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72" documentId="8_{DE1E1EBA-083A-4354-AD52-E27E7BC80E41}" xr6:coauthVersionLast="47" xr6:coauthVersionMax="47" xr10:uidLastSave="{F649CEFD-F6DB-44DA-9E01-C02C51D700E5}"/>
  <bookViews>
    <workbookView xWindow="-110" yWindow="-110" windowWidth="19420" windowHeight="10420" firstSheet="1" activeTab="1" xr2:uid="{A6950882-7E68-400E-B821-0EED9549D42D}"/>
  </bookViews>
  <sheets>
    <sheet name="field_characteristics" sheetId="13" r:id="rId1"/>
    <sheet name="L_pest" sheetId="2" r:id="rId2"/>
    <sheet name="L_transport" sheetId="4" r:id="rId3"/>
    <sheet name="L_residue" sheetId="1" r:id="rId4"/>
    <sheet name="L_fert_prod" sheetId="5" r:id="rId5"/>
    <sheet name="Bouwman_factors" sheetId="7" r:id="rId6"/>
    <sheet name="L_waste_water" sheetId="3" r:id="rId7"/>
    <sheet name="L_fuel_and_energy" sheetId="8" r:id="rId8"/>
    <sheet name="L_carbon_stock_changes" sheetId="9" r:id="rId9"/>
    <sheet name="Biomas_changes_in_perennials_an" sheetId="11" r:id="rId10"/>
    <sheet name="Sheet5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<sst xmlns="http://schemas.openxmlformats.org/spreadsheetml/2006/main" count="111" uniqueCount="79">
  <si>
    <t>field_name</t>
  </si>
  <si>
    <t>area_ha</t>
  </si>
  <si>
    <t>XXXXX</t>
  </si>
  <si>
    <t>YYYYY</t>
  </si>
  <si>
    <t>scenario_ID</t>
  </si>
  <si>
    <t>Rate_app_kg_per_ha</t>
  </si>
  <si>
    <t>AI_frac</t>
  </si>
  <si>
    <t>pesticide_type</t>
  </si>
  <si>
    <t>Fungicide</t>
  </si>
  <si>
    <t>Herbicide</t>
  </si>
  <si>
    <t>Pesticide</t>
  </si>
  <si>
    <t>Insecticide</t>
  </si>
  <si>
    <t>distance_km</t>
  </si>
  <si>
    <t>transported_mass_tonnes</t>
  </si>
  <si>
    <t>transportation_mode</t>
  </si>
  <si>
    <t>Road LGV petrol (light goods vehicle &lt;3.5t)</t>
  </si>
  <si>
    <t>Rail</t>
  </si>
  <si>
    <t>Air long haul (&gt;1600km)</t>
  </si>
  <si>
    <t>Road HGV (heavy goods vehicle &gt;3.5t)</t>
  </si>
  <si>
    <t>above_ground_residue_kg</t>
  </si>
  <si>
    <t>yield_tonnes</t>
  </si>
  <si>
    <t>residue_management_method</t>
  </si>
  <si>
    <t>mass_waste_deposited_kg</t>
  </si>
  <si>
    <t>volume_frac_CH4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</si>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</sst>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F8CD-A213-4BB1-8068-1E0E073055AA}">
  <dimension ref="A1:B3"/>
  <sheetViews>
    <sheetView workbookViewId="0">
      <selection activeCell="B3" sqref="B3"/>
    </sheetView>
  </sheetViews>
  <sheetFormatPr defaultColWidth="14.28515625"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75</v>
      </c>
    </row>
    <row r="3" spans="1:2">
      <c r="A3" t="s">
        <v>3</v>
      </c>
      <c r="B3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E5"/>
  <sheetViews>
    <sheetView tabSelected="1" workbookViewId="0">
      <selection activeCell="C1" sqref="C1:C5"/>
    </sheetView>
  </sheetViews>
  <sheetFormatPr defaultColWidth="13.42578125" defaultRowHeight="14.45"/>
  <sheetData>
    <row r="1" spans="1:5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>
      <c r="A2" t="s">
        <v>2</v>
      </c>
      <c r="B2">
        <v>1</v>
      </c>
      <c r="C2">
        <v>200</v>
      </c>
      <c r="D2">
        <v>0.9</v>
      </c>
      <c r="E2" t="s">
        <v>8</v>
      </c>
    </row>
    <row r="3" spans="1:5">
      <c r="A3" t="s">
        <v>2</v>
      </c>
      <c r="B3">
        <v>1</v>
      </c>
      <c r="C3">
        <v>200</v>
      </c>
      <c r="D3">
        <v>0.9</v>
      </c>
      <c r="E3" t="s">
        <v>9</v>
      </c>
    </row>
    <row r="4" spans="1:5">
      <c r="A4" t="s">
        <v>2</v>
      </c>
      <c r="B4">
        <v>2</v>
      </c>
      <c r="C4">
        <v>150</v>
      </c>
      <c r="D4">
        <v>0.9</v>
      </c>
      <c r="E4" t="s">
        <v>10</v>
      </c>
    </row>
    <row r="5" spans="1:5">
      <c r="A5" t="s">
        <v>3</v>
      </c>
      <c r="B5">
        <v>1</v>
      </c>
      <c r="C5">
        <v>100</v>
      </c>
      <c r="D5">
        <v>0.9</v>
      </c>
      <c r="E5" t="s">
        <v>11</v>
      </c>
    </row>
  </sheetData>
  <dataValidations count="1">
    <dataValidation type="list" allowBlank="1" showInputMessage="1" showErrorMessage="1" sqref="E2:E5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workbookViewId="0">
      <selection activeCell="E10" sqref="E10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4</v>
      </c>
      <c r="C1" t="s">
        <v>12</v>
      </c>
      <c r="D1" t="s">
        <v>13</v>
      </c>
      <c r="E1" t="s">
        <v>14</v>
      </c>
    </row>
    <row r="2" spans="1:5" ht="15">
      <c r="A2" t="s">
        <v>2</v>
      </c>
      <c r="B2">
        <v>1</v>
      </c>
      <c r="C2">
        <v>100</v>
      </c>
      <c r="D2">
        <v>1000</v>
      </c>
      <c r="E2" s="1" t="s">
        <v>15</v>
      </c>
    </row>
    <row r="3" spans="1:5" ht="15">
      <c r="A3" t="s">
        <v>2</v>
      </c>
      <c r="B3">
        <v>1</v>
      </c>
      <c r="C3">
        <v>100</v>
      </c>
      <c r="D3">
        <v>500</v>
      </c>
      <c r="E3" s="1" t="s">
        <v>16</v>
      </c>
    </row>
    <row r="4" spans="1:5" ht="15">
      <c r="A4" t="s">
        <v>2</v>
      </c>
      <c r="B4">
        <v>2</v>
      </c>
      <c r="C4">
        <v>300</v>
      </c>
      <c r="D4">
        <v>500</v>
      </c>
      <c r="E4" s="2" t="s">
        <v>17</v>
      </c>
    </row>
    <row r="5" spans="1:5" ht="19.5">
      <c r="A5" t="s">
        <v>3</v>
      </c>
      <c r="B5">
        <v>1</v>
      </c>
      <c r="C5">
        <v>50</v>
      </c>
      <c r="D5">
        <v>500</v>
      </c>
      <c r="E5" s="3" t="s">
        <v>18</v>
      </c>
    </row>
    <row r="6" spans="1:5" ht="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2"/>
  <sheetViews>
    <sheetView zoomScale="40" zoomScaleNormal="40" workbookViewId="0">
      <selection activeCell="E16" sqref="E16"/>
    </sheetView>
  </sheetViews>
  <sheetFormatPr defaultColWidth="42.140625" defaultRowHeight="14.45"/>
  <cols>
    <col min="7" max="7" width="68.85546875" customWidth="1"/>
    <col min="8" max="8" width="83.5703125" customWidth="1"/>
  </cols>
  <sheetData>
    <row r="1" spans="1:8">
      <c r="A1" t="s">
        <v>0</v>
      </c>
      <c r="B1" t="s">
        <v>4</v>
      </c>
      <c r="C1" t="s">
        <v>19</v>
      </c>
      <c r="D1" t="s">
        <v>20</v>
      </c>
      <c r="E1" t="s">
        <v>1</v>
      </c>
      <c r="F1" t="s">
        <v>21</v>
      </c>
      <c r="G1" t="s">
        <v>22</v>
      </c>
      <c r="H1" t="s">
        <v>23</v>
      </c>
    </row>
    <row r="2" spans="1:8">
      <c r="A2" t="s">
        <v>2</v>
      </c>
      <c r="B2">
        <v>1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4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37</v>
      </c>
      <c r="B1" t="s">
        <v>33</v>
      </c>
      <c r="C1" t="s">
        <v>38</v>
      </c>
      <c r="D1" t="s">
        <v>39</v>
      </c>
      <c r="E1" t="s">
        <v>40</v>
      </c>
      <c r="F1" t="s">
        <v>41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4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4</v>
      </c>
      <c r="C1" t="s">
        <v>47</v>
      </c>
      <c r="D1" t="s">
        <v>48</v>
      </c>
      <c r="E1" t="s">
        <v>49</v>
      </c>
      <c r="F1" t="s">
        <v>1</v>
      </c>
      <c r="G1" t="s">
        <v>50</v>
      </c>
      <c r="H1" t="s">
        <v>32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54</v>
      </c>
      <c r="Q1" t="s">
        <v>58</v>
      </c>
      <c r="R1" t="s">
        <v>59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4</v>
      </c>
      <c r="C1" t="s">
        <v>60</v>
      </c>
      <c r="D1" t="s">
        <v>61</v>
      </c>
      <c r="E1" t="s">
        <v>1</v>
      </c>
      <c r="F1" t="s">
        <v>62</v>
      </c>
      <c r="G1" t="s">
        <v>63</v>
      </c>
      <c r="H1" t="s">
        <v>61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O1" t="s">
        <v>69</v>
      </c>
      <c r="P1" t="s">
        <v>70</v>
      </c>
      <c r="Q1" t="s">
        <v>71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1C55D-C5B9-42D1-9744-4EE13B199097}"/>
</file>

<file path=customXml/itemProps2.xml><?xml version="1.0" encoding="utf-8"?>
<ds:datastoreItem xmlns:ds="http://schemas.openxmlformats.org/officeDocument/2006/customXml" ds:itemID="{DFBE6EF4-CD53-467C-97B9-D7D659AD28B9}"/>
</file>

<file path=customXml/itemProps3.xml><?xml version="1.0" encoding="utf-8"?>
<ds:datastoreItem xmlns:ds="http://schemas.openxmlformats.org/officeDocument/2006/customXml" ds:itemID="{7E17DFCE-98D8-4F45-97DC-4362C7B08D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2023-03-17T14:31:49Z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