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"/>
    </mc:Choice>
  </mc:AlternateContent>
  <xr:revisionPtr revIDLastSave="0" documentId="13_ncr:1_{824073A5-9B39-480C-8698-3997CA201F3F}" xr6:coauthVersionLast="47" xr6:coauthVersionMax="47" xr10:uidLastSave="{00000000-0000-0000-0000-000000000000}"/>
  <bookViews>
    <workbookView xWindow="-120" yWindow="-120" windowWidth="20730" windowHeight="11160" activeTab="1" xr2:uid="{5CED8C57-DA52-4DAF-BF3E-EFE99AB8DF62}"/>
  </bookViews>
  <sheets>
    <sheet name="Circuito1" sheetId="1" r:id="rId1"/>
    <sheet name="Circuit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5" i="2" l="1"/>
  <c r="G44" i="2"/>
  <c r="G43" i="2"/>
  <c r="G42" i="2"/>
  <c r="G34" i="2"/>
  <c r="G33" i="2"/>
  <c r="G32" i="2"/>
  <c r="G31" i="2"/>
  <c r="G25" i="2"/>
  <c r="G24" i="2"/>
  <c r="G23" i="2"/>
  <c r="G22" i="2"/>
  <c r="G16" i="2"/>
  <c r="G15" i="2"/>
  <c r="G14" i="2"/>
  <c r="G13" i="2"/>
  <c r="G8" i="2"/>
  <c r="G7" i="2"/>
  <c r="G6" i="2"/>
  <c r="G5" i="2"/>
  <c r="D10" i="1"/>
</calcChain>
</file>

<file path=xl/sharedStrings.xml><?xml version="1.0" encoding="utf-8"?>
<sst xmlns="http://schemas.openxmlformats.org/spreadsheetml/2006/main" count="79" uniqueCount="42">
  <si>
    <t>Temperatura Ambiente 17 C</t>
  </si>
  <si>
    <t>Tensión sobre fotocelda</t>
  </si>
  <si>
    <t>Circuito divisor de tensión (Fuente 9.8V)</t>
  </si>
  <si>
    <t>Total</t>
  </si>
  <si>
    <t>5.02v</t>
  </si>
  <si>
    <t>Resistnecia de protección 220 ohm</t>
  </si>
  <si>
    <t>Rojo</t>
  </si>
  <si>
    <t>1.194k</t>
  </si>
  <si>
    <t>Verde</t>
  </si>
  <si>
    <t>Amarillo</t>
  </si>
  <si>
    <t>Naranja</t>
  </si>
  <si>
    <t>1.04k</t>
  </si>
  <si>
    <t>1,23k</t>
  </si>
  <si>
    <t>5.52k</t>
  </si>
  <si>
    <t>2k</t>
  </si>
  <si>
    <t>1.61k</t>
  </si>
  <si>
    <t>1.68k</t>
  </si>
  <si>
    <t>1.36k</t>
  </si>
  <si>
    <t>4k</t>
  </si>
  <si>
    <t>7.57k</t>
  </si>
  <si>
    <t>1.84k</t>
  </si>
  <si>
    <t>6.13k</t>
  </si>
  <si>
    <t>1.8k</t>
  </si>
  <si>
    <t>6.67k</t>
  </si>
  <si>
    <t>112k</t>
  </si>
  <si>
    <t>133.8k</t>
  </si>
  <si>
    <t>26.35k</t>
  </si>
  <si>
    <t>247.4k</t>
  </si>
  <si>
    <t>25.2k</t>
  </si>
  <si>
    <t>165.6k</t>
  </si>
  <si>
    <t>Azul</t>
  </si>
  <si>
    <t>Corriente LED (mA)</t>
  </si>
  <si>
    <t>Resistencia medida de la fotocelda (ohm)</t>
  </si>
  <si>
    <t>Resistencia en Serie (ohm)</t>
  </si>
  <si>
    <t>Resistencia del potenciometro (ohm)</t>
  </si>
  <si>
    <t>Tensión LED (V)</t>
  </si>
  <si>
    <t>Resistencia en Serie (M ohm)</t>
  </si>
  <si>
    <t>Tipo de Resistencia</t>
  </si>
  <si>
    <t>Resistor</t>
  </si>
  <si>
    <t>Potenciometro</t>
  </si>
  <si>
    <t>La resistencia en condiciones de máxima oscuridad dentro de lo posible es 10.44M ohm</t>
  </si>
  <si>
    <t>Potencia LED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</si>
</sst>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FD39-F6AE-45EA-8300-450D4F343869}">
  <dimension ref="C3:E12"/>
  <sheetViews>
    <sheetView workbookViewId="0">
      <selection activeCell="E19" sqref="E19"/>
    </sheetView>
  </sheetViews>
  <sheetFormatPr baseColWidth="10" defaultRowHeight="15" x14ac:dyDescent="0.25"/>
  <cols>
    <col min="3" max="3" width="24" customWidth="1"/>
    <col min="4" max="4" width="27.140625" bestFit="1" customWidth="1"/>
    <col min="5" max="5" width="28.7109375" customWidth="1"/>
    <col min="8" max="8" width="11.42578125" customWidth="1"/>
    <col min="9" max="9" width="10.5703125" customWidth="1"/>
    <col min="10" max="10" width="11.5703125" customWidth="1"/>
    <col min="11" max="11" width="11.85546875" customWidth="1"/>
    <col min="12" max="12" width="18" bestFit="1" customWidth="1"/>
    <col min="13" max="13" width="17.85546875" bestFit="1" customWidth="1"/>
  </cols>
  <sheetData>
    <row r="3" spans="3:5" x14ac:dyDescent="0.25">
      <c r="C3" t="s">
        <v>0</v>
      </c>
    </row>
    <row r="5" spans="3:5" x14ac:dyDescent="0.25">
      <c r="C5" s="2" t="s">
        <v>2</v>
      </c>
      <c r="D5" s="2"/>
      <c r="E5" s="2"/>
    </row>
    <row r="6" spans="3:5" x14ac:dyDescent="0.25">
      <c r="C6" s="1" t="s">
        <v>37</v>
      </c>
      <c r="D6" s="1" t="s">
        <v>36</v>
      </c>
      <c r="E6" s="1" t="s">
        <v>1</v>
      </c>
    </row>
    <row r="7" spans="3:5" x14ac:dyDescent="0.25">
      <c r="C7" t="s">
        <v>38</v>
      </c>
      <c r="D7">
        <v>6.5</v>
      </c>
    </row>
    <row r="8" spans="3:5" x14ac:dyDescent="0.25">
      <c r="C8" t="s">
        <v>38</v>
      </c>
      <c r="D8">
        <v>3.04</v>
      </c>
    </row>
    <row r="9" spans="3:5" x14ac:dyDescent="0.25">
      <c r="C9" t="s">
        <v>39</v>
      </c>
      <c r="D9">
        <v>0.9</v>
      </c>
    </row>
    <row r="10" spans="3:5" x14ac:dyDescent="0.25">
      <c r="C10" t="s">
        <v>3</v>
      </c>
      <c r="D10">
        <f>SUM(D7:D9)</f>
        <v>10.44</v>
      </c>
      <c r="E10" t="s">
        <v>4</v>
      </c>
    </row>
    <row r="12" spans="3:5" x14ac:dyDescent="0.25">
      <c r="C12" s="3" t="s">
        <v>40</v>
      </c>
      <c r="D12" s="3"/>
      <c r="E12" s="3"/>
    </row>
  </sheetData>
  <mergeCells count="2">
    <mergeCell ref="C12:E12"/>
    <mergeCell ref="C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632EF-295B-46D6-AA98-A9684BE632F2}">
  <dimension ref="B2:G45"/>
  <sheetViews>
    <sheetView tabSelected="1" topLeftCell="A17" workbookViewId="0">
      <selection activeCell="G5" sqref="G5"/>
    </sheetView>
  </sheetViews>
  <sheetFormatPr baseColWidth="10" defaultRowHeight="15" x14ac:dyDescent="0.25"/>
  <cols>
    <col min="2" max="2" width="34.42578125" bestFit="1" customWidth="1"/>
    <col min="3" max="3" width="24.85546875" bestFit="1" customWidth="1"/>
    <col min="4" max="4" width="38.28515625" bestFit="1" customWidth="1"/>
    <col min="5" max="5" width="14.7109375" bestFit="1" customWidth="1"/>
    <col min="6" max="6" width="18" bestFit="1" customWidth="1"/>
    <col min="7" max="7" width="17.85546875" bestFit="1" customWidth="1"/>
  </cols>
  <sheetData>
    <row r="2" spans="2:7" x14ac:dyDescent="0.25">
      <c r="B2" t="s">
        <v>5</v>
      </c>
    </row>
    <row r="3" spans="2:7" x14ac:dyDescent="0.25">
      <c r="B3" s="4" t="s">
        <v>6</v>
      </c>
      <c r="C3" s="4"/>
      <c r="D3" s="4"/>
      <c r="E3" s="4"/>
      <c r="F3" s="4"/>
      <c r="G3" s="4"/>
    </row>
    <row r="4" spans="2:7" x14ac:dyDescent="0.25">
      <c r="B4" s="5" t="s">
        <v>34</v>
      </c>
      <c r="C4" s="5" t="s">
        <v>33</v>
      </c>
      <c r="D4" s="5" t="s">
        <v>32</v>
      </c>
      <c r="E4" s="5" t="s">
        <v>35</v>
      </c>
      <c r="F4" s="5" t="s">
        <v>31</v>
      </c>
      <c r="G4" s="5" t="s">
        <v>41</v>
      </c>
    </row>
    <row r="5" spans="2:7" x14ac:dyDescent="0.25">
      <c r="B5" s="6">
        <v>0</v>
      </c>
      <c r="C5" s="6">
        <v>220</v>
      </c>
      <c r="D5" s="6" t="s">
        <v>7</v>
      </c>
      <c r="E5" s="6">
        <v>2.04</v>
      </c>
      <c r="F5" s="6">
        <v>30.59</v>
      </c>
      <c r="G5" s="6">
        <f>E5*F5</f>
        <v>62.403599999999997</v>
      </c>
    </row>
    <row r="6" spans="2:7" x14ac:dyDescent="0.25">
      <c r="B6" s="6" t="s">
        <v>14</v>
      </c>
      <c r="C6" s="6">
        <v>220</v>
      </c>
      <c r="D6" s="6" t="s">
        <v>13</v>
      </c>
      <c r="E6" s="6">
        <v>1.8959999999999999</v>
      </c>
      <c r="F6" s="6">
        <v>3.43</v>
      </c>
      <c r="G6" s="6">
        <f>E6*F6</f>
        <v>6.5032800000000002</v>
      </c>
    </row>
    <row r="7" spans="2:7" x14ac:dyDescent="0.25">
      <c r="B7" s="6" t="s">
        <v>18</v>
      </c>
      <c r="C7" s="6">
        <v>220</v>
      </c>
      <c r="D7" s="6" t="s">
        <v>19</v>
      </c>
      <c r="E7" s="6">
        <v>1.84</v>
      </c>
      <c r="F7" s="6">
        <v>1.84</v>
      </c>
      <c r="G7" s="6">
        <f>E7*F7</f>
        <v>3.3856000000000002</v>
      </c>
    </row>
    <row r="8" spans="2:7" x14ac:dyDescent="0.25">
      <c r="B8" s="6" t="s">
        <v>24</v>
      </c>
      <c r="C8" s="6">
        <v>220</v>
      </c>
      <c r="D8" s="6" t="s">
        <v>25</v>
      </c>
      <c r="E8" s="6">
        <v>1.7</v>
      </c>
      <c r="F8" s="6">
        <v>0.06</v>
      </c>
      <c r="G8" s="6">
        <f>E8*F8</f>
        <v>0.10199999999999999</v>
      </c>
    </row>
    <row r="11" spans="2:7" x14ac:dyDescent="0.25">
      <c r="B11" s="4" t="s">
        <v>8</v>
      </c>
      <c r="C11" s="4"/>
      <c r="D11" s="4"/>
      <c r="E11" s="4"/>
      <c r="F11" s="4"/>
      <c r="G11" s="4"/>
    </row>
    <row r="12" spans="2:7" x14ac:dyDescent="0.25">
      <c r="B12" s="5" t="s">
        <v>34</v>
      </c>
      <c r="C12" s="5" t="s">
        <v>33</v>
      </c>
      <c r="D12" s="5" t="s">
        <v>32</v>
      </c>
      <c r="E12" s="5" t="s">
        <v>35</v>
      </c>
      <c r="F12" s="5" t="s">
        <v>31</v>
      </c>
      <c r="G12" s="5" t="s">
        <v>41</v>
      </c>
    </row>
    <row r="13" spans="2:7" x14ac:dyDescent="0.25">
      <c r="B13" s="6">
        <v>0</v>
      </c>
      <c r="C13" s="6">
        <v>220</v>
      </c>
      <c r="D13" s="6">
        <v>517</v>
      </c>
      <c r="E13" s="6">
        <v>3.35</v>
      </c>
      <c r="F13" s="6">
        <v>26.12</v>
      </c>
      <c r="G13" s="6">
        <f>E13*F13</f>
        <v>87.50200000000001</v>
      </c>
    </row>
    <row r="14" spans="2:7" x14ac:dyDescent="0.25">
      <c r="B14" s="6" t="s">
        <v>14</v>
      </c>
      <c r="C14" s="6">
        <v>220</v>
      </c>
      <c r="D14" s="6" t="s">
        <v>15</v>
      </c>
      <c r="E14" s="6">
        <v>2.5979999999999999</v>
      </c>
      <c r="F14" s="6">
        <v>3.15</v>
      </c>
      <c r="G14" s="6">
        <f>E14*F14</f>
        <v>8.1837</v>
      </c>
    </row>
    <row r="15" spans="2:7" x14ac:dyDescent="0.25">
      <c r="B15" s="6" t="s">
        <v>18</v>
      </c>
      <c r="C15" s="6">
        <v>220</v>
      </c>
      <c r="D15" s="6" t="s">
        <v>20</v>
      </c>
      <c r="E15" s="6">
        <v>2.4809999999999999</v>
      </c>
      <c r="F15" s="6">
        <v>1.62</v>
      </c>
      <c r="G15" s="6">
        <f>E15*F15</f>
        <v>4.0192199999999998</v>
      </c>
    </row>
    <row r="16" spans="2:7" x14ac:dyDescent="0.25">
      <c r="B16" s="6" t="s">
        <v>24</v>
      </c>
      <c r="C16" s="6">
        <v>220</v>
      </c>
      <c r="D16" s="6" t="s">
        <v>26</v>
      </c>
      <c r="E16" s="6">
        <v>2.19</v>
      </c>
      <c r="F16" s="6">
        <v>0.05</v>
      </c>
      <c r="G16" s="6">
        <f>E16*F16</f>
        <v>0.1095</v>
      </c>
    </row>
    <row r="20" spans="2:7" x14ac:dyDescent="0.25">
      <c r="B20" s="4" t="s">
        <v>9</v>
      </c>
      <c r="C20" s="4"/>
      <c r="D20" s="4"/>
      <c r="E20" s="4"/>
      <c r="F20" s="4"/>
      <c r="G20" s="4"/>
    </row>
    <row r="21" spans="2:7" x14ac:dyDescent="0.25">
      <c r="B21" s="5" t="s">
        <v>34</v>
      </c>
      <c r="C21" s="5" t="s">
        <v>33</v>
      </c>
      <c r="D21" s="5" t="s">
        <v>32</v>
      </c>
      <c r="E21" s="5" t="s">
        <v>35</v>
      </c>
      <c r="F21" s="5" t="s">
        <v>31</v>
      </c>
      <c r="G21" s="5" t="s">
        <v>41</v>
      </c>
    </row>
    <row r="22" spans="2:7" x14ac:dyDescent="0.25">
      <c r="B22" s="6">
        <v>0</v>
      </c>
      <c r="C22" s="6">
        <v>220</v>
      </c>
      <c r="D22" s="6" t="s">
        <v>11</v>
      </c>
      <c r="E22" s="6">
        <v>2.0699999999999998</v>
      </c>
      <c r="F22" s="6">
        <v>31.57</v>
      </c>
      <c r="G22" s="6">
        <f>E22*F22</f>
        <v>65.349899999999991</v>
      </c>
    </row>
    <row r="23" spans="2:7" x14ac:dyDescent="0.25">
      <c r="B23" s="6" t="s">
        <v>14</v>
      </c>
      <c r="C23" s="6">
        <v>220</v>
      </c>
      <c r="D23" s="6" t="s">
        <v>16</v>
      </c>
      <c r="E23" s="6">
        <v>1.915</v>
      </c>
      <c r="F23" s="6">
        <v>3.45</v>
      </c>
      <c r="G23" s="6">
        <f>E23*F23</f>
        <v>6.6067500000000008</v>
      </c>
    </row>
    <row r="24" spans="2:7" x14ac:dyDescent="0.25">
      <c r="B24" s="6" t="s">
        <v>18</v>
      </c>
      <c r="C24" s="6">
        <v>220</v>
      </c>
      <c r="D24" s="6" t="s">
        <v>21</v>
      </c>
      <c r="E24" s="6">
        <v>1.887</v>
      </c>
      <c r="F24" s="6">
        <v>1.84</v>
      </c>
      <c r="G24" s="6">
        <f>E24*F24</f>
        <v>3.4720800000000001</v>
      </c>
    </row>
    <row r="25" spans="2:7" x14ac:dyDescent="0.25">
      <c r="B25" s="6" t="s">
        <v>24</v>
      </c>
      <c r="C25" s="6">
        <v>220</v>
      </c>
      <c r="D25" s="6" t="s">
        <v>27</v>
      </c>
      <c r="E25" s="6">
        <v>1.754</v>
      </c>
      <c r="F25" s="6">
        <v>0.06</v>
      </c>
      <c r="G25" s="6">
        <f>E25*F25</f>
        <v>0.10524</v>
      </c>
    </row>
    <row r="29" spans="2:7" x14ac:dyDescent="0.25">
      <c r="B29" s="4" t="s">
        <v>30</v>
      </c>
      <c r="C29" s="4"/>
      <c r="D29" s="4"/>
      <c r="E29" s="4"/>
      <c r="F29" s="4"/>
      <c r="G29" s="4"/>
    </row>
    <row r="30" spans="2:7" x14ac:dyDescent="0.25">
      <c r="B30" s="5" t="s">
        <v>34</v>
      </c>
      <c r="C30" s="5" t="s">
        <v>33</v>
      </c>
      <c r="D30" s="5" t="s">
        <v>32</v>
      </c>
      <c r="E30" s="5" t="s">
        <v>35</v>
      </c>
      <c r="F30" s="5" t="s">
        <v>31</v>
      </c>
      <c r="G30" s="5" t="s">
        <v>41</v>
      </c>
    </row>
    <row r="31" spans="2:7" x14ac:dyDescent="0.25">
      <c r="B31" s="6">
        <v>0</v>
      </c>
      <c r="C31" s="6">
        <v>220</v>
      </c>
      <c r="D31" s="6">
        <v>370</v>
      </c>
      <c r="E31" s="6">
        <v>3.2240000000000002</v>
      </c>
      <c r="F31" s="6">
        <v>25.89</v>
      </c>
      <c r="G31" s="6">
        <f>E31*F31</f>
        <v>83.469360000000009</v>
      </c>
    </row>
    <row r="32" spans="2:7" x14ac:dyDescent="0.25">
      <c r="B32" s="6" t="s">
        <v>14</v>
      </c>
      <c r="C32" s="6">
        <v>220</v>
      </c>
      <c r="D32" s="6">
        <v>400</v>
      </c>
      <c r="E32" s="6">
        <v>2.7610000000000001</v>
      </c>
      <c r="F32" s="6">
        <v>3.03</v>
      </c>
      <c r="G32" s="6">
        <f>E32*F32</f>
        <v>8.365829999999999</v>
      </c>
    </row>
    <row r="33" spans="2:7" x14ac:dyDescent="0.25">
      <c r="B33" s="6" t="s">
        <v>18</v>
      </c>
      <c r="C33" s="6">
        <v>220</v>
      </c>
      <c r="D33" s="6" t="s">
        <v>22</v>
      </c>
      <c r="E33" s="6">
        <v>2.7</v>
      </c>
      <c r="F33" s="6">
        <v>1.65</v>
      </c>
      <c r="G33" s="6">
        <f>E33*F33</f>
        <v>4.4550000000000001</v>
      </c>
    </row>
    <row r="34" spans="2:7" x14ac:dyDescent="0.25">
      <c r="B34" s="6" t="s">
        <v>24</v>
      </c>
      <c r="C34" s="6">
        <v>220</v>
      </c>
      <c r="D34" s="6" t="s">
        <v>28</v>
      </c>
      <c r="E34" s="6">
        <v>2.4889999999999999</v>
      </c>
      <c r="F34" s="6">
        <v>0.05</v>
      </c>
      <c r="G34" s="6">
        <f>E34*F34</f>
        <v>0.12445000000000001</v>
      </c>
    </row>
    <row r="40" spans="2:7" x14ac:dyDescent="0.25">
      <c r="B40" s="4" t="s">
        <v>10</v>
      </c>
      <c r="C40" s="4"/>
      <c r="D40" s="4"/>
      <c r="E40" s="4"/>
      <c r="F40" s="4"/>
      <c r="G40" s="4"/>
    </row>
    <row r="41" spans="2:7" x14ac:dyDescent="0.25">
      <c r="B41" s="5" t="s">
        <v>34</v>
      </c>
      <c r="C41" s="5" t="s">
        <v>33</v>
      </c>
      <c r="D41" s="5" t="s">
        <v>32</v>
      </c>
      <c r="E41" s="5" t="s">
        <v>35</v>
      </c>
      <c r="F41" s="5" t="s">
        <v>31</v>
      </c>
      <c r="G41" s="5" t="s">
        <v>41</v>
      </c>
    </row>
    <row r="42" spans="2:7" x14ac:dyDescent="0.25">
      <c r="B42" s="6">
        <v>0</v>
      </c>
      <c r="C42" s="6">
        <v>220</v>
      </c>
      <c r="D42" s="6" t="s">
        <v>12</v>
      </c>
      <c r="E42" s="6">
        <v>2.1259999999999999</v>
      </c>
      <c r="F42" s="6">
        <v>30.8</v>
      </c>
      <c r="G42" s="6">
        <f>E42*F42</f>
        <v>65.480800000000002</v>
      </c>
    </row>
    <row r="43" spans="2:7" x14ac:dyDescent="0.25">
      <c r="B43" s="6" t="s">
        <v>14</v>
      </c>
      <c r="C43" s="6">
        <v>220</v>
      </c>
      <c r="D43" s="6" t="s">
        <v>17</v>
      </c>
      <c r="E43" s="6">
        <v>1.93</v>
      </c>
      <c r="F43" s="6">
        <v>3.46</v>
      </c>
      <c r="G43" s="6">
        <f>E43*F43</f>
        <v>6.6777999999999995</v>
      </c>
    </row>
    <row r="44" spans="2:7" x14ac:dyDescent="0.25">
      <c r="B44" s="6" t="s">
        <v>18</v>
      </c>
      <c r="C44" s="6">
        <v>220</v>
      </c>
      <c r="D44" s="6" t="s">
        <v>23</v>
      </c>
      <c r="E44" s="6">
        <v>1.885</v>
      </c>
      <c r="F44" s="6">
        <v>1.85</v>
      </c>
      <c r="G44" s="6">
        <f>E44*F44</f>
        <v>3.4872500000000004</v>
      </c>
    </row>
    <row r="45" spans="2:7" x14ac:dyDescent="0.25">
      <c r="B45" s="6" t="s">
        <v>24</v>
      </c>
      <c r="C45" s="6">
        <v>220</v>
      </c>
      <c r="D45" s="6" t="s">
        <v>29</v>
      </c>
      <c r="E45" s="6">
        <v>1.7410000000000001</v>
      </c>
      <c r="F45" s="6">
        <v>0.06</v>
      </c>
      <c r="G45" s="6">
        <f>E45*F45</f>
        <v>0.10446</v>
      </c>
    </row>
  </sheetData>
  <mergeCells count="5">
    <mergeCell ref="B40:G40"/>
    <mergeCell ref="B3:G3"/>
    <mergeCell ref="B11:G11"/>
    <mergeCell ref="B20:G20"/>
    <mergeCell ref="B29:G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Circuito1</vt:lpstr>
      <vt:lpstr>Circuito2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2021-08-11T15:57:44Z</dcterms:created>
  <dcterms:modified xsi:type="dcterms:W3CDTF">2021-08-12T11:13:34Z</dcterms:modified>
</cp:coreProperties>
</file>