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4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-15" windowWidth="10320" windowHeight="8175" tabRatio="831"/>
  </bookViews>
  <sheets>
    <sheet name="GHCMA" sheetId="1" r:id="rId1"/>
    <sheet name="WCMA" sheetId="2" r:id="rId2"/>
    <sheet name="CCMA" sheetId="3" r:id="rId3"/>
  </sheets>
  <definedNames>
    <definedName name="_xlnm._FilterDatabase" localSheetId="0" hidden="1">GHCMA!$A$1:$J$325</definedName>
    <definedName name="Excel_BuiltIn__FilterDatabase" localSheetId="0">GHCMA!$A$1:$I$322</definedName>
    <definedName name="Excel_BuiltIn_Print_Area" localSheetId="0">GHCMA!$1:$1048576</definedName>
    <definedName name="Z_1182C017_4C8D_4B40_BE30_382E8A4BFB95__wvu_PrintArea" localSheetId="0">GHCMA!$1:$1048576</definedName>
    <definedName name="Z_1F9CDA6D_9555_48FD_B9B1_60CA22697F05_.wvu.Cols" localSheetId="0" hidden="1">GHCMA!$D:$I</definedName>
    <definedName name="Z_1F9CDA6D_9555_48FD_B9B1_60CA22697F05_.wvu.FilterData" localSheetId="0" hidden="1">GHCMA!$A$1:$J$325</definedName>
    <definedName name="Z_3B739F69_E3A6_4408_873D_E9C11B23E485__wvu_PrintArea" localSheetId="0">GHCMA!$B$1:$I$143</definedName>
    <definedName name="Z_87D1F185_67BC_46C6_820D_2ACE40C4E252_.wvu.FilterData" localSheetId="0" hidden="1">GHCMA!$A$1:$J$325</definedName>
    <definedName name="Z_9EBFAF80_B387_48BF_BBED_5E5AE6FA1111__wvu_PrintArea" localSheetId="0">GHCMA!$1:$1048576</definedName>
    <definedName name="Z_C6D82C86_3531_4D8C_96A9_9FE51D079C22__wvu_FilterData" localSheetId="0">GHCMA!$A$1:$I$322</definedName>
    <definedName name="Z_C6D82C86_3531_4D8C_96A9_9FE51D079C22__wvu_PrintArea" localSheetId="0">GHCMA!$1:$1048576</definedName>
  </definedNames>
  <calcPr calcId="145621"/>
  <customWorkbookViews>
    <customWorkbookView name="Gary Peterson - Personal View" guid="{1F9CDA6D-9555-48FD-B9B1-60CA22697F05}" mergeInterval="0" personalView="1" maximized="1" windowWidth="1362" windowHeight="543" tabRatio="831" activeSheetId="1"/>
    <customWorkbookView name=" " guid="{76490022-AC9E-964E-A809-C6AC7E01D6AC}" mergeInterval="0" personalView="1" maximized="1" windowWidth="1200" windowHeight="1000" tabRatio="1000" activeSheetId="1"/>
    <customWorkbookView name="Michael Scroggie" guid="{9883D9E0-03D5-E841-A7CA-E1E78B71D673}" mergeInterval="0" personalView="1" maximized="1" windowWidth="1200" windowHeight="1000" tabRatio="1000" activeSheetId="1"/>
    <customWorkbookView name="Michael Scroggie - Personal View" guid="{87D1F185-67BC-46C6-820D-2ACE40C4E252}" mergeInterval="0" personalView="1" maximized="1" windowWidth="1858" windowHeight="841" tabRatio="993" activeSheetId="1"/>
  </customWorkbookViews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8" i="1"/>
  <c r="G10" i="1"/>
  <c r="G11" i="1"/>
  <c r="G12" i="1"/>
  <c r="G13" i="1"/>
  <c r="G14" i="1"/>
  <c r="G15" i="1"/>
  <c r="G16" i="1"/>
  <c r="G17" i="1"/>
  <c r="G18" i="1"/>
  <c r="G19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8" i="1"/>
  <c r="G79" i="1"/>
  <c r="G80" i="1"/>
  <c r="G81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</calcChain>
</file>

<file path=xl/comments1.xml><?xml version="1.0" encoding="utf-8"?>
<comments xmlns="http://schemas.openxmlformats.org/spreadsheetml/2006/main">
  <authors>
    <author/>
  </authors>
  <commentList>
    <comment ref="C1" authorId="0">
      <text>
        <r>
          <rPr>
            <sz val="10"/>
            <rFont val="Arial"/>
            <family val="2"/>
          </rPr>
          <t>gp38:
1 - roadside/rail reserve (active); 2 - conservation with active grazing; 3 - grazing; 4 - conservation/reserve</t>
        </r>
      </text>
    </comment>
    <comment ref="D1" authorId="0">
      <text>
        <r>
          <rPr>
            <sz val="10"/>
            <rFont val="Arial"/>
            <family val="2"/>
          </rPr>
          <t xml:space="preserve">gp38:
0 - not burnt; 1 - burnt once since monitoring, 2 -burnt twice since monitoring, 3 - burnt every year
</t>
        </r>
      </text>
    </comment>
    <comment ref="E1" authorId="0">
      <text>
        <r>
          <rPr>
            <sz val="10"/>
            <rFont val="Arial"/>
            <family val="2"/>
          </rPr>
          <t>gp38:
1 = &lt;5ha, 2 = 6-50ha, 3 = 51-200ha, 4 = &gt;201ha</t>
        </r>
      </text>
    </comment>
    <comment ref="D264" authorId="0">
      <text>
        <r>
          <rPr>
            <sz val="10"/>
            <rFont val="Arial"/>
            <family val="2"/>
          </rPr>
          <t>gp38:
All burnt in wildfire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1" authorId="0">
      <text>
        <r>
          <rPr>
            <sz val="10"/>
            <rFont val="Arial"/>
            <family val="2"/>
          </rPr>
          <t xml:space="preserve">gp38:
0 - not burnt; 1 - burnt once since monitoring, 2 -burnt twice since monitoring, 3 - burnt every year
</t>
        </r>
      </text>
    </comment>
    <comment ref="D38" authorId="0">
      <text>
        <r>
          <rPr>
            <sz val="10"/>
            <rFont val="Arial"/>
            <family val="2"/>
          </rPr>
          <t>gp38:
All burnt in wildfire</t>
        </r>
      </text>
    </comment>
  </commentList>
</comments>
</file>

<file path=xl/sharedStrings.xml><?xml version="1.0" encoding="utf-8"?>
<sst xmlns="http://schemas.openxmlformats.org/spreadsheetml/2006/main" count="1511" uniqueCount="683">
  <si>
    <t>Site</t>
  </si>
  <si>
    <t>Land use</t>
  </si>
  <si>
    <t>Aggr. Land Use</t>
  </si>
  <si>
    <t>Fire History</t>
  </si>
  <si>
    <t>Patch Size</t>
  </si>
  <si>
    <t>AREA</t>
  </si>
  <si>
    <t>Area (ha)</t>
  </si>
  <si>
    <t>Easting GDA94</t>
  </si>
  <si>
    <t>Northing GDA94</t>
  </si>
  <si>
    <t>GrazeScore</t>
  </si>
  <si>
    <t>1.1.1 GHCMA</t>
  </si>
  <si>
    <t>Roadside</t>
  </si>
  <si>
    <t>1.2.1 GHCMA</t>
  </si>
  <si>
    <t>1.2.2 GHCMA</t>
  </si>
  <si>
    <t>1.2.3 GHCMA</t>
  </si>
  <si>
    <t>Conservation</t>
  </si>
  <si>
    <t>1.2.4 GHCMA</t>
  </si>
  <si>
    <t>1.3.1 GHCMA</t>
  </si>
  <si>
    <t>1.4.1 GHCMA</t>
  </si>
  <si>
    <t>Reserve</t>
  </si>
  <si>
    <t>1.5.1 GHCMA</t>
  </si>
  <si>
    <t>Grazing</t>
  </si>
  <si>
    <t>1.6.1 GHCMA</t>
  </si>
  <si>
    <t>2.1.1 GHCMA</t>
  </si>
  <si>
    <t>2.2.1 GHCMA</t>
  </si>
  <si>
    <t>3.1.1 GHCMA</t>
  </si>
  <si>
    <t>3.2.1 GHCMA</t>
  </si>
  <si>
    <t>3.3.1 GHCMA</t>
  </si>
  <si>
    <t>3.4.1 GHCMA</t>
  </si>
  <si>
    <t>3.4.2 GHCMA</t>
  </si>
  <si>
    <t>3.4.3 GHCMA</t>
  </si>
  <si>
    <t>3.5.1 GHCMA</t>
  </si>
  <si>
    <t>3.6.1 GHCMA</t>
  </si>
  <si>
    <t>3.6.2 GHCMA</t>
  </si>
  <si>
    <t>4.1.1 GHCMA</t>
  </si>
  <si>
    <t>4.1.2 GHCMA</t>
  </si>
  <si>
    <t>4.2.1 GHCMA</t>
  </si>
  <si>
    <t>4.2.2 GHCMA</t>
  </si>
  <si>
    <t>5.1.1 GHCMA</t>
  </si>
  <si>
    <t>5.2.1 GHCMA</t>
  </si>
  <si>
    <t>6.1.1 GHCMA</t>
  </si>
  <si>
    <t>6.1.2 GHCMA</t>
  </si>
  <si>
    <t>6.2.1 GHCMA</t>
  </si>
  <si>
    <t>6.3.1 GHCMA</t>
  </si>
  <si>
    <t>6.4.1 GHCMA</t>
  </si>
  <si>
    <t>6.4.2 GHCMA</t>
  </si>
  <si>
    <t>6.5.1 GHCMA</t>
  </si>
  <si>
    <t>Grazing/ Water treatment</t>
  </si>
  <si>
    <t>6.5.2 GHCMA</t>
  </si>
  <si>
    <t>6.6.1 GHCMA</t>
  </si>
  <si>
    <t>7.1.1 GHCMA</t>
  </si>
  <si>
    <t>7.2.1 GHCMA</t>
  </si>
  <si>
    <t>7.2.2 GHCMA</t>
  </si>
  <si>
    <t>7.3.1 GHCMA</t>
  </si>
  <si>
    <t>7.4.1 GHCMA</t>
  </si>
  <si>
    <t>8.1.1 GHCMA</t>
  </si>
  <si>
    <t>8.2.1 GHCMA</t>
  </si>
  <si>
    <t>8.3.1 GHCMA</t>
  </si>
  <si>
    <t>8.4.1 GHCMA</t>
  </si>
  <si>
    <t>Roadside/ Reserve</t>
  </si>
  <si>
    <t>8.5.1 GHCMA</t>
  </si>
  <si>
    <t>8.6.1 GHCMA</t>
  </si>
  <si>
    <t>Streamside reserve</t>
  </si>
  <si>
    <t>8.6.2 GHCMA</t>
  </si>
  <si>
    <t>8.7.1 GHCMA</t>
  </si>
  <si>
    <t>Roadside/</t>
  </si>
  <si>
    <t>8.7.2 GHCMA</t>
  </si>
  <si>
    <t>9.1.1 GHCMA</t>
  </si>
  <si>
    <t>9.2.1 GHCMA</t>
  </si>
  <si>
    <t>9.2.2 GHCMA</t>
  </si>
  <si>
    <t>9.3.1 GHCMA</t>
  </si>
  <si>
    <t>9.4.1 GHCMA</t>
  </si>
  <si>
    <t>9.5.1 GHCMA</t>
  </si>
  <si>
    <t>Roadside/grazing</t>
  </si>
  <si>
    <t>9.6.1 GHCMA</t>
  </si>
  <si>
    <t>9.7.1 GHCMA</t>
  </si>
  <si>
    <t>9.7.2 GHCMA</t>
  </si>
  <si>
    <t>10.1.1 GHCMA</t>
  </si>
  <si>
    <t>10.2.1 GHCMA</t>
  </si>
  <si>
    <t>10.2.2 GHCMA</t>
  </si>
  <si>
    <t>10.3.1 GHCMA</t>
  </si>
  <si>
    <t>10.4.1 GHCMA</t>
  </si>
  <si>
    <t>11.1.1 GHCMA</t>
  </si>
  <si>
    <t>11.1.2 GHCMA</t>
  </si>
  <si>
    <t>11.2.1 GHCMA</t>
  </si>
  <si>
    <t>11.3.1 GHCMA</t>
  </si>
  <si>
    <t>11.4.1 GHCMA</t>
  </si>
  <si>
    <t>11.5.1 GHCMA</t>
  </si>
  <si>
    <t>11.5.2 GHCMA</t>
  </si>
  <si>
    <t>Conservation/grazing</t>
  </si>
  <si>
    <t>11.6.1 GHCMA</t>
  </si>
  <si>
    <t>11.6.2 GHCMA</t>
  </si>
  <si>
    <t>11.6.3 GHCMA</t>
  </si>
  <si>
    <t>11.6.4 GHCMA</t>
  </si>
  <si>
    <t>11.6.5 GHCMA</t>
  </si>
  <si>
    <t>11.6.6 GHCMA</t>
  </si>
  <si>
    <t>11.7.1 GHCMA</t>
  </si>
  <si>
    <t>11.7.2 GHCMA</t>
  </si>
  <si>
    <t>11.7.3 GHCMA</t>
  </si>
  <si>
    <t>11.7.4 GHCMA</t>
  </si>
  <si>
    <t>11.7.5 GHCMA</t>
  </si>
  <si>
    <t>11.7.6 GHCMA</t>
  </si>
  <si>
    <t>12.1.1 GHCMA</t>
  </si>
  <si>
    <t>12.2.1 GHCMA</t>
  </si>
  <si>
    <t>12.2.2 GHCMA</t>
  </si>
  <si>
    <t>12.3.1 GHCMA</t>
  </si>
  <si>
    <t>13.1.1 GHCMA</t>
  </si>
  <si>
    <t>13.1.2 GHCMA</t>
  </si>
  <si>
    <t>13.1.3 GHCMA</t>
  </si>
  <si>
    <t>13.2.1 GHCMA</t>
  </si>
  <si>
    <t>Rail reserve</t>
  </si>
  <si>
    <t>13.3.1 GHCMA</t>
  </si>
  <si>
    <t>14.1.1 GHCMA</t>
  </si>
  <si>
    <t>Conservation/Grazing</t>
  </si>
  <si>
    <t>14.1.2 GHCMA</t>
  </si>
  <si>
    <t>14.1.3 GHCMA</t>
  </si>
  <si>
    <t>14.2.1 GHCMA</t>
  </si>
  <si>
    <t>14.2.2 GHCMA</t>
  </si>
  <si>
    <t>14.3.1 GHCMA</t>
  </si>
  <si>
    <t>14.3.2 GHCMA</t>
  </si>
  <si>
    <t>14.3.3 GHCMA</t>
  </si>
  <si>
    <t>14.4.1 GHCMA</t>
  </si>
  <si>
    <t>15.1.1 GHCMA</t>
  </si>
  <si>
    <t>15.2.1 GHCMA</t>
  </si>
  <si>
    <t>15.3.1 GHCMA</t>
  </si>
  <si>
    <t>15.4.1 GHCMA</t>
  </si>
  <si>
    <t>15.4.2 GHCMA</t>
  </si>
  <si>
    <t>16.1.1 GHCMA</t>
  </si>
  <si>
    <t>16.1.2 GHCMA</t>
  </si>
  <si>
    <t>16.1.3 GHCMA</t>
  </si>
  <si>
    <t>Grazing/ Conservation</t>
  </si>
  <si>
    <t>16.1.4 GHCMA</t>
  </si>
  <si>
    <t>16.2.1 GHCMA</t>
  </si>
  <si>
    <t>16.2.2 GHCMA</t>
  </si>
  <si>
    <t>16.2.3 GHCMA</t>
  </si>
  <si>
    <t>16.3.1 GHCMA</t>
  </si>
  <si>
    <t>16.3.2 GHCMA</t>
  </si>
  <si>
    <t>16.3.3 GHCMA</t>
  </si>
  <si>
    <t>17.1.1 GHCMA</t>
  </si>
  <si>
    <t>17.1.2 GHCMA</t>
  </si>
  <si>
    <t>17.1.3 GHCMA</t>
  </si>
  <si>
    <t>17.2.1 GHCMA</t>
  </si>
  <si>
    <t>17.2.2 GHCMA</t>
  </si>
  <si>
    <t>17.3.1 GHCMA</t>
  </si>
  <si>
    <t>17.4.1 GHCMA</t>
  </si>
  <si>
    <t>17.5.1 GHCMA</t>
  </si>
  <si>
    <t>17.6.1 GHCMA</t>
  </si>
  <si>
    <t>17.7.1 GHCMA</t>
  </si>
  <si>
    <t>17.7.2 GHCMA</t>
  </si>
  <si>
    <t>17.8.1 GHCMA</t>
  </si>
  <si>
    <t>17.8.2 GHCMA</t>
  </si>
  <si>
    <t>17.8.3 GHCMA</t>
  </si>
  <si>
    <t>18.1.1 GHCMA</t>
  </si>
  <si>
    <t>18.2.1 GHCMA</t>
  </si>
  <si>
    <t>18.2.2 GHCMA</t>
  </si>
  <si>
    <t>19.1.1 GHCMA</t>
  </si>
  <si>
    <t>19.1.2 GHCMA</t>
  </si>
  <si>
    <t>1.1.1 CCMA</t>
  </si>
  <si>
    <t>1.1.2 CCMA</t>
  </si>
  <si>
    <t>1.2.1 CCMA</t>
  </si>
  <si>
    <t>Railway/ Reserve</t>
  </si>
  <si>
    <t>1.3.1 CCMA</t>
  </si>
  <si>
    <t>1.4.1 CCMA</t>
  </si>
  <si>
    <t>1.5.1 CCMA</t>
  </si>
  <si>
    <t>1.6.1 CCMA</t>
  </si>
  <si>
    <t>1.7.1 CCMA</t>
  </si>
  <si>
    <t>1.7.2 CCMA</t>
  </si>
  <si>
    <t>2.1.1 CCMA</t>
  </si>
  <si>
    <t>2.2.1 CCMA</t>
  </si>
  <si>
    <t>2.3.1 CCMA</t>
  </si>
  <si>
    <t>2.4.1 CCMA</t>
  </si>
  <si>
    <t>2.4.2 CCMA</t>
  </si>
  <si>
    <t>2.5.1 CCMA</t>
  </si>
  <si>
    <t>Lake reserve</t>
  </si>
  <si>
    <t>2.5.2 CCMA</t>
  </si>
  <si>
    <t>2.5.3 CCMA</t>
  </si>
  <si>
    <t>3.1.1 CCMA</t>
  </si>
  <si>
    <t>3.2.1 CCMA</t>
  </si>
  <si>
    <t>3.3.1 CCMA</t>
  </si>
  <si>
    <t>3.3.2 CCMA</t>
  </si>
  <si>
    <t>3.3.3 CCMA</t>
  </si>
  <si>
    <t>3.4.1 CCMA</t>
  </si>
  <si>
    <t>3.5.1 CCMA</t>
  </si>
  <si>
    <t>3.6.1 CCMA</t>
  </si>
  <si>
    <t>3.6.2 CCMA</t>
  </si>
  <si>
    <t>3.6.3 CCMA</t>
  </si>
  <si>
    <t>3.7.1 CCMA</t>
  </si>
  <si>
    <t>Water Reserve</t>
  </si>
  <si>
    <t>3.8.1 CCMA</t>
  </si>
  <si>
    <t>3.9.1 CCMA</t>
  </si>
  <si>
    <t>4.1.1 CCMA</t>
  </si>
  <si>
    <t>4.2.1 CCMA</t>
  </si>
  <si>
    <t>4.3.1 CCMA</t>
  </si>
  <si>
    <t>4.3.2 CCMA</t>
  </si>
  <si>
    <t>4.3.3 CCMA</t>
  </si>
  <si>
    <t>4.4.1 CCMA</t>
  </si>
  <si>
    <t>4.5.1 CCMA</t>
  </si>
  <si>
    <t>4.6.1 CCMA</t>
  </si>
  <si>
    <t>4.7.1 CCMA</t>
  </si>
  <si>
    <t>4.8.1 CCMA</t>
  </si>
  <si>
    <t>Conservation/ Grazing</t>
  </si>
  <si>
    <t>4.9.1 CCMA</t>
  </si>
  <si>
    <t>4.10.1 CCMA</t>
  </si>
  <si>
    <t>4.11.1 CCMA</t>
  </si>
  <si>
    <t>4.12.1 CCMA</t>
  </si>
  <si>
    <t>4.13.1 CCMA</t>
  </si>
  <si>
    <t>5.1.1 CCMA</t>
  </si>
  <si>
    <t>5.2.1 CCMA</t>
  </si>
  <si>
    <t>5.2.2 CCMA</t>
  </si>
  <si>
    <t>5.2.3 CCMA</t>
  </si>
  <si>
    <t>5.3.1 CCMA</t>
  </si>
  <si>
    <t>5.3.2 CCMA</t>
  </si>
  <si>
    <t>5.4.1 CCMA</t>
  </si>
  <si>
    <t>5.4.2 CCMA</t>
  </si>
  <si>
    <t>5.4.3 CCMA</t>
  </si>
  <si>
    <t>5.5.1 CCMA</t>
  </si>
  <si>
    <t>6.1.1 CCMA</t>
  </si>
  <si>
    <t>6.2.1 CCMA</t>
  </si>
  <si>
    <t xml:space="preserve">Grazing </t>
  </si>
  <si>
    <t>7.1.1 CCMA</t>
  </si>
  <si>
    <t>7.2.1 CCMA</t>
  </si>
  <si>
    <t>7.3.1 CCMA</t>
  </si>
  <si>
    <t>7.4.1 CCMA</t>
  </si>
  <si>
    <t>7.5.1 CCMA</t>
  </si>
  <si>
    <t>7.6.1 CCMA</t>
  </si>
  <si>
    <t>7.6.2 CCMA</t>
  </si>
  <si>
    <t>8.1.1 CCMA</t>
  </si>
  <si>
    <t>8.1.2 CCMA</t>
  </si>
  <si>
    <t>8.1.3 CCMA</t>
  </si>
  <si>
    <t>8.2.1 CCMA</t>
  </si>
  <si>
    <t>8.2.2 CCMA</t>
  </si>
  <si>
    <t>8.3.1 CCMA</t>
  </si>
  <si>
    <t>8.3.2 CCMA</t>
  </si>
  <si>
    <t>9.1.1 CCMA</t>
  </si>
  <si>
    <t>9.2.1 CCMA</t>
  </si>
  <si>
    <t>9.3.1 CCMA</t>
  </si>
  <si>
    <t>9.3.2 CCMA</t>
  </si>
  <si>
    <t>9.3.3 CCMA</t>
  </si>
  <si>
    <t>9.4.1 CCMA</t>
  </si>
  <si>
    <t>9.5.1 CCMA</t>
  </si>
  <si>
    <t>9.5.2 CCMA</t>
  </si>
  <si>
    <t>9.6.1 CCMA</t>
  </si>
  <si>
    <t>9.7.1 CCMA</t>
  </si>
  <si>
    <t>9.7.2 CCMA</t>
  </si>
  <si>
    <t>9.7.3 CCMA</t>
  </si>
  <si>
    <t>9.8.1 CCMA</t>
  </si>
  <si>
    <t>9.8.2 CCMA</t>
  </si>
  <si>
    <t>9.9.1 CCMA</t>
  </si>
  <si>
    <t>10.1.1 CCMA</t>
  </si>
  <si>
    <t>10.2.1 CCMA</t>
  </si>
  <si>
    <t>10.3.1 CCMA</t>
  </si>
  <si>
    <t>10.4.1 CCMA</t>
  </si>
  <si>
    <t>10.4.2 CCMA</t>
  </si>
  <si>
    <t>10.5.1 CCMA</t>
  </si>
  <si>
    <t>Cemetery</t>
  </si>
  <si>
    <t>1.1.1 WCMA</t>
  </si>
  <si>
    <t>1.1.2 WCMA</t>
  </si>
  <si>
    <t>1.2.1 WCMA</t>
  </si>
  <si>
    <t>2.1.1 WCMA</t>
  </si>
  <si>
    <t>2.2.1 WCMA</t>
  </si>
  <si>
    <t>2.3.1 WCMA</t>
  </si>
  <si>
    <t>2.4.1 WCMA</t>
  </si>
  <si>
    <t>2.5.1 WCMA</t>
  </si>
  <si>
    <t>2.5.2 WCMA</t>
  </si>
  <si>
    <t>2.6.1 WCMA</t>
  </si>
  <si>
    <t>3.1.1 WCMA</t>
  </si>
  <si>
    <t>4.1.1 WCMA</t>
  </si>
  <si>
    <t>4.2.1 WCMA</t>
  </si>
  <si>
    <t>4.3.1 WCMA</t>
  </si>
  <si>
    <t>5.1.1 WCMA</t>
  </si>
  <si>
    <t>5.1.2 WCMA</t>
  </si>
  <si>
    <t>5.1.3 WCMA</t>
  </si>
  <si>
    <t>6.1.1 WCMA</t>
  </si>
  <si>
    <t>6.1.2 WCMA</t>
  </si>
  <si>
    <t>6.2.1 WCMA</t>
  </si>
  <si>
    <t>6.3.1 WCMA</t>
  </si>
  <si>
    <t>6.3.2 WCMA</t>
  </si>
  <si>
    <t>7.1.1 WCMA</t>
  </si>
  <si>
    <t>7.1.2 WCMA</t>
  </si>
  <si>
    <t>7.1.3 WCMA</t>
  </si>
  <si>
    <t>7.1.4 WCMA</t>
  </si>
  <si>
    <t>7.2.1 WCMA</t>
  </si>
  <si>
    <t>8.1.1 WCMA</t>
  </si>
  <si>
    <t>State Forest</t>
  </si>
  <si>
    <t>9.1.1 WCMA</t>
  </si>
  <si>
    <t>10.1.1 WCMA</t>
  </si>
  <si>
    <t>10.2.1 WCMA</t>
  </si>
  <si>
    <t>10.3.1 WCMA</t>
  </si>
  <si>
    <t>10.3.2 WCMA</t>
  </si>
  <si>
    <t>10.4.1 WCMA</t>
  </si>
  <si>
    <t>10.5.1 WCMA</t>
  </si>
  <si>
    <t>10.5.2 WCMA</t>
  </si>
  <si>
    <t>11.1.1 WCMA</t>
  </si>
  <si>
    <t>11.1.2 WCMA</t>
  </si>
  <si>
    <t>11.1.3 WCMA</t>
  </si>
  <si>
    <t>11.1.4 WCMA</t>
  </si>
  <si>
    <t>11.2.1 WCMA</t>
  </si>
  <si>
    <t>11.2.2 WCMA</t>
  </si>
  <si>
    <t>12.1.1 WCMA</t>
  </si>
  <si>
    <t>12.1.2 WCMA</t>
  </si>
  <si>
    <t>12.2.1 WCMA</t>
  </si>
  <si>
    <t>12.2.2 WCMA</t>
  </si>
  <si>
    <t>12.3.1 WCMA</t>
  </si>
  <si>
    <t>12.3.2 WCMA</t>
  </si>
  <si>
    <t>13.1.1 WCMA</t>
  </si>
  <si>
    <t>14.1.1 WCMA</t>
  </si>
  <si>
    <t>14.2.1 WCMA</t>
  </si>
  <si>
    <t>14.3.1 WCMA</t>
  </si>
  <si>
    <t>14.3.2 WCMA</t>
  </si>
  <si>
    <t>15.1.1 WCMA</t>
  </si>
  <si>
    <t>15.2.1 WCMA</t>
  </si>
  <si>
    <t>16.1.1 WCMA</t>
  </si>
  <si>
    <t>17.1.1 WCMA</t>
  </si>
  <si>
    <t>17.1.2 WCMA</t>
  </si>
  <si>
    <t>17.1.3 WCMA</t>
  </si>
  <si>
    <t>17.2.1 WCMA</t>
  </si>
  <si>
    <t>17.3.1 WCMA</t>
  </si>
  <si>
    <t>18.1.1 WCMA</t>
  </si>
  <si>
    <t>18.1.2 WCMA</t>
  </si>
  <si>
    <t>18.2.1 WCMA</t>
  </si>
  <si>
    <t>18.3.1 WCMA</t>
  </si>
  <si>
    <t>19.1.1 WCMA</t>
  </si>
  <si>
    <t>19.2.1 WCMA</t>
  </si>
  <si>
    <t>Rail Reserve</t>
  </si>
  <si>
    <t>20.1.1 WCMA</t>
  </si>
  <si>
    <t>20.2.1 WCMA</t>
  </si>
  <si>
    <t>20.3.1 WCMA</t>
  </si>
  <si>
    <t>20.3.2 WCMA</t>
  </si>
  <si>
    <t>20.4.1 WCMA</t>
  </si>
  <si>
    <t>20.5.1 WCMA</t>
  </si>
  <si>
    <t>20.6.1 WCMA</t>
  </si>
  <si>
    <t>20.7.1 WCMA</t>
  </si>
  <si>
    <t>Lake Ormerod LO4</t>
  </si>
  <si>
    <t>South East Water Conservation &amp; Drainage Board - Water Resource and Grazing</t>
  </si>
  <si>
    <t>Lake Ormerod LO5</t>
  </si>
  <si>
    <t>Lake Ormerod LO6</t>
  </si>
  <si>
    <t>Lake Ormerod LO7</t>
  </si>
  <si>
    <t>Lake Ormerod LO8</t>
  </si>
  <si>
    <t>Lake Ormerod LO9</t>
  </si>
  <si>
    <t>Lake Ormerod LO11</t>
  </si>
  <si>
    <t>Road Reserve</t>
  </si>
  <si>
    <t>Lake Ormerod LO12</t>
  </si>
  <si>
    <t>Lake Ormerod LO13</t>
  </si>
  <si>
    <t>Hacks Lagoon HL1</t>
  </si>
  <si>
    <t>Conservation Reserve</t>
  </si>
  <si>
    <t>Hacks Lagoon HL9</t>
  </si>
  <si>
    <t>Hacks Lagoon HL11</t>
  </si>
  <si>
    <t>Hacks Lagoon HL10</t>
  </si>
  <si>
    <t>Hacks Lagoon HL7</t>
  </si>
  <si>
    <t>Hacks Lagoon HL2</t>
  </si>
  <si>
    <t>Lake Ormerod LO2</t>
  </si>
  <si>
    <t>Lake Ormerod LO3</t>
  </si>
  <si>
    <t>Bool Lagoon BH3</t>
  </si>
  <si>
    <t>Bool Lagoon BRR4</t>
  </si>
  <si>
    <t>Road Reserve within Conservation Reserve</t>
  </si>
  <si>
    <t>Hacks Lagoon HL3</t>
  </si>
  <si>
    <t>19.3.1 WCMA</t>
  </si>
  <si>
    <t>NA</t>
  </si>
  <si>
    <t>20.8.1 WCMA</t>
  </si>
  <si>
    <t>10.2.2 WCMA</t>
  </si>
  <si>
    <t>Grid no.</t>
  </si>
  <si>
    <t>NorthingGDA94</t>
  </si>
  <si>
    <t>1.1.1</t>
  </si>
  <si>
    <t>1.1.2</t>
  </si>
  <si>
    <t>1.2.1</t>
  </si>
  <si>
    <t>2.1.1</t>
  </si>
  <si>
    <t>2.2.1</t>
  </si>
  <si>
    <t>2.3.1</t>
  </si>
  <si>
    <t>2.4.1</t>
  </si>
  <si>
    <t>2.5.1</t>
  </si>
  <si>
    <t>2.5.2</t>
  </si>
  <si>
    <t>2.6.1</t>
  </si>
  <si>
    <t>3.1.1</t>
  </si>
  <si>
    <t>4.1.1</t>
  </si>
  <si>
    <t>4.2.1</t>
  </si>
  <si>
    <t>4.3.1</t>
  </si>
  <si>
    <t>5.1.1</t>
  </si>
  <si>
    <t>5.1.2</t>
  </si>
  <si>
    <t>5.1.3</t>
  </si>
  <si>
    <t>6.1.1</t>
  </si>
  <si>
    <t>6.1.2</t>
  </si>
  <si>
    <t>6.2.1</t>
  </si>
  <si>
    <t>6.3.1</t>
  </si>
  <si>
    <t>6.3.2</t>
  </si>
  <si>
    <t>7.1.1</t>
  </si>
  <si>
    <t>7.1.2</t>
  </si>
  <si>
    <t>7.1.3</t>
  </si>
  <si>
    <t>7.1.4</t>
  </si>
  <si>
    <t>7.2.1</t>
  </si>
  <si>
    <t>8.1.1</t>
  </si>
  <si>
    <t>9.1.1</t>
  </si>
  <si>
    <t>10.1.1</t>
  </si>
  <si>
    <t>10.2.1</t>
  </si>
  <si>
    <t>10.3.1</t>
  </si>
  <si>
    <t>10.3.2</t>
  </si>
  <si>
    <t>10.4.1</t>
  </si>
  <si>
    <t>10.5.1</t>
  </si>
  <si>
    <t>10.5.2</t>
  </si>
  <si>
    <t>11.1.1</t>
  </si>
  <si>
    <t>11.1.2</t>
  </si>
  <si>
    <t>11.1.3</t>
  </si>
  <si>
    <t>11.1.4</t>
  </si>
  <si>
    <t>11.2.1</t>
  </si>
  <si>
    <t>11.2.2</t>
  </si>
  <si>
    <t>12.1.1</t>
  </si>
  <si>
    <t>12.1.2</t>
  </si>
  <si>
    <t>12.2.1</t>
  </si>
  <si>
    <t>12.2.2</t>
  </si>
  <si>
    <t>12.3.1</t>
  </si>
  <si>
    <t>12.3.2</t>
  </si>
  <si>
    <t>13.1.1</t>
  </si>
  <si>
    <t>14.1.1</t>
  </si>
  <si>
    <t>14.2.1</t>
  </si>
  <si>
    <t>14.3.1</t>
  </si>
  <si>
    <t>14.3.2</t>
  </si>
  <si>
    <t>15.1.1</t>
  </si>
  <si>
    <t>15.2.1</t>
  </si>
  <si>
    <t>16.1.1</t>
  </si>
  <si>
    <t>17.1.1</t>
  </si>
  <si>
    <t>17.1.2</t>
  </si>
  <si>
    <t>17.1.3</t>
  </si>
  <si>
    <t>17.2.1</t>
  </si>
  <si>
    <t>17.3.1</t>
  </si>
  <si>
    <t>18.1.1</t>
  </si>
  <si>
    <t>18.1.2</t>
  </si>
  <si>
    <t>18.2.1</t>
  </si>
  <si>
    <t>18.3.1</t>
  </si>
  <si>
    <t>19.1.1</t>
  </si>
  <si>
    <t>19.2.1</t>
  </si>
  <si>
    <t>20.1.1</t>
  </si>
  <si>
    <t>20.2.1</t>
  </si>
  <si>
    <t>20.3.1</t>
  </si>
  <si>
    <t>20.3.2</t>
  </si>
  <si>
    <t>20.4.1</t>
  </si>
  <si>
    <t>20.5.1</t>
  </si>
  <si>
    <t>20.6.1</t>
  </si>
  <si>
    <t>20.7.1</t>
  </si>
  <si>
    <t>Grid No.</t>
  </si>
  <si>
    <t>Cluster</t>
  </si>
  <si>
    <t>Shire</t>
  </si>
  <si>
    <t>Shire ref.</t>
  </si>
  <si>
    <t>Fire Map</t>
  </si>
  <si>
    <t>Map no.</t>
  </si>
  <si>
    <t>AMG</t>
  </si>
  <si>
    <t>Location</t>
  </si>
  <si>
    <t>Assets</t>
  </si>
  <si>
    <t>Land tenure</t>
  </si>
  <si>
    <t>Easting AGD66</t>
  </si>
  <si>
    <t>Northing AGD66</t>
  </si>
  <si>
    <t>Lismore</t>
  </si>
  <si>
    <t>Corangamite</t>
  </si>
  <si>
    <t>478D</t>
  </si>
  <si>
    <t>Chatsworth Rd, Derrinallum #1</t>
  </si>
  <si>
    <t>Public - Corangamite Shire</t>
  </si>
  <si>
    <t>478F</t>
  </si>
  <si>
    <t>Chatsworth Rd, Derrinallum #2</t>
  </si>
  <si>
    <t>479C</t>
  </si>
  <si>
    <t>Vite Vite Rail Reserve, Vite Vite &amp; Daltons Rd intersection</t>
  </si>
  <si>
    <t>Public - Vic Track, &amp; Leased by Freight Australia</t>
  </si>
  <si>
    <t>1.3.1</t>
  </si>
  <si>
    <t>479F</t>
  </si>
  <si>
    <t>Titanga Homestead, Lismore - Lang</t>
  </si>
  <si>
    <t>Private</t>
  </si>
  <si>
    <t>1.4.1</t>
  </si>
  <si>
    <t>Lismore Cemetery</t>
  </si>
  <si>
    <t>Public - Lismore Cemetery Trust</t>
  </si>
  <si>
    <t>1.5.1</t>
  </si>
  <si>
    <t>2099 Lower Darlington Rd - A &amp; L McBean</t>
  </si>
  <si>
    <t>1.6.1</t>
  </si>
  <si>
    <t>515B</t>
  </si>
  <si>
    <t>Paddock off Gnarput Rd - S McBean</t>
  </si>
  <si>
    <t>1.7.1</t>
  </si>
  <si>
    <t>Lower Darlington Rd #1</t>
  </si>
  <si>
    <t>1.7.2</t>
  </si>
  <si>
    <t>Lower Darlington Rd #2</t>
  </si>
  <si>
    <t>Leslie Manor</t>
  </si>
  <si>
    <t>1194 Kurweeton Rd, Camperdown - Cole</t>
  </si>
  <si>
    <t>514D</t>
  </si>
  <si>
    <t>159 Cochranes Rd, Bookaar - Mahony</t>
  </si>
  <si>
    <t>515A</t>
  </si>
  <si>
    <t>Kooraweera Homestead, Camperdown - Deane</t>
  </si>
  <si>
    <t>Camperdown-Foxhow Rd #1</t>
  </si>
  <si>
    <t>2.4.2</t>
  </si>
  <si>
    <t>Camperdown-Foxhow Rd #2</t>
  </si>
  <si>
    <t>515D</t>
  </si>
  <si>
    <t>Carters Rd,  Lesly Manor, Western side Lake Corangamite #1 (WEST)</t>
  </si>
  <si>
    <t>Greening Australia</t>
  </si>
  <si>
    <t>Carters Rd,  Lesly Manor, Western side Lake Corangamite #2 (CENTRE)</t>
  </si>
  <si>
    <t>2.5.3</t>
  </si>
  <si>
    <t>Carters Rd,  Lesly Manor, Western side Lake Corangamite #3 (EAST)</t>
  </si>
  <si>
    <t>Linton</t>
  </si>
  <si>
    <t>438E</t>
  </si>
  <si>
    <t>Funsten Rd, Pittong</t>
  </si>
  <si>
    <t>3.2.1</t>
  </si>
  <si>
    <t>Golden Plains</t>
  </si>
  <si>
    <t>480A</t>
  </si>
  <si>
    <t>Rokewood-Skipton Rd, 1km from Willowvale-Pittong Rd</t>
  </si>
  <si>
    <t>Public - Golden Plains Shire</t>
  </si>
  <si>
    <t>3.3.1</t>
  </si>
  <si>
    <t>438F</t>
  </si>
  <si>
    <t>Paddock off Francis Lne, Linton - McBeath #1</t>
  </si>
  <si>
    <t>3.3.2</t>
  </si>
  <si>
    <t>Paddock off Francis Lne, Linton - McBeath #2</t>
  </si>
  <si>
    <t>3.3.3</t>
  </si>
  <si>
    <t>Paddock off Francis Lne, Linton - McBeath #3</t>
  </si>
  <si>
    <t>3.4.1</t>
  </si>
  <si>
    <t xml:space="preserve">Paddock off Francis Lne, Linton - Thompson </t>
  </si>
  <si>
    <t>3.5.1</t>
  </si>
  <si>
    <t>Paddock off Francis Lne, Linton - Cooke</t>
  </si>
  <si>
    <t>3.6.1</t>
  </si>
  <si>
    <t>Clarkesdale Bird Sanctuary #1</t>
  </si>
  <si>
    <t>Committee of Management</t>
  </si>
  <si>
    <t>3.6.2</t>
  </si>
  <si>
    <t>Clarkesdale Bird Sanctuary #2</t>
  </si>
  <si>
    <t>3.6.3</t>
  </si>
  <si>
    <t>Clarkesdale Bird Sanctuary #3</t>
  </si>
  <si>
    <t>3.7.1</t>
  </si>
  <si>
    <t>Happy Valley Water Reserve</t>
  </si>
  <si>
    <t>3.8.1</t>
  </si>
  <si>
    <t>481A</t>
  </si>
  <si>
    <t>Racecourse Rd, Cape Clear</t>
  </si>
  <si>
    <t>3.9.1</t>
  </si>
  <si>
    <t>Springdalluh Water Reserve</t>
  </si>
  <si>
    <t>Public - DSE Crown Land</t>
  </si>
  <si>
    <t>Rokewood</t>
  </si>
  <si>
    <t>480D</t>
  </si>
  <si>
    <t>Urches Rd, Wilgul</t>
  </si>
  <si>
    <t>Rokewood-Skipton Rd, Lismore-Scarsdale Rd intersection</t>
  </si>
  <si>
    <t>Illabarook Flora Reserve #1</t>
  </si>
  <si>
    <t>Public - Parks Vic</t>
  </si>
  <si>
    <t>4.3.2</t>
  </si>
  <si>
    <t>Illabarook Flora Reserve #2</t>
  </si>
  <si>
    <t>4.3.3</t>
  </si>
  <si>
    <t>Illabarook Flora Reserve #3</t>
  </si>
  <si>
    <t>4.4.1</t>
  </si>
  <si>
    <t>Illabarook Rail Reserve</t>
  </si>
  <si>
    <t>4.5.1</t>
  </si>
  <si>
    <t>481C</t>
  </si>
  <si>
    <t>Bulldog Reserve, Illabarook</t>
  </si>
  <si>
    <t>4.6.1</t>
  </si>
  <si>
    <t>Rokewood Junction - Dereel Rd</t>
  </si>
  <si>
    <t>4.7.1</t>
  </si>
  <si>
    <t>Two Bridges Rd, Rokewood</t>
  </si>
  <si>
    <t>4.8.1</t>
  </si>
  <si>
    <t>Paddock beside Rokewood Cemetery</t>
  </si>
  <si>
    <t>Public - but managed by John Carr, landholder</t>
  </si>
  <si>
    <t>4.9.1</t>
  </si>
  <si>
    <t>Rokewood Common</t>
  </si>
  <si>
    <t>Public - Golden Plains Shire CoM</t>
  </si>
  <si>
    <t>4.10.1</t>
  </si>
  <si>
    <t>481D</t>
  </si>
  <si>
    <t>Corindhap Flora Reserve</t>
  </si>
  <si>
    <t>4.11.1</t>
  </si>
  <si>
    <t>Paddock off Dereel-Berringa Rd - Mynes</t>
  </si>
  <si>
    <t>4.12.1</t>
  </si>
  <si>
    <t>Rokewood-Shelford Rd</t>
  </si>
  <si>
    <t>4.13.1</t>
  </si>
  <si>
    <t>Paddock off Urches Rd - Kerr</t>
  </si>
  <si>
    <t>Cressy</t>
  </si>
  <si>
    <t>Colac Otway</t>
  </si>
  <si>
    <t>517A</t>
  </si>
  <si>
    <t>Cressy Trotting Track</t>
  </si>
  <si>
    <t>5.2.1</t>
  </si>
  <si>
    <t>Cressy-Shelford Rd #1</t>
  </si>
  <si>
    <t>5.2.2</t>
  </si>
  <si>
    <t>Cressy-Shelford Rd #2</t>
  </si>
  <si>
    <t>5.2.3</t>
  </si>
  <si>
    <t>Cressy-Shelford Rd #3</t>
  </si>
  <si>
    <t>5.3.1</t>
  </si>
  <si>
    <t>517B</t>
  </si>
  <si>
    <t>Geggies Rd, Cressy #1</t>
  </si>
  <si>
    <t>5.3.2</t>
  </si>
  <si>
    <t>Geggies Rd, Cressy #2</t>
  </si>
  <si>
    <t>5.4.1</t>
  </si>
  <si>
    <t>North Poorneet Rd, Cressy #1</t>
  </si>
  <si>
    <t>Public - Colac Otway</t>
  </si>
  <si>
    <t>5.4.2</t>
  </si>
  <si>
    <t>North Poorneet Rd, Cressy #2</t>
  </si>
  <si>
    <t>5.4.3</t>
  </si>
  <si>
    <t>North Poorneet Rd, Cressy #3</t>
  </si>
  <si>
    <t>5.5.1</t>
  </si>
  <si>
    <t>518A</t>
  </si>
  <si>
    <t>Wingeel Railway Reserve, Wingeel Rd</t>
  </si>
  <si>
    <t>Mt Gellibrand</t>
  </si>
  <si>
    <t>543B9</t>
  </si>
  <si>
    <t>Paddock off McDonnells Rd, Birregurra - Dennis</t>
  </si>
  <si>
    <t>517F</t>
  </si>
  <si>
    <t xml:space="preserve">Turkeith Homestead, Mooleric Rd Birregurra - Gordon </t>
  </si>
  <si>
    <t>Garibaldi</t>
  </si>
  <si>
    <t>482A</t>
  </si>
  <si>
    <t>493 Hardies Hill Rd, Garibaldi</t>
  </si>
  <si>
    <t>440E</t>
  </si>
  <si>
    <t>Paddock off South Durham Bridge Rd - Morris</t>
  </si>
  <si>
    <t>7.3.1</t>
  </si>
  <si>
    <t>Paddock off Lockyer Rd, Durham Lead - Deenick</t>
  </si>
  <si>
    <t>7.4.1</t>
  </si>
  <si>
    <t>Paddock off Sand Rd, Garibaldi - Lane</t>
  </si>
  <si>
    <t>7.5.1</t>
  </si>
  <si>
    <t>1419 Buninyong-Mt Mercer Rd, Grenville - Sedgwick</t>
  </si>
  <si>
    <t>7.6.1</t>
  </si>
  <si>
    <t>440F</t>
  </si>
  <si>
    <t>`Narmbool' - Sovereign Hill property #1</t>
  </si>
  <si>
    <t>Private - Sovereign Hill</t>
  </si>
  <si>
    <t>7.6.2</t>
  </si>
  <si>
    <t>`Narmbool' - Sovereign Hill property #2</t>
  </si>
  <si>
    <t>Mt Mercer</t>
  </si>
  <si>
    <t>482E</t>
  </si>
  <si>
    <t>Mount Mercer-Shelford Rd #1</t>
  </si>
  <si>
    <t>8.1.2</t>
  </si>
  <si>
    <t>Mount Mercer-Shelford Rd #2</t>
  </si>
  <si>
    <t>8.1.3</t>
  </si>
  <si>
    <t>Mount Mercer-Shelford Rd #3</t>
  </si>
  <si>
    <t>8.2.1</t>
  </si>
  <si>
    <t>482C</t>
  </si>
  <si>
    <t>Mount Mercer Nature Conservation Reserve #1</t>
  </si>
  <si>
    <t>8.2.2</t>
  </si>
  <si>
    <t>Mount Mercer Nature Conservation Reserve #2</t>
  </si>
  <si>
    <t>8.3.1</t>
  </si>
  <si>
    <t>649 'Thurlgona' Lonies Rd, Shelford - Bellchambers</t>
  </si>
  <si>
    <t>8.3.2</t>
  </si>
  <si>
    <t>Paddock off Gundies Rd, Mt Mercer - Bellchambers</t>
  </si>
  <si>
    <t>Meredith</t>
  </si>
  <si>
    <t>Moorabool</t>
  </si>
  <si>
    <t>483 B</t>
  </si>
  <si>
    <t>Angees Rd, Elaine</t>
  </si>
  <si>
    <t>Public - Moorabool Shire</t>
  </si>
  <si>
    <t>9.2.1</t>
  </si>
  <si>
    <t>441D</t>
  </si>
  <si>
    <t>Yendon-Mount Egerton Rd</t>
  </si>
  <si>
    <t>9.3.1</t>
  </si>
  <si>
    <t>483B</t>
  </si>
  <si>
    <t>Mount Egerton-Ballark Rd #1</t>
  </si>
  <si>
    <t>9.3.2</t>
  </si>
  <si>
    <t>Mount Egerton-Ballark Rd #2</t>
  </si>
  <si>
    <t>9.3.3</t>
  </si>
  <si>
    <t>Mount Egerton-Ballark Rd #3</t>
  </si>
  <si>
    <t>9.4.1</t>
  </si>
  <si>
    <t>483D</t>
  </si>
  <si>
    <t>Paddock off Marchments Rd - Penna</t>
  </si>
  <si>
    <t>9.5.1</t>
  </si>
  <si>
    <t>Eclipse Creek' - Whinrey Rd, Meredith #1 - Cook</t>
  </si>
  <si>
    <t>9.5.2</t>
  </si>
  <si>
    <t>Eclipse Creek' - Whinrey Rd, Meredith #2 - Cook</t>
  </si>
  <si>
    <t>9.6.1</t>
  </si>
  <si>
    <t>442C</t>
  </si>
  <si>
    <t>Racecourse Rd, Bunding</t>
  </si>
  <si>
    <t>9.7.1</t>
  </si>
  <si>
    <t>Ballan-Meredith Rd #1</t>
  </si>
  <si>
    <t>Public Moorabool Shire? or VicRoads</t>
  </si>
  <si>
    <t>9.7.2</t>
  </si>
  <si>
    <t>Ballan-Meredith Rd #2</t>
  </si>
  <si>
    <t>9.7.3</t>
  </si>
  <si>
    <t>Ballan-Meredith Rd #3</t>
  </si>
  <si>
    <t>9.8.1</t>
  </si>
  <si>
    <t>Moorabool Shire</t>
  </si>
  <si>
    <t>442E</t>
  </si>
  <si>
    <t>Geelong-Ballan Rd #1</t>
  </si>
  <si>
    <t>Public - Moorabool Shire or VicRoads</t>
  </si>
  <si>
    <t>9.8.2</t>
  </si>
  <si>
    <t>Geelong-Ballan Rd #2</t>
  </si>
  <si>
    <t>9.9.1</t>
  </si>
  <si>
    <t>4059 Geelong-Ballan Rd - Fish</t>
  </si>
  <si>
    <t>Bannockburn</t>
  </si>
  <si>
    <t>483F</t>
  </si>
  <si>
    <t>Boonderoo Nature Conservation Reserve</t>
  </si>
  <si>
    <t>519B</t>
  </si>
  <si>
    <t>Teesdale-Lethbridge Rd</t>
  </si>
  <si>
    <t xml:space="preserve">Paddock off Harvey Rd, Bannockburn - </t>
  </si>
  <si>
    <t>Bannockburn Rail Reserve, McPhillips Rd #1</t>
  </si>
  <si>
    <t>10.4.2</t>
  </si>
  <si>
    <t>Bannockburn Rail Reserve, McPhillips Rd #2</t>
  </si>
  <si>
    <t>520A</t>
  </si>
  <si>
    <t>Bannockburn Cemetery</t>
  </si>
  <si>
    <t>Public - Bannockburn Cemetery Trust</t>
  </si>
  <si>
    <t>Catlle very early in the study. Most likely just moving along road reserve rather than put there for grazing.</t>
  </si>
  <si>
    <t>Notes</t>
  </si>
  <si>
    <t>Was grazed by sheep then no grazing and then grazed again towards the end of the monitoring</t>
  </si>
  <si>
    <t>Was grazed by sheep early on then burnt</t>
  </si>
  <si>
    <t>Grazed very rarely and generally just when stock moved along road</t>
  </si>
  <si>
    <t>Kangaroo grazing</t>
  </si>
  <si>
    <t>Include heavy kangaroo grazing.</t>
  </si>
  <si>
    <t>Low level grazing kangaroos</t>
  </si>
  <si>
    <t>Heavy grazing early in the monitoring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</si>
</sst>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5" x14ac:knownFonts="1">
    <font>
      <sz val="10"/>
      <name val="Arial"/>
      <family val="2"/>
    </font>
    <font>
      <sz val="10"/>
      <color indexed="8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35"/>
      </patternFill>
    </fill>
    <fill>
      <patternFill patternType="solid">
        <fgColor indexed="13"/>
        <bgColor indexed="34"/>
      </patternFill>
    </fill>
    <fill>
      <patternFill patternType="solid">
        <fgColor indexed="42"/>
        <bgColor indexed="27"/>
      </patternFill>
    </fill>
  </fills>
  <borders count="15">
    <border>
      <left/>
      <right/>
      <top/>
      <bottom/>
      <diagonal/>
    </border>
    <border>
      <left/>
      <right/>
      <top style="thin">
        <color indexed="63"/>
      </top>
      <bottom style="medium">
        <color indexed="63"/>
      </bottom>
      <diagonal/>
    </border>
    <border>
      <left style="thin">
        <color indexed="63"/>
      </left>
      <right/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22"/>
      </right>
      <top style="thin">
        <color indexed="22"/>
      </top>
      <bottom style="thin">
        <color indexed="63"/>
      </bottom>
      <diagonal/>
    </border>
    <border>
      <left style="thin">
        <color indexed="22"/>
      </left>
      <right style="thin">
        <color indexed="63"/>
      </right>
      <top style="thin">
        <color indexed="22"/>
      </top>
      <bottom style="thin">
        <color indexed="63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0" borderId="0" xfId="0" applyNumberFormat="1" applyFont="1" applyFill="1" applyBorder="1" applyAlignment="1">
      <alignment vertical="top" wrapText="1"/>
    </xf>
    <xf numFmtId="0" fontId="2" fillId="0" borderId="0" xfId="0" applyNumberFormat="1" applyFont="1" applyFill="1" applyAlignment="1">
      <alignment vertical="top" wrapText="1"/>
    </xf>
    <xf numFmtId="3" fontId="2" fillId="0" borderId="0" xfId="0" applyNumberFormat="1" applyFont="1" applyFill="1" applyAlignment="1">
      <alignment vertical="top" wrapText="1"/>
    </xf>
    <xf numFmtId="164" fontId="2" fillId="0" borderId="0" xfId="0" applyNumberFormat="1" applyFont="1" applyFill="1" applyAlignment="1">
      <alignment vertical="top" wrapText="1"/>
    </xf>
    <xf numFmtId="0" fontId="2" fillId="0" borderId="0" xfId="0" applyNumberFormat="1" applyFont="1" applyFill="1" applyBorder="1" applyAlignment="1">
      <alignment horizontal="center" vertical="top" wrapText="1"/>
    </xf>
    <xf numFmtId="0" fontId="3" fillId="0" borderId="1" xfId="0" applyNumberFormat="1" applyFont="1" applyBorder="1" applyAlignment="1">
      <alignment vertical="top"/>
    </xf>
    <xf numFmtId="0" fontId="3" fillId="0" borderId="1" xfId="0" applyNumberFormat="1" applyFont="1" applyFill="1" applyBorder="1" applyAlignment="1">
      <alignment vertical="top" wrapText="1"/>
    </xf>
    <xf numFmtId="3" fontId="3" fillId="0" borderId="1" xfId="0" applyNumberFormat="1" applyFont="1" applyBorder="1" applyAlignment="1">
      <alignment vertical="top"/>
    </xf>
    <xf numFmtId="164" fontId="3" fillId="0" borderId="1" xfId="0" applyNumberFormat="1" applyFont="1" applyBorder="1" applyAlignment="1">
      <alignment vertical="top"/>
    </xf>
    <xf numFmtId="0" fontId="3" fillId="0" borderId="1" xfId="0" applyNumberFormat="1" applyFont="1" applyFill="1" applyBorder="1" applyAlignment="1">
      <alignment horizontal="center" vertical="top" wrapText="1"/>
    </xf>
    <xf numFmtId="0" fontId="3" fillId="0" borderId="0" xfId="0" applyNumberFormat="1" applyFont="1" applyFill="1" applyAlignment="1">
      <alignment vertical="top" wrapText="1"/>
    </xf>
    <xf numFmtId="0" fontId="2" fillId="0" borderId="2" xfId="0" applyNumberFormat="1" applyFont="1" applyBorder="1" applyAlignment="1">
      <alignment horizontal="left" vertical="top"/>
    </xf>
    <xf numFmtId="0" fontId="2" fillId="0" borderId="0" xfId="0" applyFont="1"/>
    <xf numFmtId="3" fontId="2" fillId="0" borderId="0" xfId="0" applyNumberFormat="1" applyFont="1"/>
    <xf numFmtId="164" fontId="2" fillId="0" borderId="0" xfId="0" applyNumberFormat="1" applyFont="1"/>
    <xf numFmtId="0" fontId="2" fillId="0" borderId="2" xfId="0" applyFont="1" applyBorder="1" applyAlignment="1">
      <alignment horizontal="left" vertical="top" wrapText="1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0" xfId="0" applyFont="1" applyFill="1" applyAlignment="1">
      <alignment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vertical="top" wrapText="1"/>
    </xf>
    <xf numFmtId="0" fontId="2" fillId="2" borderId="0" xfId="0" applyFont="1" applyFill="1" applyAlignment="1">
      <alignment vertical="top" wrapText="1"/>
    </xf>
    <xf numFmtId="3" fontId="2" fillId="2" borderId="0" xfId="0" applyNumberFormat="1" applyFont="1" applyFill="1" applyAlignment="1">
      <alignment vertical="top" wrapText="1"/>
    </xf>
    <xf numFmtId="164" fontId="2" fillId="2" borderId="0" xfId="0" applyNumberFormat="1" applyFont="1" applyFill="1" applyAlignment="1">
      <alignment vertical="top" wrapText="1"/>
    </xf>
    <xf numFmtId="0" fontId="2" fillId="2" borderId="0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2" fillId="2" borderId="0" xfId="0" applyFont="1" applyFill="1"/>
    <xf numFmtId="3" fontId="2" fillId="2" borderId="0" xfId="0" applyNumberFormat="1" applyFont="1" applyFill="1"/>
    <xf numFmtId="164" fontId="2" fillId="2" borderId="0" xfId="0" applyNumberFormat="1" applyFont="1" applyFill="1"/>
    <xf numFmtId="0" fontId="2" fillId="0" borderId="2" xfId="0" applyNumberFormat="1" applyFont="1" applyFill="1" applyBorder="1" applyAlignment="1">
      <alignment horizontal="left" vertical="top"/>
    </xf>
    <xf numFmtId="0" fontId="2" fillId="0" borderId="0" xfId="0" applyFont="1" applyFill="1"/>
    <xf numFmtId="3" fontId="2" fillId="0" borderId="0" xfId="0" applyNumberFormat="1" applyFont="1" applyFill="1"/>
    <xf numFmtId="164" fontId="2" fillId="0" borderId="0" xfId="0" applyNumberFormat="1" applyFont="1" applyFill="1"/>
    <xf numFmtId="0" fontId="2" fillId="0" borderId="2" xfId="0" applyFont="1" applyFill="1" applyBorder="1" applyAlignment="1">
      <alignment horizontal="left" vertical="top" wrapText="1"/>
    </xf>
    <xf numFmtId="1" fontId="2" fillId="0" borderId="0" xfId="0" applyNumberFormat="1" applyFont="1" applyBorder="1" applyAlignment="1">
      <alignment horizontal="left" vertical="top"/>
    </xf>
    <xf numFmtId="1" fontId="2" fillId="0" borderId="0" xfId="0" applyNumberFormat="1" applyFont="1" applyBorder="1" applyAlignment="1">
      <alignment horizontal="center" vertical="top" wrapText="1"/>
    </xf>
    <xf numFmtId="1" fontId="2" fillId="0" borderId="0" xfId="0" applyNumberFormat="1" applyFont="1" applyFill="1" applyBorder="1" applyAlignment="1">
      <alignment horizontal="left" vertical="top"/>
    </xf>
    <xf numFmtId="1" fontId="2" fillId="0" borderId="0" xfId="0" applyNumberFormat="1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left" vertical="top" wrapText="1"/>
    </xf>
    <xf numFmtId="3" fontId="2" fillId="0" borderId="0" xfId="0" applyNumberFormat="1" applyFont="1" applyFill="1" applyBorder="1" applyAlignment="1">
      <alignment vertical="top" wrapText="1"/>
    </xf>
    <xf numFmtId="164" fontId="2" fillId="0" borderId="0" xfId="0" applyNumberFormat="1" applyFont="1" applyFill="1" applyBorder="1" applyAlignment="1">
      <alignment vertical="top" wrapText="1"/>
    </xf>
    <xf numFmtId="0" fontId="4" fillId="0" borderId="0" xfId="1" applyFont="1" applyFill="1" applyBorder="1" applyAlignment="1">
      <alignment vertical="top" wrapText="1"/>
    </xf>
    <xf numFmtId="0" fontId="4" fillId="0" borderId="0" xfId="1" applyFont="1" applyFill="1" applyBorder="1" applyAlignment="1">
      <alignment horizontal="center" vertical="top" wrapText="1"/>
    </xf>
    <xf numFmtId="0" fontId="4" fillId="3" borderId="0" xfId="1" applyFont="1" applyFill="1" applyBorder="1" applyAlignment="1">
      <alignment vertical="top" wrapText="1"/>
    </xf>
    <xf numFmtId="0" fontId="2" fillId="0" borderId="0" xfId="0" applyFont="1" applyBorder="1"/>
    <xf numFmtId="3" fontId="2" fillId="0" borderId="0" xfId="0" applyNumberFormat="1" applyFont="1" applyBorder="1"/>
    <xf numFmtId="165" fontId="2" fillId="0" borderId="0" xfId="0" applyNumberFormat="1" applyFont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6" xfId="0" applyNumberFormat="1" applyFont="1" applyBorder="1" applyAlignment="1">
      <alignment horizontal="left" vertical="top" wrapText="1"/>
    </xf>
    <xf numFmtId="0" fontId="3" fillId="4" borderId="6" xfId="0" applyNumberFormat="1" applyFont="1" applyFill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left" vertical="top" wrapText="1"/>
    </xf>
    <xf numFmtId="0" fontId="4" fillId="0" borderId="3" xfId="1" applyFont="1" applyFill="1" applyBorder="1" applyAlignment="1">
      <alignment horizontal="left" vertical="top" wrapText="1"/>
    </xf>
    <xf numFmtId="0" fontId="4" fillId="0" borderId="9" xfId="1" applyFont="1" applyFill="1" applyBorder="1" applyAlignment="1">
      <alignment horizontal="left" vertical="top" wrapText="1"/>
    </xf>
    <xf numFmtId="0" fontId="4" fillId="0" borderId="10" xfId="1" applyFont="1" applyFill="1" applyBorder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4" fillId="2" borderId="3" xfId="1" applyFont="1" applyFill="1" applyBorder="1" applyAlignment="1">
      <alignment horizontal="left" vertical="top" wrapText="1"/>
    </xf>
    <xf numFmtId="0" fontId="2" fillId="0" borderId="9" xfId="0" applyFont="1" applyFill="1" applyBorder="1" applyAlignment="1">
      <alignment horizontal="left" vertical="top" wrapText="1"/>
    </xf>
    <xf numFmtId="0" fontId="2" fillId="0" borderId="10" xfId="0" applyFont="1" applyFill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4" fillId="0" borderId="13" xfId="1" applyFont="1" applyFill="1" applyBorder="1" applyAlignment="1">
      <alignment horizontal="left" vertical="top" wrapText="1"/>
    </xf>
    <xf numFmtId="0" fontId="4" fillId="0" borderId="14" xfId="1" applyFont="1" applyFill="1" applyBorder="1" applyAlignment="1">
      <alignment horizontal="left" vertical="top" wrapText="1"/>
    </xf>
    <xf numFmtId="0" fontId="2" fillId="0" borderId="0" xfId="0" applyNumberFormat="1" applyFont="1" applyFill="1" applyBorder="1" applyAlignment="1">
      <alignment horizontal="left" vertical="top" wrapText="1" readingOrder="1"/>
    </xf>
    <xf numFmtId="0" fontId="2" fillId="0" borderId="3" xfId="0" applyNumberFormat="1" applyFont="1" applyFill="1" applyBorder="1" applyAlignment="1">
      <alignment horizontal="left" vertical="top" wrapText="1" readingOrder="1"/>
    </xf>
    <xf numFmtId="0" fontId="2" fillId="0" borderId="2" xfId="0" applyNumberFormat="1" applyFont="1" applyFill="1" applyBorder="1" applyAlignment="1">
      <alignment horizontal="left" vertical="top" wrapText="1" readingOrder="1"/>
    </xf>
    <xf numFmtId="0" fontId="2" fillId="0" borderId="6" xfId="0" applyNumberFormat="1" applyFont="1" applyFill="1" applyBorder="1" applyAlignment="1">
      <alignment horizontal="center" vertical="top" wrapText="1" readingOrder="1"/>
    </xf>
    <xf numFmtId="0" fontId="2" fillId="0" borderId="2" xfId="0" applyNumberFormat="1" applyFont="1" applyFill="1" applyBorder="1" applyAlignment="1">
      <alignment horizontal="center" vertical="top" wrapText="1" readingOrder="1"/>
    </xf>
    <xf numFmtId="1" fontId="2" fillId="0" borderId="2" xfId="0" applyNumberFormat="1" applyFont="1" applyFill="1" applyBorder="1" applyAlignment="1">
      <alignment horizontal="left" vertical="top" wrapText="1" readingOrder="1"/>
    </xf>
    <xf numFmtId="0" fontId="3" fillId="0" borderId="8" xfId="0" applyNumberFormat="1" applyFont="1" applyFill="1" applyBorder="1" applyAlignment="1">
      <alignment horizontal="center" vertical="top" readingOrder="1"/>
    </xf>
    <xf numFmtId="0" fontId="3" fillId="0" borderId="7" xfId="0" applyNumberFormat="1" applyFont="1" applyFill="1" applyBorder="1" applyAlignment="1">
      <alignment horizontal="center" vertical="top" wrapText="1" readingOrder="1"/>
    </xf>
    <xf numFmtId="0" fontId="3" fillId="0" borderId="7" xfId="0" applyNumberFormat="1" applyFont="1" applyFill="1" applyBorder="1" applyAlignment="1">
      <alignment horizontal="center" vertical="top" wrapText="1"/>
    </xf>
    <xf numFmtId="0" fontId="3" fillId="0" borderId="8" xfId="0" applyNumberFormat="1" applyFont="1" applyFill="1" applyBorder="1" applyAlignment="1">
      <alignment horizontal="center" vertical="top" wrapText="1" readingOrder="1"/>
    </xf>
    <xf numFmtId="0" fontId="3" fillId="0" borderId="7" xfId="0" applyFont="1" applyFill="1" applyBorder="1" applyAlignment="1">
      <alignment horizontal="center" vertical="top" wrapText="1"/>
    </xf>
    <xf numFmtId="1" fontId="3" fillId="0" borderId="7" xfId="0" applyNumberFormat="1" applyFont="1" applyFill="1" applyBorder="1" applyAlignment="1">
      <alignment horizontal="center" vertical="top" wrapText="1"/>
    </xf>
    <xf numFmtId="0" fontId="2" fillId="0" borderId="7" xfId="0" applyNumberFormat="1" applyFont="1" applyFill="1" applyBorder="1" applyAlignment="1">
      <alignment horizontal="left" vertical="top" wrapText="1" readingOrder="1"/>
    </xf>
    <xf numFmtId="0" fontId="2" fillId="0" borderId="1" xfId="0" applyNumberFormat="1" applyFont="1" applyFill="1" applyBorder="1" applyAlignment="1">
      <alignment horizontal="left" vertical="top" wrapText="1" readingOrder="1"/>
    </xf>
    <xf numFmtId="1" fontId="2" fillId="0" borderId="2" xfId="0" applyNumberFormat="1" applyFont="1" applyFill="1" applyBorder="1" applyAlignment="1">
      <alignment horizontal="left" vertical="top" wrapText="1"/>
    </xf>
    <xf numFmtId="0" fontId="2" fillId="0" borderId="12" xfId="0" applyFont="1" applyFill="1" applyBorder="1" applyAlignment="1">
      <alignment horizontal="center" vertical="top" wrapText="1" readingOrder="1"/>
    </xf>
    <xf numFmtId="0" fontId="2" fillId="0" borderId="2" xfId="0" applyFont="1" applyFill="1" applyBorder="1" applyAlignment="1">
      <alignment horizontal="center" vertical="top" wrapText="1" readingOrder="1"/>
    </xf>
    <xf numFmtId="0" fontId="2" fillId="0" borderId="6" xfId="0" applyFont="1" applyFill="1" applyBorder="1" applyAlignment="1">
      <alignment horizontal="center" vertical="top" wrapText="1" readingOrder="1"/>
    </xf>
    <xf numFmtId="0" fontId="2" fillId="0" borderId="2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3" xfId="0" applyFont="1" applyFill="1" applyBorder="1"/>
    <xf numFmtId="0" fontId="2" fillId="0" borderId="0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/>
    </xf>
    <xf numFmtId="0" fontId="2" fillId="0" borderId="6" xfId="0" applyFont="1" applyFill="1" applyBorder="1" applyAlignment="1">
      <alignment horizontal="center" vertical="top" readingOrder="1"/>
    </xf>
    <xf numFmtId="0" fontId="2" fillId="0" borderId="2" xfId="0" applyFont="1" applyFill="1" applyBorder="1" applyAlignment="1">
      <alignment horizontal="center" vertical="top" readingOrder="1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usernames" Target="revisions/userNames.xml"/></Relationships>
</file>

<file path=xl/revisions/_rels/revisionHeaders.xml.rels><?xml version="1.0" encoding="UTF-8" standalone="yes"?>
<Relationships xmlns="http://schemas.openxmlformats.org/package/2006/relationships"><Relationship Id="rId5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B3621D7-E113-4DEE-BE45-CD19604EAE60}" diskRevisions="1" revisionId="355" version="3">
  <header guid="{1B3621D7-E113-4DEE-BE45-CD19604EAE60}" dateTime="2017-03-05T14:54:16" maxSheetId="4" userName="Gary Peterson" r:id="rId5" minRId="355">
    <sheetIdMap count="3">
      <sheetId val="1"/>
      <sheetId val="2"/>
      <sheetId val="3"/>
    </sheetIdMap>
  </header>
</header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5" sId="1">
    <oc r="J143">
      <v>0</v>
    </oc>
    <nc r="J143">
      <v>1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5"/>
  <sheetViews>
    <sheetView tabSelected="1" topLeftCell="A124" zoomScaleSheetLayoutView="100" workbookViewId="0">
      <pane xSplit="5685" topLeftCell="C1" activePane="topRight"/>
      <selection activeCell="A143" sqref="A143"/>
      <selection pane="topRight" activeCell="K143" sqref="K143"/>
    </sheetView>
  </sheetViews>
  <sheetFormatPr defaultRowHeight="11.25" customHeight="1" x14ac:dyDescent="0.2"/>
  <cols>
    <col min="1" max="1" width="18" customWidth="1"/>
    <col min="2" max="2" width="32.42578125" style="1" customWidth="1"/>
    <col min="3" max="3" width="14" style="1" customWidth="1"/>
    <col min="4" max="4" width="10.140625" style="1" hidden="1" customWidth="1"/>
    <col min="5" max="5" width="11.7109375" style="2" hidden="1" customWidth="1"/>
    <col min="6" max="6" width="10.85546875" style="3" hidden="1" customWidth="1"/>
    <col min="7" max="7" width="9.140625" style="4" hidden="1" customWidth="1"/>
    <col min="8" max="9" width="9.140625" style="5" hidden="1" customWidth="1"/>
    <col min="10" max="10" width="10.28515625" style="2" customWidth="1"/>
    <col min="11" max="11" width="50.7109375" style="2" customWidth="1"/>
    <col min="12" max="16384" width="9.140625" style="2"/>
  </cols>
  <sheetData>
    <row r="1" spans="1:11" s="11" customFormat="1" ht="21.75" customHeight="1" x14ac:dyDescent="0.2">
      <c r="A1" s="6" t="s">
        <v>0</v>
      </c>
      <c r="B1" s="7" t="s">
        <v>1</v>
      </c>
      <c r="C1" s="7" t="s">
        <v>2</v>
      </c>
      <c r="D1" s="7" t="s">
        <v>3</v>
      </c>
      <c r="E1" s="6" t="s">
        <v>4</v>
      </c>
      <c r="F1" s="8" t="s">
        <v>5</v>
      </c>
      <c r="G1" s="9" t="s">
        <v>6</v>
      </c>
      <c r="H1" s="10" t="s">
        <v>7</v>
      </c>
      <c r="I1" s="10" t="s">
        <v>8</v>
      </c>
      <c r="J1" s="11" t="s">
        <v>9</v>
      </c>
      <c r="K1" s="11" t="s">
        <v>675</v>
      </c>
    </row>
    <row r="2" spans="1:11" ht="11.25" customHeight="1" x14ac:dyDescent="0.2">
      <c r="A2" s="12" t="s">
        <v>10</v>
      </c>
      <c r="B2" s="1" t="s">
        <v>11</v>
      </c>
      <c r="C2" s="1">
        <v>1</v>
      </c>
      <c r="D2" s="1">
        <v>0</v>
      </c>
      <c r="E2" s="13">
        <v>2</v>
      </c>
      <c r="F2" s="14">
        <v>112045</v>
      </c>
      <c r="G2" s="15">
        <f t="shared" ref="G2:G6" si="0">F2/10000</f>
        <v>11.204499999999999</v>
      </c>
      <c r="H2" s="5">
        <v>542888</v>
      </c>
      <c r="I2" s="5">
        <v>5832126</v>
      </c>
      <c r="J2" s="2">
        <v>0</v>
      </c>
      <c r="K2" s="2" t="s">
        <v>674</v>
      </c>
    </row>
    <row r="3" spans="1:11" ht="11.25" customHeight="1" x14ac:dyDescent="0.2">
      <c r="A3" s="12" t="s">
        <v>12</v>
      </c>
      <c r="B3" s="1" t="s">
        <v>11</v>
      </c>
      <c r="C3" s="1">
        <v>1</v>
      </c>
      <c r="D3" s="1">
        <v>0</v>
      </c>
      <c r="E3" s="13">
        <v>1</v>
      </c>
      <c r="F3" s="14">
        <v>30958</v>
      </c>
      <c r="G3" s="15">
        <f t="shared" si="0"/>
        <v>3.0958000000000001</v>
      </c>
      <c r="H3" s="5">
        <v>539772</v>
      </c>
      <c r="I3" s="5">
        <v>5835518</v>
      </c>
      <c r="J3" s="2">
        <v>0</v>
      </c>
    </row>
    <row r="4" spans="1:11" ht="11.25" customHeight="1" x14ac:dyDescent="0.2">
      <c r="A4" s="12" t="s">
        <v>13</v>
      </c>
      <c r="B4" s="1" t="s">
        <v>11</v>
      </c>
      <c r="C4" s="1">
        <v>1</v>
      </c>
      <c r="D4" s="1">
        <v>0</v>
      </c>
      <c r="E4" s="13">
        <v>3</v>
      </c>
      <c r="F4" s="14">
        <v>1058867</v>
      </c>
      <c r="G4" s="15">
        <f t="shared" si="0"/>
        <v>105.8867</v>
      </c>
      <c r="H4" s="5">
        <v>539519</v>
      </c>
      <c r="I4" s="5">
        <v>5834527</v>
      </c>
      <c r="J4" s="2">
        <v>0</v>
      </c>
    </row>
    <row r="5" spans="1:11" s="19" customFormat="1" ht="11.25" customHeight="1" x14ac:dyDescent="0.2">
      <c r="A5" s="16" t="s">
        <v>14</v>
      </c>
      <c r="B5" s="17" t="s">
        <v>15</v>
      </c>
      <c r="C5" s="17">
        <v>4</v>
      </c>
      <c r="D5" s="17">
        <v>0</v>
      </c>
      <c r="E5" s="13">
        <v>2</v>
      </c>
      <c r="F5" s="14">
        <v>107166</v>
      </c>
      <c r="G5" s="15">
        <f t="shared" si="0"/>
        <v>10.7166</v>
      </c>
      <c r="H5" s="18">
        <v>539820</v>
      </c>
      <c r="I5" s="18">
        <v>5835478</v>
      </c>
      <c r="J5" s="19">
        <v>0</v>
      </c>
    </row>
    <row r="6" spans="1:11" ht="11.25" customHeight="1" x14ac:dyDescent="0.2">
      <c r="A6" s="12" t="s">
        <v>16</v>
      </c>
      <c r="B6" s="1" t="s">
        <v>11</v>
      </c>
      <c r="C6" s="1">
        <v>1</v>
      </c>
      <c r="D6" s="1">
        <v>0</v>
      </c>
      <c r="E6" s="13">
        <v>3</v>
      </c>
      <c r="F6" s="14">
        <v>689365</v>
      </c>
      <c r="G6" s="15">
        <f t="shared" si="0"/>
        <v>68.936499999999995</v>
      </c>
      <c r="H6" s="5">
        <v>540999</v>
      </c>
      <c r="I6" s="5">
        <v>5825934</v>
      </c>
      <c r="J6" s="2">
        <v>0</v>
      </c>
    </row>
    <row r="7" spans="1:11" s="22" customFormat="1" ht="11.25" customHeight="1" x14ac:dyDescent="0.2">
      <c r="A7" s="20" t="s">
        <v>17</v>
      </c>
      <c r="B7" s="21" t="s">
        <v>15</v>
      </c>
      <c r="C7" s="21"/>
      <c r="D7" s="21"/>
      <c r="F7" s="23"/>
      <c r="G7" s="24"/>
      <c r="H7" s="25"/>
      <c r="I7" s="25"/>
    </row>
    <row r="8" spans="1:11" s="19" customFormat="1" ht="11.25" customHeight="1" x14ac:dyDescent="0.2">
      <c r="A8" s="16" t="s">
        <v>18</v>
      </c>
      <c r="B8" s="17" t="s">
        <v>19</v>
      </c>
      <c r="C8" s="17">
        <v>4</v>
      </c>
      <c r="D8" s="17">
        <v>0</v>
      </c>
      <c r="E8" s="13">
        <v>3</v>
      </c>
      <c r="F8" s="14">
        <v>731531</v>
      </c>
      <c r="G8" s="15">
        <f>F8/10000</f>
        <v>73.153099999999995</v>
      </c>
      <c r="H8" s="18">
        <v>544450</v>
      </c>
      <c r="I8" s="18">
        <v>5824821</v>
      </c>
      <c r="J8" s="19">
        <v>0</v>
      </c>
    </row>
    <row r="9" spans="1:11" s="22" customFormat="1" ht="11.25" customHeight="1" x14ac:dyDescent="0.2">
      <c r="A9" s="20" t="s">
        <v>20</v>
      </c>
      <c r="B9" s="21" t="s">
        <v>21</v>
      </c>
      <c r="C9" s="21"/>
      <c r="D9" s="21"/>
      <c r="F9" s="23"/>
      <c r="G9" s="24"/>
      <c r="H9" s="25"/>
      <c r="I9" s="25"/>
    </row>
    <row r="10" spans="1:11" s="19" customFormat="1" ht="11.25" customHeight="1" x14ac:dyDescent="0.2">
      <c r="A10" s="16" t="s">
        <v>22</v>
      </c>
      <c r="B10" s="17" t="s">
        <v>15</v>
      </c>
      <c r="C10" s="17">
        <v>4</v>
      </c>
      <c r="D10" s="17">
        <v>1</v>
      </c>
      <c r="E10" s="19">
        <v>1</v>
      </c>
      <c r="F10" s="3">
        <v>35626</v>
      </c>
      <c r="G10" s="15">
        <f t="shared" ref="G10:G19" si="1">F10/10000</f>
        <v>3.5626000000000002</v>
      </c>
      <c r="H10" s="26">
        <v>533270</v>
      </c>
      <c r="I10" s="26">
        <v>5838978</v>
      </c>
      <c r="J10" s="19">
        <v>0</v>
      </c>
    </row>
    <row r="11" spans="1:11" ht="11.25" customHeight="1" x14ac:dyDescent="0.2">
      <c r="A11" s="12" t="s">
        <v>23</v>
      </c>
      <c r="B11" s="1" t="s">
        <v>19</v>
      </c>
      <c r="C11" s="1">
        <v>4</v>
      </c>
      <c r="D11" s="1">
        <v>0</v>
      </c>
      <c r="E11" s="13">
        <v>2</v>
      </c>
      <c r="F11" s="14">
        <v>225472</v>
      </c>
      <c r="G11" s="15">
        <f t="shared" si="1"/>
        <v>22.5472</v>
      </c>
      <c r="H11" s="5">
        <v>584271</v>
      </c>
      <c r="I11" s="5">
        <v>5856220</v>
      </c>
      <c r="J11" s="2">
        <v>0</v>
      </c>
    </row>
    <row r="12" spans="1:11" ht="11.25" customHeight="1" x14ac:dyDescent="0.2">
      <c r="A12" s="12" t="s">
        <v>24</v>
      </c>
      <c r="B12" s="1" t="s">
        <v>15</v>
      </c>
      <c r="C12" s="1">
        <v>4</v>
      </c>
      <c r="D12" s="1">
        <v>0</v>
      </c>
      <c r="E12" s="13">
        <v>3</v>
      </c>
      <c r="F12" s="14">
        <v>547679</v>
      </c>
      <c r="G12" s="15">
        <f t="shared" si="1"/>
        <v>54.767899999999997</v>
      </c>
      <c r="H12" s="5">
        <v>577328</v>
      </c>
      <c r="I12" s="5">
        <v>5863662</v>
      </c>
      <c r="J12" s="2">
        <v>0</v>
      </c>
    </row>
    <row r="13" spans="1:11" ht="11.25" customHeight="1" x14ac:dyDescent="0.2">
      <c r="A13" s="12" t="s">
        <v>25</v>
      </c>
      <c r="B13" s="1" t="s">
        <v>15</v>
      </c>
      <c r="C13" s="1">
        <v>4</v>
      </c>
      <c r="D13" s="1">
        <v>0</v>
      </c>
      <c r="E13" s="13">
        <v>1</v>
      </c>
      <c r="F13" s="14">
        <v>35082</v>
      </c>
      <c r="G13" s="15">
        <f t="shared" si="1"/>
        <v>3.5082</v>
      </c>
      <c r="H13" s="5">
        <v>569245</v>
      </c>
      <c r="I13" s="5">
        <v>5835728</v>
      </c>
      <c r="J13" s="2">
        <v>1</v>
      </c>
    </row>
    <row r="14" spans="1:11" ht="11.25" customHeight="1" x14ac:dyDescent="0.2">
      <c r="A14" s="12" t="s">
        <v>26</v>
      </c>
      <c r="B14" s="1" t="s">
        <v>15</v>
      </c>
      <c r="C14" s="1">
        <v>4</v>
      </c>
      <c r="D14" s="1">
        <v>0</v>
      </c>
      <c r="E14" s="13">
        <v>2</v>
      </c>
      <c r="F14" s="14">
        <v>99198</v>
      </c>
      <c r="G14" s="15">
        <f t="shared" si="1"/>
        <v>9.9198000000000004</v>
      </c>
      <c r="H14" s="5">
        <v>570808</v>
      </c>
      <c r="I14" s="5">
        <v>5833628</v>
      </c>
      <c r="J14" s="2">
        <v>0</v>
      </c>
    </row>
    <row r="15" spans="1:11" ht="11.25" customHeight="1" x14ac:dyDescent="0.2">
      <c r="A15" s="12" t="s">
        <v>27</v>
      </c>
      <c r="B15" s="1" t="s">
        <v>15</v>
      </c>
      <c r="C15" s="1">
        <v>4</v>
      </c>
      <c r="D15" s="1">
        <v>0</v>
      </c>
      <c r="E15" s="13">
        <v>2</v>
      </c>
      <c r="F15" s="14">
        <v>337701</v>
      </c>
      <c r="G15" s="15">
        <f t="shared" si="1"/>
        <v>33.770099999999999</v>
      </c>
      <c r="H15" s="5">
        <v>579826</v>
      </c>
      <c r="I15" s="5">
        <v>5827822</v>
      </c>
      <c r="J15" s="2">
        <v>1</v>
      </c>
    </row>
    <row r="16" spans="1:11" ht="11.25" customHeight="1" x14ac:dyDescent="0.2">
      <c r="A16" s="12" t="s">
        <v>28</v>
      </c>
      <c r="B16" s="1" t="s">
        <v>15</v>
      </c>
      <c r="C16" s="1">
        <v>4</v>
      </c>
      <c r="D16" s="1">
        <v>0</v>
      </c>
      <c r="E16" s="13">
        <v>2</v>
      </c>
      <c r="F16" s="14">
        <v>302268</v>
      </c>
      <c r="G16" s="15">
        <f t="shared" si="1"/>
        <v>30.226800000000001</v>
      </c>
      <c r="H16" s="5">
        <v>582411</v>
      </c>
      <c r="I16" s="5">
        <v>5826375</v>
      </c>
      <c r="J16" s="2">
        <v>1</v>
      </c>
      <c r="K16" s="2" t="s">
        <v>676</v>
      </c>
    </row>
    <row r="17" spans="1:11" ht="11.25" customHeight="1" x14ac:dyDescent="0.2">
      <c r="A17" s="12" t="s">
        <v>29</v>
      </c>
      <c r="B17" s="1" t="s">
        <v>15</v>
      </c>
      <c r="C17" s="1">
        <v>4</v>
      </c>
      <c r="D17" s="1">
        <v>0</v>
      </c>
      <c r="E17" s="13">
        <v>2</v>
      </c>
      <c r="F17" s="14">
        <v>57491</v>
      </c>
      <c r="G17" s="15">
        <f t="shared" si="1"/>
        <v>5.7491000000000003</v>
      </c>
      <c r="H17" s="5">
        <v>581336</v>
      </c>
      <c r="I17" s="5">
        <v>5826963</v>
      </c>
      <c r="J17" s="2">
        <v>1</v>
      </c>
      <c r="K17" s="2" t="s">
        <v>677</v>
      </c>
    </row>
    <row r="18" spans="1:11" s="19" customFormat="1" ht="11.25" customHeight="1" x14ac:dyDescent="0.2">
      <c r="A18" s="16" t="s">
        <v>30</v>
      </c>
      <c r="B18" s="1" t="s">
        <v>15</v>
      </c>
      <c r="C18" s="1">
        <v>4</v>
      </c>
      <c r="D18" s="1">
        <v>1</v>
      </c>
      <c r="E18" s="13">
        <v>2</v>
      </c>
      <c r="F18" s="14">
        <v>431931</v>
      </c>
      <c r="G18" s="15">
        <f t="shared" si="1"/>
        <v>43.193100000000001</v>
      </c>
      <c r="H18" s="18">
        <v>581666</v>
      </c>
      <c r="I18" s="18">
        <v>5826807</v>
      </c>
      <c r="J18" s="19">
        <v>1</v>
      </c>
    </row>
    <row r="19" spans="1:11" s="19" customFormat="1" ht="11.25" customHeight="1" x14ac:dyDescent="0.2">
      <c r="A19" s="16" t="s">
        <v>31</v>
      </c>
      <c r="B19" s="1" t="s">
        <v>15</v>
      </c>
      <c r="C19" s="1">
        <v>4</v>
      </c>
      <c r="D19" s="1">
        <v>0</v>
      </c>
      <c r="E19" s="13">
        <v>2</v>
      </c>
      <c r="F19" s="14">
        <v>98571</v>
      </c>
      <c r="G19" s="15">
        <f t="shared" si="1"/>
        <v>9.8571000000000009</v>
      </c>
      <c r="H19" s="18">
        <v>572394</v>
      </c>
      <c r="I19" s="18">
        <v>5831037</v>
      </c>
      <c r="J19" s="19">
        <v>1</v>
      </c>
    </row>
    <row r="20" spans="1:11" s="22" customFormat="1" ht="11.25" customHeight="1" x14ac:dyDescent="0.2">
      <c r="A20" s="20" t="s">
        <v>32</v>
      </c>
      <c r="B20" s="21" t="s">
        <v>21</v>
      </c>
      <c r="C20" s="21">
        <v>3</v>
      </c>
      <c r="D20" s="21">
        <v>0</v>
      </c>
      <c r="E20" s="27"/>
      <c r="F20" s="28"/>
      <c r="G20" s="29"/>
      <c r="H20" s="25">
        <v>566620</v>
      </c>
      <c r="I20" s="25">
        <v>5837377</v>
      </c>
      <c r="J20" s="22">
        <v>2</v>
      </c>
    </row>
    <row r="21" spans="1:11" s="22" customFormat="1" ht="11.25" customHeight="1" x14ac:dyDescent="0.2">
      <c r="A21" s="20" t="s">
        <v>33</v>
      </c>
      <c r="B21" s="21" t="s">
        <v>21</v>
      </c>
      <c r="C21" s="21">
        <v>3</v>
      </c>
      <c r="D21" s="21">
        <v>0</v>
      </c>
      <c r="F21" s="23"/>
      <c r="G21" s="24"/>
      <c r="H21" s="25">
        <v>566520</v>
      </c>
      <c r="I21" s="25">
        <v>5837577</v>
      </c>
      <c r="J21" s="22">
        <v>2</v>
      </c>
    </row>
    <row r="22" spans="1:11" ht="11.25" customHeight="1" x14ac:dyDescent="0.2">
      <c r="A22" s="12" t="s">
        <v>34</v>
      </c>
      <c r="B22" s="1" t="s">
        <v>11</v>
      </c>
      <c r="C22" s="1">
        <v>1</v>
      </c>
      <c r="D22" s="1">
        <v>0</v>
      </c>
      <c r="E22" s="13">
        <v>1</v>
      </c>
      <c r="F22" s="14">
        <v>9530</v>
      </c>
      <c r="G22" s="15">
        <f t="shared" ref="G22:G35" si="2">F22/10000</f>
        <v>0.95299999999999996</v>
      </c>
      <c r="H22" s="5">
        <v>564563</v>
      </c>
      <c r="I22" s="5">
        <v>5877177</v>
      </c>
      <c r="J22" s="2">
        <v>1</v>
      </c>
    </row>
    <row r="23" spans="1:11" ht="11.25" customHeight="1" x14ac:dyDescent="0.2">
      <c r="A23" s="12" t="s">
        <v>35</v>
      </c>
      <c r="B23" s="1" t="s">
        <v>11</v>
      </c>
      <c r="C23" s="1">
        <v>1</v>
      </c>
      <c r="D23" s="1">
        <v>0</v>
      </c>
      <c r="E23" s="13">
        <v>2</v>
      </c>
      <c r="F23" s="14">
        <v>162100</v>
      </c>
      <c r="G23" s="15">
        <f t="shared" si="2"/>
        <v>16.21</v>
      </c>
      <c r="H23" s="5">
        <v>556921</v>
      </c>
      <c r="I23" s="5">
        <v>5879081</v>
      </c>
      <c r="J23" s="2">
        <v>0</v>
      </c>
    </row>
    <row r="24" spans="1:11" ht="11.25" customHeight="1" x14ac:dyDescent="0.2">
      <c r="A24" s="12" t="s">
        <v>36</v>
      </c>
      <c r="B24" s="1" t="s">
        <v>11</v>
      </c>
      <c r="C24" s="1">
        <v>1</v>
      </c>
      <c r="D24" s="1">
        <v>0</v>
      </c>
      <c r="E24" s="13">
        <v>2</v>
      </c>
      <c r="F24" s="14">
        <v>188705</v>
      </c>
      <c r="G24" s="15">
        <f t="shared" si="2"/>
        <v>18.8705</v>
      </c>
      <c r="H24" s="5">
        <v>548402</v>
      </c>
      <c r="I24" s="5">
        <v>5881835</v>
      </c>
      <c r="J24" s="2">
        <v>1</v>
      </c>
      <c r="K24" s="2" t="s">
        <v>678</v>
      </c>
    </row>
    <row r="25" spans="1:11" ht="11.25" customHeight="1" x14ac:dyDescent="0.2">
      <c r="A25" s="12" t="s">
        <v>37</v>
      </c>
      <c r="B25" s="1" t="s">
        <v>11</v>
      </c>
      <c r="C25" s="1">
        <v>1</v>
      </c>
      <c r="D25" s="1">
        <v>0</v>
      </c>
      <c r="E25" s="13">
        <v>1</v>
      </c>
      <c r="F25" s="14">
        <v>25057</v>
      </c>
      <c r="G25" s="15">
        <f t="shared" si="2"/>
        <v>2.5057</v>
      </c>
      <c r="H25" s="5">
        <v>552486</v>
      </c>
      <c r="I25" s="5">
        <v>5883177</v>
      </c>
      <c r="J25" s="2">
        <v>1</v>
      </c>
      <c r="K25" s="2" t="s">
        <v>678</v>
      </c>
    </row>
    <row r="26" spans="1:11" ht="11.25" customHeight="1" x14ac:dyDescent="0.2">
      <c r="A26" s="12" t="s">
        <v>38</v>
      </c>
      <c r="B26" s="1" t="s">
        <v>15</v>
      </c>
      <c r="C26" s="1">
        <v>4</v>
      </c>
      <c r="D26" s="1">
        <v>0</v>
      </c>
      <c r="E26" s="13">
        <v>1</v>
      </c>
      <c r="F26" s="14">
        <v>15652</v>
      </c>
      <c r="G26" s="15">
        <f t="shared" si="2"/>
        <v>1.5651999999999999</v>
      </c>
      <c r="H26" s="5">
        <v>584496</v>
      </c>
      <c r="I26" s="5">
        <v>5806392</v>
      </c>
      <c r="J26" s="2">
        <v>1</v>
      </c>
    </row>
    <row r="27" spans="1:11" ht="11.25" customHeight="1" x14ac:dyDescent="0.2">
      <c r="A27" s="12" t="s">
        <v>39</v>
      </c>
      <c r="B27" s="1" t="s">
        <v>11</v>
      </c>
      <c r="C27" s="1">
        <v>1</v>
      </c>
      <c r="D27" s="1">
        <v>0</v>
      </c>
      <c r="E27" s="13">
        <v>2</v>
      </c>
      <c r="F27" s="14">
        <v>83609</v>
      </c>
      <c r="G27" s="15">
        <f t="shared" si="2"/>
        <v>8.3609000000000009</v>
      </c>
      <c r="H27" s="5">
        <v>586190</v>
      </c>
      <c r="I27" s="5">
        <v>5808232</v>
      </c>
      <c r="J27" s="2">
        <v>0</v>
      </c>
    </row>
    <row r="28" spans="1:11" ht="11.25" customHeight="1" x14ac:dyDescent="0.2">
      <c r="A28" s="12" t="s">
        <v>40</v>
      </c>
      <c r="B28" s="1" t="s">
        <v>19</v>
      </c>
      <c r="C28" s="1">
        <v>4</v>
      </c>
      <c r="D28" s="1">
        <v>2</v>
      </c>
      <c r="E28" s="13">
        <v>2</v>
      </c>
      <c r="F28" s="14">
        <v>371191</v>
      </c>
      <c r="G28" s="15">
        <f t="shared" si="2"/>
        <v>37.119100000000003</v>
      </c>
      <c r="H28" s="5">
        <v>590881</v>
      </c>
      <c r="I28" s="5">
        <v>5824539</v>
      </c>
      <c r="J28" s="2">
        <v>1</v>
      </c>
      <c r="K28" s="2" t="s">
        <v>679</v>
      </c>
    </row>
    <row r="29" spans="1:11" ht="11.25" customHeight="1" x14ac:dyDescent="0.2">
      <c r="A29" s="12" t="s">
        <v>41</v>
      </c>
      <c r="B29" s="1" t="s">
        <v>19</v>
      </c>
      <c r="C29" s="1">
        <v>4</v>
      </c>
      <c r="D29" s="1">
        <v>2</v>
      </c>
      <c r="E29" s="13">
        <v>2</v>
      </c>
      <c r="F29" s="14">
        <v>82984</v>
      </c>
      <c r="G29" s="15">
        <f t="shared" si="2"/>
        <v>8.2984000000000009</v>
      </c>
      <c r="H29" s="5">
        <v>589828</v>
      </c>
      <c r="I29" s="5">
        <v>5825063</v>
      </c>
      <c r="J29" s="2">
        <v>1</v>
      </c>
      <c r="K29" s="2" t="s">
        <v>679</v>
      </c>
    </row>
    <row r="30" spans="1:11" ht="11.25" customHeight="1" x14ac:dyDescent="0.2">
      <c r="A30" s="12" t="s">
        <v>42</v>
      </c>
      <c r="B30" s="1" t="s">
        <v>11</v>
      </c>
      <c r="C30" s="1">
        <v>1</v>
      </c>
      <c r="D30" s="1">
        <v>0</v>
      </c>
      <c r="E30" s="13">
        <v>3</v>
      </c>
      <c r="F30" s="14">
        <v>1087370</v>
      </c>
      <c r="G30" s="15">
        <f t="shared" si="2"/>
        <v>108.73699999999999</v>
      </c>
      <c r="H30" s="5">
        <v>600991</v>
      </c>
      <c r="I30" s="5">
        <v>5823259</v>
      </c>
      <c r="J30" s="2">
        <v>0</v>
      </c>
    </row>
    <row r="31" spans="1:11" ht="11.25" customHeight="1" x14ac:dyDescent="0.2">
      <c r="A31" s="12" t="s">
        <v>43</v>
      </c>
      <c r="B31" s="1" t="s">
        <v>11</v>
      </c>
      <c r="C31" s="1">
        <v>1</v>
      </c>
      <c r="D31" s="1">
        <v>0</v>
      </c>
      <c r="E31" s="13">
        <v>1</v>
      </c>
      <c r="F31" s="14">
        <v>18033</v>
      </c>
      <c r="G31" s="15">
        <f t="shared" si="2"/>
        <v>1.8032999999999999</v>
      </c>
      <c r="H31" s="5">
        <v>596288</v>
      </c>
      <c r="I31" s="5">
        <v>5822125</v>
      </c>
      <c r="J31" s="2">
        <v>0</v>
      </c>
    </row>
    <row r="32" spans="1:11" ht="11.25" customHeight="1" x14ac:dyDescent="0.2">
      <c r="A32" s="12" t="s">
        <v>44</v>
      </c>
      <c r="B32" s="1" t="s">
        <v>15</v>
      </c>
      <c r="C32" s="1">
        <v>4</v>
      </c>
      <c r="D32" s="1">
        <v>0</v>
      </c>
      <c r="E32" s="13">
        <v>2</v>
      </c>
      <c r="F32" s="14">
        <v>80263</v>
      </c>
      <c r="G32" s="15">
        <f t="shared" si="2"/>
        <v>8.0263000000000009</v>
      </c>
      <c r="H32" s="5">
        <v>592389</v>
      </c>
      <c r="I32" s="5">
        <v>5830089</v>
      </c>
      <c r="J32" s="2">
        <v>0</v>
      </c>
    </row>
    <row r="33" spans="1:10" ht="11.25" customHeight="1" x14ac:dyDescent="0.2">
      <c r="A33" s="12" t="s">
        <v>45</v>
      </c>
      <c r="B33" s="1" t="s">
        <v>15</v>
      </c>
      <c r="C33" s="1">
        <v>4</v>
      </c>
      <c r="D33" s="1">
        <v>0</v>
      </c>
      <c r="E33" s="13">
        <v>2</v>
      </c>
      <c r="F33" s="14">
        <v>122351</v>
      </c>
      <c r="G33" s="15">
        <f t="shared" si="2"/>
        <v>12.235099999999999</v>
      </c>
      <c r="H33" s="5">
        <v>592671</v>
      </c>
      <c r="I33" s="5">
        <v>5828921</v>
      </c>
      <c r="J33" s="2">
        <v>0</v>
      </c>
    </row>
    <row r="34" spans="1:10" s="19" customFormat="1" ht="11.25" customHeight="1" x14ac:dyDescent="0.2">
      <c r="A34" s="16" t="s">
        <v>46</v>
      </c>
      <c r="B34" s="1" t="s">
        <v>47</v>
      </c>
      <c r="C34" s="1">
        <v>2</v>
      </c>
      <c r="D34" s="1">
        <v>0</v>
      </c>
      <c r="E34" s="19">
        <v>2</v>
      </c>
      <c r="F34" s="3">
        <v>124643</v>
      </c>
      <c r="G34" s="4">
        <f t="shared" si="2"/>
        <v>12.4643</v>
      </c>
      <c r="H34" s="18">
        <v>588720</v>
      </c>
      <c r="I34" s="18">
        <v>5818577</v>
      </c>
      <c r="J34" s="19">
        <v>3</v>
      </c>
    </row>
    <row r="35" spans="1:10" s="19" customFormat="1" ht="11.25" customHeight="1" x14ac:dyDescent="0.2">
      <c r="A35" s="16" t="s">
        <v>48</v>
      </c>
      <c r="B35" s="1" t="s">
        <v>47</v>
      </c>
      <c r="C35" s="1">
        <v>2</v>
      </c>
      <c r="D35" s="1">
        <v>0</v>
      </c>
      <c r="E35" s="19">
        <v>2</v>
      </c>
      <c r="F35" s="3">
        <v>124643</v>
      </c>
      <c r="G35" s="4">
        <f t="shared" si="2"/>
        <v>12.4643</v>
      </c>
      <c r="H35" s="18">
        <v>588620</v>
      </c>
      <c r="I35" s="18">
        <v>5817777</v>
      </c>
      <c r="J35" s="19">
        <v>3</v>
      </c>
    </row>
    <row r="36" spans="1:10" s="22" customFormat="1" ht="11.25" customHeight="1" x14ac:dyDescent="0.2">
      <c r="A36" s="20" t="s">
        <v>49</v>
      </c>
      <c r="B36" s="21" t="s">
        <v>21</v>
      </c>
      <c r="C36" s="21">
        <v>2</v>
      </c>
      <c r="D36" s="21">
        <v>0</v>
      </c>
      <c r="F36" s="23"/>
      <c r="G36" s="24"/>
      <c r="H36" s="25">
        <v>593320</v>
      </c>
      <c r="I36" s="25">
        <v>5822077</v>
      </c>
      <c r="J36" s="22">
        <v>3</v>
      </c>
    </row>
    <row r="37" spans="1:10" ht="11.25" customHeight="1" x14ac:dyDescent="0.2">
      <c r="A37" s="12" t="s">
        <v>50</v>
      </c>
      <c r="B37" s="1" t="s">
        <v>11</v>
      </c>
      <c r="C37" s="1">
        <v>1</v>
      </c>
      <c r="D37" s="1">
        <v>1</v>
      </c>
      <c r="E37" s="13">
        <v>1</v>
      </c>
      <c r="F37" s="14">
        <v>10149</v>
      </c>
      <c r="G37" s="15">
        <f t="shared" ref="G37:G73" si="3">F37/10000</f>
        <v>1.0148999999999999</v>
      </c>
      <c r="H37" s="5">
        <v>613530</v>
      </c>
      <c r="I37" s="5">
        <v>5816505</v>
      </c>
      <c r="J37" s="2">
        <v>0</v>
      </c>
    </row>
    <row r="38" spans="1:10" ht="11.25" customHeight="1" x14ac:dyDescent="0.2">
      <c r="A38" s="12" t="s">
        <v>51</v>
      </c>
      <c r="B38" s="1" t="s">
        <v>11</v>
      </c>
      <c r="C38" s="1">
        <v>1</v>
      </c>
      <c r="D38" s="1">
        <v>1</v>
      </c>
      <c r="E38" s="13">
        <v>1</v>
      </c>
      <c r="F38" s="14">
        <v>11214</v>
      </c>
      <c r="G38" s="15">
        <f t="shared" si="3"/>
        <v>1.1214</v>
      </c>
      <c r="H38" s="5">
        <v>621820</v>
      </c>
      <c r="I38" s="5">
        <v>5811700</v>
      </c>
      <c r="J38" s="2">
        <v>0</v>
      </c>
    </row>
    <row r="39" spans="1:10" ht="11.25" customHeight="1" x14ac:dyDescent="0.2">
      <c r="A39" s="12" t="s">
        <v>52</v>
      </c>
      <c r="B39" s="1" t="s">
        <v>11</v>
      </c>
      <c r="C39" s="1">
        <v>1</v>
      </c>
      <c r="D39" s="1">
        <v>1</v>
      </c>
      <c r="E39" s="13">
        <v>1</v>
      </c>
      <c r="F39" s="14">
        <v>18952</v>
      </c>
      <c r="G39" s="15">
        <f t="shared" si="3"/>
        <v>1.8952</v>
      </c>
      <c r="H39" s="5">
        <v>621398</v>
      </c>
      <c r="I39" s="5">
        <v>5812285</v>
      </c>
      <c r="J39" s="2">
        <v>1</v>
      </c>
    </row>
    <row r="40" spans="1:10" ht="11.25" customHeight="1" x14ac:dyDescent="0.2">
      <c r="A40" s="12" t="s">
        <v>53</v>
      </c>
      <c r="B40" s="1" t="s">
        <v>11</v>
      </c>
      <c r="C40" s="1">
        <v>1</v>
      </c>
      <c r="D40" s="1">
        <v>0</v>
      </c>
      <c r="E40" s="13">
        <v>1</v>
      </c>
      <c r="F40" s="14">
        <v>25808</v>
      </c>
      <c r="G40" s="15">
        <f t="shared" si="3"/>
        <v>2.5808</v>
      </c>
      <c r="H40" s="5">
        <v>604175</v>
      </c>
      <c r="I40" s="5">
        <v>5815270</v>
      </c>
      <c r="J40" s="2">
        <v>0</v>
      </c>
    </row>
    <row r="41" spans="1:10" ht="11.25" customHeight="1" x14ac:dyDescent="0.2">
      <c r="A41" s="12" t="s">
        <v>54</v>
      </c>
      <c r="B41" s="1" t="s">
        <v>15</v>
      </c>
      <c r="C41" s="1">
        <v>4</v>
      </c>
      <c r="D41" s="1">
        <v>0</v>
      </c>
      <c r="E41" s="13">
        <v>1</v>
      </c>
      <c r="F41" s="14">
        <v>10483</v>
      </c>
      <c r="G41" s="15">
        <f t="shared" si="3"/>
        <v>1.0483</v>
      </c>
      <c r="H41" s="5">
        <v>607348</v>
      </c>
      <c r="I41" s="5">
        <v>5813024</v>
      </c>
      <c r="J41" s="2">
        <v>0</v>
      </c>
    </row>
    <row r="42" spans="1:10" ht="11.25" customHeight="1" x14ac:dyDescent="0.2">
      <c r="A42" s="30" t="s">
        <v>55</v>
      </c>
      <c r="B42" s="1" t="s">
        <v>11</v>
      </c>
      <c r="C42" s="1">
        <v>1</v>
      </c>
      <c r="D42" s="1">
        <v>0</v>
      </c>
      <c r="E42" s="2">
        <v>2</v>
      </c>
      <c r="F42" s="3">
        <v>102165</v>
      </c>
      <c r="G42" s="4">
        <f t="shared" si="3"/>
        <v>10.2165</v>
      </c>
      <c r="H42" s="5">
        <v>607058</v>
      </c>
      <c r="I42" s="5">
        <v>5835786</v>
      </c>
      <c r="J42" s="2">
        <v>0</v>
      </c>
    </row>
    <row r="43" spans="1:10" ht="11.25" customHeight="1" x14ac:dyDescent="0.2">
      <c r="A43" s="12" t="s">
        <v>56</v>
      </c>
      <c r="B43" s="1" t="s">
        <v>11</v>
      </c>
      <c r="C43" s="1">
        <v>1</v>
      </c>
      <c r="D43" s="1">
        <v>0</v>
      </c>
      <c r="E43" s="13">
        <v>1</v>
      </c>
      <c r="F43" s="14">
        <v>31910</v>
      </c>
      <c r="G43" s="15">
        <f t="shared" si="3"/>
        <v>3.1909999999999998</v>
      </c>
      <c r="H43" s="5">
        <v>615416</v>
      </c>
      <c r="I43" s="5">
        <v>5838239</v>
      </c>
      <c r="J43" s="2">
        <v>0</v>
      </c>
    </row>
    <row r="44" spans="1:10" ht="11.25" customHeight="1" x14ac:dyDescent="0.2">
      <c r="A44" s="12" t="s">
        <v>57</v>
      </c>
      <c r="B44" s="1" t="s">
        <v>11</v>
      </c>
      <c r="C44" s="1">
        <v>1</v>
      </c>
      <c r="D44" s="1">
        <v>1</v>
      </c>
      <c r="E44" s="13">
        <v>2</v>
      </c>
      <c r="F44" s="14">
        <v>201568</v>
      </c>
      <c r="G44" s="15">
        <f t="shared" si="3"/>
        <v>20.1568</v>
      </c>
      <c r="H44" s="5">
        <v>606944</v>
      </c>
      <c r="I44" s="5">
        <v>5837536</v>
      </c>
      <c r="J44" s="2">
        <v>0</v>
      </c>
    </row>
    <row r="45" spans="1:10" ht="11.25" customHeight="1" x14ac:dyDescent="0.2">
      <c r="A45" s="12" t="s">
        <v>58</v>
      </c>
      <c r="B45" s="1" t="s">
        <v>59</v>
      </c>
      <c r="C45" s="1">
        <v>1</v>
      </c>
      <c r="D45" s="1">
        <v>3</v>
      </c>
      <c r="E45" s="13">
        <v>2</v>
      </c>
      <c r="F45" s="14">
        <v>80668</v>
      </c>
      <c r="G45" s="15">
        <f t="shared" si="3"/>
        <v>8.0668000000000006</v>
      </c>
      <c r="H45" s="5">
        <v>624595</v>
      </c>
      <c r="I45" s="5">
        <v>5831721</v>
      </c>
      <c r="J45" s="2">
        <v>0</v>
      </c>
    </row>
    <row r="46" spans="1:10" ht="11.25" customHeight="1" x14ac:dyDescent="0.2">
      <c r="A46" s="12" t="s">
        <v>60</v>
      </c>
      <c r="B46" s="1" t="s">
        <v>15</v>
      </c>
      <c r="C46" s="1">
        <v>4</v>
      </c>
      <c r="D46" s="1">
        <v>1</v>
      </c>
      <c r="E46" s="13">
        <v>1</v>
      </c>
      <c r="F46" s="14">
        <v>38966</v>
      </c>
      <c r="G46" s="15">
        <f t="shared" si="3"/>
        <v>3.8965999999999998</v>
      </c>
      <c r="H46" s="5">
        <v>619285</v>
      </c>
      <c r="I46" s="5">
        <v>5832732</v>
      </c>
      <c r="J46" s="2">
        <v>0</v>
      </c>
    </row>
    <row r="47" spans="1:10" ht="11.25" customHeight="1" x14ac:dyDescent="0.2">
      <c r="A47" s="12" t="s">
        <v>61</v>
      </c>
      <c r="B47" s="1" t="s">
        <v>62</v>
      </c>
      <c r="C47" s="1">
        <v>4</v>
      </c>
      <c r="D47" s="1">
        <v>0</v>
      </c>
      <c r="E47" s="13">
        <v>2</v>
      </c>
      <c r="F47" s="14">
        <v>160316</v>
      </c>
      <c r="G47" s="15">
        <f t="shared" si="3"/>
        <v>16.031600000000001</v>
      </c>
      <c r="H47" s="5">
        <v>621623</v>
      </c>
      <c r="I47" s="5">
        <v>5837586</v>
      </c>
      <c r="J47" s="2">
        <v>0</v>
      </c>
    </row>
    <row r="48" spans="1:10" ht="11.25" customHeight="1" x14ac:dyDescent="0.2">
      <c r="A48" s="12" t="s">
        <v>63</v>
      </c>
      <c r="B48" s="1" t="s">
        <v>62</v>
      </c>
      <c r="C48" s="1">
        <v>4</v>
      </c>
      <c r="D48" s="1">
        <v>0</v>
      </c>
      <c r="E48" s="13">
        <v>2</v>
      </c>
      <c r="F48" s="14">
        <v>341164</v>
      </c>
      <c r="G48" s="15">
        <f t="shared" si="3"/>
        <v>34.116399999999999</v>
      </c>
      <c r="H48" s="5">
        <v>621760</v>
      </c>
      <c r="I48" s="5">
        <v>5837615</v>
      </c>
      <c r="J48" s="2">
        <v>0</v>
      </c>
    </row>
    <row r="49" spans="1:11" ht="11.25" customHeight="1" x14ac:dyDescent="0.2">
      <c r="A49" s="12" t="s">
        <v>64</v>
      </c>
      <c r="B49" s="1" t="s">
        <v>65</v>
      </c>
      <c r="C49" s="1">
        <v>1</v>
      </c>
      <c r="D49" s="1">
        <v>3</v>
      </c>
      <c r="E49" s="13">
        <v>1</v>
      </c>
      <c r="F49" s="14">
        <v>36256</v>
      </c>
      <c r="G49" s="15">
        <f t="shared" si="3"/>
        <v>3.6255999999999999</v>
      </c>
      <c r="H49" s="5">
        <v>629006</v>
      </c>
      <c r="I49" s="5">
        <v>5835513</v>
      </c>
      <c r="J49" s="2">
        <v>0</v>
      </c>
    </row>
    <row r="50" spans="1:11" ht="11.25" customHeight="1" x14ac:dyDescent="0.2">
      <c r="A50" s="12" t="s">
        <v>66</v>
      </c>
      <c r="B50" s="1" t="s">
        <v>11</v>
      </c>
      <c r="C50" s="1">
        <v>1</v>
      </c>
      <c r="D50" s="1">
        <v>3</v>
      </c>
      <c r="E50" s="13">
        <v>1</v>
      </c>
      <c r="F50" s="14">
        <v>20498</v>
      </c>
      <c r="G50" s="15">
        <f t="shared" si="3"/>
        <v>2.0497999999999998</v>
      </c>
      <c r="H50" s="5">
        <v>630068</v>
      </c>
      <c r="I50" s="5">
        <v>5835298</v>
      </c>
      <c r="J50" s="2">
        <v>0</v>
      </c>
    </row>
    <row r="51" spans="1:11" ht="11.25" customHeight="1" x14ac:dyDescent="0.2">
      <c r="A51" s="12" t="s">
        <v>67</v>
      </c>
      <c r="B51" s="1" t="s">
        <v>19</v>
      </c>
      <c r="C51" s="1">
        <v>4</v>
      </c>
      <c r="D51" s="1">
        <v>0</v>
      </c>
      <c r="E51" s="13">
        <v>1</v>
      </c>
      <c r="F51" s="14">
        <v>25486</v>
      </c>
      <c r="G51" s="15">
        <f t="shared" si="3"/>
        <v>2.5486</v>
      </c>
      <c r="H51" s="5">
        <v>615403</v>
      </c>
      <c r="I51" s="5">
        <v>5827483</v>
      </c>
      <c r="J51" s="2">
        <v>0</v>
      </c>
    </row>
    <row r="52" spans="1:11" ht="11.25" customHeight="1" x14ac:dyDescent="0.2">
      <c r="A52" s="12" t="s">
        <v>68</v>
      </c>
      <c r="B52" s="1" t="s">
        <v>47</v>
      </c>
      <c r="C52" s="1">
        <v>2</v>
      </c>
      <c r="D52" s="1">
        <v>0</v>
      </c>
      <c r="E52" s="13">
        <v>1</v>
      </c>
      <c r="F52" s="14">
        <v>6001</v>
      </c>
      <c r="G52" s="15">
        <f t="shared" si="3"/>
        <v>0.60009999999999997</v>
      </c>
      <c r="H52" s="5">
        <v>617362</v>
      </c>
      <c r="I52" s="5">
        <v>5830138</v>
      </c>
      <c r="J52" s="2">
        <v>2</v>
      </c>
    </row>
    <row r="53" spans="1:11" ht="11.25" customHeight="1" x14ac:dyDescent="0.2">
      <c r="A53" s="12" t="s">
        <v>69</v>
      </c>
      <c r="B53" s="1" t="s">
        <v>47</v>
      </c>
      <c r="C53" s="1">
        <v>2</v>
      </c>
      <c r="D53" s="1">
        <v>0</v>
      </c>
      <c r="E53" s="13">
        <v>2</v>
      </c>
      <c r="F53" s="14">
        <v>126648</v>
      </c>
      <c r="G53" s="15">
        <f t="shared" si="3"/>
        <v>12.6648</v>
      </c>
      <c r="H53" s="5">
        <v>617525</v>
      </c>
      <c r="I53" s="5">
        <v>5830119</v>
      </c>
      <c r="J53" s="2">
        <v>2</v>
      </c>
    </row>
    <row r="54" spans="1:11" ht="11.25" customHeight="1" x14ac:dyDescent="0.2">
      <c r="A54" s="12" t="s">
        <v>70</v>
      </c>
      <c r="B54" s="1" t="s">
        <v>11</v>
      </c>
      <c r="C54" s="1">
        <v>1</v>
      </c>
      <c r="D54" s="1">
        <v>2</v>
      </c>
      <c r="E54" s="13">
        <v>2</v>
      </c>
      <c r="F54" s="14">
        <v>51849</v>
      </c>
      <c r="G54" s="15">
        <f t="shared" si="3"/>
        <v>5.1848999999999998</v>
      </c>
      <c r="H54" s="5">
        <v>614928</v>
      </c>
      <c r="I54" s="5">
        <v>5822588</v>
      </c>
      <c r="J54" s="2">
        <v>0</v>
      </c>
    </row>
    <row r="55" spans="1:11" ht="11.25" customHeight="1" x14ac:dyDescent="0.2">
      <c r="A55" s="12" t="s">
        <v>71</v>
      </c>
      <c r="B55" s="1" t="s">
        <v>11</v>
      </c>
      <c r="C55" s="1">
        <v>1</v>
      </c>
      <c r="D55" s="1">
        <v>3</v>
      </c>
      <c r="E55" s="13">
        <v>1</v>
      </c>
      <c r="F55" s="14">
        <v>25214</v>
      </c>
      <c r="G55" s="15">
        <f t="shared" si="3"/>
        <v>2.5213999999999999</v>
      </c>
      <c r="H55" s="5">
        <v>611262</v>
      </c>
      <c r="I55" s="5">
        <v>5823881</v>
      </c>
      <c r="J55" s="2">
        <v>0</v>
      </c>
    </row>
    <row r="56" spans="1:11" ht="11.25" customHeight="1" x14ac:dyDescent="0.2">
      <c r="A56" s="12" t="s">
        <v>72</v>
      </c>
      <c r="B56" s="1" t="s">
        <v>73</v>
      </c>
      <c r="C56" s="1">
        <v>1</v>
      </c>
      <c r="D56" s="1">
        <v>0</v>
      </c>
      <c r="E56" s="13">
        <v>2</v>
      </c>
      <c r="F56" s="14">
        <v>353167</v>
      </c>
      <c r="G56" s="15">
        <f t="shared" si="3"/>
        <v>35.316699999999997</v>
      </c>
      <c r="H56" s="5">
        <v>620161</v>
      </c>
      <c r="I56" s="5">
        <v>5822562</v>
      </c>
      <c r="J56" s="2">
        <v>1</v>
      </c>
    </row>
    <row r="57" spans="1:11" ht="11.25" customHeight="1" x14ac:dyDescent="0.2">
      <c r="A57" s="12" t="s">
        <v>74</v>
      </c>
      <c r="B57" s="1" t="s">
        <v>15</v>
      </c>
      <c r="C57" s="1">
        <v>4</v>
      </c>
      <c r="D57" s="1">
        <v>0</v>
      </c>
      <c r="E57" s="13">
        <v>1</v>
      </c>
      <c r="F57" s="14">
        <v>44121</v>
      </c>
      <c r="G57" s="15">
        <f t="shared" si="3"/>
        <v>4.4120999999999997</v>
      </c>
      <c r="H57" s="5">
        <v>626498</v>
      </c>
      <c r="I57" s="5">
        <v>5830785</v>
      </c>
      <c r="J57" s="2">
        <v>0</v>
      </c>
    </row>
    <row r="58" spans="1:11" ht="11.25" customHeight="1" x14ac:dyDescent="0.2">
      <c r="A58" s="30" t="s">
        <v>75</v>
      </c>
      <c r="B58" s="1" t="s">
        <v>15</v>
      </c>
      <c r="C58" s="1">
        <v>4</v>
      </c>
      <c r="D58" s="1">
        <v>0</v>
      </c>
      <c r="E58" s="31">
        <v>3</v>
      </c>
      <c r="F58" s="32">
        <v>432531</v>
      </c>
      <c r="G58" s="33">
        <f t="shared" si="3"/>
        <v>43.253100000000003</v>
      </c>
      <c r="H58" s="5">
        <v>619166</v>
      </c>
      <c r="I58" s="5">
        <v>5826996</v>
      </c>
      <c r="J58" s="2">
        <v>1</v>
      </c>
    </row>
    <row r="59" spans="1:11" ht="11.25" customHeight="1" x14ac:dyDescent="0.2">
      <c r="A59" s="30" t="s">
        <v>76</v>
      </c>
      <c r="B59" s="1" t="s">
        <v>15</v>
      </c>
      <c r="C59" s="1">
        <v>4</v>
      </c>
      <c r="D59" s="1">
        <v>0</v>
      </c>
      <c r="E59" s="31">
        <v>3</v>
      </c>
      <c r="F59" s="32">
        <v>432531</v>
      </c>
      <c r="G59" s="33">
        <f t="shared" si="3"/>
        <v>43.253100000000003</v>
      </c>
      <c r="H59" s="5">
        <v>617635</v>
      </c>
      <c r="I59" s="5">
        <v>5827328</v>
      </c>
      <c r="J59" s="2">
        <v>2</v>
      </c>
      <c r="K59" s="2" t="s">
        <v>680</v>
      </c>
    </row>
    <row r="60" spans="1:11" ht="11.25" customHeight="1" x14ac:dyDescent="0.2">
      <c r="A60" s="12" t="s">
        <v>77</v>
      </c>
      <c r="B60" s="1" t="s">
        <v>15</v>
      </c>
      <c r="C60" s="1">
        <v>4</v>
      </c>
      <c r="D60" s="1">
        <v>3</v>
      </c>
      <c r="E60" s="13">
        <v>1</v>
      </c>
      <c r="F60" s="14">
        <v>39015</v>
      </c>
      <c r="G60" s="15">
        <f t="shared" si="3"/>
        <v>3.9015</v>
      </c>
      <c r="H60" s="5">
        <v>632484</v>
      </c>
      <c r="I60" s="5">
        <v>5799129</v>
      </c>
      <c r="J60" s="2">
        <v>0</v>
      </c>
    </row>
    <row r="61" spans="1:11" ht="11.25" customHeight="1" x14ac:dyDescent="0.2">
      <c r="A61" s="12" t="s">
        <v>78</v>
      </c>
      <c r="B61" s="1" t="s">
        <v>11</v>
      </c>
      <c r="C61" s="1">
        <v>1</v>
      </c>
      <c r="D61" s="1">
        <v>2</v>
      </c>
      <c r="E61" s="13">
        <v>1</v>
      </c>
      <c r="F61" s="14">
        <v>24668</v>
      </c>
      <c r="G61" s="15">
        <f t="shared" si="3"/>
        <v>2.4668000000000001</v>
      </c>
      <c r="H61" s="5">
        <v>633809</v>
      </c>
      <c r="I61" s="5">
        <v>5798605</v>
      </c>
      <c r="J61" s="2">
        <v>0</v>
      </c>
    </row>
    <row r="62" spans="1:11" ht="11.25" customHeight="1" x14ac:dyDescent="0.2">
      <c r="A62" s="12" t="s">
        <v>79</v>
      </c>
      <c r="B62" s="1" t="s">
        <v>11</v>
      </c>
      <c r="C62" s="1">
        <v>1</v>
      </c>
      <c r="D62" s="1">
        <v>2</v>
      </c>
      <c r="E62" s="13">
        <v>1</v>
      </c>
      <c r="F62" s="14">
        <v>45183</v>
      </c>
      <c r="G62" s="15">
        <f t="shared" si="3"/>
        <v>4.5183</v>
      </c>
      <c r="H62" s="5">
        <v>639327</v>
      </c>
      <c r="I62" s="5">
        <v>5802924</v>
      </c>
      <c r="J62" s="2">
        <v>0</v>
      </c>
    </row>
    <row r="63" spans="1:11" ht="11.25" customHeight="1" x14ac:dyDescent="0.2">
      <c r="A63" s="12" t="s">
        <v>80</v>
      </c>
      <c r="B63" s="1" t="s">
        <v>11</v>
      </c>
      <c r="C63" s="1">
        <v>1</v>
      </c>
      <c r="D63" s="1">
        <v>3</v>
      </c>
      <c r="E63" s="13">
        <v>1</v>
      </c>
      <c r="F63" s="14">
        <v>30175</v>
      </c>
      <c r="G63" s="15">
        <f t="shared" si="3"/>
        <v>3.0175000000000001</v>
      </c>
      <c r="H63" s="5">
        <v>638528</v>
      </c>
      <c r="I63" s="5">
        <v>5795830</v>
      </c>
      <c r="J63" s="2">
        <v>0</v>
      </c>
    </row>
    <row r="64" spans="1:11" ht="11.25" customHeight="1" x14ac:dyDescent="0.2">
      <c r="A64" s="12" t="s">
        <v>81</v>
      </c>
      <c r="B64" s="1" t="s">
        <v>21</v>
      </c>
      <c r="C64" s="1">
        <v>3</v>
      </c>
      <c r="D64" s="1">
        <v>0</v>
      </c>
      <c r="E64" s="13">
        <v>2</v>
      </c>
      <c r="F64" s="14">
        <v>94719</v>
      </c>
      <c r="G64" s="15">
        <f t="shared" si="3"/>
        <v>9.4718999999999998</v>
      </c>
      <c r="H64" s="5">
        <v>638575</v>
      </c>
      <c r="I64" s="5">
        <v>5795904</v>
      </c>
      <c r="J64" s="2">
        <v>3</v>
      </c>
    </row>
    <row r="65" spans="1:11" ht="11.25" customHeight="1" x14ac:dyDescent="0.2">
      <c r="A65" s="12" t="s">
        <v>82</v>
      </c>
      <c r="B65" s="1" t="s">
        <v>11</v>
      </c>
      <c r="C65" s="1">
        <v>1</v>
      </c>
      <c r="D65" s="1">
        <v>0</v>
      </c>
      <c r="E65" s="13">
        <v>1</v>
      </c>
      <c r="F65" s="14">
        <v>15230</v>
      </c>
      <c r="G65" s="15">
        <f t="shared" si="3"/>
        <v>1.5229999999999999</v>
      </c>
      <c r="H65" s="5">
        <v>646904</v>
      </c>
      <c r="I65" s="5">
        <v>5829583</v>
      </c>
      <c r="J65" s="2">
        <v>0</v>
      </c>
    </row>
    <row r="66" spans="1:11" ht="11.25" customHeight="1" x14ac:dyDescent="0.2">
      <c r="A66" s="12" t="s">
        <v>83</v>
      </c>
      <c r="B66" s="1" t="s">
        <v>11</v>
      </c>
      <c r="C66" s="1">
        <v>1</v>
      </c>
      <c r="D66" s="1">
        <v>1</v>
      </c>
      <c r="E66" s="13">
        <v>1</v>
      </c>
      <c r="F66" s="14">
        <v>41915</v>
      </c>
      <c r="G66" s="15">
        <f t="shared" si="3"/>
        <v>4.1914999999999996</v>
      </c>
      <c r="H66" s="5">
        <v>645202</v>
      </c>
      <c r="I66" s="5">
        <v>5830445</v>
      </c>
      <c r="J66" s="2">
        <v>0</v>
      </c>
    </row>
    <row r="67" spans="1:11" ht="11.25" customHeight="1" x14ac:dyDescent="0.2">
      <c r="A67" s="12" t="s">
        <v>84</v>
      </c>
      <c r="B67" s="1" t="s">
        <v>11</v>
      </c>
      <c r="C67" s="1">
        <v>1</v>
      </c>
      <c r="D67" s="1">
        <v>0</v>
      </c>
      <c r="E67" s="13">
        <v>2</v>
      </c>
      <c r="F67" s="14">
        <v>68093</v>
      </c>
      <c r="G67" s="15">
        <f t="shared" si="3"/>
        <v>6.8093000000000004</v>
      </c>
      <c r="H67" s="5">
        <v>646269</v>
      </c>
      <c r="I67" s="5">
        <v>5828021</v>
      </c>
      <c r="J67" s="2">
        <v>0</v>
      </c>
    </row>
    <row r="68" spans="1:11" ht="11.25" customHeight="1" x14ac:dyDescent="0.2">
      <c r="A68" s="12" t="s">
        <v>85</v>
      </c>
      <c r="B68" s="1" t="s">
        <v>11</v>
      </c>
      <c r="C68" s="1">
        <v>1</v>
      </c>
      <c r="D68" s="1">
        <v>0</v>
      </c>
      <c r="E68" s="13">
        <v>1</v>
      </c>
      <c r="F68" s="14">
        <v>21517</v>
      </c>
      <c r="G68" s="15">
        <f t="shared" si="3"/>
        <v>2.1516999999999999</v>
      </c>
      <c r="H68" s="5">
        <v>647430</v>
      </c>
      <c r="I68" s="5">
        <v>5830824</v>
      </c>
      <c r="J68" s="2">
        <v>1</v>
      </c>
    </row>
    <row r="69" spans="1:11" ht="11.25" customHeight="1" x14ac:dyDescent="0.2">
      <c r="A69" s="12" t="s">
        <v>86</v>
      </c>
      <c r="B69" s="1" t="s">
        <v>11</v>
      </c>
      <c r="C69" s="1">
        <v>1</v>
      </c>
      <c r="D69" s="1">
        <v>0</v>
      </c>
      <c r="E69" s="13">
        <v>1</v>
      </c>
      <c r="F69" s="14">
        <v>18687</v>
      </c>
      <c r="G69" s="15">
        <f t="shared" si="3"/>
        <v>1.8687</v>
      </c>
      <c r="H69" s="5">
        <v>636661</v>
      </c>
      <c r="I69" s="5">
        <v>5817284</v>
      </c>
      <c r="J69" s="2">
        <v>0</v>
      </c>
    </row>
    <row r="70" spans="1:11" ht="11.25" customHeight="1" x14ac:dyDescent="0.2">
      <c r="A70" s="12" t="s">
        <v>87</v>
      </c>
      <c r="B70" s="1" t="s">
        <v>15</v>
      </c>
      <c r="C70" s="1">
        <v>4</v>
      </c>
      <c r="D70" s="1">
        <v>0</v>
      </c>
      <c r="E70" s="13">
        <v>2</v>
      </c>
      <c r="F70" s="14">
        <v>367913</v>
      </c>
      <c r="G70" s="15">
        <f t="shared" si="3"/>
        <v>36.7913</v>
      </c>
      <c r="H70" s="5">
        <v>636502</v>
      </c>
      <c r="I70" s="5">
        <v>5821638</v>
      </c>
      <c r="J70" s="2">
        <v>1</v>
      </c>
    </row>
    <row r="71" spans="1:11" ht="11.25" customHeight="1" x14ac:dyDescent="0.2">
      <c r="A71" s="12" t="s">
        <v>88</v>
      </c>
      <c r="B71" s="1" t="s">
        <v>89</v>
      </c>
      <c r="C71" s="1">
        <v>2</v>
      </c>
      <c r="D71" s="1">
        <v>0</v>
      </c>
      <c r="E71" s="13">
        <v>2</v>
      </c>
      <c r="F71" s="14">
        <v>143498</v>
      </c>
      <c r="G71" s="15">
        <f t="shared" si="3"/>
        <v>14.3498</v>
      </c>
      <c r="H71" s="5">
        <v>634421</v>
      </c>
      <c r="I71" s="5">
        <v>5821211</v>
      </c>
      <c r="J71" s="2">
        <v>2</v>
      </c>
    </row>
    <row r="72" spans="1:11" s="19" customFormat="1" ht="11.25" customHeight="1" x14ac:dyDescent="0.2">
      <c r="A72" s="16" t="s">
        <v>90</v>
      </c>
      <c r="B72" s="17" t="s">
        <v>15</v>
      </c>
      <c r="C72" s="17">
        <v>4</v>
      </c>
      <c r="D72" s="17">
        <v>0</v>
      </c>
      <c r="E72" s="19">
        <v>2</v>
      </c>
      <c r="F72" s="3">
        <v>62526</v>
      </c>
      <c r="G72" s="4">
        <f t="shared" si="3"/>
        <v>6.2526000000000002</v>
      </c>
      <c r="H72" s="18">
        <v>632322</v>
      </c>
      <c r="I72" s="18">
        <v>5815226</v>
      </c>
      <c r="J72" s="19">
        <v>0</v>
      </c>
    </row>
    <row r="73" spans="1:11" s="19" customFormat="1" ht="11.25" customHeight="1" x14ac:dyDescent="0.2">
      <c r="A73" s="16" t="s">
        <v>91</v>
      </c>
      <c r="B73" s="17" t="s">
        <v>15</v>
      </c>
      <c r="C73" s="17">
        <v>4</v>
      </c>
      <c r="D73" s="17">
        <v>0</v>
      </c>
      <c r="E73" s="19">
        <v>1</v>
      </c>
      <c r="F73" s="3">
        <v>44160</v>
      </c>
      <c r="G73" s="4">
        <f t="shared" si="3"/>
        <v>4.4160000000000004</v>
      </c>
      <c r="H73" s="18">
        <v>632138</v>
      </c>
      <c r="I73" s="18">
        <v>5815247</v>
      </c>
      <c r="J73" s="19">
        <v>0</v>
      </c>
    </row>
    <row r="74" spans="1:11" s="22" customFormat="1" ht="11.25" customHeight="1" x14ac:dyDescent="0.2">
      <c r="A74" s="20" t="s">
        <v>92</v>
      </c>
      <c r="B74" s="21" t="s">
        <v>15</v>
      </c>
      <c r="C74" s="21"/>
      <c r="D74" s="21"/>
      <c r="F74" s="23"/>
      <c r="G74" s="24"/>
      <c r="H74" s="25"/>
      <c r="I74" s="25"/>
    </row>
    <row r="75" spans="1:11" s="22" customFormat="1" ht="11.25" customHeight="1" x14ac:dyDescent="0.2">
      <c r="A75" s="20" t="s">
        <v>93</v>
      </c>
      <c r="B75" s="21" t="s">
        <v>15</v>
      </c>
      <c r="C75" s="21"/>
      <c r="D75" s="21"/>
      <c r="F75" s="23"/>
      <c r="G75" s="24"/>
      <c r="H75" s="25"/>
      <c r="I75" s="25"/>
    </row>
    <row r="76" spans="1:11" s="22" customFormat="1" ht="11.25" customHeight="1" x14ac:dyDescent="0.2">
      <c r="A76" s="20" t="s">
        <v>94</v>
      </c>
      <c r="B76" s="21" t="s">
        <v>15</v>
      </c>
      <c r="C76" s="21"/>
      <c r="D76" s="21"/>
      <c r="F76" s="23"/>
      <c r="G76" s="24"/>
      <c r="H76" s="25"/>
      <c r="I76" s="25"/>
    </row>
    <row r="77" spans="1:11" s="22" customFormat="1" ht="11.25" customHeight="1" x14ac:dyDescent="0.2">
      <c r="A77" s="20" t="s">
        <v>95</v>
      </c>
      <c r="B77" s="21" t="s">
        <v>15</v>
      </c>
      <c r="C77" s="21"/>
      <c r="D77" s="21"/>
      <c r="F77" s="23"/>
      <c r="G77" s="24"/>
      <c r="H77" s="25"/>
      <c r="I77" s="25"/>
    </row>
    <row r="78" spans="1:11" s="19" customFormat="1" ht="11.25" customHeight="1" x14ac:dyDescent="0.2">
      <c r="A78" s="16" t="s">
        <v>96</v>
      </c>
      <c r="B78" s="17" t="s">
        <v>15</v>
      </c>
      <c r="C78" s="17">
        <v>4</v>
      </c>
      <c r="D78" s="17">
        <v>0</v>
      </c>
      <c r="E78" s="19">
        <v>2</v>
      </c>
      <c r="F78" s="3">
        <v>140339</v>
      </c>
      <c r="G78" s="4">
        <f t="shared" ref="G78:G81" si="4">F78/10000</f>
        <v>14.033899999999999</v>
      </c>
      <c r="H78" s="18">
        <v>637741</v>
      </c>
      <c r="I78" s="18">
        <v>5809843</v>
      </c>
      <c r="J78" s="19">
        <v>1</v>
      </c>
      <c r="K78" s="19" t="s">
        <v>681</v>
      </c>
    </row>
    <row r="79" spans="1:11" s="19" customFormat="1" ht="11.25" customHeight="1" x14ac:dyDescent="0.2">
      <c r="A79" s="34" t="s">
        <v>97</v>
      </c>
      <c r="B79" s="17" t="s">
        <v>15</v>
      </c>
      <c r="C79" s="17">
        <v>4</v>
      </c>
      <c r="D79" s="17">
        <v>0</v>
      </c>
      <c r="E79" s="19">
        <v>2</v>
      </c>
      <c r="F79" s="3">
        <v>123939</v>
      </c>
      <c r="G79" s="4">
        <f t="shared" si="4"/>
        <v>12.3939</v>
      </c>
      <c r="H79" s="18">
        <v>637791</v>
      </c>
      <c r="I79" s="18">
        <v>5809761</v>
      </c>
      <c r="J79" s="19">
        <v>1</v>
      </c>
    </row>
    <row r="80" spans="1:11" s="19" customFormat="1" ht="11.25" customHeight="1" x14ac:dyDescent="0.2">
      <c r="A80" s="34" t="s">
        <v>98</v>
      </c>
      <c r="B80" s="17" t="s">
        <v>15</v>
      </c>
      <c r="C80" s="17">
        <v>4</v>
      </c>
      <c r="D80" s="17">
        <v>0</v>
      </c>
      <c r="E80" s="19">
        <v>2</v>
      </c>
      <c r="F80" s="3">
        <v>123939</v>
      </c>
      <c r="G80" s="4">
        <f t="shared" si="4"/>
        <v>12.3939</v>
      </c>
      <c r="H80" s="18">
        <v>638061</v>
      </c>
      <c r="I80" s="18">
        <v>5809880</v>
      </c>
      <c r="J80" s="19">
        <v>1</v>
      </c>
    </row>
    <row r="81" spans="1:11" s="19" customFormat="1" ht="11.25" customHeight="1" x14ac:dyDescent="0.2">
      <c r="A81" s="34" t="s">
        <v>99</v>
      </c>
      <c r="B81" s="17" t="s">
        <v>15</v>
      </c>
      <c r="C81" s="17">
        <v>4</v>
      </c>
      <c r="D81" s="17">
        <v>0</v>
      </c>
      <c r="E81" s="19">
        <v>2</v>
      </c>
      <c r="F81" s="3">
        <v>123939</v>
      </c>
      <c r="G81" s="4">
        <f t="shared" si="4"/>
        <v>12.3939</v>
      </c>
      <c r="H81" s="18">
        <v>638183</v>
      </c>
      <c r="I81" s="18">
        <v>5809985</v>
      </c>
      <c r="J81" s="19">
        <v>1</v>
      </c>
    </row>
    <row r="82" spans="1:11" s="22" customFormat="1" ht="11.25" customHeight="1" x14ac:dyDescent="0.2">
      <c r="A82" s="20" t="s">
        <v>100</v>
      </c>
      <c r="B82" s="21" t="s">
        <v>15</v>
      </c>
      <c r="C82" s="21"/>
      <c r="D82" s="21"/>
      <c r="F82" s="23"/>
      <c r="G82" s="24"/>
      <c r="H82" s="25"/>
      <c r="I82" s="25"/>
    </row>
    <row r="83" spans="1:11" s="22" customFormat="1" ht="11.25" customHeight="1" x14ac:dyDescent="0.2">
      <c r="A83" s="20" t="s">
        <v>101</v>
      </c>
      <c r="B83" s="21" t="s">
        <v>15</v>
      </c>
      <c r="C83" s="21"/>
      <c r="D83" s="21"/>
      <c r="F83" s="23"/>
      <c r="G83" s="24"/>
      <c r="H83" s="25"/>
      <c r="I83" s="25"/>
    </row>
    <row r="84" spans="1:11" ht="11.25" customHeight="1" x14ac:dyDescent="0.2">
      <c r="A84" s="12" t="s">
        <v>102</v>
      </c>
      <c r="B84" s="1" t="s">
        <v>11</v>
      </c>
      <c r="C84" s="1">
        <v>1</v>
      </c>
      <c r="D84" s="1">
        <v>2</v>
      </c>
      <c r="E84" s="13">
        <v>1</v>
      </c>
      <c r="F84" s="14">
        <v>31968</v>
      </c>
      <c r="G84" s="15">
        <f t="shared" ref="G84:G121" si="5">F84/10000</f>
        <v>3.1968000000000001</v>
      </c>
      <c r="H84" s="5">
        <v>644082</v>
      </c>
      <c r="I84" s="5">
        <v>5805901</v>
      </c>
      <c r="J84" s="2">
        <v>0</v>
      </c>
    </row>
    <row r="85" spans="1:11" ht="11.25" customHeight="1" x14ac:dyDescent="0.2">
      <c r="A85" s="12" t="s">
        <v>103</v>
      </c>
      <c r="B85" s="1" t="s">
        <v>11</v>
      </c>
      <c r="C85" s="1">
        <v>1</v>
      </c>
      <c r="D85" s="1">
        <v>3</v>
      </c>
      <c r="E85" s="13">
        <v>1</v>
      </c>
      <c r="F85" s="14">
        <v>22094</v>
      </c>
      <c r="G85" s="15">
        <f t="shared" si="5"/>
        <v>2.2094</v>
      </c>
      <c r="H85" s="5">
        <v>647900</v>
      </c>
      <c r="I85" s="5">
        <v>5807130</v>
      </c>
      <c r="J85" s="2">
        <v>0</v>
      </c>
    </row>
    <row r="86" spans="1:11" ht="11.25" customHeight="1" x14ac:dyDescent="0.2">
      <c r="A86" s="12" t="s">
        <v>104</v>
      </c>
      <c r="B86" s="1" t="s">
        <v>11</v>
      </c>
      <c r="C86" s="1">
        <v>1</v>
      </c>
      <c r="D86" s="1">
        <v>3</v>
      </c>
      <c r="E86" s="13">
        <v>1</v>
      </c>
      <c r="F86" s="14">
        <v>5567</v>
      </c>
      <c r="G86" s="15">
        <f t="shared" si="5"/>
        <v>0.55669999999999997</v>
      </c>
      <c r="H86" s="5">
        <v>651162</v>
      </c>
      <c r="I86" s="5">
        <v>5805974</v>
      </c>
      <c r="J86" s="2">
        <v>0</v>
      </c>
    </row>
    <row r="87" spans="1:11" ht="11.25" customHeight="1" x14ac:dyDescent="0.2">
      <c r="A87" s="12" t="s">
        <v>105</v>
      </c>
      <c r="B87" s="1" t="s">
        <v>15</v>
      </c>
      <c r="C87" s="1">
        <v>4</v>
      </c>
      <c r="D87" s="1">
        <v>0</v>
      </c>
      <c r="E87" s="13">
        <v>2</v>
      </c>
      <c r="F87" s="14">
        <v>103514</v>
      </c>
      <c r="G87" s="15">
        <f t="shared" si="5"/>
        <v>10.3514</v>
      </c>
      <c r="H87" s="5">
        <v>648524</v>
      </c>
      <c r="I87" s="5">
        <v>5806698</v>
      </c>
      <c r="J87" s="2">
        <v>0</v>
      </c>
    </row>
    <row r="88" spans="1:11" ht="11.25" customHeight="1" x14ac:dyDescent="0.2">
      <c r="A88" s="30" t="s">
        <v>106</v>
      </c>
      <c r="B88" s="1" t="s">
        <v>89</v>
      </c>
      <c r="C88" s="1">
        <v>2</v>
      </c>
      <c r="D88" s="1">
        <v>0</v>
      </c>
      <c r="E88" s="31">
        <v>3</v>
      </c>
      <c r="F88" s="32">
        <v>1064335</v>
      </c>
      <c r="G88" s="33">
        <f t="shared" si="5"/>
        <v>106.4335</v>
      </c>
      <c r="H88" s="5">
        <v>664845</v>
      </c>
      <c r="I88" s="5">
        <v>5849333</v>
      </c>
      <c r="J88" s="2">
        <v>1</v>
      </c>
    </row>
    <row r="89" spans="1:11" ht="11.25" customHeight="1" x14ac:dyDescent="0.2">
      <c r="A89" s="30" t="s">
        <v>107</v>
      </c>
      <c r="B89" s="1" t="s">
        <v>89</v>
      </c>
      <c r="C89" s="1">
        <v>2</v>
      </c>
      <c r="D89" s="1">
        <v>0</v>
      </c>
      <c r="E89" s="31">
        <v>3</v>
      </c>
      <c r="F89" s="32">
        <v>1064335</v>
      </c>
      <c r="G89" s="33">
        <f t="shared" si="5"/>
        <v>106.4335</v>
      </c>
      <c r="H89" s="5">
        <v>664843</v>
      </c>
      <c r="I89" s="5">
        <v>5849433</v>
      </c>
      <c r="J89" s="2">
        <v>1</v>
      </c>
    </row>
    <row r="90" spans="1:11" ht="11.25" customHeight="1" x14ac:dyDescent="0.2">
      <c r="A90" s="30" t="s">
        <v>108</v>
      </c>
      <c r="B90" s="1" t="s">
        <v>89</v>
      </c>
      <c r="C90" s="1">
        <v>2</v>
      </c>
      <c r="D90" s="1">
        <v>0</v>
      </c>
      <c r="E90" s="2">
        <v>1</v>
      </c>
      <c r="F90" s="3">
        <v>29380</v>
      </c>
      <c r="G90" s="4">
        <f t="shared" si="5"/>
        <v>2.9380000000000002</v>
      </c>
      <c r="H90" s="5">
        <v>665075</v>
      </c>
      <c r="I90" s="5">
        <v>5849322</v>
      </c>
      <c r="J90" s="2">
        <v>2</v>
      </c>
      <c r="K90" s="2" t="s">
        <v>682</v>
      </c>
    </row>
    <row r="91" spans="1:11" ht="11.25" customHeight="1" x14ac:dyDescent="0.2">
      <c r="A91" s="30" t="s">
        <v>109</v>
      </c>
      <c r="B91" s="1" t="s">
        <v>110</v>
      </c>
      <c r="C91" s="1">
        <v>1</v>
      </c>
      <c r="D91" s="1">
        <v>1</v>
      </c>
      <c r="E91" s="31">
        <v>1</v>
      </c>
      <c r="F91" s="32">
        <v>23773</v>
      </c>
      <c r="G91" s="33">
        <f t="shared" si="5"/>
        <v>2.3773</v>
      </c>
      <c r="H91" s="5">
        <v>656665</v>
      </c>
      <c r="I91" s="5">
        <v>5847816</v>
      </c>
      <c r="J91" s="2">
        <v>0</v>
      </c>
    </row>
    <row r="92" spans="1:11" ht="11.25" customHeight="1" x14ac:dyDescent="0.2">
      <c r="A92" s="30" t="s">
        <v>111</v>
      </c>
      <c r="B92" s="1" t="s">
        <v>11</v>
      </c>
      <c r="C92" s="1">
        <v>1</v>
      </c>
      <c r="D92" s="1">
        <v>0</v>
      </c>
      <c r="E92" s="31">
        <v>1</v>
      </c>
      <c r="F92" s="32">
        <v>38269</v>
      </c>
      <c r="G92" s="33">
        <f t="shared" si="5"/>
        <v>3.8269000000000002</v>
      </c>
      <c r="H92" s="5">
        <v>651595</v>
      </c>
      <c r="I92" s="5">
        <v>5832691</v>
      </c>
      <c r="J92" s="2">
        <v>0</v>
      </c>
    </row>
    <row r="93" spans="1:11" ht="11.25" customHeight="1" x14ac:dyDescent="0.2">
      <c r="A93" s="30" t="s">
        <v>112</v>
      </c>
      <c r="B93" s="1" t="s">
        <v>113</v>
      </c>
      <c r="C93" s="1">
        <v>2</v>
      </c>
      <c r="D93" s="1">
        <v>0</v>
      </c>
      <c r="E93" s="31">
        <v>2</v>
      </c>
      <c r="F93" s="32">
        <v>367870</v>
      </c>
      <c r="G93" s="33">
        <f t="shared" si="5"/>
        <v>36.786999999999999</v>
      </c>
      <c r="H93" s="5">
        <v>653414</v>
      </c>
      <c r="I93" s="5">
        <v>5799808</v>
      </c>
      <c r="J93" s="2">
        <v>2</v>
      </c>
    </row>
    <row r="94" spans="1:11" ht="11.25" customHeight="1" x14ac:dyDescent="0.2">
      <c r="A94" s="30" t="s">
        <v>114</v>
      </c>
      <c r="B94" s="1" t="s">
        <v>113</v>
      </c>
      <c r="C94" s="1">
        <v>2</v>
      </c>
      <c r="D94" s="1">
        <v>0</v>
      </c>
      <c r="E94" s="31">
        <v>4</v>
      </c>
      <c r="F94" s="32">
        <v>3347858</v>
      </c>
      <c r="G94" s="33">
        <f t="shared" si="5"/>
        <v>334.78579999999999</v>
      </c>
      <c r="H94" s="5">
        <v>654849</v>
      </c>
      <c r="I94" s="5">
        <v>5799019</v>
      </c>
      <c r="J94" s="2">
        <v>1</v>
      </c>
    </row>
    <row r="95" spans="1:11" ht="11.25" customHeight="1" x14ac:dyDescent="0.2">
      <c r="A95" s="30" t="s">
        <v>115</v>
      </c>
      <c r="B95" s="1" t="s">
        <v>113</v>
      </c>
      <c r="C95" s="1">
        <v>2</v>
      </c>
      <c r="D95" s="1">
        <v>0</v>
      </c>
      <c r="E95" s="31">
        <v>4</v>
      </c>
      <c r="F95" s="32">
        <v>3347858</v>
      </c>
      <c r="G95" s="33">
        <f t="shared" si="5"/>
        <v>334.78579999999999</v>
      </c>
      <c r="H95" s="5">
        <v>654998</v>
      </c>
      <c r="I95" s="5">
        <v>5799995</v>
      </c>
      <c r="J95" s="2">
        <v>1</v>
      </c>
    </row>
    <row r="96" spans="1:11" ht="11.25" customHeight="1" x14ac:dyDescent="0.2">
      <c r="A96" s="30" t="s">
        <v>116</v>
      </c>
      <c r="B96" s="1" t="s">
        <v>11</v>
      </c>
      <c r="C96" s="1">
        <v>1</v>
      </c>
      <c r="D96" s="1">
        <v>2</v>
      </c>
      <c r="E96" s="31">
        <v>1</v>
      </c>
      <c r="F96" s="32">
        <v>9268</v>
      </c>
      <c r="G96" s="33">
        <f t="shared" si="5"/>
        <v>0.92679999999999996</v>
      </c>
      <c r="H96" s="5">
        <v>658151</v>
      </c>
      <c r="I96" s="5">
        <v>5804330</v>
      </c>
      <c r="J96" s="2">
        <v>0</v>
      </c>
    </row>
    <row r="97" spans="1:10" ht="11.25" customHeight="1" x14ac:dyDescent="0.2">
      <c r="A97" s="30" t="s">
        <v>117</v>
      </c>
      <c r="B97" s="1" t="s">
        <v>11</v>
      </c>
      <c r="C97" s="1">
        <v>1</v>
      </c>
      <c r="D97" s="1">
        <v>2</v>
      </c>
      <c r="E97" s="31">
        <v>2</v>
      </c>
      <c r="F97" s="32">
        <v>69651</v>
      </c>
      <c r="G97" s="33">
        <f t="shared" si="5"/>
        <v>6.9650999999999996</v>
      </c>
      <c r="H97" s="5">
        <v>656675</v>
      </c>
      <c r="I97" s="5">
        <v>5799255</v>
      </c>
      <c r="J97" s="2">
        <v>0</v>
      </c>
    </row>
    <row r="98" spans="1:10" ht="11.25" customHeight="1" x14ac:dyDescent="0.2">
      <c r="A98" s="30" t="s">
        <v>118</v>
      </c>
      <c r="B98" s="1" t="s">
        <v>113</v>
      </c>
      <c r="C98" s="1">
        <v>2</v>
      </c>
      <c r="D98" s="1">
        <v>0</v>
      </c>
      <c r="E98" s="31">
        <v>4</v>
      </c>
      <c r="F98" s="32">
        <v>2322610</v>
      </c>
      <c r="G98" s="33">
        <f t="shared" si="5"/>
        <v>232.261</v>
      </c>
      <c r="H98" s="5">
        <v>653839</v>
      </c>
      <c r="I98" s="5">
        <v>5784766</v>
      </c>
      <c r="J98" s="2">
        <v>2</v>
      </c>
    </row>
    <row r="99" spans="1:10" ht="11.25" customHeight="1" x14ac:dyDescent="0.2">
      <c r="A99" s="30" t="s">
        <v>119</v>
      </c>
      <c r="B99" s="1" t="s">
        <v>113</v>
      </c>
      <c r="C99" s="1">
        <v>2</v>
      </c>
      <c r="D99" s="1">
        <v>0</v>
      </c>
      <c r="E99" s="31">
        <v>4</v>
      </c>
      <c r="F99" s="32">
        <v>2322610</v>
      </c>
      <c r="G99" s="33">
        <f t="shared" si="5"/>
        <v>232.261</v>
      </c>
      <c r="H99" s="5">
        <v>654259</v>
      </c>
      <c r="I99" s="5">
        <v>5784911</v>
      </c>
      <c r="J99" s="2">
        <v>2</v>
      </c>
    </row>
    <row r="100" spans="1:10" ht="11.25" customHeight="1" x14ac:dyDescent="0.2">
      <c r="A100" s="30" t="s">
        <v>120</v>
      </c>
      <c r="B100" s="1" t="s">
        <v>113</v>
      </c>
      <c r="C100" s="1">
        <v>2</v>
      </c>
      <c r="D100" s="1">
        <v>0</v>
      </c>
      <c r="E100" s="31">
        <v>4</v>
      </c>
      <c r="F100" s="32">
        <v>2322610</v>
      </c>
      <c r="G100" s="33">
        <f t="shared" si="5"/>
        <v>232.261</v>
      </c>
      <c r="H100" s="5">
        <v>654703</v>
      </c>
      <c r="I100" s="5">
        <v>5785471</v>
      </c>
      <c r="J100" s="2">
        <v>2</v>
      </c>
    </row>
    <row r="101" spans="1:10" ht="11.25" customHeight="1" x14ac:dyDescent="0.2">
      <c r="A101" s="30" t="s">
        <v>121</v>
      </c>
      <c r="B101" s="1" t="s">
        <v>11</v>
      </c>
      <c r="C101" s="1">
        <v>1</v>
      </c>
      <c r="D101" s="1">
        <v>2</v>
      </c>
      <c r="E101" s="31">
        <v>1</v>
      </c>
      <c r="F101" s="32">
        <v>22629</v>
      </c>
      <c r="G101" s="33">
        <f t="shared" si="5"/>
        <v>2.2629000000000001</v>
      </c>
      <c r="H101" s="5">
        <v>648132</v>
      </c>
      <c r="I101" s="5">
        <v>5794333</v>
      </c>
      <c r="J101" s="2">
        <v>0</v>
      </c>
    </row>
    <row r="102" spans="1:10" ht="11.25" customHeight="1" x14ac:dyDescent="0.2">
      <c r="A102" s="30" t="s">
        <v>122</v>
      </c>
      <c r="B102" s="1" t="s">
        <v>11</v>
      </c>
      <c r="C102" s="1">
        <v>1</v>
      </c>
      <c r="D102" s="1">
        <v>2</v>
      </c>
      <c r="E102" s="31">
        <v>1</v>
      </c>
      <c r="F102" s="32">
        <v>25772</v>
      </c>
      <c r="G102" s="33">
        <f t="shared" si="5"/>
        <v>2.5771999999999999</v>
      </c>
      <c r="H102" s="5">
        <v>681238</v>
      </c>
      <c r="I102" s="5">
        <v>5822960</v>
      </c>
      <c r="J102" s="2">
        <v>0</v>
      </c>
    </row>
    <row r="103" spans="1:10" ht="11.25" customHeight="1" x14ac:dyDescent="0.2">
      <c r="A103" s="30" t="s">
        <v>123</v>
      </c>
      <c r="B103" s="1" t="s">
        <v>11</v>
      </c>
      <c r="C103" s="1">
        <v>1</v>
      </c>
      <c r="D103" s="1">
        <v>2</v>
      </c>
      <c r="E103" s="31">
        <v>1</v>
      </c>
      <c r="F103" s="32">
        <v>25690</v>
      </c>
      <c r="G103" s="33">
        <f t="shared" si="5"/>
        <v>2.569</v>
      </c>
      <c r="H103" s="5">
        <v>683434</v>
      </c>
      <c r="I103" s="5">
        <v>5813111</v>
      </c>
      <c r="J103" s="2">
        <v>0</v>
      </c>
    </row>
    <row r="104" spans="1:10" ht="11.25" customHeight="1" x14ac:dyDescent="0.2">
      <c r="A104" s="30" t="s">
        <v>124</v>
      </c>
      <c r="B104" s="1" t="s">
        <v>15</v>
      </c>
      <c r="C104" s="1">
        <v>4</v>
      </c>
      <c r="D104" s="1">
        <v>2</v>
      </c>
      <c r="E104" s="31">
        <v>1</v>
      </c>
      <c r="F104" s="32">
        <v>27183</v>
      </c>
      <c r="G104" s="33">
        <f t="shared" si="5"/>
        <v>2.7183000000000002</v>
      </c>
      <c r="H104" s="5">
        <v>683052</v>
      </c>
      <c r="I104" s="5">
        <v>5812333</v>
      </c>
      <c r="J104" s="2">
        <v>0</v>
      </c>
    </row>
    <row r="105" spans="1:10" ht="11.25" customHeight="1" x14ac:dyDescent="0.2">
      <c r="A105" s="30" t="s">
        <v>125</v>
      </c>
      <c r="B105" s="1" t="s">
        <v>21</v>
      </c>
      <c r="C105" s="1">
        <v>3</v>
      </c>
      <c r="D105" s="1">
        <v>0</v>
      </c>
      <c r="E105" s="31">
        <v>2</v>
      </c>
      <c r="F105" s="32">
        <v>102905</v>
      </c>
      <c r="G105" s="33">
        <f t="shared" si="5"/>
        <v>10.2905</v>
      </c>
      <c r="H105" s="5">
        <v>686259</v>
      </c>
      <c r="I105" s="5">
        <v>5817785</v>
      </c>
      <c r="J105" s="2">
        <v>2</v>
      </c>
    </row>
    <row r="106" spans="1:10" ht="11.25" customHeight="1" x14ac:dyDescent="0.2">
      <c r="A106" s="12" t="s">
        <v>126</v>
      </c>
      <c r="B106" s="1" t="s">
        <v>21</v>
      </c>
      <c r="C106" s="1">
        <v>3</v>
      </c>
      <c r="D106" s="1">
        <v>0</v>
      </c>
      <c r="E106" s="13">
        <v>3</v>
      </c>
      <c r="F106" s="14">
        <v>1729272</v>
      </c>
      <c r="G106" s="15">
        <f t="shared" si="5"/>
        <v>172.9272</v>
      </c>
      <c r="H106" s="5">
        <v>684504</v>
      </c>
      <c r="I106" s="5">
        <v>5817088</v>
      </c>
      <c r="J106" s="2">
        <v>2</v>
      </c>
    </row>
    <row r="107" spans="1:10" ht="11.25" customHeight="1" x14ac:dyDescent="0.2">
      <c r="A107" s="12" t="s">
        <v>127</v>
      </c>
      <c r="B107" s="1" t="s">
        <v>15</v>
      </c>
      <c r="C107" s="1">
        <v>4</v>
      </c>
      <c r="D107" s="1">
        <v>0</v>
      </c>
      <c r="E107" s="13">
        <v>2</v>
      </c>
      <c r="F107" s="14">
        <v>79946</v>
      </c>
      <c r="G107" s="15">
        <f t="shared" si="5"/>
        <v>7.9946000000000002</v>
      </c>
      <c r="H107" s="5">
        <v>699079</v>
      </c>
      <c r="I107" s="5">
        <v>5830625</v>
      </c>
      <c r="J107" s="2">
        <v>0</v>
      </c>
    </row>
    <row r="108" spans="1:10" ht="11.25" customHeight="1" x14ac:dyDescent="0.2">
      <c r="A108" s="12" t="s">
        <v>128</v>
      </c>
      <c r="B108" s="1" t="s">
        <v>15</v>
      </c>
      <c r="C108" s="1">
        <v>4</v>
      </c>
      <c r="D108" s="1">
        <v>0</v>
      </c>
      <c r="E108" s="2">
        <v>2</v>
      </c>
      <c r="F108" s="3">
        <v>80669</v>
      </c>
      <c r="G108" s="4">
        <f t="shared" si="5"/>
        <v>8.0669000000000004</v>
      </c>
      <c r="H108" s="5">
        <v>699200</v>
      </c>
      <c r="I108" s="5">
        <v>5830420</v>
      </c>
      <c r="J108" s="2">
        <v>0</v>
      </c>
    </row>
    <row r="109" spans="1:10" ht="11.25" customHeight="1" x14ac:dyDescent="0.2">
      <c r="A109" s="12" t="s">
        <v>129</v>
      </c>
      <c r="B109" s="1" t="s">
        <v>130</v>
      </c>
      <c r="C109" s="1">
        <v>2</v>
      </c>
      <c r="D109" s="1">
        <v>0</v>
      </c>
      <c r="E109" s="2">
        <v>1</v>
      </c>
      <c r="F109" s="3">
        <v>17588</v>
      </c>
      <c r="G109" s="4">
        <f t="shared" si="5"/>
        <v>1.7587999999999999</v>
      </c>
      <c r="H109" s="5">
        <v>699715</v>
      </c>
      <c r="I109" s="5">
        <v>5830054</v>
      </c>
      <c r="J109" s="2">
        <v>3</v>
      </c>
    </row>
    <row r="110" spans="1:10" ht="11.25" customHeight="1" x14ac:dyDescent="0.2">
      <c r="A110" s="12" t="s">
        <v>131</v>
      </c>
      <c r="B110" s="1" t="s">
        <v>15</v>
      </c>
      <c r="C110" s="1">
        <v>4</v>
      </c>
      <c r="D110" s="1">
        <v>0</v>
      </c>
      <c r="E110" s="13">
        <v>4</v>
      </c>
      <c r="F110" s="14">
        <v>6729084</v>
      </c>
      <c r="G110" s="15">
        <f t="shared" si="5"/>
        <v>672.90840000000003</v>
      </c>
      <c r="H110" s="5">
        <v>699517</v>
      </c>
      <c r="I110" s="5">
        <v>5829587</v>
      </c>
      <c r="J110" s="2">
        <v>0</v>
      </c>
    </row>
    <row r="111" spans="1:10" ht="11.25" customHeight="1" x14ac:dyDescent="0.2">
      <c r="A111" s="12" t="s">
        <v>132</v>
      </c>
      <c r="B111" s="1" t="s">
        <v>15</v>
      </c>
      <c r="C111" s="1">
        <v>4</v>
      </c>
      <c r="D111" s="1">
        <v>0</v>
      </c>
      <c r="E111" s="2">
        <v>2</v>
      </c>
      <c r="F111" s="3">
        <v>89739</v>
      </c>
      <c r="G111" s="4">
        <f t="shared" si="5"/>
        <v>8.9739000000000004</v>
      </c>
      <c r="H111" s="5">
        <v>719083</v>
      </c>
      <c r="I111" s="5">
        <v>5838637</v>
      </c>
      <c r="J111" s="2">
        <v>1</v>
      </c>
    </row>
    <row r="112" spans="1:10" ht="11.25" customHeight="1" x14ac:dyDescent="0.2">
      <c r="A112" s="30" t="s">
        <v>133</v>
      </c>
      <c r="B112" s="1" t="s">
        <v>130</v>
      </c>
      <c r="C112" s="1">
        <v>3</v>
      </c>
      <c r="D112" s="1">
        <v>0</v>
      </c>
      <c r="E112" s="31">
        <v>3</v>
      </c>
      <c r="F112" s="32">
        <v>1157738</v>
      </c>
      <c r="G112" s="33">
        <f t="shared" si="5"/>
        <v>115.77379999999999</v>
      </c>
      <c r="H112" s="5">
        <v>721078</v>
      </c>
      <c r="I112" s="5">
        <v>5835887</v>
      </c>
      <c r="J112" s="2">
        <v>1</v>
      </c>
    </row>
    <row r="113" spans="1:10" ht="11.25" customHeight="1" x14ac:dyDescent="0.2">
      <c r="A113" s="30" t="s">
        <v>134</v>
      </c>
      <c r="B113" s="1" t="s">
        <v>130</v>
      </c>
      <c r="C113" s="1">
        <v>3</v>
      </c>
      <c r="D113" s="1">
        <v>1</v>
      </c>
      <c r="E113" s="31">
        <v>3</v>
      </c>
      <c r="F113" s="32">
        <v>1157738</v>
      </c>
      <c r="G113" s="33">
        <f t="shared" si="5"/>
        <v>115.77379999999999</v>
      </c>
      <c r="H113" s="5">
        <v>721109</v>
      </c>
      <c r="I113" s="5">
        <v>5835827</v>
      </c>
      <c r="J113" s="2">
        <v>1</v>
      </c>
    </row>
    <row r="114" spans="1:10" ht="11.25" customHeight="1" x14ac:dyDescent="0.2">
      <c r="A114" s="30" t="s">
        <v>135</v>
      </c>
      <c r="B114" s="1" t="s">
        <v>130</v>
      </c>
      <c r="C114" s="1">
        <v>2</v>
      </c>
      <c r="D114" s="1">
        <v>0</v>
      </c>
      <c r="E114" s="31">
        <v>4</v>
      </c>
      <c r="F114" s="32">
        <v>5047197</v>
      </c>
      <c r="G114" s="33">
        <f t="shared" si="5"/>
        <v>504.71969999999999</v>
      </c>
      <c r="H114" s="5">
        <v>704626</v>
      </c>
      <c r="I114" s="5">
        <v>5834845</v>
      </c>
      <c r="J114" s="2">
        <v>2</v>
      </c>
    </row>
    <row r="115" spans="1:10" ht="11.25" customHeight="1" x14ac:dyDescent="0.2">
      <c r="A115" s="30" t="s">
        <v>136</v>
      </c>
      <c r="B115" s="1" t="s">
        <v>130</v>
      </c>
      <c r="C115" s="1">
        <v>2</v>
      </c>
      <c r="D115" s="1">
        <v>0</v>
      </c>
      <c r="E115" s="31">
        <v>4</v>
      </c>
      <c r="F115" s="32">
        <v>5047197</v>
      </c>
      <c r="G115" s="33">
        <f t="shared" si="5"/>
        <v>504.71969999999999</v>
      </c>
      <c r="H115" s="5">
        <v>705025</v>
      </c>
      <c r="I115" s="5">
        <v>5834637</v>
      </c>
      <c r="J115" s="2">
        <v>2</v>
      </c>
    </row>
    <row r="116" spans="1:10" ht="11.25" customHeight="1" x14ac:dyDescent="0.2">
      <c r="A116" s="30" t="s">
        <v>137</v>
      </c>
      <c r="B116" s="1" t="s">
        <v>130</v>
      </c>
      <c r="C116" s="1">
        <v>2</v>
      </c>
      <c r="D116" s="1">
        <v>0</v>
      </c>
      <c r="E116" s="31">
        <v>4</v>
      </c>
      <c r="F116" s="32">
        <v>5047197</v>
      </c>
      <c r="G116" s="33">
        <f t="shared" si="5"/>
        <v>504.71969999999999</v>
      </c>
      <c r="H116" s="5">
        <v>705465</v>
      </c>
      <c r="I116" s="5">
        <v>5834645</v>
      </c>
      <c r="J116" s="2">
        <v>2</v>
      </c>
    </row>
    <row r="117" spans="1:10" s="19" customFormat="1" ht="11.25" customHeight="1" x14ac:dyDescent="0.2">
      <c r="A117" s="34" t="s">
        <v>138</v>
      </c>
      <c r="B117" s="1" t="s">
        <v>47</v>
      </c>
      <c r="C117" s="1">
        <v>2</v>
      </c>
      <c r="D117" s="1">
        <v>0</v>
      </c>
      <c r="E117" s="19">
        <v>2</v>
      </c>
      <c r="F117" s="3">
        <v>75498</v>
      </c>
      <c r="G117" s="4">
        <f t="shared" si="5"/>
        <v>7.5498000000000003</v>
      </c>
      <c r="H117" s="18">
        <v>559522</v>
      </c>
      <c r="I117" s="18">
        <v>5839427</v>
      </c>
      <c r="J117" s="19">
        <v>2</v>
      </c>
    </row>
    <row r="118" spans="1:10" s="19" customFormat="1" ht="11.25" customHeight="1" x14ac:dyDescent="0.2">
      <c r="A118" s="16" t="s">
        <v>139</v>
      </c>
      <c r="B118" s="1" t="s">
        <v>47</v>
      </c>
      <c r="C118" s="1">
        <v>2</v>
      </c>
      <c r="D118" s="1">
        <v>0</v>
      </c>
      <c r="E118" s="19">
        <v>2</v>
      </c>
      <c r="F118" s="3">
        <v>75498</v>
      </c>
      <c r="G118" s="4">
        <f t="shared" si="5"/>
        <v>7.5498000000000003</v>
      </c>
      <c r="H118" s="18">
        <v>559654</v>
      </c>
      <c r="I118" s="18">
        <v>5839525</v>
      </c>
      <c r="J118" s="19">
        <v>2</v>
      </c>
    </row>
    <row r="119" spans="1:10" s="19" customFormat="1" ht="11.25" customHeight="1" x14ac:dyDescent="0.2">
      <c r="A119" s="16" t="s">
        <v>140</v>
      </c>
      <c r="B119" s="1" t="s">
        <v>47</v>
      </c>
      <c r="C119" s="1">
        <v>2</v>
      </c>
      <c r="D119" s="1">
        <v>0</v>
      </c>
      <c r="E119" s="19">
        <v>2</v>
      </c>
      <c r="F119" s="3">
        <v>75498</v>
      </c>
      <c r="G119" s="4">
        <f t="shared" si="5"/>
        <v>7.5498000000000003</v>
      </c>
      <c r="H119" s="18">
        <v>559395</v>
      </c>
      <c r="I119" s="18">
        <v>5839469</v>
      </c>
      <c r="J119" s="19">
        <v>2</v>
      </c>
    </row>
    <row r="120" spans="1:10" s="19" customFormat="1" ht="11.25" customHeight="1" x14ac:dyDescent="0.2">
      <c r="A120" s="16" t="s">
        <v>141</v>
      </c>
      <c r="B120" s="1" t="s">
        <v>47</v>
      </c>
      <c r="C120" s="1">
        <v>2</v>
      </c>
      <c r="D120" s="1">
        <v>0</v>
      </c>
      <c r="E120" s="19">
        <v>1</v>
      </c>
      <c r="F120" s="3">
        <v>39404</v>
      </c>
      <c r="G120" s="4">
        <f t="shared" si="5"/>
        <v>3.9403999999999999</v>
      </c>
      <c r="H120" s="18">
        <v>559457</v>
      </c>
      <c r="I120" s="18">
        <v>5839217</v>
      </c>
      <c r="J120" s="19">
        <v>2</v>
      </c>
    </row>
    <row r="121" spans="1:10" s="19" customFormat="1" ht="11.25" customHeight="1" x14ac:dyDescent="0.2">
      <c r="A121" s="16" t="s">
        <v>142</v>
      </c>
      <c r="B121" s="1" t="s">
        <v>47</v>
      </c>
      <c r="C121" s="1">
        <v>2</v>
      </c>
      <c r="D121" s="1">
        <v>0</v>
      </c>
      <c r="E121" s="19">
        <v>1</v>
      </c>
      <c r="F121" s="3">
        <v>39404</v>
      </c>
      <c r="G121" s="4">
        <f t="shared" si="5"/>
        <v>3.9403999999999999</v>
      </c>
      <c r="H121" s="18">
        <v>559302</v>
      </c>
      <c r="I121" s="18">
        <v>5839150</v>
      </c>
      <c r="J121" s="19">
        <v>1</v>
      </c>
    </row>
    <row r="122" spans="1:10" s="22" customFormat="1" ht="11.25" customHeight="1" x14ac:dyDescent="0.2">
      <c r="A122" s="20" t="s">
        <v>143</v>
      </c>
      <c r="B122" s="21" t="s">
        <v>15</v>
      </c>
      <c r="C122" s="21"/>
      <c r="D122" s="21"/>
      <c r="F122" s="23"/>
      <c r="G122" s="24"/>
      <c r="H122" s="25"/>
      <c r="I122" s="25"/>
    </row>
    <row r="123" spans="1:10" s="19" customFormat="1" ht="11.25" customHeight="1" x14ac:dyDescent="0.2">
      <c r="A123" s="16" t="s">
        <v>144</v>
      </c>
      <c r="B123" s="17" t="s">
        <v>15</v>
      </c>
      <c r="C123" s="17">
        <v>4</v>
      </c>
      <c r="D123" s="17">
        <v>0</v>
      </c>
      <c r="E123" s="13">
        <v>2</v>
      </c>
      <c r="F123" s="14">
        <v>97197</v>
      </c>
      <c r="G123" s="15">
        <f t="shared" ref="G123:G124" si="6">F123/10000</f>
        <v>9.7196999999999996</v>
      </c>
      <c r="H123" s="18">
        <v>561367</v>
      </c>
      <c r="I123" s="18">
        <v>5837196</v>
      </c>
      <c r="J123" s="19">
        <v>1</v>
      </c>
    </row>
    <row r="124" spans="1:10" s="19" customFormat="1" ht="11.25" customHeight="1" x14ac:dyDescent="0.2">
      <c r="A124" s="16" t="s">
        <v>145</v>
      </c>
      <c r="B124" s="17" t="s">
        <v>21</v>
      </c>
      <c r="C124" s="17">
        <v>3</v>
      </c>
      <c r="D124" s="17">
        <v>0</v>
      </c>
      <c r="E124" s="13">
        <v>3</v>
      </c>
      <c r="F124" s="14">
        <v>539309</v>
      </c>
      <c r="G124" s="15">
        <f t="shared" si="6"/>
        <v>53.930900000000001</v>
      </c>
      <c r="H124" s="18">
        <v>550840</v>
      </c>
      <c r="I124" s="18">
        <v>5837560</v>
      </c>
      <c r="J124" s="19">
        <v>3</v>
      </c>
    </row>
    <row r="125" spans="1:10" s="22" customFormat="1" ht="11.25" customHeight="1" x14ac:dyDescent="0.2">
      <c r="A125" s="20" t="s">
        <v>146</v>
      </c>
      <c r="B125" s="21" t="s">
        <v>21</v>
      </c>
      <c r="C125" s="21"/>
      <c r="D125" s="21"/>
      <c r="F125" s="23"/>
      <c r="G125" s="24"/>
      <c r="H125" s="25"/>
      <c r="I125" s="25"/>
    </row>
    <row r="126" spans="1:10" s="19" customFormat="1" ht="11.25" customHeight="1" x14ac:dyDescent="0.2">
      <c r="A126" s="34" t="s">
        <v>147</v>
      </c>
      <c r="B126" s="17" t="s">
        <v>21</v>
      </c>
      <c r="C126" s="17">
        <v>3</v>
      </c>
      <c r="D126" s="17">
        <v>0</v>
      </c>
      <c r="E126" s="19">
        <v>2</v>
      </c>
      <c r="F126" s="3">
        <v>64879</v>
      </c>
      <c r="G126" s="4">
        <f t="shared" ref="G126:G302" si="7">F126/10000</f>
        <v>6.4878999999999998</v>
      </c>
      <c r="H126" s="18">
        <v>563852</v>
      </c>
      <c r="I126" s="18">
        <v>5843618</v>
      </c>
      <c r="J126" s="19">
        <v>2</v>
      </c>
    </row>
    <row r="127" spans="1:10" s="19" customFormat="1" ht="11.25" customHeight="1" x14ac:dyDescent="0.2">
      <c r="A127" s="34" t="s">
        <v>148</v>
      </c>
      <c r="B127" s="17" t="s">
        <v>21</v>
      </c>
      <c r="C127" s="17">
        <v>3</v>
      </c>
      <c r="D127" s="17">
        <v>0</v>
      </c>
      <c r="E127" s="19">
        <v>2</v>
      </c>
      <c r="F127" s="3">
        <v>64879</v>
      </c>
      <c r="G127" s="4">
        <f t="shared" si="7"/>
        <v>6.4878999999999998</v>
      </c>
      <c r="H127" s="18">
        <v>564040</v>
      </c>
      <c r="I127" s="18">
        <v>5843653</v>
      </c>
      <c r="J127" s="19">
        <v>2</v>
      </c>
    </row>
    <row r="128" spans="1:10" s="19" customFormat="1" ht="11.25" customHeight="1" x14ac:dyDescent="0.2">
      <c r="A128" s="34" t="s">
        <v>149</v>
      </c>
      <c r="B128" s="17" t="s">
        <v>15</v>
      </c>
      <c r="C128" s="17">
        <v>4</v>
      </c>
      <c r="D128" s="17">
        <v>0</v>
      </c>
      <c r="E128" s="19">
        <v>1</v>
      </c>
      <c r="F128" s="3">
        <v>7378</v>
      </c>
      <c r="G128" s="4">
        <f t="shared" si="7"/>
        <v>0.73780000000000001</v>
      </c>
      <c r="H128" s="18">
        <v>565273</v>
      </c>
      <c r="I128" s="18">
        <v>5836979</v>
      </c>
      <c r="J128" s="19">
        <v>0</v>
      </c>
    </row>
    <row r="129" spans="1:10" s="19" customFormat="1" ht="11.25" customHeight="1" x14ac:dyDescent="0.2">
      <c r="A129" s="34" t="s">
        <v>150</v>
      </c>
      <c r="B129" s="17" t="s">
        <v>15</v>
      </c>
      <c r="C129" s="17">
        <v>4</v>
      </c>
      <c r="D129" s="17">
        <v>0</v>
      </c>
      <c r="E129" s="19">
        <v>2</v>
      </c>
      <c r="F129" s="3">
        <v>247166</v>
      </c>
      <c r="G129" s="4">
        <f t="shared" si="7"/>
        <v>24.7166</v>
      </c>
      <c r="H129" s="18">
        <v>565320</v>
      </c>
      <c r="I129" s="18">
        <v>5837810</v>
      </c>
      <c r="J129" s="19">
        <v>0</v>
      </c>
    </row>
    <row r="130" spans="1:10" s="19" customFormat="1" ht="11.25" customHeight="1" x14ac:dyDescent="0.2">
      <c r="A130" s="34" t="s">
        <v>151</v>
      </c>
      <c r="B130" s="17" t="s">
        <v>15</v>
      </c>
      <c r="C130" s="17">
        <v>4</v>
      </c>
      <c r="D130" s="17">
        <v>0</v>
      </c>
      <c r="E130" s="19">
        <v>2</v>
      </c>
      <c r="F130" s="3">
        <v>247166</v>
      </c>
      <c r="G130" s="4">
        <f t="shared" si="7"/>
        <v>24.7166</v>
      </c>
      <c r="H130" s="18">
        <v>565299</v>
      </c>
      <c r="I130" s="18">
        <v>5837208</v>
      </c>
      <c r="J130" s="19">
        <v>0</v>
      </c>
    </row>
    <row r="131" spans="1:10" ht="11.25" customHeight="1" x14ac:dyDescent="0.2">
      <c r="A131" s="30" t="s">
        <v>152</v>
      </c>
      <c r="B131" s="1" t="s">
        <v>19</v>
      </c>
      <c r="C131" s="1">
        <v>4</v>
      </c>
      <c r="D131" s="1">
        <v>0</v>
      </c>
      <c r="E131" s="31">
        <v>1</v>
      </c>
      <c r="F131" s="32">
        <v>10117</v>
      </c>
      <c r="G131" s="33">
        <f t="shared" si="7"/>
        <v>1.0117</v>
      </c>
      <c r="H131" s="5">
        <v>682075</v>
      </c>
      <c r="I131" s="5">
        <v>5841966</v>
      </c>
      <c r="J131" s="2">
        <v>0</v>
      </c>
    </row>
    <row r="132" spans="1:10" ht="11.25" customHeight="1" x14ac:dyDescent="0.2">
      <c r="A132" s="30" t="s">
        <v>153</v>
      </c>
      <c r="B132" s="1" t="s">
        <v>21</v>
      </c>
      <c r="C132" s="1">
        <v>3</v>
      </c>
      <c r="D132" s="1">
        <v>0</v>
      </c>
      <c r="E132" s="31">
        <v>3</v>
      </c>
      <c r="F132" s="32">
        <v>733188</v>
      </c>
      <c r="G132" s="33">
        <f t="shared" si="7"/>
        <v>73.318799999999996</v>
      </c>
      <c r="H132" s="5">
        <v>690980</v>
      </c>
      <c r="I132" s="5">
        <v>5854831</v>
      </c>
      <c r="J132" s="2">
        <v>2</v>
      </c>
    </row>
    <row r="133" spans="1:10" ht="11.25" customHeight="1" x14ac:dyDescent="0.2">
      <c r="A133" s="30" t="s">
        <v>154</v>
      </c>
      <c r="B133" s="1" t="s">
        <v>21</v>
      </c>
      <c r="C133" s="1">
        <v>3</v>
      </c>
      <c r="D133" s="1">
        <v>0</v>
      </c>
      <c r="E133" s="31">
        <v>3</v>
      </c>
      <c r="F133" s="32">
        <v>733188</v>
      </c>
      <c r="G133" s="33">
        <f t="shared" si="7"/>
        <v>73.318799999999996</v>
      </c>
      <c r="H133" s="5">
        <v>691201</v>
      </c>
      <c r="I133" s="5">
        <v>5846810</v>
      </c>
      <c r="J133" s="2">
        <v>2</v>
      </c>
    </row>
    <row r="134" spans="1:10" ht="11.25" customHeight="1" x14ac:dyDescent="0.2">
      <c r="A134" s="12" t="s">
        <v>155</v>
      </c>
      <c r="B134" s="1" t="s">
        <v>15</v>
      </c>
      <c r="C134" s="1">
        <v>4</v>
      </c>
      <c r="D134" s="1">
        <v>0</v>
      </c>
      <c r="E134" s="2">
        <v>2</v>
      </c>
      <c r="F134" s="3">
        <v>415834</v>
      </c>
      <c r="G134" s="4">
        <f t="shared" si="7"/>
        <v>41.583399999999997</v>
      </c>
      <c r="H134" s="5">
        <v>679164</v>
      </c>
      <c r="I134" s="5">
        <v>5798869</v>
      </c>
      <c r="J134" s="2">
        <v>1</v>
      </c>
    </row>
    <row r="135" spans="1:10" ht="11.25" customHeight="1" x14ac:dyDescent="0.2">
      <c r="A135" s="12" t="s">
        <v>156</v>
      </c>
      <c r="B135" s="1" t="s">
        <v>15</v>
      </c>
      <c r="C135" s="1">
        <v>4</v>
      </c>
      <c r="D135" s="1">
        <v>0</v>
      </c>
      <c r="E135" s="2">
        <v>3</v>
      </c>
      <c r="F135" s="3">
        <v>856648</v>
      </c>
      <c r="G135" s="4">
        <f t="shared" si="7"/>
        <v>85.6648</v>
      </c>
      <c r="H135" s="5">
        <v>679190</v>
      </c>
      <c r="I135" s="5">
        <v>5799525</v>
      </c>
      <c r="J135" s="2">
        <v>1</v>
      </c>
    </row>
    <row r="136" spans="1:10" s="1" customFormat="1" ht="11.25" customHeight="1" x14ac:dyDescent="0.2">
      <c r="A136" s="35" t="s">
        <v>157</v>
      </c>
      <c r="B136" s="17" t="s">
        <v>11</v>
      </c>
      <c r="C136" s="17">
        <v>1</v>
      </c>
      <c r="D136" s="17">
        <v>2</v>
      </c>
      <c r="E136" s="13">
        <v>1</v>
      </c>
      <c r="F136" s="14">
        <v>8583</v>
      </c>
      <c r="G136" s="15">
        <f t="shared" si="7"/>
        <v>0.85829999999999995</v>
      </c>
      <c r="H136" s="36">
        <v>685022.41491568065</v>
      </c>
      <c r="I136" s="36">
        <v>5800416.3206009157</v>
      </c>
      <c r="J136" s="1">
        <v>0</v>
      </c>
    </row>
    <row r="137" spans="1:10" s="1" customFormat="1" ht="11.25" customHeight="1" x14ac:dyDescent="0.2">
      <c r="A137" s="35" t="s">
        <v>158</v>
      </c>
      <c r="B137" s="17" t="s">
        <v>11</v>
      </c>
      <c r="C137" s="17">
        <v>1</v>
      </c>
      <c r="D137" s="17">
        <v>2</v>
      </c>
      <c r="E137" s="13">
        <v>1</v>
      </c>
      <c r="F137" s="14">
        <v>39561</v>
      </c>
      <c r="G137" s="15">
        <f t="shared" si="7"/>
        <v>3.9561000000000002</v>
      </c>
      <c r="H137" s="36">
        <v>688900.42391755793</v>
      </c>
      <c r="I137" s="36">
        <v>5799487.3145370306</v>
      </c>
      <c r="J137" s="1">
        <v>0</v>
      </c>
    </row>
    <row r="138" spans="1:10" s="1" customFormat="1" ht="11.25" customHeight="1" x14ac:dyDescent="0.2">
      <c r="A138" s="35" t="s">
        <v>159</v>
      </c>
      <c r="B138" s="17" t="s">
        <v>160</v>
      </c>
      <c r="C138" s="17">
        <v>1</v>
      </c>
      <c r="D138" s="17">
        <v>2</v>
      </c>
      <c r="E138" s="13">
        <v>1</v>
      </c>
      <c r="F138" s="14">
        <v>37074</v>
      </c>
      <c r="G138" s="15">
        <f t="shared" si="7"/>
        <v>3.7073999999999998</v>
      </c>
      <c r="H138" s="36">
        <v>691221.43216313294</v>
      </c>
      <c r="I138" s="36">
        <v>5805627.3556921324</v>
      </c>
      <c r="J138" s="1">
        <v>0</v>
      </c>
    </row>
    <row r="139" spans="1:10" s="1" customFormat="1" ht="11.25" customHeight="1" x14ac:dyDescent="0.2">
      <c r="A139" s="35" t="s">
        <v>161</v>
      </c>
      <c r="B139" s="17" t="s">
        <v>21</v>
      </c>
      <c r="C139" s="17">
        <v>3</v>
      </c>
      <c r="D139" s="17">
        <v>0</v>
      </c>
      <c r="E139" s="13">
        <v>1</v>
      </c>
      <c r="F139" s="14">
        <v>8758</v>
      </c>
      <c r="G139" s="15">
        <f t="shared" si="7"/>
        <v>0.87580000000000002</v>
      </c>
      <c r="H139" s="36">
        <v>702989.48200787895</v>
      </c>
      <c r="I139" s="36">
        <v>5797458.3371979324</v>
      </c>
      <c r="J139" s="1">
        <v>2</v>
      </c>
    </row>
    <row r="140" spans="1:10" s="1" customFormat="1" ht="11.25" customHeight="1" x14ac:dyDescent="0.2">
      <c r="A140" s="35" t="s">
        <v>162</v>
      </c>
      <c r="B140" s="17" t="s">
        <v>21</v>
      </c>
      <c r="C140" s="17">
        <v>3</v>
      </c>
      <c r="D140" s="17">
        <v>0</v>
      </c>
      <c r="E140" s="13">
        <v>1</v>
      </c>
      <c r="F140" s="14">
        <v>54018</v>
      </c>
      <c r="G140" s="15">
        <f t="shared" si="7"/>
        <v>5.4017999999999997</v>
      </c>
      <c r="H140" s="36">
        <v>706045.48843078385</v>
      </c>
      <c r="I140" s="36">
        <v>5797817.3480891725</v>
      </c>
      <c r="J140" s="1">
        <v>2</v>
      </c>
    </row>
    <row r="141" spans="1:10" s="1" customFormat="1" ht="11.25" customHeight="1" x14ac:dyDescent="0.2">
      <c r="A141" s="35" t="s">
        <v>163</v>
      </c>
      <c r="B141" s="17" t="s">
        <v>21</v>
      </c>
      <c r="C141" s="17">
        <v>3</v>
      </c>
      <c r="D141" s="17">
        <v>0</v>
      </c>
      <c r="E141" s="13">
        <v>4</v>
      </c>
      <c r="F141" s="14">
        <v>2467803</v>
      </c>
      <c r="G141" s="15">
        <f t="shared" si="7"/>
        <v>246.78030000000001</v>
      </c>
      <c r="H141" s="36">
        <v>703642.48855694453</v>
      </c>
      <c r="I141" s="36">
        <v>5789871.2878191816</v>
      </c>
      <c r="J141" s="1">
        <v>2</v>
      </c>
    </row>
    <row r="142" spans="1:10" s="1" customFormat="1" ht="11.25" customHeight="1" x14ac:dyDescent="0.2">
      <c r="A142" s="35" t="s">
        <v>164</v>
      </c>
      <c r="B142" s="17" t="s">
        <v>21</v>
      </c>
      <c r="C142" s="17">
        <v>3</v>
      </c>
      <c r="D142" s="17">
        <v>0</v>
      </c>
      <c r="E142" s="13">
        <v>2</v>
      </c>
      <c r="F142" s="14">
        <v>239004</v>
      </c>
      <c r="G142" s="15">
        <f t="shared" si="7"/>
        <v>23.900400000000001</v>
      </c>
      <c r="H142" s="36">
        <v>705187.49605524284</v>
      </c>
      <c r="I142" s="36">
        <v>5788197.2718037348</v>
      </c>
      <c r="J142" s="1">
        <v>2</v>
      </c>
    </row>
    <row r="143" spans="1:10" s="1" customFormat="1" ht="11.25" customHeight="1" x14ac:dyDescent="0.2">
      <c r="A143" s="35" t="s">
        <v>165</v>
      </c>
      <c r="B143" s="17" t="s">
        <v>11</v>
      </c>
      <c r="C143" s="17">
        <v>1</v>
      </c>
      <c r="D143" s="17">
        <v>1</v>
      </c>
      <c r="E143" s="13">
        <v>1</v>
      </c>
      <c r="F143" s="14">
        <v>20851</v>
      </c>
      <c r="G143" s="15">
        <f t="shared" si="7"/>
        <v>2.0851000000000002</v>
      </c>
      <c r="H143" s="36">
        <v>707524.53258273075</v>
      </c>
      <c r="I143" s="36">
        <v>5789819.304627656</v>
      </c>
      <c r="J143" s="1">
        <v>1</v>
      </c>
    </row>
    <row r="144" spans="1:10" s="1" customFormat="1" ht="11.25" customHeight="1" x14ac:dyDescent="0.2">
      <c r="A144" s="35" t="s">
        <v>166</v>
      </c>
      <c r="B144" s="17" t="s">
        <v>11</v>
      </c>
      <c r="C144" s="17">
        <v>1</v>
      </c>
      <c r="D144" s="17">
        <v>0</v>
      </c>
      <c r="E144" s="13">
        <v>1</v>
      </c>
      <c r="F144" s="14">
        <v>26112</v>
      </c>
      <c r="G144" s="15">
        <f t="shared" si="7"/>
        <v>2.6112000000000002</v>
      </c>
      <c r="H144" s="36">
        <v>713104.51541720191</v>
      </c>
      <c r="I144" s="36">
        <v>5789241.2954521738</v>
      </c>
      <c r="J144" s="1">
        <v>0</v>
      </c>
    </row>
    <row r="145" spans="1:10" s="1" customFormat="1" ht="11.25" customHeight="1" x14ac:dyDescent="0.2">
      <c r="A145" s="35" t="s">
        <v>167</v>
      </c>
      <c r="B145" s="17" t="s">
        <v>21</v>
      </c>
      <c r="C145" s="17">
        <v>3</v>
      </c>
      <c r="D145" s="17">
        <v>0</v>
      </c>
      <c r="E145" s="13">
        <v>1</v>
      </c>
      <c r="F145" s="14">
        <v>49876</v>
      </c>
      <c r="G145" s="15">
        <f t="shared" si="7"/>
        <v>4.9875999999999996</v>
      </c>
      <c r="H145" s="36">
        <v>684644.42402924073</v>
      </c>
      <c r="I145" s="36">
        <v>5784826.2166520143</v>
      </c>
      <c r="J145" s="1">
        <v>2</v>
      </c>
    </row>
    <row r="146" spans="1:10" s="1" customFormat="1" ht="11.25" customHeight="1" x14ac:dyDescent="0.2">
      <c r="A146" s="35" t="s">
        <v>168</v>
      </c>
      <c r="B146" s="17" t="s">
        <v>15</v>
      </c>
      <c r="C146" s="17">
        <v>4</v>
      </c>
      <c r="D146" s="17">
        <v>0</v>
      </c>
      <c r="E146" s="13">
        <v>2</v>
      </c>
      <c r="F146" s="14">
        <v>183615</v>
      </c>
      <c r="G146" s="15">
        <f t="shared" si="7"/>
        <v>18.361499999999999</v>
      </c>
      <c r="H146" s="36">
        <v>686767.42407340265</v>
      </c>
      <c r="I146" s="36">
        <v>5777212.1382422531</v>
      </c>
      <c r="J146" s="1">
        <v>0</v>
      </c>
    </row>
    <row r="147" spans="1:10" s="1" customFormat="1" ht="11.25" customHeight="1" x14ac:dyDescent="0.2">
      <c r="A147" s="35" t="s">
        <v>169</v>
      </c>
      <c r="B147" s="17" t="s">
        <v>15</v>
      </c>
      <c r="C147" s="17">
        <v>4</v>
      </c>
      <c r="D147" s="17">
        <v>0</v>
      </c>
      <c r="E147" s="13">
        <v>1</v>
      </c>
      <c r="F147" s="14">
        <v>16972</v>
      </c>
      <c r="G147" s="15">
        <f t="shared" si="7"/>
        <v>1.6972</v>
      </c>
      <c r="H147" s="36">
        <v>698346.43356006616</v>
      </c>
      <c r="I147" s="36">
        <v>5781069.0973984227</v>
      </c>
      <c r="J147" s="1">
        <v>0</v>
      </c>
    </row>
    <row r="148" spans="1:10" s="1" customFormat="1" ht="11.25" customHeight="1" x14ac:dyDescent="0.2">
      <c r="A148" s="35" t="s">
        <v>170</v>
      </c>
      <c r="B148" s="17" t="s">
        <v>11</v>
      </c>
      <c r="C148" s="17">
        <v>1</v>
      </c>
      <c r="D148" s="17">
        <v>1</v>
      </c>
      <c r="E148" s="13">
        <v>2</v>
      </c>
      <c r="F148" s="14">
        <v>313624</v>
      </c>
      <c r="G148" s="15">
        <f t="shared" si="7"/>
        <v>31.362400000000001</v>
      </c>
      <c r="H148" s="36">
        <v>699707.44270780496</v>
      </c>
      <c r="I148" s="36">
        <v>5776203.8770883381</v>
      </c>
      <c r="J148" s="1">
        <v>0</v>
      </c>
    </row>
    <row r="149" spans="1:10" s="1" customFormat="1" ht="11.25" customHeight="1" x14ac:dyDescent="0.2">
      <c r="A149" s="37" t="s">
        <v>171</v>
      </c>
      <c r="B149" s="17" t="s">
        <v>11</v>
      </c>
      <c r="C149" s="17">
        <v>1</v>
      </c>
      <c r="D149" s="17">
        <v>0</v>
      </c>
      <c r="E149" s="31">
        <v>1</v>
      </c>
      <c r="F149" s="32">
        <v>3324</v>
      </c>
      <c r="G149" s="33">
        <f t="shared" si="7"/>
        <v>0.33239999999999997</v>
      </c>
      <c r="H149" s="38">
        <v>708736.48580809787</v>
      </c>
      <c r="I149" s="38">
        <v>5781419.0517177368</v>
      </c>
      <c r="J149" s="1">
        <v>0</v>
      </c>
    </row>
    <row r="150" spans="1:10" s="1" customFormat="1" ht="11.25" customHeight="1" x14ac:dyDescent="0.2">
      <c r="A150" s="37" t="s">
        <v>172</v>
      </c>
      <c r="B150" s="17" t="s">
        <v>173</v>
      </c>
      <c r="C150" s="17">
        <v>4</v>
      </c>
      <c r="D150" s="17">
        <v>0</v>
      </c>
      <c r="E150" s="31">
        <v>2</v>
      </c>
      <c r="F150" s="32">
        <v>81454</v>
      </c>
      <c r="G150" s="33">
        <f t="shared" si="7"/>
        <v>8.1454000000000004</v>
      </c>
      <c r="H150" s="38">
        <v>706620</v>
      </c>
      <c r="I150" s="38">
        <v>5776720</v>
      </c>
      <c r="J150" s="1">
        <v>0</v>
      </c>
    </row>
    <row r="151" spans="1:10" s="1" customFormat="1" ht="11.25" customHeight="1" x14ac:dyDescent="0.2">
      <c r="A151" s="37" t="s">
        <v>174</v>
      </c>
      <c r="B151" s="17" t="s">
        <v>173</v>
      </c>
      <c r="C151" s="17">
        <v>4</v>
      </c>
      <c r="D151" s="17">
        <v>0</v>
      </c>
      <c r="E151" s="1">
        <v>2</v>
      </c>
      <c r="F151" s="32">
        <v>81454</v>
      </c>
      <c r="G151" s="33">
        <f t="shared" si="7"/>
        <v>8.1454000000000004</v>
      </c>
      <c r="H151" s="38">
        <v>706786</v>
      </c>
      <c r="I151" s="38">
        <v>5776628</v>
      </c>
      <c r="J151" s="1">
        <v>0</v>
      </c>
    </row>
    <row r="152" spans="1:10" s="1" customFormat="1" ht="11.25" customHeight="1" x14ac:dyDescent="0.2">
      <c r="A152" s="37" t="s">
        <v>175</v>
      </c>
      <c r="B152" s="17" t="s">
        <v>173</v>
      </c>
      <c r="C152" s="17">
        <v>4</v>
      </c>
      <c r="D152" s="17">
        <v>0</v>
      </c>
      <c r="E152" s="1">
        <v>2</v>
      </c>
      <c r="F152" s="32">
        <v>81454</v>
      </c>
      <c r="G152" s="33">
        <f t="shared" si="7"/>
        <v>8.1454000000000004</v>
      </c>
      <c r="H152" s="38">
        <v>707103</v>
      </c>
      <c r="I152" s="38">
        <v>5776369</v>
      </c>
      <c r="J152" s="1">
        <v>0</v>
      </c>
    </row>
    <row r="153" spans="1:10" s="1" customFormat="1" ht="11.25" customHeight="1" x14ac:dyDescent="0.2">
      <c r="A153" s="37" t="s">
        <v>176</v>
      </c>
      <c r="B153" s="17" t="s">
        <v>11</v>
      </c>
      <c r="C153" s="17">
        <v>1</v>
      </c>
      <c r="D153" s="17">
        <v>0</v>
      </c>
      <c r="E153" s="31">
        <v>1</v>
      </c>
      <c r="F153" s="32">
        <v>11922</v>
      </c>
      <c r="G153" s="33">
        <f t="shared" si="7"/>
        <v>1.1921999999999999</v>
      </c>
      <c r="H153" s="38">
        <v>713428.57732137688</v>
      </c>
      <c r="I153" s="38">
        <v>5826407.4260293981</v>
      </c>
      <c r="J153" s="1">
        <v>0</v>
      </c>
    </row>
    <row r="154" spans="1:10" s="1" customFormat="1" ht="11.25" customHeight="1" x14ac:dyDescent="0.2">
      <c r="A154" s="37" t="s">
        <v>177</v>
      </c>
      <c r="B154" s="17" t="s">
        <v>11</v>
      </c>
      <c r="C154" s="17">
        <v>1</v>
      </c>
      <c r="D154" s="17">
        <v>0</v>
      </c>
      <c r="E154" s="31">
        <v>1</v>
      </c>
      <c r="F154" s="32">
        <v>6873</v>
      </c>
      <c r="G154" s="33">
        <f t="shared" si="7"/>
        <v>0.68730000000000002</v>
      </c>
      <c r="H154" s="38">
        <v>718466.55908961175</v>
      </c>
      <c r="I154" s="38">
        <v>5818395.4351425692</v>
      </c>
      <c r="J154" s="1">
        <v>0</v>
      </c>
    </row>
    <row r="155" spans="1:10" s="1" customFormat="1" ht="11.25" customHeight="1" x14ac:dyDescent="0.2">
      <c r="A155" s="37" t="s">
        <v>178</v>
      </c>
      <c r="B155" s="17" t="s">
        <v>130</v>
      </c>
      <c r="C155" s="17">
        <v>2</v>
      </c>
      <c r="D155" s="17">
        <v>0</v>
      </c>
      <c r="E155" s="31">
        <v>2</v>
      </c>
      <c r="F155" s="32">
        <v>293601</v>
      </c>
      <c r="G155" s="33">
        <f t="shared" si="7"/>
        <v>29.360099999999999</v>
      </c>
      <c r="H155" s="38">
        <v>722819.59590336436</v>
      </c>
      <c r="I155" s="38">
        <v>5825910.4510637466</v>
      </c>
      <c r="J155" s="1">
        <v>2</v>
      </c>
    </row>
    <row r="156" spans="1:10" s="1" customFormat="1" ht="11.25" customHeight="1" x14ac:dyDescent="0.2">
      <c r="A156" s="37" t="s">
        <v>179</v>
      </c>
      <c r="B156" s="17" t="s">
        <v>130</v>
      </c>
      <c r="C156" s="17">
        <v>2</v>
      </c>
      <c r="D156" s="17">
        <v>0</v>
      </c>
      <c r="E156" s="1">
        <v>2</v>
      </c>
      <c r="F156" s="32">
        <v>293601</v>
      </c>
      <c r="G156" s="33">
        <f t="shared" si="7"/>
        <v>29.360099999999999</v>
      </c>
      <c r="H156" s="38">
        <v>723117.5964695859</v>
      </c>
      <c r="I156" s="38">
        <v>5825988.4530934822</v>
      </c>
      <c r="J156" s="1">
        <v>2</v>
      </c>
    </row>
    <row r="157" spans="1:10" s="1" customFormat="1" ht="11.25" customHeight="1" x14ac:dyDescent="0.2">
      <c r="A157" s="37" t="s">
        <v>180</v>
      </c>
      <c r="B157" s="17" t="s">
        <v>130</v>
      </c>
      <c r="C157" s="17">
        <v>2</v>
      </c>
      <c r="D157" s="17">
        <v>0</v>
      </c>
      <c r="E157" s="31">
        <v>2</v>
      </c>
      <c r="F157" s="32">
        <v>148883</v>
      </c>
      <c r="G157" s="33">
        <f t="shared" si="7"/>
        <v>14.888299999999999</v>
      </c>
      <c r="H157" s="38">
        <v>723195.59261879243</v>
      </c>
      <c r="I157" s="38">
        <v>5825243.4546007607</v>
      </c>
      <c r="J157" s="1">
        <v>2</v>
      </c>
    </row>
    <row r="158" spans="1:10" s="1" customFormat="1" ht="11.25" customHeight="1" x14ac:dyDescent="0.2">
      <c r="A158" s="37" t="s">
        <v>181</v>
      </c>
      <c r="B158" s="17" t="s">
        <v>15</v>
      </c>
      <c r="C158" s="17">
        <v>4</v>
      </c>
      <c r="D158" s="17">
        <v>0</v>
      </c>
      <c r="E158" s="31">
        <v>2</v>
      </c>
      <c r="F158" s="32">
        <v>386451</v>
      </c>
      <c r="G158" s="33">
        <f t="shared" si="7"/>
        <v>38.645099999999999</v>
      </c>
      <c r="H158" s="38">
        <v>723168.58557637944</v>
      </c>
      <c r="I158" s="38">
        <v>5823905.456117332</v>
      </c>
      <c r="J158" s="1">
        <v>0</v>
      </c>
    </row>
    <row r="159" spans="1:10" s="1" customFormat="1" ht="11.25" customHeight="1" x14ac:dyDescent="0.2">
      <c r="A159" s="37" t="s">
        <v>182</v>
      </c>
      <c r="B159" s="17" t="s">
        <v>130</v>
      </c>
      <c r="C159" s="17">
        <v>2</v>
      </c>
      <c r="D159" s="17">
        <v>0</v>
      </c>
      <c r="E159" s="31">
        <v>2</v>
      </c>
      <c r="F159" s="32">
        <v>378233</v>
      </c>
      <c r="G159" s="33">
        <f t="shared" si="7"/>
        <v>37.823300000000003</v>
      </c>
      <c r="H159" s="38">
        <v>724090.58606758458</v>
      </c>
      <c r="I159" s="38">
        <v>5824122.4624339938</v>
      </c>
      <c r="J159" s="1">
        <v>2</v>
      </c>
    </row>
    <row r="160" spans="1:10" s="1" customFormat="1" ht="11.25" customHeight="1" x14ac:dyDescent="0.2">
      <c r="A160" s="35" t="s">
        <v>183</v>
      </c>
      <c r="B160" s="17" t="s">
        <v>15</v>
      </c>
      <c r="C160" s="17">
        <v>4</v>
      </c>
      <c r="D160" s="17">
        <v>0</v>
      </c>
      <c r="E160" s="13">
        <v>1</v>
      </c>
      <c r="F160" s="14">
        <v>24425</v>
      </c>
      <c r="G160" s="15">
        <f t="shared" si="7"/>
        <v>2.4424999999999999</v>
      </c>
      <c r="H160" s="36">
        <v>728331.58909432485</v>
      </c>
      <c r="I160" s="36">
        <v>5823229.4734695554</v>
      </c>
      <c r="J160" s="1">
        <v>0</v>
      </c>
    </row>
    <row r="161" spans="1:10" s="1" customFormat="1" ht="11.25" customHeight="1" x14ac:dyDescent="0.2">
      <c r="A161" s="35" t="s">
        <v>184</v>
      </c>
      <c r="B161" s="17" t="s">
        <v>15</v>
      </c>
      <c r="C161" s="17">
        <v>4</v>
      </c>
      <c r="D161" s="17">
        <v>0</v>
      </c>
      <c r="E161" s="13">
        <v>2</v>
      </c>
      <c r="F161" s="14">
        <v>56353</v>
      </c>
      <c r="G161" s="15">
        <f t="shared" si="7"/>
        <v>5.6353</v>
      </c>
      <c r="H161" s="36">
        <v>728761.59069419117</v>
      </c>
      <c r="I161" s="36">
        <v>5823264.4719707565</v>
      </c>
      <c r="J161" s="1">
        <v>0</v>
      </c>
    </row>
    <row r="162" spans="1:10" s="1" customFormat="1" ht="11.25" customHeight="1" x14ac:dyDescent="0.2">
      <c r="A162" s="35" t="s">
        <v>185</v>
      </c>
      <c r="B162" s="17" t="s">
        <v>15</v>
      </c>
      <c r="C162" s="17">
        <v>4</v>
      </c>
      <c r="D162" s="17">
        <v>0</v>
      </c>
      <c r="E162" s="13">
        <v>1</v>
      </c>
      <c r="F162" s="14">
        <v>37973</v>
      </c>
      <c r="G162" s="15">
        <f t="shared" si="7"/>
        <v>3.7972999999999999</v>
      </c>
      <c r="H162" s="36">
        <v>728440.58775553538</v>
      </c>
      <c r="I162" s="36">
        <v>5822958.4733239124</v>
      </c>
      <c r="J162" s="1">
        <v>0</v>
      </c>
    </row>
    <row r="163" spans="1:10" s="1" customFormat="1" ht="11.25" customHeight="1" x14ac:dyDescent="0.2">
      <c r="A163" s="35" t="s">
        <v>186</v>
      </c>
      <c r="B163" s="17" t="s">
        <v>187</v>
      </c>
      <c r="C163" s="17">
        <v>2</v>
      </c>
      <c r="D163" s="17">
        <v>0</v>
      </c>
      <c r="E163" s="13">
        <v>2</v>
      </c>
      <c r="F163" s="14">
        <v>159240</v>
      </c>
      <c r="G163" s="15">
        <f t="shared" si="7"/>
        <v>15.923999999999999</v>
      </c>
      <c r="H163" s="36">
        <v>728354.58365075709</v>
      </c>
      <c r="I163" s="36">
        <v>5822347.4741449682</v>
      </c>
      <c r="J163" s="1">
        <v>2</v>
      </c>
    </row>
    <row r="164" spans="1:10" s="1" customFormat="1" ht="11.25" customHeight="1" x14ac:dyDescent="0.2">
      <c r="A164" s="35" t="s">
        <v>188</v>
      </c>
      <c r="B164" s="17" t="s">
        <v>11</v>
      </c>
      <c r="C164" s="17">
        <v>1</v>
      </c>
      <c r="D164" s="17">
        <v>2</v>
      </c>
      <c r="E164" s="13">
        <v>1</v>
      </c>
      <c r="F164" s="14">
        <v>3864</v>
      </c>
      <c r="G164" s="15">
        <f t="shared" si="7"/>
        <v>0.38640000000000002</v>
      </c>
      <c r="H164" s="36">
        <v>729316.55703014228</v>
      </c>
      <c r="I164" s="36">
        <v>5818001.4734993614</v>
      </c>
      <c r="J164" s="1">
        <v>0</v>
      </c>
    </row>
    <row r="165" spans="1:10" s="1" customFormat="1" ht="11.25" customHeight="1" x14ac:dyDescent="0.2">
      <c r="A165" s="35" t="s">
        <v>189</v>
      </c>
      <c r="B165" s="17" t="s">
        <v>187</v>
      </c>
      <c r="C165" s="17">
        <v>2</v>
      </c>
      <c r="D165" s="17">
        <v>2</v>
      </c>
      <c r="E165" s="13">
        <v>1</v>
      </c>
      <c r="F165" s="14">
        <v>14110</v>
      </c>
      <c r="G165" s="15">
        <f t="shared" si="7"/>
        <v>1.411</v>
      </c>
      <c r="H165" s="36">
        <v>731845.58032093931</v>
      </c>
      <c r="I165" s="36">
        <v>5819188.4628729671</v>
      </c>
      <c r="J165" s="1">
        <v>2</v>
      </c>
    </row>
    <row r="166" spans="1:10" s="1" customFormat="1" ht="11.25" customHeight="1" x14ac:dyDescent="0.2">
      <c r="A166" s="35" t="s">
        <v>190</v>
      </c>
      <c r="B166" s="17" t="s">
        <v>11</v>
      </c>
      <c r="C166" s="17">
        <v>1</v>
      </c>
      <c r="D166" s="17">
        <v>0</v>
      </c>
      <c r="E166" s="13">
        <v>1</v>
      </c>
      <c r="F166" s="14">
        <v>31749</v>
      </c>
      <c r="G166" s="15">
        <f t="shared" si="7"/>
        <v>3.1749000000000001</v>
      </c>
      <c r="H166" s="36">
        <v>722215.49032735638</v>
      </c>
      <c r="I166" s="36">
        <v>5801443.3820819687</v>
      </c>
      <c r="J166" s="1">
        <v>0</v>
      </c>
    </row>
    <row r="167" spans="1:10" s="1" customFormat="1" ht="11.25" customHeight="1" x14ac:dyDescent="0.2">
      <c r="A167" s="35" t="s">
        <v>191</v>
      </c>
      <c r="B167" s="17" t="s">
        <v>11</v>
      </c>
      <c r="C167" s="17">
        <v>1</v>
      </c>
      <c r="D167" s="17">
        <v>2</v>
      </c>
      <c r="E167" s="13">
        <v>1</v>
      </c>
      <c r="F167" s="14">
        <v>19135</v>
      </c>
      <c r="G167" s="15">
        <f t="shared" si="7"/>
        <v>1.9135</v>
      </c>
      <c r="H167" s="36">
        <v>727091.52392642805</v>
      </c>
      <c r="I167" s="36">
        <v>5812459.4737913152</v>
      </c>
      <c r="J167" s="1">
        <v>0</v>
      </c>
    </row>
    <row r="168" spans="1:10" s="1" customFormat="1" ht="11.25" customHeight="1" x14ac:dyDescent="0.2">
      <c r="A168" s="35" t="s">
        <v>192</v>
      </c>
      <c r="B168" s="17" t="s">
        <v>15</v>
      </c>
      <c r="C168" s="17">
        <v>4</v>
      </c>
      <c r="D168" s="17">
        <v>0</v>
      </c>
      <c r="E168" s="13">
        <v>1</v>
      </c>
      <c r="F168" s="14">
        <v>44840</v>
      </c>
      <c r="G168" s="15">
        <f t="shared" si="7"/>
        <v>4.484</v>
      </c>
      <c r="H168" s="36">
        <v>732591.54611656535</v>
      </c>
      <c r="I168" s="36">
        <v>5811295.4660222009</v>
      </c>
      <c r="J168" s="1">
        <v>0</v>
      </c>
    </row>
    <row r="169" spans="1:10" s="1" customFormat="1" ht="11.25" customHeight="1" x14ac:dyDescent="0.2">
      <c r="A169" s="35" t="s">
        <v>193</v>
      </c>
      <c r="B169" s="17" t="s">
        <v>15</v>
      </c>
      <c r="C169" s="17">
        <v>4</v>
      </c>
      <c r="D169" s="17">
        <v>0</v>
      </c>
      <c r="E169" s="13">
        <v>2</v>
      </c>
      <c r="F169" s="14">
        <v>123522</v>
      </c>
      <c r="G169" s="15">
        <f t="shared" si="7"/>
        <v>12.3522</v>
      </c>
      <c r="H169" s="36">
        <v>733544.5492949062</v>
      </c>
      <c r="I169" s="36">
        <v>5811044.4626712361</v>
      </c>
      <c r="J169" s="1">
        <v>0</v>
      </c>
    </row>
    <row r="170" spans="1:10" s="1" customFormat="1" ht="11.25" customHeight="1" x14ac:dyDescent="0.2">
      <c r="A170" s="35" t="s">
        <v>194</v>
      </c>
      <c r="B170" s="17" t="s">
        <v>15</v>
      </c>
      <c r="C170" s="17">
        <v>4</v>
      </c>
      <c r="D170" s="17">
        <v>0</v>
      </c>
      <c r="E170" s="13">
        <v>2</v>
      </c>
      <c r="F170" s="14">
        <v>160670</v>
      </c>
      <c r="G170" s="15">
        <f t="shared" si="7"/>
        <v>16.067</v>
      </c>
      <c r="H170" s="36">
        <v>733654.55035540112</v>
      </c>
      <c r="I170" s="36">
        <v>5811503.463981783</v>
      </c>
      <c r="J170" s="1">
        <v>0</v>
      </c>
    </row>
    <row r="171" spans="1:10" s="1" customFormat="1" ht="11.25" customHeight="1" x14ac:dyDescent="0.2">
      <c r="A171" s="35" t="s">
        <v>195</v>
      </c>
      <c r="B171" s="17" t="s">
        <v>15</v>
      </c>
      <c r="C171" s="17">
        <v>4</v>
      </c>
      <c r="D171" s="17">
        <v>0</v>
      </c>
      <c r="E171" s="13">
        <v>1</v>
      </c>
      <c r="F171" s="14">
        <v>30772</v>
      </c>
      <c r="G171" s="15">
        <f t="shared" si="7"/>
        <v>3.0771999999999999</v>
      </c>
      <c r="H171" s="36">
        <v>734245.55133520183</v>
      </c>
      <c r="I171" s="36">
        <v>5810670.4587756619</v>
      </c>
      <c r="J171" s="1">
        <v>0</v>
      </c>
    </row>
    <row r="172" spans="1:10" s="1" customFormat="1" ht="11.25" customHeight="1" x14ac:dyDescent="0.2">
      <c r="A172" s="35" t="s">
        <v>196</v>
      </c>
      <c r="B172" s="17" t="s">
        <v>15</v>
      </c>
      <c r="C172" s="17">
        <v>4</v>
      </c>
      <c r="D172" s="17">
        <v>0</v>
      </c>
      <c r="E172" s="13">
        <v>2</v>
      </c>
      <c r="F172" s="14">
        <v>187932</v>
      </c>
      <c r="G172" s="15">
        <f t="shared" si="7"/>
        <v>18.793199999999999</v>
      </c>
      <c r="H172" s="36">
        <v>732982.54481957643</v>
      </c>
      <c r="I172" s="36">
        <v>5809431.4564512987</v>
      </c>
      <c r="J172" s="1">
        <v>0</v>
      </c>
    </row>
    <row r="173" spans="1:10" s="1" customFormat="1" ht="11.25" customHeight="1" x14ac:dyDescent="0.2">
      <c r="A173" s="35" t="s">
        <v>197</v>
      </c>
      <c r="B173" s="17" t="s">
        <v>11</v>
      </c>
      <c r="C173" s="17">
        <v>1</v>
      </c>
      <c r="D173" s="17">
        <v>0</v>
      </c>
      <c r="E173" s="13">
        <v>3</v>
      </c>
      <c r="F173" s="14">
        <v>723431</v>
      </c>
      <c r="G173" s="15">
        <f t="shared" si="7"/>
        <v>72.343100000000007</v>
      </c>
      <c r="H173" s="36">
        <v>735860.55296635139</v>
      </c>
      <c r="I173" s="36">
        <v>5808194.4392350111</v>
      </c>
      <c r="J173" s="1">
        <v>0</v>
      </c>
    </row>
    <row r="174" spans="1:10" s="1" customFormat="1" ht="11.25" customHeight="1" x14ac:dyDescent="0.2">
      <c r="A174" s="35" t="s">
        <v>198</v>
      </c>
      <c r="B174" s="17" t="s">
        <v>11</v>
      </c>
      <c r="C174" s="17">
        <v>1</v>
      </c>
      <c r="D174" s="17">
        <v>0</v>
      </c>
      <c r="E174" s="13">
        <v>1</v>
      </c>
      <c r="F174" s="14">
        <v>10902</v>
      </c>
      <c r="G174" s="15">
        <f t="shared" si="7"/>
        <v>1.0902000000000001</v>
      </c>
      <c r="H174" s="36">
        <v>736151.53067390318</v>
      </c>
      <c r="I174" s="36">
        <v>5800061.3182460908</v>
      </c>
      <c r="J174" s="1">
        <v>0</v>
      </c>
    </row>
    <row r="175" spans="1:10" s="1" customFormat="1" ht="11.25" customHeight="1" x14ac:dyDescent="0.2">
      <c r="A175" s="35" t="s">
        <v>199</v>
      </c>
      <c r="B175" s="17" t="s">
        <v>200</v>
      </c>
      <c r="C175" s="17">
        <v>2</v>
      </c>
      <c r="D175" s="17">
        <v>1</v>
      </c>
      <c r="E175" s="13">
        <v>1</v>
      </c>
      <c r="F175" s="14">
        <v>38115</v>
      </c>
      <c r="G175" s="15">
        <f t="shared" si="7"/>
        <v>3.8115000000000001</v>
      </c>
      <c r="H175" s="36">
        <v>738587.55221748375</v>
      </c>
      <c r="I175" s="36">
        <v>5802956.3500721343</v>
      </c>
      <c r="J175" s="1">
        <v>2</v>
      </c>
    </row>
    <row r="176" spans="1:10" s="1" customFormat="1" ht="11.25" customHeight="1" x14ac:dyDescent="0.2">
      <c r="A176" s="35" t="s">
        <v>201</v>
      </c>
      <c r="B176" s="17" t="s">
        <v>200</v>
      </c>
      <c r="C176" s="17">
        <v>2</v>
      </c>
      <c r="D176" s="17">
        <v>0</v>
      </c>
      <c r="E176" s="13">
        <v>3</v>
      </c>
      <c r="F176" s="14">
        <v>820259</v>
      </c>
      <c r="G176" s="15">
        <f t="shared" si="7"/>
        <v>82.025899999999993</v>
      </c>
      <c r="H176" s="36">
        <v>738947.54237915762</v>
      </c>
      <c r="I176" s="36">
        <v>5800798.3112960411</v>
      </c>
      <c r="J176" s="1">
        <v>2</v>
      </c>
    </row>
    <row r="177" spans="1:10" s="1" customFormat="1" ht="11.25" customHeight="1" x14ac:dyDescent="0.2">
      <c r="A177" s="35" t="s">
        <v>202</v>
      </c>
      <c r="B177" s="17" t="s">
        <v>15</v>
      </c>
      <c r="C177" s="17">
        <v>4</v>
      </c>
      <c r="D177" s="17">
        <v>0</v>
      </c>
      <c r="E177" s="13">
        <v>2</v>
      </c>
      <c r="F177" s="14">
        <v>196983</v>
      </c>
      <c r="G177" s="15">
        <f t="shared" si="7"/>
        <v>19.6983</v>
      </c>
      <c r="H177" s="36">
        <v>741244.55879727006</v>
      </c>
      <c r="I177" s="36">
        <v>5805310.3621925386</v>
      </c>
      <c r="J177" s="1">
        <v>0</v>
      </c>
    </row>
    <row r="178" spans="1:10" s="1" customFormat="1" ht="11.25" customHeight="1" x14ac:dyDescent="0.2">
      <c r="A178" s="35" t="s">
        <v>203</v>
      </c>
      <c r="B178" s="17" t="s">
        <v>15</v>
      </c>
      <c r="C178" s="17">
        <v>4</v>
      </c>
      <c r="D178" s="17">
        <v>0</v>
      </c>
      <c r="E178" s="13">
        <v>2</v>
      </c>
      <c r="F178" s="14">
        <v>364162</v>
      </c>
      <c r="G178" s="15">
        <f t="shared" si="7"/>
        <v>36.416200000000003</v>
      </c>
      <c r="H178" s="36">
        <v>740511.58457588474</v>
      </c>
      <c r="I178" s="36">
        <v>5812018.4292288311</v>
      </c>
      <c r="J178" s="1">
        <v>0</v>
      </c>
    </row>
    <row r="179" spans="1:10" s="1" customFormat="1" ht="11.25" customHeight="1" x14ac:dyDescent="0.2">
      <c r="A179" s="35" t="s">
        <v>204</v>
      </c>
      <c r="B179" s="17" t="s">
        <v>11</v>
      </c>
      <c r="C179" s="17">
        <v>1</v>
      </c>
      <c r="D179" s="17">
        <v>1</v>
      </c>
      <c r="E179" s="13">
        <v>1</v>
      </c>
      <c r="F179" s="14">
        <v>48677</v>
      </c>
      <c r="G179" s="15">
        <f t="shared" si="7"/>
        <v>4.8677000000000001</v>
      </c>
      <c r="H179" s="36">
        <v>743778.54750500666</v>
      </c>
      <c r="I179" s="36">
        <v>5800445.2832269501</v>
      </c>
      <c r="J179" s="1">
        <v>0</v>
      </c>
    </row>
    <row r="180" spans="1:10" s="1" customFormat="1" ht="11.25" customHeight="1" x14ac:dyDescent="0.2">
      <c r="A180" s="35" t="s">
        <v>205</v>
      </c>
      <c r="B180" s="17" t="s">
        <v>200</v>
      </c>
      <c r="C180" s="17">
        <v>2</v>
      </c>
      <c r="D180" s="17">
        <v>1</v>
      </c>
      <c r="E180" s="13">
        <v>2</v>
      </c>
      <c r="F180" s="14">
        <v>78735</v>
      </c>
      <c r="G180" s="15">
        <f t="shared" si="7"/>
        <v>7.8734999999999999</v>
      </c>
      <c r="H180" s="36">
        <v>721245</v>
      </c>
      <c r="I180" s="36">
        <v>5801531</v>
      </c>
      <c r="J180" s="1">
        <v>2</v>
      </c>
    </row>
    <row r="181" spans="1:10" s="1" customFormat="1" ht="11.25" customHeight="1" x14ac:dyDescent="0.2">
      <c r="A181" s="35" t="s">
        <v>206</v>
      </c>
      <c r="B181" s="17" t="s">
        <v>15</v>
      </c>
      <c r="C181" s="17">
        <v>4</v>
      </c>
      <c r="D181" s="17">
        <v>0</v>
      </c>
      <c r="E181" s="13">
        <v>1</v>
      </c>
      <c r="F181" s="14">
        <v>28829</v>
      </c>
      <c r="G181" s="15">
        <f t="shared" si="7"/>
        <v>2.8828999999999998</v>
      </c>
      <c r="H181" s="36">
        <v>731128.48908903799</v>
      </c>
      <c r="I181" s="36">
        <v>5788206.2097988473</v>
      </c>
      <c r="J181" s="1">
        <v>0</v>
      </c>
    </row>
    <row r="182" spans="1:10" s="1" customFormat="1" ht="11.25" customHeight="1" x14ac:dyDescent="0.2">
      <c r="A182" s="35" t="s">
        <v>207</v>
      </c>
      <c r="B182" s="17" t="s">
        <v>11</v>
      </c>
      <c r="C182" s="17">
        <v>1</v>
      </c>
      <c r="D182" s="17">
        <v>1</v>
      </c>
      <c r="E182" s="13">
        <v>1</v>
      </c>
      <c r="F182" s="14">
        <v>40192</v>
      </c>
      <c r="G182" s="15">
        <f t="shared" si="7"/>
        <v>4.0191999999999997</v>
      </c>
      <c r="H182" s="36">
        <v>736255.50703597884</v>
      </c>
      <c r="I182" s="36">
        <v>5787683.2086707382</v>
      </c>
      <c r="J182" s="1">
        <v>0</v>
      </c>
    </row>
    <row r="183" spans="1:10" s="1" customFormat="1" ht="11.25" customHeight="1" x14ac:dyDescent="0.2">
      <c r="A183" s="35" t="s">
        <v>208</v>
      </c>
      <c r="B183" s="17" t="s">
        <v>11</v>
      </c>
      <c r="C183" s="17">
        <v>1</v>
      </c>
      <c r="D183" s="17">
        <v>1</v>
      </c>
      <c r="E183" s="13">
        <v>1</v>
      </c>
      <c r="F183" s="14">
        <v>18358</v>
      </c>
      <c r="G183" s="15">
        <f t="shared" si="7"/>
        <v>1.8358000000000001</v>
      </c>
      <c r="H183" s="36">
        <v>739183.50162282551</v>
      </c>
      <c r="I183" s="36">
        <v>5787722.2035346981</v>
      </c>
      <c r="J183" s="1">
        <v>0</v>
      </c>
    </row>
    <row r="184" spans="1:10" s="1" customFormat="1" ht="11.25" customHeight="1" x14ac:dyDescent="0.2">
      <c r="A184" s="35" t="s">
        <v>209</v>
      </c>
      <c r="B184" s="17" t="s">
        <v>11</v>
      </c>
      <c r="C184" s="17">
        <v>1</v>
      </c>
      <c r="D184" s="17">
        <v>2</v>
      </c>
      <c r="E184" s="13">
        <v>1</v>
      </c>
      <c r="F184" s="14">
        <v>24178</v>
      </c>
      <c r="G184" s="15">
        <f t="shared" si="7"/>
        <v>2.4178000000000002</v>
      </c>
      <c r="H184" s="36">
        <v>752548.52312339866</v>
      </c>
      <c r="I184" s="36">
        <v>5788144.178901867</v>
      </c>
      <c r="J184" s="1">
        <v>0</v>
      </c>
    </row>
    <row r="185" spans="1:10" s="1" customFormat="1" ht="11.25" customHeight="1" x14ac:dyDescent="0.2">
      <c r="A185" s="35" t="s">
        <v>210</v>
      </c>
      <c r="B185" s="17" t="s">
        <v>11</v>
      </c>
      <c r="C185" s="17">
        <v>1</v>
      </c>
      <c r="D185" s="17">
        <v>2</v>
      </c>
      <c r="E185" s="13">
        <v>1</v>
      </c>
      <c r="F185" s="14">
        <v>29653</v>
      </c>
      <c r="G185" s="15">
        <f t="shared" si="7"/>
        <v>2.9653</v>
      </c>
      <c r="H185" s="36">
        <v>740745.51316951809</v>
      </c>
      <c r="I185" s="36">
        <v>5791282.2249670876</v>
      </c>
      <c r="J185" s="1">
        <v>0</v>
      </c>
    </row>
    <row r="186" spans="1:10" s="1" customFormat="1" ht="11.25" customHeight="1" x14ac:dyDescent="0.2">
      <c r="A186" s="35" t="s">
        <v>211</v>
      </c>
      <c r="B186" s="17" t="s">
        <v>11</v>
      </c>
      <c r="C186" s="17">
        <v>1</v>
      </c>
      <c r="D186" s="17">
        <v>2</v>
      </c>
      <c r="E186" s="13">
        <v>1</v>
      </c>
      <c r="F186" s="14">
        <v>16866</v>
      </c>
      <c r="G186" s="15">
        <f t="shared" si="7"/>
        <v>1.6866000000000001</v>
      </c>
      <c r="H186" s="36">
        <v>740775.50834295736</v>
      </c>
      <c r="I186" s="36">
        <v>5789539.2147032451</v>
      </c>
      <c r="J186" s="1">
        <v>0</v>
      </c>
    </row>
    <row r="187" spans="1:10" s="1" customFormat="1" ht="11.25" customHeight="1" x14ac:dyDescent="0.2">
      <c r="A187" s="35" t="s">
        <v>212</v>
      </c>
      <c r="B187" s="17" t="s">
        <v>11</v>
      </c>
      <c r="C187" s="17">
        <v>1</v>
      </c>
      <c r="D187" s="17">
        <v>1</v>
      </c>
      <c r="E187" s="13">
        <v>1</v>
      </c>
      <c r="F187" s="14">
        <v>6383</v>
      </c>
      <c r="G187" s="15">
        <f t="shared" si="7"/>
        <v>0.63829999999999998</v>
      </c>
      <c r="H187" s="36">
        <v>742059.51429486205</v>
      </c>
      <c r="I187" s="36">
        <v>5787121.1897074562</v>
      </c>
      <c r="J187" s="1">
        <v>0</v>
      </c>
    </row>
    <row r="188" spans="1:10" s="1" customFormat="1" ht="11.25" customHeight="1" x14ac:dyDescent="0.2">
      <c r="A188" s="35" t="s">
        <v>213</v>
      </c>
      <c r="B188" s="17" t="s">
        <v>11</v>
      </c>
      <c r="C188" s="17">
        <v>1</v>
      </c>
      <c r="D188" s="17">
        <v>1</v>
      </c>
      <c r="E188" s="13">
        <v>1</v>
      </c>
      <c r="F188" s="14">
        <v>13697</v>
      </c>
      <c r="G188" s="15">
        <f t="shared" si="7"/>
        <v>1.3696999999999999</v>
      </c>
      <c r="H188" s="36">
        <v>741623.50591056678</v>
      </c>
      <c r="I188" s="36">
        <v>5784834.1756801642</v>
      </c>
      <c r="J188" s="1">
        <v>0</v>
      </c>
    </row>
    <row r="189" spans="1:10" s="1" customFormat="1" ht="11.25" customHeight="1" x14ac:dyDescent="0.2">
      <c r="A189" s="39" t="s">
        <v>214</v>
      </c>
      <c r="B189" s="17" t="s">
        <v>11</v>
      </c>
      <c r="C189" s="17">
        <v>1</v>
      </c>
      <c r="D189" s="17">
        <v>1</v>
      </c>
      <c r="E189" s="13">
        <v>1</v>
      </c>
      <c r="F189" s="14">
        <v>21739</v>
      </c>
      <c r="G189" s="15">
        <f t="shared" si="7"/>
        <v>2.1739000000000002</v>
      </c>
      <c r="H189" s="36">
        <v>741470.50333257625</v>
      </c>
      <c r="I189" s="36">
        <v>5784403.1736796685</v>
      </c>
      <c r="J189" s="1">
        <v>0</v>
      </c>
    </row>
    <row r="190" spans="1:10" s="1" customFormat="1" ht="11.25" customHeight="1" x14ac:dyDescent="0.2">
      <c r="A190" s="35" t="s">
        <v>215</v>
      </c>
      <c r="B190" s="17" t="s">
        <v>160</v>
      </c>
      <c r="C190" s="17">
        <v>1</v>
      </c>
      <c r="D190" s="17">
        <v>0</v>
      </c>
      <c r="E190" s="13">
        <v>1</v>
      </c>
      <c r="F190" s="14">
        <v>10525</v>
      </c>
      <c r="G190" s="15">
        <f t="shared" si="7"/>
        <v>1.0525</v>
      </c>
      <c r="H190" s="36">
        <v>750215.49679430295</v>
      </c>
      <c r="I190" s="36">
        <v>5780889.1212789929</v>
      </c>
      <c r="J190" s="1">
        <v>0</v>
      </c>
    </row>
    <row r="191" spans="1:10" s="1" customFormat="1" ht="11.25" customHeight="1" x14ac:dyDescent="0.2">
      <c r="A191" s="35" t="s">
        <v>216</v>
      </c>
      <c r="B191" s="17" t="s">
        <v>200</v>
      </c>
      <c r="C191" s="17">
        <v>2</v>
      </c>
      <c r="D191" s="17">
        <v>0</v>
      </c>
      <c r="E191" s="13">
        <v>3</v>
      </c>
      <c r="F191" s="14">
        <v>1263095</v>
      </c>
      <c r="G191" s="15">
        <f t="shared" si="7"/>
        <v>126.3095</v>
      </c>
      <c r="H191" s="36">
        <v>742426.46445568674</v>
      </c>
      <c r="I191" s="36">
        <v>5761473.9818740506</v>
      </c>
      <c r="J191" s="1">
        <v>2</v>
      </c>
    </row>
    <row r="192" spans="1:10" s="1" customFormat="1" ht="11.25" customHeight="1" x14ac:dyDescent="0.2">
      <c r="A192" s="35" t="s">
        <v>217</v>
      </c>
      <c r="B192" s="17" t="s">
        <v>218</v>
      </c>
      <c r="C192" s="17">
        <v>3</v>
      </c>
      <c r="D192" s="17">
        <v>0</v>
      </c>
      <c r="E192" s="13">
        <v>2</v>
      </c>
      <c r="F192" s="14">
        <v>354721</v>
      </c>
      <c r="G192" s="15">
        <f t="shared" si="7"/>
        <v>35.472099999999998</v>
      </c>
      <c r="H192" s="36">
        <v>745028.48438227945</v>
      </c>
      <c r="I192" s="36">
        <v>5767873.0445641847</v>
      </c>
      <c r="J192" s="1">
        <v>2</v>
      </c>
    </row>
    <row r="193" spans="1:10" s="1" customFormat="1" ht="11.25" customHeight="1" x14ac:dyDescent="0.2">
      <c r="A193" s="35" t="s">
        <v>219</v>
      </c>
      <c r="B193" s="17" t="s">
        <v>15</v>
      </c>
      <c r="C193" s="17">
        <v>4</v>
      </c>
      <c r="D193" s="17">
        <v>0</v>
      </c>
      <c r="E193" s="13">
        <v>2</v>
      </c>
      <c r="F193" s="14">
        <v>294585</v>
      </c>
      <c r="G193" s="15">
        <f t="shared" si="7"/>
        <v>29.458500000000001</v>
      </c>
      <c r="H193" s="36">
        <v>750888.63795059663</v>
      </c>
      <c r="I193" s="36">
        <v>5818462.3389935922</v>
      </c>
      <c r="J193" s="1">
        <v>0</v>
      </c>
    </row>
    <row r="194" spans="1:10" s="1" customFormat="1" ht="11.25" customHeight="1" x14ac:dyDescent="0.2">
      <c r="A194" s="35" t="s">
        <v>220</v>
      </c>
      <c r="B194" s="17" t="s">
        <v>15</v>
      </c>
      <c r="C194" s="17">
        <v>4</v>
      </c>
      <c r="D194" s="17">
        <v>0</v>
      </c>
      <c r="E194" s="13">
        <v>2</v>
      </c>
      <c r="F194" s="14">
        <v>483229</v>
      </c>
      <c r="G194" s="15">
        <f t="shared" si="7"/>
        <v>48.322899999999997</v>
      </c>
      <c r="H194" s="36">
        <v>752202.66259966535</v>
      </c>
      <c r="I194" s="36">
        <v>5823157.3470766079</v>
      </c>
      <c r="J194" s="1">
        <v>0</v>
      </c>
    </row>
    <row r="195" spans="1:10" s="1" customFormat="1" ht="11.25" customHeight="1" x14ac:dyDescent="0.2">
      <c r="A195" s="35" t="s">
        <v>221</v>
      </c>
      <c r="B195" s="17" t="s">
        <v>15</v>
      </c>
      <c r="C195" s="17">
        <v>4</v>
      </c>
      <c r="D195" s="17">
        <v>0</v>
      </c>
      <c r="E195" s="13">
        <v>2</v>
      </c>
      <c r="F195" s="14">
        <v>97677</v>
      </c>
      <c r="G195" s="15">
        <f t="shared" si="7"/>
        <v>9.7676999999999996</v>
      </c>
      <c r="H195" s="36">
        <v>752048.65937415767</v>
      </c>
      <c r="I195" s="36">
        <v>5822479.3427575789</v>
      </c>
      <c r="J195" s="1">
        <v>0</v>
      </c>
    </row>
    <row r="196" spans="1:10" s="1" customFormat="1" ht="11.25" customHeight="1" x14ac:dyDescent="0.2">
      <c r="A196" s="35" t="s">
        <v>222</v>
      </c>
      <c r="B196" s="17" t="s">
        <v>15</v>
      </c>
      <c r="C196" s="17">
        <v>4</v>
      </c>
      <c r="D196" s="17">
        <v>0</v>
      </c>
      <c r="E196" s="13">
        <v>2</v>
      </c>
      <c r="F196" s="14">
        <v>145016</v>
      </c>
      <c r="G196" s="15">
        <f t="shared" si="7"/>
        <v>14.5016</v>
      </c>
      <c r="H196" s="36">
        <v>755224.66080003942</v>
      </c>
      <c r="I196" s="36">
        <v>5819444.3274815455</v>
      </c>
      <c r="J196" s="1">
        <v>0</v>
      </c>
    </row>
    <row r="197" spans="1:10" s="1" customFormat="1" ht="11.25" customHeight="1" x14ac:dyDescent="0.2">
      <c r="A197" s="35" t="s">
        <v>223</v>
      </c>
      <c r="B197" s="17" t="s">
        <v>15</v>
      </c>
      <c r="C197" s="17">
        <v>4</v>
      </c>
      <c r="D197" s="17">
        <v>0</v>
      </c>
      <c r="E197" s="13">
        <v>1</v>
      </c>
      <c r="F197" s="14">
        <v>54327</v>
      </c>
      <c r="G197" s="15">
        <f t="shared" si="7"/>
        <v>5.4326999999999996</v>
      </c>
      <c r="H197" s="36">
        <v>754361.64583183185</v>
      </c>
      <c r="I197" s="36">
        <v>5816087.314279547</v>
      </c>
      <c r="J197" s="1">
        <v>0</v>
      </c>
    </row>
    <row r="198" spans="1:10" s="1" customFormat="1" ht="11.25" customHeight="1" x14ac:dyDescent="0.2">
      <c r="A198" s="35" t="s">
        <v>224</v>
      </c>
      <c r="B198" s="17" t="s">
        <v>15</v>
      </c>
      <c r="C198" s="17">
        <v>4</v>
      </c>
      <c r="D198" s="17">
        <v>0</v>
      </c>
      <c r="E198" s="13">
        <v>1</v>
      </c>
      <c r="F198" s="14">
        <v>20509</v>
      </c>
      <c r="G198" s="15">
        <f t="shared" si="7"/>
        <v>2.0508999999999999</v>
      </c>
      <c r="H198" s="36">
        <v>760556.66972738295</v>
      </c>
      <c r="I198" s="36">
        <v>5820111.335413672</v>
      </c>
      <c r="J198" s="1">
        <v>0</v>
      </c>
    </row>
    <row r="199" spans="1:10" s="1" customFormat="1" ht="11.25" customHeight="1" x14ac:dyDescent="0.2">
      <c r="A199" s="35" t="s">
        <v>225</v>
      </c>
      <c r="B199" s="17" t="s">
        <v>15</v>
      </c>
      <c r="C199" s="17">
        <v>4</v>
      </c>
      <c r="D199" s="17">
        <v>0</v>
      </c>
      <c r="E199" s="13">
        <v>1</v>
      </c>
      <c r="F199" s="14">
        <v>23641</v>
      </c>
      <c r="G199" s="15">
        <f t="shared" si="7"/>
        <v>2.3641000000000001</v>
      </c>
      <c r="H199" s="36">
        <v>760828.67127142847</v>
      </c>
      <c r="I199" s="36">
        <v>5820334.3365815645</v>
      </c>
      <c r="J199" s="1">
        <v>0</v>
      </c>
    </row>
    <row r="200" spans="1:10" s="1" customFormat="1" ht="11.25" customHeight="1" x14ac:dyDescent="0.2">
      <c r="A200" s="35" t="s">
        <v>226</v>
      </c>
      <c r="B200" s="17" t="s">
        <v>11</v>
      </c>
      <c r="C200" s="17">
        <v>1</v>
      </c>
      <c r="D200" s="17">
        <v>0</v>
      </c>
      <c r="E200" s="13">
        <v>1</v>
      </c>
      <c r="F200" s="14">
        <v>23236</v>
      </c>
      <c r="G200" s="15">
        <f t="shared" si="7"/>
        <v>2.3235999999999999</v>
      </c>
      <c r="H200" s="36">
        <v>753791.62043940288</v>
      </c>
      <c r="I200" s="36">
        <v>5810199.3017614763</v>
      </c>
      <c r="J200" s="1">
        <v>0</v>
      </c>
    </row>
    <row r="201" spans="1:10" s="1" customFormat="1" ht="11.25" customHeight="1" x14ac:dyDescent="0.2">
      <c r="A201" s="35" t="s">
        <v>227</v>
      </c>
      <c r="B201" s="17" t="s">
        <v>11</v>
      </c>
      <c r="C201" s="17">
        <v>1</v>
      </c>
      <c r="D201" s="17">
        <v>1</v>
      </c>
      <c r="E201" s="13">
        <v>3</v>
      </c>
      <c r="F201" s="14">
        <v>1962023</v>
      </c>
      <c r="G201" s="15">
        <f t="shared" si="7"/>
        <v>196.20230000000001</v>
      </c>
      <c r="H201" s="36">
        <v>755889.57779610937</v>
      </c>
      <c r="I201" s="36">
        <v>5801999.2376628565</v>
      </c>
      <c r="J201" s="1">
        <v>0</v>
      </c>
    </row>
    <row r="202" spans="1:10" s="1" customFormat="1" ht="11.25" customHeight="1" x14ac:dyDescent="0.2">
      <c r="A202" s="35" t="s">
        <v>228</v>
      </c>
      <c r="B202" s="17" t="s">
        <v>11</v>
      </c>
      <c r="C202" s="17">
        <v>1</v>
      </c>
      <c r="D202" s="17">
        <v>2</v>
      </c>
      <c r="E202" s="13">
        <v>1</v>
      </c>
      <c r="F202" s="14">
        <v>38906</v>
      </c>
      <c r="G202" s="15">
        <f t="shared" si="7"/>
        <v>3.8906000000000001</v>
      </c>
      <c r="H202" s="36">
        <v>757920.5579019892</v>
      </c>
      <c r="I202" s="36">
        <v>5794317.1908071022</v>
      </c>
      <c r="J202" s="1">
        <v>0</v>
      </c>
    </row>
    <row r="203" spans="1:10" s="1" customFormat="1" ht="11.25" customHeight="1" x14ac:dyDescent="0.2">
      <c r="A203" s="37" t="s">
        <v>229</v>
      </c>
      <c r="B203" s="17" t="s">
        <v>15</v>
      </c>
      <c r="C203" s="17">
        <v>4</v>
      </c>
      <c r="D203" s="17">
        <v>0</v>
      </c>
      <c r="E203" s="31">
        <v>4</v>
      </c>
      <c r="F203" s="32">
        <v>2986516</v>
      </c>
      <c r="G203" s="33">
        <f t="shared" si="7"/>
        <v>298.65159999999997</v>
      </c>
      <c r="H203" s="38">
        <v>755537.5842812818</v>
      </c>
      <c r="I203" s="38">
        <v>5803461.2515748115</v>
      </c>
      <c r="J203" s="1">
        <v>1</v>
      </c>
    </row>
    <row r="204" spans="1:10" s="1" customFormat="1" ht="11.25" customHeight="1" x14ac:dyDescent="0.2">
      <c r="A204" s="37" t="s">
        <v>230</v>
      </c>
      <c r="B204" s="17" t="s">
        <v>15</v>
      </c>
      <c r="C204" s="17">
        <v>4</v>
      </c>
      <c r="D204" s="17">
        <v>0</v>
      </c>
      <c r="E204" s="1">
        <v>4</v>
      </c>
      <c r="F204" s="32">
        <v>2986516</v>
      </c>
      <c r="G204" s="33">
        <f t="shared" si="7"/>
        <v>298.65159999999997</v>
      </c>
      <c r="H204" s="38">
        <v>756018.58842915937</v>
      </c>
      <c r="I204" s="38">
        <v>5803913.2548449645</v>
      </c>
      <c r="J204" s="1">
        <v>1</v>
      </c>
    </row>
    <row r="205" spans="1:10" s="1" customFormat="1" ht="11.25" customHeight="1" x14ac:dyDescent="0.2">
      <c r="A205" s="37" t="s">
        <v>231</v>
      </c>
      <c r="B205" s="17" t="s">
        <v>200</v>
      </c>
      <c r="C205" s="17">
        <v>2</v>
      </c>
      <c r="D205" s="17">
        <v>0</v>
      </c>
      <c r="E205" s="31">
        <v>2</v>
      </c>
      <c r="F205" s="32">
        <v>180483</v>
      </c>
      <c r="G205" s="33">
        <f t="shared" si="7"/>
        <v>18.048300000000001</v>
      </c>
      <c r="H205" s="38">
        <v>755398.57761564106</v>
      </c>
      <c r="I205" s="38">
        <v>5802330.2409190703</v>
      </c>
      <c r="J205" s="1">
        <v>2</v>
      </c>
    </row>
    <row r="206" spans="1:10" s="1" customFormat="1" ht="11.25" customHeight="1" x14ac:dyDescent="0.2">
      <c r="A206" s="37" t="s">
        <v>232</v>
      </c>
      <c r="B206" s="17" t="s">
        <v>200</v>
      </c>
      <c r="C206" s="17">
        <v>2</v>
      </c>
      <c r="D206" s="17">
        <v>0</v>
      </c>
      <c r="E206" s="1">
        <v>2</v>
      </c>
      <c r="F206" s="32">
        <v>180483</v>
      </c>
      <c r="G206" s="33">
        <f t="shared" si="7"/>
        <v>18.048300000000001</v>
      </c>
      <c r="H206" s="38">
        <v>756894.58195039595</v>
      </c>
      <c r="I206" s="38">
        <v>5802195.2357369186</v>
      </c>
      <c r="J206" s="1">
        <v>2</v>
      </c>
    </row>
    <row r="207" spans="1:10" s="1" customFormat="1" ht="11.25" customHeight="1" x14ac:dyDescent="0.2">
      <c r="A207" s="37" t="s">
        <v>233</v>
      </c>
      <c r="B207" s="17" t="s">
        <v>11</v>
      </c>
      <c r="C207" s="17">
        <v>1</v>
      </c>
      <c r="D207" s="17">
        <v>0</v>
      </c>
      <c r="E207" s="31">
        <v>2</v>
      </c>
      <c r="F207" s="32">
        <v>443821</v>
      </c>
      <c r="G207" s="33">
        <f t="shared" si="7"/>
        <v>44.382100000000001</v>
      </c>
      <c r="H207" s="38">
        <v>241746.89136622817</v>
      </c>
      <c r="I207" s="38">
        <v>5817353.7437606417</v>
      </c>
      <c r="J207" s="1">
        <v>0</v>
      </c>
    </row>
    <row r="208" spans="1:10" s="1" customFormat="1" ht="11.25" customHeight="1" x14ac:dyDescent="0.2">
      <c r="A208" s="35" t="s">
        <v>234</v>
      </c>
      <c r="B208" s="17" t="s">
        <v>11</v>
      </c>
      <c r="C208" s="17">
        <v>1</v>
      </c>
      <c r="D208" s="17">
        <v>0</v>
      </c>
      <c r="E208" s="13">
        <v>1</v>
      </c>
      <c r="F208" s="14">
        <v>20047</v>
      </c>
      <c r="G208" s="15">
        <f t="shared" si="7"/>
        <v>2.0047000000000001</v>
      </c>
      <c r="H208" s="36">
        <v>240970.92236889375</v>
      </c>
      <c r="I208" s="36">
        <v>5831092.7940184474</v>
      </c>
      <c r="J208" s="1">
        <v>0</v>
      </c>
    </row>
    <row r="209" spans="1:10" s="1" customFormat="1" ht="11.25" customHeight="1" x14ac:dyDescent="0.2">
      <c r="A209" s="35" t="s">
        <v>235</v>
      </c>
      <c r="B209" s="17" t="s">
        <v>11</v>
      </c>
      <c r="C209" s="17">
        <v>1</v>
      </c>
      <c r="D209" s="17">
        <v>0</v>
      </c>
      <c r="E209" s="13">
        <v>1</v>
      </c>
      <c r="F209" s="14">
        <v>24462</v>
      </c>
      <c r="G209" s="15">
        <f t="shared" si="7"/>
        <v>2.4462000000000002</v>
      </c>
      <c r="H209" s="36">
        <v>243447.92542577651</v>
      </c>
      <c r="I209" s="36">
        <v>5827587.7599100806</v>
      </c>
      <c r="J209" s="1">
        <v>0</v>
      </c>
    </row>
    <row r="210" spans="1:10" s="1" customFormat="1" ht="11.25" customHeight="1" x14ac:dyDescent="0.2">
      <c r="A210" s="35" t="s">
        <v>236</v>
      </c>
      <c r="B210" s="17" t="s">
        <v>11</v>
      </c>
      <c r="C210" s="17">
        <v>1</v>
      </c>
      <c r="D210" s="17">
        <v>0</v>
      </c>
      <c r="E210" s="13">
        <v>1</v>
      </c>
      <c r="F210" s="14">
        <v>33803</v>
      </c>
      <c r="G210" s="15">
        <f t="shared" si="7"/>
        <v>3.3803000000000001</v>
      </c>
      <c r="H210" s="36">
        <v>244978.88732015144</v>
      </c>
      <c r="I210" s="36">
        <v>5822655.7299675029</v>
      </c>
      <c r="J210" s="1">
        <v>0</v>
      </c>
    </row>
    <row r="211" spans="1:10" s="1" customFormat="1" ht="11.25" customHeight="1" x14ac:dyDescent="0.2">
      <c r="A211" s="35" t="s">
        <v>237</v>
      </c>
      <c r="B211" s="17" t="s">
        <v>11</v>
      </c>
      <c r="C211" s="17">
        <v>1</v>
      </c>
      <c r="D211" s="17">
        <v>0</v>
      </c>
      <c r="E211" s="13">
        <v>1</v>
      </c>
      <c r="F211" s="14">
        <v>25610</v>
      </c>
      <c r="G211" s="15">
        <f t="shared" si="7"/>
        <v>2.5609999999999999</v>
      </c>
      <c r="H211" s="36">
        <v>246354.90179280523</v>
      </c>
      <c r="I211" s="36">
        <v>5819415.7000645502</v>
      </c>
      <c r="J211" s="1">
        <v>0</v>
      </c>
    </row>
    <row r="212" spans="1:10" s="1" customFormat="1" ht="11.25" customHeight="1" x14ac:dyDescent="0.2">
      <c r="A212" s="35" t="s">
        <v>238</v>
      </c>
      <c r="B212" s="17" t="s">
        <v>15</v>
      </c>
      <c r="C212" s="17">
        <v>4</v>
      </c>
      <c r="D212" s="17">
        <v>0</v>
      </c>
      <c r="E212" s="13">
        <v>2</v>
      </c>
      <c r="F212" s="14">
        <v>124136</v>
      </c>
      <c r="G212" s="15">
        <f t="shared" si="7"/>
        <v>12.413600000000001</v>
      </c>
      <c r="H212" s="36">
        <v>244706.88137668167</v>
      </c>
      <c r="I212" s="36">
        <v>5810342.6945430096</v>
      </c>
      <c r="J212" s="1">
        <v>0</v>
      </c>
    </row>
    <row r="213" spans="1:10" s="1" customFormat="1" ht="11.25" customHeight="1" x14ac:dyDescent="0.2">
      <c r="A213" s="35" t="s">
        <v>239</v>
      </c>
      <c r="B213" s="17" t="s">
        <v>21</v>
      </c>
      <c r="C213" s="17">
        <v>3</v>
      </c>
      <c r="D213" s="17">
        <v>0</v>
      </c>
      <c r="E213" s="13">
        <v>2</v>
      </c>
      <c r="F213" s="14">
        <v>80661</v>
      </c>
      <c r="G213" s="15">
        <f t="shared" si="7"/>
        <v>8.0661000000000005</v>
      </c>
      <c r="H213" s="36">
        <v>247577.88854352868</v>
      </c>
      <c r="I213" s="36">
        <v>5811559.6779524237</v>
      </c>
      <c r="J213" s="1">
        <v>3</v>
      </c>
    </row>
    <row r="214" spans="1:10" s="1" customFormat="1" ht="11.25" customHeight="1" x14ac:dyDescent="0.2">
      <c r="A214" s="35" t="s">
        <v>240</v>
      </c>
      <c r="B214" s="17" t="s">
        <v>21</v>
      </c>
      <c r="C214" s="17">
        <v>3</v>
      </c>
      <c r="D214" s="17">
        <v>0</v>
      </c>
      <c r="E214" s="13">
        <v>1</v>
      </c>
      <c r="F214" s="14">
        <v>16827</v>
      </c>
      <c r="G214" s="15">
        <f t="shared" si="7"/>
        <v>1.6827000000000001</v>
      </c>
      <c r="H214" s="36">
        <v>247934.88782114038</v>
      </c>
      <c r="I214" s="36">
        <v>5811255.6742582293</v>
      </c>
      <c r="J214" s="1">
        <v>3</v>
      </c>
    </row>
    <row r="215" spans="1:10" s="1" customFormat="1" ht="11.25" customHeight="1" x14ac:dyDescent="0.2">
      <c r="A215" s="35" t="s">
        <v>241</v>
      </c>
      <c r="B215" s="17" t="s">
        <v>11</v>
      </c>
      <c r="C215" s="17">
        <v>1</v>
      </c>
      <c r="D215" s="17">
        <v>1</v>
      </c>
      <c r="E215" s="13">
        <v>1</v>
      </c>
      <c r="F215" s="14">
        <v>3161</v>
      </c>
      <c r="G215" s="15">
        <f t="shared" si="7"/>
        <v>0.31609999999999999</v>
      </c>
      <c r="H215" s="36">
        <v>251204.90590926763</v>
      </c>
      <c r="I215" s="36">
        <v>5836228.6479597129</v>
      </c>
      <c r="J215" s="1">
        <v>0</v>
      </c>
    </row>
    <row r="216" spans="1:10" s="1" customFormat="1" ht="11.25" customHeight="1" x14ac:dyDescent="0.2">
      <c r="A216" s="35" t="s">
        <v>242</v>
      </c>
      <c r="B216" s="17" t="s">
        <v>11</v>
      </c>
      <c r="C216" s="17">
        <v>1</v>
      </c>
      <c r="D216" s="17">
        <v>0</v>
      </c>
      <c r="E216" s="13">
        <v>2</v>
      </c>
      <c r="F216" s="14">
        <v>86181</v>
      </c>
      <c r="G216" s="15">
        <f t="shared" si="7"/>
        <v>8.6181000000000001</v>
      </c>
      <c r="H216" s="36">
        <v>253815.8901732066</v>
      </c>
      <c r="I216" s="36">
        <v>5834220.6502607763</v>
      </c>
      <c r="J216" s="1">
        <v>0</v>
      </c>
    </row>
    <row r="217" spans="1:10" s="1" customFormat="1" ht="11.25" customHeight="1" x14ac:dyDescent="0.2">
      <c r="A217" s="35" t="s">
        <v>243</v>
      </c>
      <c r="B217" s="17" t="s">
        <v>11</v>
      </c>
      <c r="C217" s="17">
        <v>1</v>
      </c>
      <c r="D217" s="17">
        <v>1</v>
      </c>
      <c r="E217" s="13">
        <v>1</v>
      </c>
      <c r="F217" s="14">
        <v>19691</v>
      </c>
      <c r="G217" s="15">
        <f t="shared" si="7"/>
        <v>1.9691000000000001</v>
      </c>
      <c r="H217" s="36">
        <v>253157.92170559947</v>
      </c>
      <c r="I217" s="36">
        <v>5827470.6301444899</v>
      </c>
      <c r="J217" s="1">
        <v>0</v>
      </c>
    </row>
    <row r="218" spans="1:10" s="1" customFormat="1" ht="11.25" customHeight="1" x14ac:dyDescent="0.2">
      <c r="A218" s="35" t="s">
        <v>244</v>
      </c>
      <c r="B218" s="17" t="s">
        <v>11</v>
      </c>
      <c r="C218" s="17">
        <v>1</v>
      </c>
      <c r="D218" s="17">
        <v>0</v>
      </c>
      <c r="E218" s="13">
        <v>1</v>
      </c>
      <c r="F218" s="14">
        <v>40537</v>
      </c>
      <c r="G218" s="15">
        <f t="shared" si="7"/>
        <v>4.0537000000000001</v>
      </c>
      <c r="H218" s="36">
        <v>252529.91197239546</v>
      </c>
      <c r="I218" s="36">
        <v>5824989.6492794268</v>
      </c>
      <c r="J218" s="1">
        <v>0</v>
      </c>
    </row>
    <row r="219" spans="1:10" s="1" customFormat="1" ht="11.25" customHeight="1" x14ac:dyDescent="0.2">
      <c r="A219" s="35" t="s">
        <v>245</v>
      </c>
      <c r="B219" s="17" t="s">
        <v>11</v>
      </c>
      <c r="C219" s="17">
        <v>1</v>
      </c>
      <c r="D219" s="17">
        <v>0</v>
      </c>
      <c r="E219" s="13">
        <v>1</v>
      </c>
      <c r="F219" s="14">
        <v>4695</v>
      </c>
      <c r="G219" s="15">
        <f t="shared" si="7"/>
        <v>0.46949999999999997</v>
      </c>
      <c r="H219" s="36">
        <v>253858.89164401373</v>
      </c>
      <c r="I219" s="36">
        <v>5832114.6560974745</v>
      </c>
      <c r="J219" s="1">
        <v>0</v>
      </c>
    </row>
    <row r="220" spans="1:10" s="1" customFormat="1" ht="11.25" customHeight="1" x14ac:dyDescent="0.2">
      <c r="A220" s="35" t="s">
        <v>246</v>
      </c>
      <c r="B220" s="17" t="s">
        <v>11</v>
      </c>
      <c r="C220" s="17">
        <v>1</v>
      </c>
      <c r="D220" s="17">
        <v>1</v>
      </c>
      <c r="E220" s="13">
        <v>1</v>
      </c>
      <c r="F220" s="14">
        <v>8542</v>
      </c>
      <c r="G220" s="15">
        <f t="shared" si="7"/>
        <v>0.85419999999999996</v>
      </c>
      <c r="H220" s="36">
        <v>255300</v>
      </c>
      <c r="I220" s="36">
        <v>5830000</v>
      </c>
      <c r="J220" s="1">
        <v>0</v>
      </c>
    </row>
    <row r="221" spans="1:10" s="1" customFormat="1" ht="11.25" customHeight="1" x14ac:dyDescent="0.2">
      <c r="A221" s="35" t="s">
        <v>247</v>
      </c>
      <c r="B221" s="17" t="s">
        <v>15</v>
      </c>
      <c r="C221" s="17">
        <v>4</v>
      </c>
      <c r="D221" s="17">
        <v>0</v>
      </c>
      <c r="E221" s="1">
        <v>2</v>
      </c>
      <c r="F221" s="40">
        <v>96000</v>
      </c>
      <c r="G221" s="41">
        <f t="shared" si="7"/>
        <v>9.6</v>
      </c>
      <c r="H221" s="36">
        <v>254249.89468910292</v>
      </c>
      <c r="I221" s="36">
        <v>5820215.6388409501</v>
      </c>
      <c r="J221" s="1">
        <v>0</v>
      </c>
    </row>
    <row r="222" spans="1:10" s="1" customFormat="1" ht="11.25" customHeight="1" x14ac:dyDescent="0.2">
      <c r="A222" s="35" t="s">
        <v>248</v>
      </c>
      <c r="B222" s="17" t="s">
        <v>15</v>
      </c>
      <c r="C222" s="17">
        <v>4</v>
      </c>
      <c r="D222" s="17">
        <v>0</v>
      </c>
      <c r="E222" s="13">
        <v>4</v>
      </c>
      <c r="F222" s="14">
        <v>4065767</v>
      </c>
      <c r="G222" s="15">
        <f t="shared" si="7"/>
        <v>406.57670000000002</v>
      </c>
      <c r="H222" s="36">
        <v>240530.7896750877</v>
      </c>
      <c r="I222" s="36">
        <v>5793685.6607924867</v>
      </c>
      <c r="J222" s="1">
        <v>2</v>
      </c>
    </row>
    <row r="223" spans="1:10" s="1" customFormat="1" ht="11.25" customHeight="1" x14ac:dyDescent="0.2">
      <c r="A223" s="35" t="s">
        <v>249</v>
      </c>
      <c r="B223" s="17" t="s">
        <v>11</v>
      </c>
      <c r="C223" s="17">
        <v>1</v>
      </c>
      <c r="D223" s="17">
        <v>0</v>
      </c>
      <c r="E223" s="1">
        <v>1</v>
      </c>
      <c r="F223" s="40">
        <v>8000</v>
      </c>
      <c r="G223" s="41">
        <f t="shared" si="7"/>
        <v>0.8</v>
      </c>
      <c r="H223" s="36">
        <v>245534.78586001208</v>
      </c>
      <c r="I223" s="36">
        <v>5789909.6143632131</v>
      </c>
      <c r="J223" s="1">
        <v>0</v>
      </c>
    </row>
    <row r="224" spans="1:10" s="1" customFormat="1" ht="11.25" customHeight="1" x14ac:dyDescent="0.2">
      <c r="A224" s="35" t="s">
        <v>250</v>
      </c>
      <c r="B224" s="17" t="s">
        <v>15</v>
      </c>
      <c r="C224" s="17">
        <v>4</v>
      </c>
      <c r="D224" s="17">
        <v>0</v>
      </c>
      <c r="E224" s="13">
        <v>2</v>
      </c>
      <c r="F224" s="14">
        <v>156758</v>
      </c>
      <c r="G224" s="15">
        <f t="shared" si="7"/>
        <v>15.675800000000001</v>
      </c>
      <c r="H224" s="36">
        <v>249386.73446732192</v>
      </c>
      <c r="I224" s="36">
        <v>5782229.521866695</v>
      </c>
      <c r="J224" s="1">
        <v>0</v>
      </c>
    </row>
    <row r="225" spans="1:10" s="1" customFormat="1" ht="11.25" customHeight="1" x14ac:dyDescent="0.2">
      <c r="A225" s="35" t="s">
        <v>251</v>
      </c>
      <c r="B225" s="17" t="s">
        <v>160</v>
      </c>
      <c r="C225" s="17">
        <v>1</v>
      </c>
      <c r="D225" s="17">
        <v>0</v>
      </c>
      <c r="E225" s="13">
        <v>1</v>
      </c>
      <c r="F225" s="14">
        <v>19319</v>
      </c>
      <c r="G225" s="15">
        <f t="shared" si="7"/>
        <v>1.9319</v>
      </c>
      <c r="H225" s="36">
        <v>250004.78213311516</v>
      </c>
      <c r="I225" s="36">
        <v>5789141.560905288</v>
      </c>
      <c r="J225" s="1">
        <v>0</v>
      </c>
    </row>
    <row r="226" spans="1:10" s="1" customFormat="1" ht="11.25" customHeight="1" x14ac:dyDescent="0.2">
      <c r="A226" s="35" t="s">
        <v>252</v>
      </c>
      <c r="B226" s="17" t="s">
        <v>160</v>
      </c>
      <c r="C226" s="17">
        <v>1</v>
      </c>
      <c r="D226" s="17">
        <v>0</v>
      </c>
      <c r="E226" s="13">
        <v>1</v>
      </c>
      <c r="F226" s="14">
        <v>39606</v>
      </c>
      <c r="G226" s="15">
        <f t="shared" si="7"/>
        <v>3.9605999999999999</v>
      </c>
      <c r="H226" s="36">
        <v>251197.76241065771</v>
      </c>
      <c r="I226" s="36">
        <v>5786389.5320248427</v>
      </c>
      <c r="J226" s="1">
        <v>0</v>
      </c>
    </row>
    <row r="227" spans="1:10" s="1" customFormat="1" ht="11.25" customHeight="1" x14ac:dyDescent="0.2">
      <c r="A227" s="35" t="s">
        <v>253</v>
      </c>
      <c r="B227" s="17" t="s">
        <v>254</v>
      </c>
      <c r="C227" s="17">
        <v>1</v>
      </c>
      <c r="D227" s="17">
        <v>1</v>
      </c>
      <c r="E227" s="13">
        <v>1</v>
      </c>
      <c r="F227" s="14">
        <v>36735</v>
      </c>
      <c r="G227" s="15">
        <f t="shared" si="7"/>
        <v>3.6735000000000002</v>
      </c>
      <c r="H227" s="36">
        <v>252363.74746713208</v>
      </c>
      <c r="I227" s="36">
        <v>5784247.5161575852</v>
      </c>
      <c r="J227" s="1">
        <v>0</v>
      </c>
    </row>
    <row r="228" spans="1:10" ht="11.25" customHeight="1" x14ac:dyDescent="0.2">
      <c r="A228" s="34" t="s">
        <v>255</v>
      </c>
      <c r="B228" s="42" t="s">
        <v>19</v>
      </c>
      <c r="C228" s="42">
        <v>4</v>
      </c>
      <c r="D228" s="42">
        <v>0</v>
      </c>
      <c r="E228" s="2">
        <v>2</v>
      </c>
      <c r="F228" s="14">
        <v>433294.72899999999</v>
      </c>
      <c r="G228" s="15">
        <f t="shared" si="7"/>
        <v>43.329472899999999</v>
      </c>
      <c r="H228" s="43">
        <v>662576</v>
      </c>
      <c r="I228" s="43">
        <v>5866763</v>
      </c>
      <c r="J228" s="2">
        <v>0</v>
      </c>
    </row>
    <row r="229" spans="1:10" ht="11.25" customHeight="1" x14ac:dyDescent="0.2">
      <c r="A229" s="34" t="s">
        <v>256</v>
      </c>
      <c r="B229" s="42" t="s">
        <v>19</v>
      </c>
      <c r="C229" s="42">
        <v>4</v>
      </c>
      <c r="D229" s="42">
        <v>0</v>
      </c>
      <c r="E229" s="2">
        <v>2</v>
      </c>
      <c r="F229" s="14">
        <v>433294.72899999999</v>
      </c>
      <c r="G229" s="15">
        <f t="shared" si="7"/>
        <v>43.329472899999999</v>
      </c>
      <c r="H229" s="43">
        <v>661944</v>
      </c>
      <c r="I229" s="43">
        <v>5868087</v>
      </c>
      <c r="J229" s="2">
        <v>0</v>
      </c>
    </row>
    <row r="230" spans="1:10" ht="11.25" customHeight="1" x14ac:dyDescent="0.2">
      <c r="A230" s="34" t="s">
        <v>257</v>
      </c>
      <c r="B230" s="42" t="s">
        <v>19</v>
      </c>
      <c r="C230" s="42">
        <v>4</v>
      </c>
      <c r="D230" s="42">
        <v>0</v>
      </c>
      <c r="E230" s="2">
        <v>1</v>
      </c>
      <c r="F230" s="14">
        <v>31979.580999999998</v>
      </c>
      <c r="G230" s="15">
        <f t="shared" si="7"/>
        <v>3.1979580999999997</v>
      </c>
      <c r="H230" s="43">
        <v>663797</v>
      </c>
      <c r="I230" s="43">
        <v>5870816</v>
      </c>
      <c r="J230" s="2">
        <v>0</v>
      </c>
    </row>
    <row r="231" spans="1:10" ht="11.25" customHeight="1" x14ac:dyDescent="0.2">
      <c r="A231" s="34" t="s">
        <v>258</v>
      </c>
      <c r="B231" s="42" t="s">
        <v>19</v>
      </c>
      <c r="C231" s="42">
        <v>4</v>
      </c>
      <c r="D231" s="42">
        <v>0</v>
      </c>
      <c r="E231" s="2">
        <v>2</v>
      </c>
      <c r="F231" s="14">
        <v>127828.803</v>
      </c>
      <c r="G231" s="15">
        <f t="shared" si="7"/>
        <v>12.7828803</v>
      </c>
      <c r="H231" s="43">
        <v>567718</v>
      </c>
      <c r="I231" s="43">
        <v>5976632</v>
      </c>
      <c r="J231" s="2">
        <v>0</v>
      </c>
    </row>
    <row r="232" spans="1:10" ht="11.25" customHeight="1" x14ac:dyDescent="0.2">
      <c r="A232" s="34" t="s">
        <v>259</v>
      </c>
      <c r="B232" s="42" t="s">
        <v>19</v>
      </c>
      <c r="C232" s="42">
        <v>4</v>
      </c>
      <c r="D232" s="42">
        <v>0</v>
      </c>
      <c r="E232" s="2">
        <v>2</v>
      </c>
      <c r="F232" s="14">
        <v>236297.99400000001</v>
      </c>
      <c r="G232" s="15">
        <f t="shared" si="7"/>
        <v>23.6297994</v>
      </c>
      <c r="H232" s="43">
        <v>571616</v>
      </c>
      <c r="I232" s="43">
        <v>5975169</v>
      </c>
      <c r="J232" s="2">
        <v>0</v>
      </c>
    </row>
    <row r="233" spans="1:10" ht="11.25" customHeight="1" x14ac:dyDescent="0.2">
      <c r="A233" s="34" t="s">
        <v>260</v>
      </c>
      <c r="B233" s="42" t="s">
        <v>19</v>
      </c>
      <c r="C233" s="42">
        <v>4</v>
      </c>
      <c r="D233" s="42">
        <v>0</v>
      </c>
      <c r="E233" s="2">
        <v>3</v>
      </c>
      <c r="F233" s="14">
        <v>587874.02099999995</v>
      </c>
      <c r="G233" s="15">
        <f t="shared" si="7"/>
        <v>58.787402099999994</v>
      </c>
      <c r="H233" s="43">
        <v>578520</v>
      </c>
      <c r="I233" s="43">
        <v>5980564</v>
      </c>
      <c r="J233" s="2">
        <v>0</v>
      </c>
    </row>
    <row r="234" spans="1:10" ht="11.25" customHeight="1" x14ac:dyDescent="0.2">
      <c r="A234" s="34" t="s">
        <v>261</v>
      </c>
      <c r="B234" s="42" t="s">
        <v>19</v>
      </c>
      <c r="C234" s="42">
        <v>4</v>
      </c>
      <c r="D234" s="42">
        <v>0</v>
      </c>
      <c r="E234" s="2">
        <v>3</v>
      </c>
      <c r="F234" s="14">
        <v>543260.72900000005</v>
      </c>
      <c r="G234" s="15">
        <f t="shared" si="7"/>
        <v>54.326072900000007</v>
      </c>
      <c r="H234" s="43">
        <v>579318</v>
      </c>
      <c r="I234" s="43">
        <v>5975591</v>
      </c>
      <c r="J234" s="2">
        <v>0</v>
      </c>
    </row>
    <row r="235" spans="1:10" ht="11.25" customHeight="1" x14ac:dyDescent="0.2">
      <c r="A235" s="34" t="s">
        <v>262</v>
      </c>
      <c r="B235" s="42" t="s">
        <v>19</v>
      </c>
      <c r="C235" s="42">
        <v>4</v>
      </c>
      <c r="D235" s="42">
        <v>0</v>
      </c>
      <c r="E235" s="2">
        <v>3</v>
      </c>
      <c r="F235" s="14">
        <v>556107.50300000003</v>
      </c>
      <c r="G235" s="15">
        <f t="shared" si="7"/>
        <v>55.610750299999999</v>
      </c>
      <c r="H235" s="43">
        <v>580184</v>
      </c>
      <c r="I235" s="43">
        <v>5972844</v>
      </c>
      <c r="J235" s="2">
        <v>0</v>
      </c>
    </row>
    <row r="236" spans="1:10" ht="11.25" customHeight="1" x14ac:dyDescent="0.2">
      <c r="A236" s="34" t="s">
        <v>263</v>
      </c>
      <c r="B236" s="42" t="s">
        <v>19</v>
      </c>
      <c r="C236" s="42">
        <v>4</v>
      </c>
      <c r="D236" s="42">
        <v>0</v>
      </c>
      <c r="E236" s="2">
        <v>3</v>
      </c>
      <c r="F236" s="14">
        <v>556107.50300000003</v>
      </c>
      <c r="G236" s="15">
        <f t="shared" si="7"/>
        <v>55.610750299999999</v>
      </c>
      <c r="H236" s="43">
        <v>579947</v>
      </c>
      <c r="I236" s="43">
        <v>5973764</v>
      </c>
      <c r="J236" s="2">
        <v>0</v>
      </c>
    </row>
    <row r="237" spans="1:10" ht="11.25" customHeight="1" x14ac:dyDescent="0.2">
      <c r="A237" s="34" t="s">
        <v>264</v>
      </c>
      <c r="B237" s="17" t="s">
        <v>11</v>
      </c>
      <c r="C237" s="17">
        <v>1</v>
      </c>
      <c r="D237" s="17">
        <v>0</v>
      </c>
      <c r="E237" s="2">
        <v>1</v>
      </c>
      <c r="F237" s="14">
        <v>14362.04</v>
      </c>
      <c r="G237" s="15">
        <f t="shared" si="7"/>
        <v>1.436204</v>
      </c>
      <c r="H237" s="43">
        <v>574844</v>
      </c>
      <c r="I237" s="43">
        <v>5974816</v>
      </c>
      <c r="J237" s="2">
        <v>0</v>
      </c>
    </row>
    <row r="238" spans="1:10" ht="11.25" customHeight="1" x14ac:dyDescent="0.2">
      <c r="A238" s="34" t="s">
        <v>265</v>
      </c>
      <c r="B238" s="17" t="s">
        <v>19</v>
      </c>
      <c r="C238" s="17">
        <v>4</v>
      </c>
      <c r="D238" s="17">
        <v>0</v>
      </c>
      <c r="E238" s="2">
        <v>4</v>
      </c>
      <c r="F238" s="14">
        <v>5751680.3700000001</v>
      </c>
      <c r="G238" s="15">
        <f t="shared" si="7"/>
        <v>575.16803700000003</v>
      </c>
      <c r="H238" s="43">
        <v>594062</v>
      </c>
      <c r="I238" s="43">
        <v>5948806</v>
      </c>
      <c r="J238" s="2">
        <v>0</v>
      </c>
    </row>
    <row r="239" spans="1:10" ht="11.25" customHeight="1" x14ac:dyDescent="0.2">
      <c r="A239" s="34" t="s">
        <v>266</v>
      </c>
      <c r="B239" s="17" t="s">
        <v>19</v>
      </c>
      <c r="C239" s="17">
        <v>4</v>
      </c>
      <c r="D239" s="17">
        <v>0</v>
      </c>
      <c r="E239" s="2">
        <v>3</v>
      </c>
      <c r="F239" s="14">
        <v>591407.87199999997</v>
      </c>
      <c r="G239" s="15">
        <f t="shared" si="7"/>
        <v>59.140787199999998</v>
      </c>
      <c r="H239" s="43">
        <v>594250</v>
      </c>
      <c r="I239" s="43">
        <v>5938444</v>
      </c>
      <c r="J239" s="2">
        <v>0</v>
      </c>
    </row>
    <row r="240" spans="1:10" ht="11.25" customHeight="1" x14ac:dyDescent="0.2">
      <c r="A240" s="34" t="s">
        <v>267</v>
      </c>
      <c r="B240" s="42" t="s">
        <v>11</v>
      </c>
      <c r="C240" s="42">
        <v>1</v>
      </c>
      <c r="D240" s="42">
        <v>0</v>
      </c>
      <c r="E240" s="2">
        <v>1</v>
      </c>
      <c r="F240" s="14">
        <v>39307.756000000001</v>
      </c>
      <c r="G240" s="15">
        <f t="shared" si="7"/>
        <v>3.9307756</v>
      </c>
      <c r="H240" s="43">
        <v>585538</v>
      </c>
      <c r="I240" s="43">
        <v>5936390</v>
      </c>
      <c r="J240" s="2">
        <v>0</v>
      </c>
    </row>
    <row r="241" spans="1:11" ht="11.25" customHeight="1" x14ac:dyDescent="0.2">
      <c r="A241" s="34" t="s">
        <v>268</v>
      </c>
      <c r="B241" s="42" t="s">
        <v>11</v>
      </c>
      <c r="C241" s="42">
        <v>1</v>
      </c>
      <c r="D241" s="42">
        <v>0</v>
      </c>
      <c r="E241" s="2">
        <v>1</v>
      </c>
      <c r="F241" s="14">
        <v>34167.565999999999</v>
      </c>
      <c r="G241" s="15">
        <f t="shared" si="7"/>
        <v>3.4167565999999998</v>
      </c>
      <c r="H241" s="43">
        <v>595041</v>
      </c>
      <c r="I241" s="43">
        <v>5936215</v>
      </c>
      <c r="J241" s="2">
        <v>0</v>
      </c>
    </row>
    <row r="242" spans="1:11" ht="11.25" customHeight="1" x14ac:dyDescent="0.2">
      <c r="A242" s="34" t="s">
        <v>269</v>
      </c>
      <c r="B242" s="42" t="s">
        <v>11</v>
      </c>
      <c r="C242" s="42">
        <v>1</v>
      </c>
      <c r="D242" s="42">
        <v>0</v>
      </c>
      <c r="E242" s="2">
        <v>2</v>
      </c>
      <c r="F242" s="14">
        <v>68756.195000000007</v>
      </c>
      <c r="G242" s="15">
        <f t="shared" si="7"/>
        <v>6.8756195000000009</v>
      </c>
      <c r="H242" s="43">
        <v>581947</v>
      </c>
      <c r="I242" s="43">
        <v>5897960</v>
      </c>
      <c r="J242" s="2">
        <v>0</v>
      </c>
    </row>
    <row r="243" spans="1:11" ht="11.25" customHeight="1" x14ac:dyDescent="0.2">
      <c r="A243" s="34" t="s">
        <v>270</v>
      </c>
      <c r="B243" s="42" t="s">
        <v>11</v>
      </c>
      <c r="C243" s="42">
        <v>1</v>
      </c>
      <c r="D243" s="42">
        <v>0</v>
      </c>
      <c r="E243" s="2">
        <v>2</v>
      </c>
      <c r="F243" s="14">
        <v>58758</v>
      </c>
      <c r="G243" s="15">
        <f t="shared" si="7"/>
        <v>5.8757999999999999</v>
      </c>
      <c r="H243" s="43">
        <v>580927</v>
      </c>
      <c r="I243" s="43">
        <v>5894463</v>
      </c>
      <c r="J243" s="2">
        <v>0</v>
      </c>
    </row>
    <row r="244" spans="1:11" ht="11.25" customHeight="1" x14ac:dyDescent="0.2">
      <c r="A244" s="34" t="s">
        <v>271</v>
      </c>
      <c r="B244" s="42" t="s">
        <v>11</v>
      </c>
      <c r="C244" s="42">
        <v>1</v>
      </c>
      <c r="D244" s="42">
        <v>0</v>
      </c>
      <c r="E244" s="2">
        <v>1</v>
      </c>
      <c r="F244" s="14">
        <v>14458</v>
      </c>
      <c r="G244" s="15">
        <f t="shared" si="7"/>
        <v>1.4458</v>
      </c>
      <c r="H244" s="43">
        <v>576520</v>
      </c>
      <c r="I244" s="43">
        <v>5891242</v>
      </c>
      <c r="J244" s="2">
        <v>0</v>
      </c>
    </row>
    <row r="245" spans="1:11" ht="11.25" customHeight="1" x14ac:dyDescent="0.2">
      <c r="A245" s="34" t="s">
        <v>272</v>
      </c>
      <c r="B245" s="42" t="s">
        <v>19</v>
      </c>
      <c r="C245" s="42">
        <v>4</v>
      </c>
      <c r="D245" s="42">
        <v>0</v>
      </c>
      <c r="E245" s="2">
        <v>3</v>
      </c>
      <c r="F245" s="14">
        <v>840654.47699999996</v>
      </c>
      <c r="G245" s="15">
        <f t="shared" si="7"/>
        <v>84.065447699999993</v>
      </c>
      <c r="H245" s="43">
        <v>619088</v>
      </c>
      <c r="I245" s="43">
        <v>5899437</v>
      </c>
      <c r="J245" s="2">
        <v>1</v>
      </c>
      <c r="K245" s="2" t="s">
        <v>679</v>
      </c>
    </row>
    <row r="246" spans="1:11" ht="11.25" customHeight="1" x14ac:dyDescent="0.2">
      <c r="A246" s="34" t="s">
        <v>273</v>
      </c>
      <c r="B246" s="42" t="s">
        <v>19</v>
      </c>
      <c r="C246" s="42">
        <v>4</v>
      </c>
      <c r="D246" s="42">
        <v>0</v>
      </c>
      <c r="E246" s="2">
        <v>1</v>
      </c>
      <c r="F246" s="14">
        <v>49026.444000000003</v>
      </c>
      <c r="G246" s="15">
        <f t="shared" si="7"/>
        <v>4.9026444000000007</v>
      </c>
      <c r="H246" s="43">
        <v>615184</v>
      </c>
      <c r="I246" s="43">
        <v>5898289</v>
      </c>
      <c r="J246" s="2">
        <v>0</v>
      </c>
    </row>
    <row r="247" spans="1:11" ht="11.25" customHeight="1" x14ac:dyDescent="0.2">
      <c r="A247" s="34" t="s">
        <v>274</v>
      </c>
      <c r="B247" s="42" t="s">
        <v>11</v>
      </c>
      <c r="C247" s="42">
        <v>1</v>
      </c>
      <c r="D247" s="42">
        <v>0</v>
      </c>
      <c r="E247" s="2">
        <v>1</v>
      </c>
      <c r="F247" s="14">
        <v>19344.166000000001</v>
      </c>
      <c r="G247" s="15">
        <f t="shared" si="7"/>
        <v>1.9344166</v>
      </c>
      <c r="H247" s="43">
        <v>614822</v>
      </c>
      <c r="I247" s="43">
        <v>5900722</v>
      </c>
      <c r="J247" s="2">
        <v>0</v>
      </c>
    </row>
    <row r="248" spans="1:11" ht="11.25" customHeight="1" x14ac:dyDescent="0.2">
      <c r="A248" s="34" t="s">
        <v>275</v>
      </c>
      <c r="B248" s="42" t="s">
        <v>15</v>
      </c>
      <c r="C248" s="42">
        <v>4</v>
      </c>
      <c r="D248" s="42">
        <v>0</v>
      </c>
      <c r="E248" s="2">
        <v>3</v>
      </c>
      <c r="F248" s="14">
        <v>560465.93000000005</v>
      </c>
      <c r="G248" s="15">
        <f t="shared" si="7"/>
        <v>56.046593000000009</v>
      </c>
      <c r="H248" s="43">
        <v>619216</v>
      </c>
      <c r="I248" s="43">
        <v>5898164</v>
      </c>
      <c r="J248" s="2">
        <v>1</v>
      </c>
      <c r="K248" s="2" t="s">
        <v>679</v>
      </c>
    </row>
    <row r="249" spans="1:11" ht="11.25" customHeight="1" x14ac:dyDescent="0.2">
      <c r="A249" s="34" t="s">
        <v>276</v>
      </c>
      <c r="B249" s="42" t="s">
        <v>15</v>
      </c>
      <c r="C249" s="42">
        <v>4</v>
      </c>
      <c r="D249" s="42">
        <v>0</v>
      </c>
      <c r="E249" s="2">
        <v>3</v>
      </c>
      <c r="F249" s="14">
        <v>560465.93000000005</v>
      </c>
      <c r="G249" s="15">
        <f t="shared" si="7"/>
        <v>56.046593000000009</v>
      </c>
      <c r="H249" s="43">
        <v>619146</v>
      </c>
      <c r="I249" s="43">
        <v>5898299</v>
      </c>
      <c r="J249" s="2">
        <v>1</v>
      </c>
      <c r="K249" s="2" t="s">
        <v>679</v>
      </c>
    </row>
    <row r="250" spans="1:11" ht="11.25" customHeight="1" x14ac:dyDescent="0.2">
      <c r="A250" s="34" t="s">
        <v>277</v>
      </c>
      <c r="B250" s="42" t="s">
        <v>15</v>
      </c>
      <c r="C250" s="42">
        <v>4</v>
      </c>
      <c r="D250" s="42">
        <v>0</v>
      </c>
      <c r="E250" s="2">
        <v>2</v>
      </c>
      <c r="F250" s="14">
        <v>155558.16699999999</v>
      </c>
      <c r="G250" s="15">
        <f t="shared" si="7"/>
        <v>15.555816699999999</v>
      </c>
      <c r="H250" s="43">
        <v>620296</v>
      </c>
      <c r="I250" s="43">
        <v>5915169</v>
      </c>
      <c r="J250" s="2">
        <v>2</v>
      </c>
      <c r="K250" s="2" t="s">
        <v>679</v>
      </c>
    </row>
    <row r="251" spans="1:11" ht="11.25" customHeight="1" x14ac:dyDescent="0.2">
      <c r="A251" s="34" t="s">
        <v>278</v>
      </c>
      <c r="B251" s="42" t="s">
        <v>15</v>
      </c>
      <c r="C251" s="42">
        <v>4</v>
      </c>
      <c r="D251" s="42">
        <v>0</v>
      </c>
      <c r="E251" s="2">
        <v>2</v>
      </c>
      <c r="F251" s="14">
        <v>155558.16699999999</v>
      </c>
      <c r="G251" s="15">
        <f t="shared" si="7"/>
        <v>15.555816699999999</v>
      </c>
      <c r="H251" s="43">
        <v>620366</v>
      </c>
      <c r="I251" s="43">
        <v>5915095</v>
      </c>
      <c r="J251" s="2">
        <v>2</v>
      </c>
      <c r="K251" s="2" t="s">
        <v>679</v>
      </c>
    </row>
    <row r="252" spans="1:11" ht="11.25" customHeight="1" x14ac:dyDescent="0.2">
      <c r="A252" s="34" t="s">
        <v>279</v>
      </c>
      <c r="B252" s="42" t="s">
        <v>15</v>
      </c>
      <c r="C252" s="42">
        <v>4</v>
      </c>
      <c r="D252" s="42">
        <v>0</v>
      </c>
      <c r="E252" s="2">
        <v>2</v>
      </c>
      <c r="F252" s="14">
        <v>180110.478</v>
      </c>
      <c r="G252" s="15">
        <f t="shared" si="7"/>
        <v>18.0110478</v>
      </c>
      <c r="H252" s="43">
        <v>620576</v>
      </c>
      <c r="I252" s="43">
        <v>5915410</v>
      </c>
      <c r="J252" s="2">
        <v>0</v>
      </c>
    </row>
    <row r="253" spans="1:11" ht="11.25" customHeight="1" x14ac:dyDescent="0.2">
      <c r="A253" s="34" t="s">
        <v>280</v>
      </c>
      <c r="B253" s="42" t="s">
        <v>15</v>
      </c>
      <c r="C253" s="42">
        <v>4</v>
      </c>
      <c r="D253" s="42">
        <v>0</v>
      </c>
      <c r="E253" s="2">
        <v>2</v>
      </c>
      <c r="F253" s="14">
        <v>180110.478</v>
      </c>
      <c r="G253" s="15">
        <f t="shared" si="7"/>
        <v>18.0110478</v>
      </c>
      <c r="H253" s="43">
        <v>620752</v>
      </c>
      <c r="I253" s="43">
        <v>5915085</v>
      </c>
      <c r="J253" s="2">
        <v>0</v>
      </c>
    </row>
    <row r="254" spans="1:11" ht="11.25" customHeight="1" x14ac:dyDescent="0.2">
      <c r="A254" s="34" t="s">
        <v>281</v>
      </c>
      <c r="B254" s="42" t="s">
        <v>15</v>
      </c>
      <c r="C254" s="42">
        <v>4</v>
      </c>
      <c r="D254" s="42">
        <v>0</v>
      </c>
      <c r="E254" s="2">
        <v>3</v>
      </c>
      <c r="F254" s="14">
        <v>1341877.523</v>
      </c>
      <c r="G254" s="15">
        <f t="shared" si="7"/>
        <v>134.1877523</v>
      </c>
      <c r="H254" s="43">
        <v>615127</v>
      </c>
      <c r="I254" s="43">
        <v>5906019</v>
      </c>
      <c r="J254" s="2">
        <v>1</v>
      </c>
      <c r="K254" s="2" t="s">
        <v>679</v>
      </c>
    </row>
    <row r="255" spans="1:11" ht="11.25" customHeight="1" x14ac:dyDescent="0.2">
      <c r="A255" s="34" t="s">
        <v>282</v>
      </c>
      <c r="B255" s="42" t="s">
        <v>283</v>
      </c>
      <c r="C255" s="42">
        <v>4</v>
      </c>
      <c r="D255" s="42">
        <v>0</v>
      </c>
      <c r="E255" s="2">
        <v>4</v>
      </c>
      <c r="F255" s="14">
        <v>10041700</v>
      </c>
      <c r="G255" s="15">
        <f t="shared" si="7"/>
        <v>1004.17</v>
      </c>
      <c r="H255" s="43">
        <v>606527</v>
      </c>
      <c r="I255" s="43">
        <v>5889120</v>
      </c>
      <c r="J255" s="2">
        <v>0</v>
      </c>
    </row>
    <row r="256" spans="1:11" ht="11.25" customHeight="1" x14ac:dyDescent="0.2">
      <c r="A256" s="34" t="s">
        <v>284</v>
      </c>
      <c r="B256" s="42" t="s">
        <v>19</v>
      </c>
      <c r="C256" s="42">
        <v>4</v>
      </c>
      <c r="D256" s="42">
        <v>0</v>
      </c>
      <c r="E256" s="2">
        <v>2</v>
      </c>
      <c r="F256" s="14">
        <v>356392.43699999998</v>
      </c>
      <c r="G256" s="15">
        <f t="shared" si="7"/>
        <v>35.639243699999994</v>
      </c>
      <c r="H256" s="43">
        <v>605061</v>
      </c>
      <c r="I256" s="43">
        <v>5927879</v>
      </c>
      <c r="J256" s="2">
        <v>0</v>
      </c>
    </row>
    <row r="257" spans="1:11" ht="11.25" customHeight="1" x14ac:dyDescent="0.2">
      <c r="A257" s="34" t="s">
        <v>285</v>
      </c>
      <c r="B257" s="42" t="s">
        <v>19</v>
      </c>
      <c r="C257" s="42">
        <v>4</v>
      </c>
      <c r="D257" s="42">
        <v>0</v>
      </c>
      <c r="E257" s="2">
        <v>2</v>
      </c>
      <c r="F257" s="14">
        <v>491694.45799999998</v>
      </c>
      <c r="G257" s="15">
        <f t="shared" si="7"/>
        <v>49.169445799999998</v>
      </c>
      <c r="H257" s="43">
        <v>608417</v>
      </c>
      <c r="I257" s="43">
        <v>5938761</v>
      </c>
      <c r="J257" s="2">
        <v>0</v>
      </c>
    </row>
    <row r="258" spans="1:11" ht="11.25" customHeight="1" x14ac:dyDescent="0.2">
      <c r="A258" s="34" t="s">
        <v>286</v>
      </c>
      <c r="B258" s="42" t="s">
        <v>19</v>
      </c>
      <c r="C258" s="42">
        <v>4</v>
      </c>
      <c r="D258" s="42">
        <v>0</v>
      </c>
      <c r="E258" s="2">
        <v>1</v>
      </c>
      <c r="F258" s="14">
        <v>18641.170999999998</v>
      </c>
      <c r="G258" s="15">
        <f t="shared" si="7"/>
        <v>1.8641170999999999</v>
      </c>
      <c r="H258" s="43">
        <v>617910</v>
      </c>
      <c r="I258" s="43">
        <v>5936104</v>
      </c>
      <c r="J258" s="2">
        <v>0</v>
      </c>
    </row>
    <row r="259" spans="1:11" ht="11.25" customHeight="1" x14ac:dyDescent="0.2">
      <c r="A259" s="34" t="s">
        <v>287</v>
      </c>
      <c r="B259" s="42" t="s">
        <v>19</v>
      </c>
      <c r="C259" s="42">
        <v>4</v>
      </c>
      <c r="D259" s="42">
        <v>0</v>
      </c>
      <c r="E259" s="2">
        <v>3</v>
      </c>
      <c r="F259" s="14">
        <v>1812400.9280000001</v>
      </c>
      <c r="G259" s="15">
        <f t="shared" si="7"/>
        <v>181.24009280000001</v>
      </c>
      <c r="H259" s="43">
        <v>612304</v>
      </c>
      <c r="I259" s="43">
        <v>5941350</v>
      </c>
      <c r="J259" s="2">
        <v>0</v>
      </c>
    </row>
    <row r="260" spans="1:11" ht="11.25" customHeight="1" x14ac:dyDescent="0.2">
      <c r="A260" s="34" t="s">
        <v>288</v>
      </c>
      <c r="B260" s="42" t="s">
        <v>19</v>
      </c>
      <c r="C260" s="42">
        <v>4</v>
      </c>
      <c r="D260" s="42">
        <v>0</v>
      </c>
      <c r="E260" s="2">
        <v>3</v>
      </c>
      <c r="F260" s="14">
        <v>1812400.9280000001</v>
      </c>
      <c r="G260" s="15">
        <f t="shared" si="7"/>
        <v>181.24009280000001</v>
      </c>
      <c r="H260" s="43">
        <v>611631</v>
      </c>
      <c r="I260" s="43">
        <v>5940654</v>
      </c>
      <c r="J260" s="2">
        <v>0</v>
      </c>
    </row>
    <row r="261" spans="1:11" ht="11.25" customHeight="1" x14ac:dyDescent="0.2">
      <c r="A261" s="34" t="s">
        <v>289</v>
      </c>
      <c r="B261" s="42" t="s">
        <v>19</v>
      </c>
      <c r="C261" s="42">
        <v>4</v>
      </c>
      <c r="D261" s="42">
        <v>0</v>
      </c>
      <c r="E261" s="2">
        <v>2</v>
      </c>
      <c r="F261" s="14">
        <v>193311.58499999999</v>
      </c>
      <c r="G261" s="15">
        <f t="shared" si="7"/>
        <v>19.331158500000001</v>
      </c>
      <c r="H261" s="43">
        <v>617532</v>
      </c>
      <c r="I261" s="43">
        <v>5938709</v>
      </c>
      <c r="J261" s="2">
        <v>1</v>
      </c>
    </row>
    <row r="262" spans="1:11" ht="11.25" customHeight="1" x14ac:dyDescent="0.2">
      <c r="A262" s="34" t="s">
        <v>290</v>
      </c>
      <c r="B262" s="42" t="s">
        <v>19</v>
      </c>
      <c r="C262" s="42">
        <v>4</v>
      </c>
      <c r="D262" s="42">
        <v>0</v>
      </c>
      <c r="E262" s="2">
        <v>2</v>
      </c>
      <c r="F262" s="14">
        <v>323215.24099999998</v>
      </c>
      <c r="G262" s="15">
        <f t="shared" si="7"/>
        <v>32.321524099999998</v>
      </c>
      <c r="H262" s="43">
        <v>619600</v>
      </c>
      <c r="I262" s="43">
        <v>5942397</v>
      </c>
      <c r="J262" s="2">
        <v>0</v>
      </c>
    </row>
    <row r="263" spans="1:11" ht="11.25" customHeight="1" x14ac:dyDescent="0.2">
      <c r="A263" s="34" t="s">
        <v>291</v>
      </c>
      <c r="B263" s="42" t="s">
        <v>19</v>
      </c>
      <c r="C263" s="42">
        <v>4</v>
      </c>
      <c r="D263" s="42">
        <v>0</v>
      </c>
      <c r="E263" s="2">
        <v>2</v>
      </c>
      <c r="F263" s="14">
        <v>323215.24099999998</v>
      </c>
      <c r="G263" s="15">
        <f t="shared" si="7"/>
        <v>32.321524099999998</v>
      </c>
      <c r="H263" s="43">
        <v>618763</v>
      </c>
      <c r="I263" s="43">
        <v>5941864</v>
      </c>
      <c r="J263" s="2">
        <v>0</v>
      </c>
    </row>
    <row r="264" spans="1:11" ht="11.25" customHeight="1" x14ac:dyDescent="0.2">
      <c r="A264" s="34" t="s">
        <v>292</v>
      </c>
      <c r="B264" s="42" t="s">
        <v>15</v>
      </c>
      <c r="C264" s="42">
        <v>4</v>
      </c>
      <c r="D264" s="44">
        <v>1</v>
      </c>
      <c r="E264" s="2">
        <v>2</v>
      </c>
      <c r="F264" s="14">
        <v>123198.705</v>
      </c>
      <c r="G264" s="15">
        <f t="shared" si="7"/>
        <v>12.3198705</v>
      </c>
      <c r="H264" s="43">
        <v>659113</v>
      </c>
      <c r="I264" s="43">
        <v>5886758</v>
      </c>
      <c r="J264" s="2">
        <v>1</v>
      </c>
      <c r="K264" s="2" t="s">
        <v>679</v>
      </c>
    </row>
    <row r="265" spans="1:11" ht="11.25" customHeight="1" x14ac:dyDescent="0.2">
      <c r="A265" s="34" t="s">
        <v>293</v>
      </c>
      <c r="B265" s="42" t="s">
        <v>15</v>
      </c>
      <c r="C265" s="42">
        <v>4</v>
      </c>
      <c r="D265" s="44">
        <v>1</v>
      </c>
      <c r="E265" s="2">
        <v>2</v>
      </c>
      <c r="F265" s="14">
        <v>123198.705</v>
      </c>
      <c r="G265" s="15">
        <f t="shared" si="7"/>
        <v>12.3198705</v>
      </c>
      <c r="H265" s="43">
        <v>658899</v>
      </c>
      <c r="I265" s="43">
        <v>5886720</v>
      </c>
      <c r="J265" s="2">
        <v>1</v>
      </c>
      <c r="K265" s="2" t="s">
        <v>679</v>
      </c>
    </row>
    <row r="266" spans="1:11" ht="11.25" customHeight="1" x14ac:dyDescent="0.2">
      <c r="A266" s="34" t="s">
        <v>294</v>
      </c>
      <c r="B266" s="42" t="s">
        <v>15</v>
      </c>
      <c r="C266" s="42">
        <v>4</v>
      </c>
      <c r="D266" s="44">
        <v>1</v>
      </c>
      <c r="E266" s="2">
        <v>1</v>
      </c>
      <c r="F266" s="14">
        <v>31065.428</v>
      </c>
      <c r="G266" s="15">
        <f t="shared" si="7"/>
        <v>3.1065428000000002</v>
      </c>
      <c r="H266" s="43">
        <v>658840</v>
      </c>
      <c r="I266" s="43">
        <v>5886121</v>
      </c>
      <c r="J266" s="2">
        <v>1</v>
      </c>
      <c r="K266" s="2" t="s">
        <v>679</v>
      </c>
    </row>
    <row r="267" spans="1:11" ht="11.25" customHeight="1" x14ac:dyDescent="0.2">
      <c r="A267" s="34" t="s">
        <v>295</v>
      </c>
      <c r="B267" s="42" t="s">
        <v>15</v>
      </c>
      <c r="C267" s="42">
        <v>4</v>
      </c>
      <c r="D267" s="44">
        <v>1</v>
      </c>
      <c r="E267" s="2">
        <v>1</v>
      </c>
      <c r="F267" s="14">
        <v>20001.222000000002</v>
      </c>
      <c r="G267" s="15">
        <f t="shared" si="7"/>
        <v>2.0001222000000003</v>
      </c>
      <c r="H267" s="43">
        <v>658342</v>
      </c>
      <c r="I267" s="43">
        <v>5886116</v>
      </c>
      <c r="J267" s="2">
        <v>1</v>
      </c>
      <c r="K267" s="2" t="s">
        <v>679</v>
      </c>
    </row>
    <row r="268" spans="1:11" ht="11.25" customHeight="1" x14ac:dyDescent="0.2">
      <c r="A268" s="34" t="s">
        <v>296</v>
      </c>
      <c r="B268" s="42" t="s">
        <v>15</v>
      </c>
      <c r="C268" s="42">
        <v>4</v>
      </c>
      <c r="D268" s="44">
        <v>1</v>
      </c>
      <c r="E268" s="2">
        <v>2</v>
      </c>
      <c r="F268" s="14">
        <v>173537.91</v>
      </c>
      <c r="G268" s="15">
        <f t="shared" si="7"/>
        <v>17.353791000000001</v>
      </c>
      <c r="H268" s="43">
        <v>660221</v>
      </c>
      <c r="I268" s="43">
        <v>5886458</v>
      </c>
      <c r="J268" s="2">
        <v>1</v>
      </c>
      <c r="K268" s="2" t="s">
        <v>679</v>
      </c>
    </row>
    <row r="269" spans="1:11" ht="11.25" customHeight="1" x14ac:dyDescent="0.2">
      <c r="A269" s="34" t="s">
        <v>297</v>
      </c>
      <c r="B269" s="42" t="s">
        <v>15</v>
      </c>
      <c r="C269" s="42">
        <v>4</v>
      </c>
      <c r="D269" s="44">
        <v>1</v>
      </c>
      <c r="E269" s="2">
        <v>2</v>
      </c>
      <c r="F269" s="14">
        <v>336912.70799999998</v>
      </c>
      <c r="G269" s="15">
        <f t="shared" si="7"/>
        <v>33.691270799999998</v>
      </c>
      <c r="H269" s="43">
        <v>659887</v>
      </c>
      <c r="I269" s="43">
        <v>5886402</v>
      </c>
      <c r="J269" s="2">
        <v>1</v>
      </c>
      <c r="K269" s="2" t="s">
        <v>679</v>
      </c>
    </row>
    <row r="270" spans="1:11" ht="11.25" customHeight="1" x14ac:dyDescent="0.2">
      <c r="A270" s="34" t="s">
        <v>298</v>
      </c>
      <c r="B270" s="42" t="s">
        <v>15</v>
      </c>
      <c r="C270" s="42">
        <v>4</v>
      </c>
      <c r="D270" s="42">
        <v>0</v>
      </c>
      <c r="E270" s="2">
        <v>2</v>
      </c>
      <c r="F270" s="14">
        <v>133792.15900000001</v>
      </c>
      <c r="G270" s="15">
        <f t="shared" si="7"/>
        <v>13.379215900000002</v>
      </c>
      <c r="H270" s="43">
        <v>652066</v>
      </c>
      <c r="I270" s="43">
        <v>5898735</v>
      </c>
      <c r="J270" s="2">
        <v>1</v>
      </c>
      <c r="K270" s="2" t="s">
        <v>679</v>
      </c>
    </row>
    <row r="271" spans="1:11" ht="11.25" customHeight="1" x14ac:dyDescent="0.2">
      <c r="A271" s="34" t="s">
        <v>299</v>
      </c>
      <c r="B271" s="42" t="s">
        <v>15</v>
      </c>
      <c r="C271" s="42">
        <v>4</v>
      </c>
      <c r="D271" s="44">
        <v>1</v>
      </c>
      <c r="E271" s="2">
        <v>2</v>
      </c>
      <c r="F271" s="14">
        <v>133792.15900000001</v>
      </c>
      <c r="G271" s="15">
        <f t="shared" si="7"/>
        <v>13.379215900000002</v>
      </c>
      <c r="H271" s="43">
        <v>652168</v>
      </c>
      <c r="I271" s="43">
        <v>5898993</v>
      </c>
      <c r="J271" s="2">
        <v>1</v>
      </c>
      <c r="K271" s="2" t="s">
        <v>679</v>
      </c>
    </row>
    <row r="272" spans="1:11" ht="11.25" customHeight="1" x14ac:dyDescent="0.2">
      <c r="A272" s="34" t="s">
        <v>300</v>
      </c>
      <c r="B272" s="42" t="s">
        <v>19</v>
      </c>
      <c r="C272" s="42">
        <v>4</v>
      </c>
      <c r="D272" s="42">
        <v>0</v>
      </c>
      <c r="E272" s="2">
        <v>3</v>
      </c>
      <c r="F272" s="14">
        <v>1413264.7169999999</v>
      </c>
      <c r="G272" s="15">
        <f t="shared" si="7"/>
        <v>141.32647169999998</v>
      </c>
      <c r="H272" s="43">
        <v>643962</v>
      </c>
      <c r="I272" s="43">
        <v>5903104</v>
      </c>
      <c r="J272" s="2">
        <v>0</v>
      </c>
    </row>
    <row r="273" spans="1:11" ht="11.25" customHeight="1" x14ac:dyDescent="0.2">
      <c r="A273" s="34" t="s">
        <v>301</v>
      </c>
      <c r="B273" s="42" t="s">
        <v>19</v>
      </c>
      <c r="C273" s="42">
        <v>4</v>
      </c>
      <c r="D273" s="42">
        <v>0</v>
      </c>
      <c r="E273" s="2">
        <v>3</v>
      </c>
      <c r="F273" s="14">
        <v>583844.07400000002</v>
      </c>
      <c r="G273" s="15">
        <f t="shared" si="7"/>
        <v>58.384407400000001</v>
      </c>
      <c r="H273" s="43">
        <v>646510</v>
      </c>
      <c r="I273" s="43">
        <v>5905124</v>
      </c>
      <c r="J273" s="2">
        <v>0</v>
      </c>
    </row>
    <row r="274" spans="1:11" ht="11.25" customHeight="1" x14ac:dyDescent="0.2">
      <c r="A274" s="34" t="s">
        <v>302</v>
      </c>
      <c r="B274" s="42" t="s">
        <v>11</v>
      </c>
      <c r="C274" s="42">
        <v>1</v>
      </c>
      <c r="D274" s="42">
        <v>0</v>
      </c>
      <c r="E274" s="2">
        <v>2</v>
      </c>
      <c r="F274" s="14">
        <v>111994.26</v>
      </c>
      <c r="G274" s="15">
        <f t="shared" si="7"/>
        <v>11.199425999999999</v>
      </c>
      <c r="H274" s="43">
        <v>645164</v>
      </c>
      <c r="I274" s="43">
        <v>5896755</v>
      </c>
      <c r="J274" s="2">
        <v>0</v>
      </c>
    </row>
    <row r="275" spans="1:11" ht="11.25" customHeight="1" x14ac:dyDescent="0.2">
      <c r="A275" s="34" t="s">
        <v>303</v>
      </c>
      <c r="B275" s="42" t="s">
        <v>11</v>
      </c>
      <c r="C275" s="42">
        <v>1</v>
      </c>
      <c r="D275" s="42">
        <v>0</v>
      </c>
      <c r="E275" s="2">
        <v>2</v>
      </c>
      <c r="F275" s="14">
        <v>81818</v>
      </c>
      <c r="G275" s="15">
        <f t="shared" si="7"/>
        <v>8.1818000000000008</v>
      </c>
      <c r="H275" s="43">
        <v>669412</v>
      </c>
      <c r="I275" s="43">
        <v>5896660</v>
      </c>
      <c r="J275" s="2">
        <v>0</v>
      </c>
    </row>
    <row r="276" spans="1:11" ht="11.25" customHeight="1" x14ac:dyDescent="0.2">
      <c r="A276" s="34" t="s">
        <v>304</v>
      </c>
      <c r="B276" s="42" t="s">
        <v>11</v>
      </c>
      <c r="C276" s="42">
        <v>1</v>
      </c>
      <c r="D276" s="42">
        <v>0</v>
      </c>
      <c r="E276" s="2">
        <v>1</v>
      </c>
      <c r="F276" s="14">
        <v>46470</v>
      </c>
      <c r="G276" s="15">
        <f t="shared" si="7"/>
        <v>4.6470000000000002</v>
      </c>
      <c r="H276" s="43">
        <v>669412</v>
      </c>
      <c r="I276" s="43">
        <v>5936818</v>
      </c>
      <c r="J276" s="2">
        <v>0</v>
      </c>
    </row>
    <row r="277" spans="1:11" ht="11.25" customHeight="1" x14ac:dyDescent="0.2">
      <c r="A277" s="34" t="s">
        <v>305</v>
      </c>
      <c r="B277" s="42" t="s">
        <v>19</v>
      </c>
      <c r="C277" s="42">
        <v>4</v>
      </c>
      <c r="D277" s="42">
        <v>0</v>
      </c>
      <c r="E277" s="2">
        <v>2</v>
      </c>
      <c r="F277" s="14">
        <v>242482.995</v>
      </c>
      <c r="G277" s="15">
        <f t="shared" si="7"/>
        <v>24.248299499999998</v>
      </c>
      <c r="H277" s="43">
        <v>566063</v>
      </c>
      <c r="I277" s="43">
        <v>5904657</v>
      </c>
      <c r="J277" s="2">
        <v>0</v>
      </c>
    </row>
    <row r="278" spans="1:11" ht="11.25" customHeight="1" x14ac:dyDescent="0.2">
      <c r="A278" s="34" t="s">
        <v>306</v>
      </c>
      <c r="B278" s="42" t="s">
        <v>11</v>
      </c>
      <c r="C278" s="42">
        <v>1</v>
      </c>
      <c r="D278" s="42">
        <v>0</v>
      </c>
      <c r="E278" s="2">
        <v>1</v>
      </c>
      <c r="F278" s="14">
        <v>39969.472000000002</v>
      </c>
      <c r="G278" s="15">
        <f t="shared" si="7"/>
        <v>3.9969472000000001</v>
      </c>
      <c r="H278" s="43">
        <v>553386</v>
      </c>
      <c r="I278" s="43">
        <v>5904646</v>
      </c>
      <c r="J278" s="2">
        <v>0</v>
      </c>
    </row>
    <row r="279" spans="1:11" ht="11.25" customHeight="1" x14ac:dyDescent="0.2">
      <c r="A279" s="34" t="s">
        <v>307</v>
      </c>
      <c r="B279" s="42" t="s">
        <v>11</v>
      </c>
      <c r="C279" s="42">
        <v>1</v>
      </c>
      <c r="D279" s="42">
        <v>0</v>
      </c>
      <c r="E279" s="2">
        <v>1</v>
      </c>
      <c r="F279" s="14">
        <v>9846.9069999999992</v>
      </c>
      <c r="G279" s="15">
        <f t="shared" si="7"/>
        <v>0.98469069999999992</v>
      </c>
      <c r="H279" s="43">
        <v>557918</v>
      </c>
      <c r="I279" s="43">
        <v>5917767</v>
      </c>
      <c r="J279" s="2">
        <v>0</v>
      </c>
    </row>
    <row r="280" spans="1:11" ht="11.25" customHeight="1" x14ac:dyDescent="0.2">
      <c r="A280" s="34" t="s">
        <v>308</v>
      </c>
      <c r="B280" s="42" t="s">
        <v>11</v>
      </c>
      <c r="C280" s="42">
        <v>1</v>
      </c>
      <c r="D280" s="42">
        <v>0</v>
      </c>
      <c r="E280" s="2">
        <v>1</v>
      </c>
      <c r="F280" s="14">
        <v>39301.313999999998</v>
      </c>
      <c r="G280" s="15">
        <f t="shared" si="7"/>
        <v>3.9301314000000001</v>
      </c>
      <c r="H280" s="43">
        <v>553263</v>
      </c>
      <c r="I280" s="43">
        <v>5898003</v>
      </c>
      <c r="J280" s="2">
        <v>0</v>
      </c>
    </row>
    <row r="281" spans="1:11" ht="11.25" customHeight="1" x14ac:dyDescent="0.2">
      <c r="A281" s="34" t="s">
        <v>309</v>
      </c>
      <c r="B281" s="42" t="s">
        <v>19</v>
      </c>
      <c r="C281" s="42">
        <v>4</v>
      </c>
      <c r="D281" s="42">
        <v>0</v>
      </c>
      <c r="E281" s="2">
        <v>4</v>
      </c>
      <c r="F281" s="14">
        <v>2938414.5729999999</v>
      </c>
      <c r="G281" s="15">
        <f t="shared" si="7"/>
        <v>293.8414573</v>
      </c>
      <c r="H281" s="43">
        <v>546790</v>
      </c>
      <c r="I281" s="43">
        <v>5935698</v>
      </c>
      <c r="J281" s="2">
        <v>0</v>
      </c>
    </row>
    <row r="282" spans="1:11" ht="11.25" customHeight="1" x14ac:dyDescent="0.2">
      <c r="A282" s="34" t="s">
        <v>310</v>
      </c>
      <c r="B282" s="42" t="s">
        <v>19</v>
      </c>
      <c r="C282" s="42">
        <v>4</v>
      </c>
      <c r="D282" s="42">
        <v>0</v>
      </c>
      <c r="E282" s="2">
        <v>3</v>
      </c>
      <c r="F282" s="14">
        <v>648700.07999999996</v>
      </c>
      <c r="G282" s="15">
        <f t="shared" si="7"/>
        <v>64.870007999999999</v>
      </c>
      <c r="H282" s="43">
        <v>560188</v>
      </c>
      <c r="I282" s="43">
        <v>5934892</v>
      </c>
      <c r="J282" s="2">
        <v>0</v>
      </c>
    </row>
    <row r="283" spans="1:11" ht="11.25" customHeight="1" x14ac:dyDescent="0.2">
      <c r="A283" s="34" t="s">
        <v>311</v>
      </c>
      <c r="B283" s="17" t="s">
        <v>21</v>
      </c>
      <c r="C283" s="17">
        <v>3</v>
      </c>
      <c r="D283" s="17">
        <v>0</v>
      </c>
      <c r="E283" s="2">
        <v>3</v>
      </c>
      <c r="F283" s="14">
        <v>516274.49099999998</v>
      </c>
      <c r="G283" s="15">
        <f t="shared" si="7"/>
        <v>51.6274491</v>
      </c>
      <c r="H283" s="18">
        <v>499144</v>
      </c>
      <c r="I283" s="18">
        <v>5889333</v>
      </c>
      <c r="J283" s="2">
        <v>3</v>
      </c>
    </row>
    <row r="284" spans="1:11" ht="11.25" customHeight="1" x14ac:dyDescent="0.2">
      <c r="A284" s="34" t="s">
        <v>312</v>
      </c>
      <c r="B284" s="17" t="s">
        <v>19</v>
      </c>
      <c r="C284" s="17">
        <v>4</v>
      </c>
      <c r="D284" s="17">
        <v>0</v>
      </c>
      <c r="E284" s="2">
        <v>4</v>
      </c>
      <c r="F284" s="14">
        <v>2066692.926</v>
      </c>
      <c r="G284" s="15">
        <f t="shared" si="7"/>
        <v>206.66929260000001</v>
      </c>
      <c r="H284" s="43">
        <v>627004</v>
      </c>
      <c r="I284" s="43">
        <v>5937108</v>
      </c>
      <c r="J284" s="2">
        <v>1</v>
      </c>
      <c r="K284" s="2" t="s">
        <v>679</v>
      </c>
    </row>
    <row r="285" spans="1:11" ht="11.25" customHeight="1" x14ac:dyDescent="0.2">
      <c r="A285" s="34" t="s">
        <v>313</v>
      </c>
      <c r="B285" s="17" t="s">
        <v>19</v>
      </c>
      <c r="C285" s="17">
        <v>4</v>
      </c>
      <c r="D285" s="17">
        <v>0</v>
      </c>
      <c r="E285" s="2">
        <v>3</v>
      </c>
      <c r="F285" s="14">
        <v>1776467.2879999999</v>
      </c>
      <c r="G285" s="15">
        <f t="shared" si="7"/>
        <v>177.64672880000001</v>
      </c>
      <c r="H285" s="43">
        <v>629087</v>
      </c>
      <c r="I285" s="43">
        <v>5938359</v>
      </c>
      <c r="J285" s="2">
        <v>1</v>
      </c>
      <c r="K285" s="2" t="s">
        <v>679</v>
      </c>
    </row>
    <row r="286" spans="1:11" ht="11.25" customHeight="1" x14ac:dyDescent="0.2">
      <c r="A286" s="34" t="s">
        <v>314</v>
      </c>
      <c r="B286" s="17" t="s">
        <v>19</v>
      </c>
      <c r="C286" s="17">
        <v>4</v>
      </c>
      <c r="D286" s="17">
        <v>0</v>
      </c>
      <c r="E286" s="2">
        <v>3</v>
      </c>
      <c r="F286" s="14">
        <v>1008796.1139999999</v>
      </c>
      <c r="G286" s="15">
        <f t="shared" si="7"/>
        <v>100.87961139999999</v>
      </c>
      <c r="H286" s="43">
        <v>631166</v>
      </c>
      <c r="I286" s="43">
        <v>5938368</v>
      </c>
      <c r="J286" s="2">
        <v>1</v>
      </c>
      <c r="K286" s="2" t="s">
        <v>679</v>
      </c>
    </row>
    <row r="287" spans="1:11" ht="11.25" customHeight="1" x14ac:dyDescent="0.2">
      <c r="A287" s="34" t="s">
        <v>315</v>
      </c>
      <c r="B287" s="42" t="s">
        <v>19</v>
      </c>
      <c r="C287" s="42">
        <v>4</v>
      </c>
      <c r="D287" s="42">
        <v>0</v>
      </c>
      <c r="E287" s="2">
        <v>2</v>
      </c>
      <c r="F287" s="14">
        <v>94367.453999999998</v>
      </c>
      <c r="G287" s="15">
        <f t="shared" si="7"/>
        <v>9.4367453999999995</v>
      </c>
      <c r="H287" s="43">
        <v>645621</v>
      </c>
      <c r="I287" s="43">
        <v>5932765</v>
      </c>
      <c r="J287" s="2">
        <v>0</v>
      </c>
    </row>
    <row r="288" spans="1:11" ht="11.25" customHeight="1" x14ac:dyDescent="0.2">
      <c r="A288" s="34" t="s">
        <v>316</v>
      </c>
      <c r="B288" s="42" t="s">
        <v>19</v>
      </c>
      <c r="C288" s="42">
        <v>4</v>
      </c>
      <c r="D288" s="42">
        <v>0</v>
      </c>
      <c r="E288" s="2">
        <v>2</v>
      </c>
      <c r="F288" s="14">
        <v>328746.64600000001</v>
      </c>
      <c r="G288" s="15">
        <f t="shared" si="7"/>
        <v>32.874664600000003</v>
      </c>
      <c r="H288" s="43">
        <v>645993</v>
      </c>
      <c r="I288" s="43">
        <v>5938975</v>
      </c>
      <c r="J288" s="2">
        <v>0</v>
      </c>
    </row>
    <row r="289" spans="1:10" ht="11.25" customHeight="1" x14ac:dyDescent="0.2">
      <c r="A289" s="34" t="s">
        <v>317</v>
      </c>
      <c r="B289" s="42" t="s">
        <v>11</v>
      </c>
      <c r="C289" s="42">
        <v>1</v>
      </c>
      <c r="D289" s="42">
        <v>0</v>
      </c>
      <c r="E289" s="2">
        <v>2</v>
      </c>
      <c r="F289" s="14">
        <v>52431.637999999999</v>
      </c>
      <c r="G289" s="15">
        <f t="shared" si="7"/>
        <v>5.2431637999999996</v>
      </c>
      <c r="H289" s="43">
        <v>626176</v>
      </c>
      <c r="I289" s="43">
        <v>5965234</v>
      </c>
      <c r="J289" s="2">
        <v>0</v>
      </c>
    </row>
    <row r="290" spans="1:10" ht="11.25" customHeight="1" x14ac:dyDescent="0.2">
      <c r="A290" s="34" t="s">
        <v>318</v>
      </c>
      <c r="B290" s="42" t="s">
        <v>11</v>
      </c>
      <c r="C290" s="42">
        <v>1</v>
      </c>
      <c r="D290" s="42">
        <v>0</v>
      </c>
      <c r="E290" s="2">
        <v>1</v>
      </c>
      <c r="F290" s="14">
        <v>47416.383000000002</v>
      </c>
      <c r="G290" s="15">
        <f t="shared" si="7"/>
        <v>4.7416383</v>
      </c>
      <c r="H290" s="43">
        <v>624096</v>
      </c>
      <c r="I290" s="43">
        <v>5965287</v>
      </c>
      <c r="J290" s="2">
        <v>0</v>
      </c>
    </row>
    <row r="291" spans="1:10" ht="11.25" customHeight="1" x14ac:dyDescent="0.2">
      <c r="A291" s="34" t="s">
        <v>319</v>
      </c>
      <c r="B291" s="42" t="s">
        <v>11</v>
      </c>
      <c r="C291" s="42">
        <v>1</v>
      </c>
      <c r="D291" s="42">
        <v>0</v>
      </c>
      <c r="E291" s="2">
        <v>2</v>
      </c>
      <c r="F291" s="14">
        <v>117442.804</v>
      </c>
      <c r="G291" s="15">
        <f t="shared" si="7"/>
        <v>11.744280400000001</v>
      </c>
      <c r="H291" s="43">
        <v>625258</v>
      </c>
      <c r="I291" s="43">
        <v>5978374</v>
      </c>
      <c r="J291" s="2">
        <v>0</v>
      </c>
    </row>
    <row r="292" spans="1:10" ht="11.25" customHeight="1" x14ac:dyDescent="0.2">
      <c r="A292" s="34" t="s">
        <v>320</v>
      </c>
      <c r="B292" s="42" t="s">
        <v>19</v>
      </c>
      <c r="C292" s="42">
        <v>4</v>
      </c>
      <c r="D292" s="42">
        <v>0</v>
      </c>
      <c r="E292" s="2">
        <v>4</v>
      </c>
      <c r="F292" s="14">
        <v>2232992.0759999999</v>
      </c>
      <c r="G292" s="15">
        <f t="shared" si="7"/>
        <v>223.29920759999999</v>
      </c>
      <c r="H292" s="43">
        <v>616420</v>
      </c>
      <c r="I292" s="43">
        <v>5969921</v>
      </c>
      <c r="J292" s="2">
        <v>0</v>
      </c>
    </row>
    <row r="293" spans="1:10" ht="11.25" customHeight="1" x14ac:dyDescent="0.2">
      <c r="A293" s="34" t="s">
        <v>321</v>
      </c>
      <c r="B293" s="42" t="s">
        <v>11</v>
      </c>
      <c r="C293" s="42">
        <v>1</v>
      </c>
      <c r="D293" s="42">
        <v>0</v>
      </c>
      <c r="E293" s="2">
        <v>1</v>
      </c>
      <c r="F293" s="14">
        <v>23986</v>
      </c>
      <c r="G293" s="15">
        <f t="shared" si="7"/>
        <v>2.3986000000000001</v>
      </c>
      <c r="H293" s="43">
        <v>657709</v>
      </c>
      <c r="I293" s="43">
        <v>5945156</v>
      </c>
      <c r="J293" s="2">
        <v>0</v>
      </c>
    </row>
    <row r="294" spans="1:10" ht="11.25" customHeight="1" x14ac:dyDescent="0.2">
      <c r="A294" s="34" t="s">
        <v>322</v>
      </c>
      <c r="B294" s="42" t="s">
        <v>323</v>
      </c>
      <c r="C294" s="42">
        <v>1</v>
      </c>
      <c r="D294" s="42">
        <v>0</v>
      </c>
      <c r="E294" s="2">
        <v>1</v>
      </c>
      <c r="F294" s="14">
        <v>48995</v>
      </c>
      <c r="G294" s="15">
        <f t="shared" si="7"/>
        <v>4.8994999999999997</v>
      </c>
      <c r="H294" s="43">
        <v>658727</v>
      </c>
      <c r="I294" s="43">
        <v>5946291</v>
      </c>
      <c r="J294" s="2">
        <v>0</v>
      </c>
    </row>
    <row r="295" spans="1:10" ht="11.25" customHeight="1" x14ac:dyDescent="0.2">
      <c r="A295" s="34" t="s">
        <v>324</v>
      </c>
      <c r="B295" s="42" t="s">
        <v>15</v>
      </c>
      <c r="C295" s="42">
        <v>4</v>
      </c>
      <c r="D295" s="42">
        <v>0</v>
      </c>
      <c r="E295" s="2">
        <v>2</v>
      </c>
      <c r="F295" s="14">
        <v>246120.872</v>
      </c>
      <c r="G295" s="15">
        <f t="shared" si="7"/>
        <v>24.612087200000001</v>
      </c>
      <c r="H295" s="43">
        <v>652478</v>
      </c>
      <c r="I295" s="43">
        <v>5974940</v>
      </c>
      <c r="J295" s="2">
        <v>0</v>
      </c>
    </row>
    <row r="296" spans="1:10" ht="11.25" customHeight="1" x14ac:dyDescent="0.2">
      <c r="A296" s="34" t="s">
        <v>325</v>
      </c>
      <c r="B296" s="42" t="s">
        <v>15</v>
      </c>
      <c r="C296" s="42">
        <v>4</v>
      </c>
      <c r="D296" s="42">
        <v>0</v>
      </c>
      <c r="E296" s="2">
        <v>1</v>
      </c>
      <c r="F296" s="14">
        <v>12903.653</v>
      </c>
      <c r="G296" s="15">
        <f t="shared" si="7"/>
        <v>1.2903652999999999</v>
      </c>
      <c r="H296" s="43">
        <v>646056</v>
      </c>
      <c r="I296" s="43">
        <v>5946389</v>
      </c>
      <c r="J296" s="2">
        <v>0</v>
      </c>
    </row>
    <row r="297" spans="1:10" ht="11.25" customHeight="1" x14ac:dyDescent="0.2">
      <c r="A297" s="34" t="s">
        <v>326</v>
      </c>
      <c r="B297" s="42" t="s">
        <v>15</v>
      </c>
      <c r="C297" s="42">
        <v>4</v>
      </c>
      <c r="D297" s="42">
        <v>0</v>
      </c>
      <c r="E297" s="2">
        <v>2</v>
      </c>
      <c r="F297" s="14">
        <v>223395.288</v>
      </c>
      <c r="G297" s="15">
        <f t="shared" si="7"/>
        <v>22.3395288</v>
      </c>
      <c r="H297" s="43">
        <v>644496</v>
      </c>
      <c r="I297" s="43">
        <v>5955369</v>
      </c>
      <c r="J297" s="2">
        <v>1</v>
      </c>
    </row>
    <row r="298" spans="1:10" ht="11.25" customHeight="1" x14ac:dyDescent="0.2">
      <c r="A298" s="34" t="s">
        <v>327</v>
      </c>
      <c r="B298" s="42" t="s">
        <v>15</v>
      </c>
      <c r="C298" s="42">
        <v>4</v>
      </c>
      <c r="D298" s="42">
        <v>0</v>
      </c>
      <c r="E298" s="2">
        <v>2</v>
      </c>
      <c r="F298" s="14">
        <v>258573.8</v>
      </c>
      <c r="G298" s="15">
        <f t="shared" si="7"/>
        <v>25.857379999999999</v>
      </c>
      <c r="H298" s="43">
        <v>644427</v>
      </c>
      <c r="I298" s="43">
        <v>5957284</v>
      </c>
      <c r="J298" s="2">
        <v>0</v>
      </c>
    </row>
    <row r="299" spans="1:10" ht="11.25" customHeight="1" x14ac:dyDescent="0.2">
      <c r="A299" s="34" t="s">
        <v>328</v>
      </c>
      <c r="B299" s="42" t="s">
        <v>11</v>
      </c>
      <c r="C299" s="42">
        <v>1</v>
      </c>
      <c r="D299" s="42">
        <v>0</v>
      </c>
      <c r="E299" s="2">
        <v>1</v>
      </c>
      <c r="F299" s="14">
        <v>37797.406999999999</v>
      </c>
      <c r="G299" s="15">
        <f t="shared" si="7"/>
        <v>3.7797407000000001</v>
      </c>
      <c r="H299" s="43">
        <v>648933</v>
      </c>
      <c r="I299" s="43">
        <v>5955103</v>
      </c>
      <c r="J299" s="2">
        <v>0</v>
      </c>
    </row>
    <row r="300" spans="1:10" ht="11.25" customHeight="1" x14ac:dyDescent="0.2">
      <c r="A300" s="34" t="s">
        <v>329</v>
      </c>
      <c r="B300" s="42" t="s">
        <v>19</v>
      </c>
      <c r="C300" s="42">
        <v>4</v>
      </c>
      <c r="D300" s="42">
        <v>0</v>
      </c>
      <c r="E300" s="2">
        <v>2</v>
      </c>
      <c r="F300" s="14">
        <v>101574.82</v>
      </c>
      <c r="G300" s="15">
        <f t="shared" si="7"/>
        <v>10.157482</v>
      </c>
      <c r="H300" s="43">
        <v>632575</v>
      </c>
      <c r="I300" s="43">
        <v>5955650</v>
      </c>
      <c r="J300" s="2">
        <v>0</v>
      </c>
    </row>
    <row r="301" spans="1:10" ht="11.25" customHeight="1" x14ac:dyDescent="0.2">
      <c r="A301" s="34" t="s">
        <v>330</v>
      </c>
      <c r="B301" s="42" t="s">
        <v>11</v>
      </c>
      <c r="C301" s="42">
        <v>4</v>
      </c>
      <c r="D301" s="42">
        <v>0</v>
      </c>
      <c r="E301" s="2">
        <v>1</v>
      </c>
      <c r="F301" s="14">
        <v>11293.663</v>
      </c>
      <c r="G301" s="15">
        <f t="shared" si="7"/>
        <v>1.1293663</v>
      </c>
      <c r="H301" s="43">
        <v>654008</v>
      </c>
      <c r="I301" s="43">
        <v>5957343</v>
      </c>
      <c r="J301" s="2">
        <v>0</v>
      </c>
    </row>
    <row r="302" spans="1:10" ht="11.25" customHeight="1" x14ac:dyDescent="0.2">
      <c r="A302" s="34" t="s">
        <v>331</v>
      </c>
      <c r="B302" s="42" t="s">
        <v>19</v>
      </c>
      <c r="C302" s="42">
        <v>4</v>
      </c>
      <c r="D302" s="42">
        <v>1</v>
      </c>
      <c r="E302" s="2">
        <v>1</v>
      </c>
      <c r="F302" s="14">
        <v>42804.639000000003</v>
      </c>
      <c r="G302" s="15">
        <f t="shared" si="7"/>
        <v>4.2804639</v>
      </c>
      <c r="H302" s="43">
        <v>643527</v>
      </c>
      <c r="I302" s="43">
        <v>5964490</v>
      </c>
      <c r="J302" s="2">
        <v>0</v>
      </c>
    </row>
    <row r="303" spans="1:10" ht="11.25" customHeight="1" x14ac:dyDescent="0.2">
      <c r="A303" s="45" t="s">
        <v>332</v>
      </c>
      <c r="B303" s="45" t="s">
        <v>333</v>
      </c>
      <c r="C303" s="45">
        <v>2</v>
      </c>
      <c r="D303" s="45">
        <v>0</v>
      </c>
      <c r="E303" s="45">
        <v>1</v>
      </c>
      <c r="F303" s="46">
        <v>15027.210424999999</v>
      </c>
      <c r="G303" s="47">
        <v>1.502721</v>
      </c>
      <c r="H303" s="48">
        <v>471085</v>
      </c>
      <c r="I303" s="48">
        <v>5907880</v>
      </c>
      <c r="J303" s="2">
        <v>2</v>
      </c>
    </row>
    <row r="304" spans="1:10" ht="11.25" customHeight="1" x14ac:dyDescent="0.2">
      <c r="A304" s="45" t="s">
        <v>334</v>
      </c>
      <c r="B304" s="45" t="s">
        <v>333</v>
      </c>
      <c r="C304" s="45">
        <v>2</v>
      </c>
      <c r="D304" s="45">
        <v>0</v>
      </c>
      <c r="E304" s="45">
        <v>1</v>
      </c>
      <c r="F304" s="46">
        <v>38162.323324999998</v>
      </c>
      <c r="G304" s="47">
        <v>3.8162319999999998</v>
      </c>
      <c r="H304" s="48">
        <v>471108</v>
      </c>
      <c r="I304" s="48">
        <v>5908013</v>
      </c>
      <c r="J304" s="2">
        <v>2</v>
      </c>
    </row>
    <row r="305" spans="1:10" ht="11.25" customHeight="1" x14ac:dyDescent="0.2">
      <c r="A305" s="45" t="s">
        <v>335</v>
      </c>
      <c r="B305" s="45" t="s">
        <v>333</v>
      </c>
      <c r="C305" s="45">
        <v>2</v>
      </c>
      <c r="D305" s="45">
        <v>0</v>
      </c>
      <c r="E305" s="45">
        <v>1</v>
      </c>
      <c r="F305" s="46">
        <v>38162.323324999998</v>
      </c>
      <c r="G305" s="47">
        <v>3.8162319999999998</v>
      </c>
      <c r="H305" s="48">
        <v>471126</v>
      </c>
      <c r="I305" s="48">
        <v>5908124</v>
      </c>
      <c r="J305" s="2">
        <v>2</v>
      </c>
    </row>
    <row r="306" spans="1:10" ht="11.25" customHeight="1" x14ac:dyDescent="0.2">
      <c r="A306" s="45" t="s">
        <v>336</v>
      </c>
      <c r="B306" s="45" t="s">
        <v>333</v>
      </c>
      <c r="C306" s="45">
        <v>2</v>
      </c>
      <c r="D306" s="45">
        <v>0</v>
      </c>
      <c r="E306" s="45">
        <v>1</v>
      </c>
      <c r="F306" s="46">
        <v>38162.323324999998</v>
      </c>
      <c r="G306" s="47">
        <v>3.8162319999999998</v>
      </c>
      <c r="H306" s="48">
        <v>471116</v>
      </c>
      <c r="I306" s="48">
        <v>5908240</v>
      </c>
      <c r="J306" s="2">
        <v>2</v>
      </c>
    </row>
    <row r="307" spans="1:10" ht="11.25" customHeight="1" x14ac:dyDescent="0.2">
      <c r="A307" s="45" t="s">
        <v>337</v>
      </c>
      <c r="B307" s="45" t="s">
        <v>333</v>
      </c>
      <c r="C307" s="45">
        <v>2</v>
      </c>
      <c r="D307" s="45">
        <v>0</v>
      </c>
      <c r="E307" s="45">
        <v>1</v>
      </c>
      <c r="F307" s="46">
        <v>38162.323324999998</v>
      </c>
      <c r="G307" s="47">
        <v>3.8162319999999998</v>
      </c>
      <c r="H307" s="48">
        <v>471091</v>
      </c>
      <c r="I307" s="48">
        <v>5908345</v>
      </c>
      <c r="J307" s="2">
        <v>2</v>
      </c>
    </row>
    <row r="308" spans="1:10" ht="11.25" customHeight="1" x14ac:dyDescent="0.2">
      <c r="A308" s="45" t="s">
        <v>338</v>
      </c>
      <c r="B308" s="45" t="s">
        <v>333</v>
      </c>
      <c r="C308" s="45">
        <v>2</v>
      </c>
      <c r="D308" s="45">
        <v>0</v>
      </c>
      <c r="E308" s="45">
        <v>1</v>
      </c>
      <c r="F308" s="46">
        <v>38162.323324999998</v>
      </c>
      <c r="G308" s="47">
        <v>3.8162319999999998</v>
      </c>
      <c r="H308" s="48">
        <v>470966</v>
      </c>
      <c r="I308" s="48">
        <v>5908680</v>
      </c>
      <c r="J308" s="2">
        <v>2</v>
      </c>
    </row>
    <row r="309" spans="1:10" ht="11.25" customHeight="1" x14ac:dyDescent="0.2">
      <c r="A309" s="45" t="s">
        <v>339</v>
      </c>
      <c r="B309" s="45" t="s">
        <v>340</v>
      </c>
      <c r="C309" s="45">
        <v>1</v>
      </c>
      <c r="D309" s="45">
        <v>0</v>
      </c>
      <c r="E309" s="45">
        <v>1</v>
      </c>
      <c r="F309" s="46">
        <v>1256.96</v>
      </c>
      <c r="G309" s="47">
        <v>0.12</v>
      </c>
      <c r="H309" s="48">
        <v>470998</v>
      </c>
      <c r="I309" s="48">
        <v>5907440</v>
      </c>
      <c r="J309" s="2">
        <v>0</v>
      </c>
    </row>
    <row r="310" spans="1:10" ht="11.25" customHeight="1" x14ac:dyDescent="0.2">
      <c r="A310" s="45" t="s">
        <v>341</v>
      </c>
      <c r="B310" s="45" t="s">
        <v>333</v>
      </c>
      <c r="C310" s="45">
        <v>2</v>
      </c>
      <c r="D310" s="45">
        <v>0</v>
      </c>
      <c r="E310" s="45">
        <v>1</v>
      </c>
      <c r="F310" s="46">
        <v>8468.9659630000006</v>
      </c>
      <c r="G310" s="47">
        <v>0.84689700000000001</v>
      </c>
      <c r="H310" s="48">
        <v>470823</v>
      </c>
      <c r="I310" s="48">
        <v>5907369</v>
      </c>
      <c r="J310" s="2">
        <v>2</v>
      </c>
    </row>
    <row r="311" spans="1:10" ht="11.25" customHeight="1" x14ac:dyDescent="0.2">
      <c r="A311" s="45" t="s">
        <v>342</v>
      </c>
      <c r="B311" s="45" t="s">
        <v>333</v>
      </c>
      <c r="C311" s="45">
        <v>2</v>
      </c>
      <c r="D311" s="45">
        <v>0</v>
      </c>
      <c r="E311" s="45">
        <v>1</v>
      </c>
      <c r="F311" s="46">
        <v>1201.042788</v>
      </c>
      <c r="G311" s="47">
        <v>0.120104</v>
      </c>
      <c r="H311" s="48">
        <v>470364</v>
      </c>
      <c r="I311" s="48">
        <v>5907277</v>
      </c>
      <c r="J311" s="2">
        <v>2</v>
      </c>
    </row>
    <row r="312" spans="1:10" ht="11.25" customHeight="1" x14ac:dyDescent="0.2">
      <c r="A312" s="45" t="s">
        <v>343</v>
      </c>
      <c r="B312" s="45" t="s">
        <v>344</v>
      </c>
      <c r="C312" s="45">
        <v>4</v>
      </c>
      <c r="D312" s="45">
        <v>0</v>
      </c>
      <c r="E312" s="45">
        <v>1</v>
      </c>
      <c r="F312" s="46">
        <v>36105.557511999999</v>
      </c>
      <c r="G312" s="47">
        <v>3.6105559999999999</v>
      </c>
      <c r="H312" s="48">
        <v>476519</v>
      </c>
      <c r="I312" s="48">
        <v>5893866</v>
      </c>
      <c r="J312" s="2">
        <v>0</v>
      </c>
    </row>
    <row r="313" spans="1:10" ht="11.25" customHeight="1" x14ac:dyDescent="0.2">
      <c r="A313" s="45" t="s">
        <v>345</v>
      </c>
      <c r="B313" s="45" t="s">
        <v>344</v>
      </c>
      <c r="C313" s="45">
        <v>4</v>
      </c>
      <c r="D313" s="45">
        <v>0</v>
      </c>
      <c r="E313" s="45">
        <v>1</v>
      </c>
      <c r="F313" s="46">
        <v>36105.557511999999</v>
      </c>
      <c r="G313" s="47">
        <v>3.6105559999999999</v>
      </c>
      <c r="H313" s="48">
        <v>476495</v>
      </c>
      <c r="I313" s="48">
        <v>5893898</v>
      </c>
      <c r="J313" s="2">
        <v>0</v>
      </c>
    </row>
    <row r="314" spans="1:10" ht="11.25" customHeight="1" x14ac:dyDescent="0.2">
      <c r="A314" s="45" t="s">
        <v>346</v>
      </c>
      <c r="B314" s="45" t="s">
        <v>344</v>
      </c>
      <c r="C314" s="45">
        <v>4</v>
      </c>
      <c r="D314" s="45">
        <v>0</v>
      </c>
      <c r="E314" s="45">
        <v>1</v>
      </c>
      <c r="F314" s="46">
        <v>36105.557511999999</v>
      </c>
      <c r="G314" s="47">
        <v>3.6105559999999999</v>
      </c>
      <c r="H314" s="48">
        <v>476437</v>
      </c>
      <c r="I314" s="48">
        <v>5893800</v>
      </c>
      <c r="J314" s="2">
        <v>0</v>
      </c>
    </row>
    <row r="315" spans="1:10" ht="11.25" customHeight="1" x14ac:dyDescent="0.2">
      <c r="A315" s="45" t="s">
        <v>347</v>
      </c>
      <c r="B315" s="45" t="s">
        <v>344</v>
      </c>
      <c r="C315" s="45">
        <v>4</v>
      </c>
      <c r="D315" s="45">
        <v>0</v>
      </c>
      <c r="E315" s="45">
        <v>1</v>
      </c>
      <c r="F315" s="46">
        <v>36105.557511999999</v>
      </c>
      <c r="G315" s="47">
        <v>3.6105559999999999</v>
      </c>
      <c r="H315" s="48">
        <v>476443</v>
      </c>
      <c r="I315" s="48">
        <v>5893813</v>
      </c>
      <c r="J315" s="2">
        <v>0</v>
      </c>
    </row>
    <row r="316" spans="1:10" ht="11.25" customHeight="1" x14ac:dyDescent="0.2">
      <c r="A316" s="45" t="s">
        <v>348</v>
      </c>
      <c r="B316" s="45" t="s">
        <v>344</v>
      </c>
      <c r="C316" s="45">
        <v>4</v>
      </c>
      <c r="D316" s="45">
        <v>0</v>
      </c>
      <c r="E316" s="45">
        <v>1</v>
      </c>
      <c r="F316" s="46">
        <v>36105.557511999999</v>
      </c>
      <c r="G316" s="47">
        <v>3.6105559999999999</v>
      </c>
      <c r="H316" s="48">
        <v>476560</v>
      </c>
      <c r="I316" s="48">
        <v>5893838</v>
      </c>
      <c r="J316" s="2">
        <v>0</v>
      </c>
    </row>
    <row r="317" spans="1:10" ht="11.25" customHeight="1" x14ac:dyDescent="0.2">
      <c r="A317" s="45" t="s">
        <v>349</v>
      </c>
      <c r="B317" s="45" t="s">
        <v>344</v>
      </c>
      <c r="C317" s="45">
        <v>4</v>
      </c>
      <c r="D317" s="45">
        <v>0</v>
      </c>
      <c r="E317" s="45">
        <v>2</v>
      </c>
      <c r="F317" s="46">
        <v>76502.417186999999</v>
      </c>
      <c r="G317" s="47">
        <v>7.6502420000000004</v>
      </c>
      <c r="H317" s="48">
        <v>476540</v>
      </c>
      <c r="I317" s="48">
        <v>5893810</v>
      </c>
      <c r="J317" s="2">
        <v>0</v>
      </c>
    </row>
    <row r="318" spans="1:10" ht="11.25" customHeight="1" x14ac:dyDescent="0.2">
      <c r="A318" s="45" t="s">
        <v>350</v>
      </c>
      <c r="B318" s="45" t="s">
        <v>333</v>
      </c>
      <c r="C318" s="45">
        <v>2</v>
      </c>
      <c r="D318" s="45">
        <v>0</v>
      </c>
      <c r="E318" s="45">
        <v>1</v>
      </c>
      <c r="F318" s="46">
        <v>15027.210424999999</v>
      </c>
      <c r="G318" s="47">
        <v>1.502721</v>
      </c>
      <c r="H318" s="48">
        <v>471028</v>
      </c>
      <c r="I318" s="48">
        <v>5907675</v>
      </c>
      <c r="J318" s="2">
        <v>2</v>
      </c>
    </row>
    <row r="319" spans="1:10" ht="11.25" customHeight="1" x14ac:dyDescent="0.2">
      <c r="A319" s="45" t="s">
        <v>351</v>
      </c>
      <c r="B319" s="45" t="s">
        <v>333</v>
      </c>
      <c r="C319" s="45">
        <v>2</v>
      </c>
      <c r="D319" s="45">
        <v>0</v>
      </c>
      <c r="E319" s="45">
        <v>1</v>
      </c>
      <c r="F319" s="46">
        <v>15027.210424999999</v>
      </c>
      <c r="G319" s="47">
        <v>1.502721</v>
      </c>
      <c r="H319" s="48">
        <v>471046</v>
      </c>
      <c r="I319" s="48">
        <v>5907706</v>
      </c>
      <c r="J319" s="2">
        <v>2</v>
      </c>
    </row>
    <row r="320" spans="1:10" ht="11.25" customHeight="1" x14ac:dyDescent="0.2">
      <c r="A320" s="45" t="s">
        <v>352</v>
      </c>
      <c r="B320" s="45" t="s">
        <v>344</v>
      </c>
      <c r="C320" s="45">
        <v>4</v>
      </c>
      <c r="D320" s="45">
        <v>0</v>
      </c>
      <c r="E320" s="45">
        <v>1</v>
      </c>
      <c r="F320" s="46">
        <v>53773.77895</v>
      </c>
      <c r="G320" s="47">
        <v>5.3773780000000002</v>
      </c>
      <c r="H320" s="48">
        <v>472892</v>
      </c>
      <c r="I320" s="48">
        <v>5890937</v>
      </c>
      <c r="J320" s="2">
        <v>0</v>
      </c>
    </row>
    <row r="321" spans="1:10" ht="11.25" customHeight="1" x14ac:dyDescent="0.2">
      <c r="A321" s="45" t="s">
        <v>353</v>
      </c>
      <c r="B321" s="45" t="s">
        <v>354</v>
      </c>
      <c r="C321" s="45">
        <v>4</v>
      </c>
      <c r="D321" s="45">
        <v>0</v>
      </c>
      <c r="E321" s="45">
        <v>1</v>
      </c>
      <c r="F321" s="46">
        <v>1621.4290249999999</v>
      </c>
      <c r="G321" s="47">
        <v>0.16214300000000001</v>
      </c>
      <c r="H321" s="48">
        <v>475541</v>
      </c>
      <c r="I321" s="48">
        <v>5890702</v>
      </c>
      <c r="J321" s="2">
        <v>0</v>
      </c>
    </row>
    <row r="322" spans="1:10" ht="11.25" customHeight="1" x14ac:dyDescent="0.2">
      <c r="A322" s="45" t="s">
        <v>355</v>
      </c>
      <c r="B322" s="45" t="s">
        <v>344</v>
      </c>
      <c r="C322" s="45">
        <v>4</v>
      </c>
      <c r="D322" s="45">
        <v>0</v>
      </c>
      <c r="E322" s="45">
        <v>2</v>
      </c>
      <c r="F322" s="46">
        <v>76502.417186999999</v>
      </c>
      <c r="G322" s="47">
        <v>7.6502420000000004</v>
      </c>
      <c r="H322" s="48">
        <v>476573</v>
      </c>
      <c r="I322" s="48">
        <v>5893795</v>
      </c>
      <c r="J322" s="2">
        <v>0</v>
      </c>
    </row>
    <row r="323" spans="1:10" ht="11.25" customHeight="1" x14ac:dyDescent="0.2">
      <c r="A323" s="49" t="s">
        <v>356</v>
      </c>
      <c r="B323" s="1" t="s">
        <v>344</v>
      </c>
      <c r="C323" s="1">
        <v>4</v>
      </c>
      <c r="D323" s="1" t="s">
        <v>357</v>
      </c>
      <c r="E323" s="2" t="s">
        <v>357</v>
      </c>
      <c r="F323" s="3" t="s">
        <v>357</v>
      </c>
      <c r="G323" s="4" t="s">
        <v>357</v>
      </c>
      <c r="H323" s="5">
        <v>659231</v>
      </c>
      <c r="I323" s="5">
        <v>5951449</v>
      </c>
      <c r="J323" s="2">
        <v>0</v>
      </c>
    </row>
    <row r="324" spans="1:10" ht="11.25" customHeight="1" x14ac:dyDescent="0.2">
      <c r="A324" s="49" t="s">
        <v>358</v>
      </c>
      <c r="B324" s="1" t="s">
        <v>344</v>
      </c>
      <c r="C324" s="1">
        <v>4</v>
      </c>
      <c r="D324" s="1" t="s">
        <v>357</v>
      </c>
      <c r="E324" s="2" t="s">
        <v>357</v>
      </c>
      <c r="F324" s="3" t="s">
        <v>357</v>
      </c>
      <c r="G324" s="4" t="s">
        <v>357</v>
      </c>
      <c r="H324" s="5">
        <v>641249</v>
      </c>
      <c r="I324" s="5">
        <v>5953867</v>
      </c>
      <c r="J324" s="2">
        <v>0</v>
      </c>
    </row>
    <row r="325" spans="1:10" ht="11.25" customHeight="1" x14ac:dyDescent="0.2">
      <c r="A325" s="49" t="s">
        <v>359</v>
      </c>
      <c r="B325" s="1" t="s">
        <v>344</v>
      </c>
      <c r="C325" s="1">
        <v>4</v>
      </c>
      <c r="D325" s="1" t="s">
        <v>357</v>
      </c>
      <c r="E325" s="2" t="s">
        <v>357</v>
      </c>
      <c r="F325" s="3" t="s">
        <v>357</v>
      </c>
      <c r="G325" s="4" t="s">
        <v>357</v>
      </c>
      <c r="H325" s="43">
        <v>617810</v>
      </c>
      <c r="I325" s="43">
        <v>5936104</v>
      </c>
      <c r="J325" s="2">
        <v>1</v>
      </c>
    </row>
  </sheetData>
  <sheetProtection selectLockedCells="1" selectUnlockedCells="1"/>
  <customSheetViews>
    <customSheetView guid="{1F9CDA6D-9555-48FD-B9B1-60CA22697F05}" hiddenColumns="1">
      <pane xSplit="2" topLeftCell="C1" activePane="topRight"/>
      <selection pane="topRight" activeCell="J323" sqref="J323"/>
      <pageMargins left="0.75" right="0.75" top="1" bottom="1" header="0.51180555555555551" footer="0.51180555555555551"/>
      <printOptions gridLines="1"/>
      <pageSetup paperSize="9" scale="65" firstPageNumber="0" orientation="landscape" horizontalDpi="300" verticalDpi="300"/>
      <headerFooter alignWithMargins="0"/>
    </customSheetView>
    <customSheetView guid="{76490022-AC9E-964E-A809-C6AC7E01D6AC}" showRuler="0">
      <pageMargins left="0.75" right="0.75" top="1" bottom="1" header="0.5" footer="0.5"/>
    </customSheetView>
    <customSheetView guid="{9883D9E0-03D5-E841-A7CA-E1E78B71D673}" showRuler="0">
      <pageMargins left="0.75" right="0.75" top="1" bottom="1" header="0.5" footer="0.5"/>
    </customSheetView>
    <customSheetView guid="{87D1F185-67BC-46C6-820D-2ACE40C4E252}" showAutoFilter="1">
      <selection activeCell="J2" sqref="J2"/>
      <pageMargins left="0.75" right="0.75" top="1" bottom="1" header="0.51180555555555551" footer="0.51180555555555551"/>
      <printOptions gridLines="1"/>
      <pageSetup paperSize="9" scale="65" firstPageNumber="0" orientation="landscape" horizontalDpi="300" verticalDpi="300"/>
      <headerFooter alignWithMargins="0"/>
      <autoFilter ref="A1:J325"/>
    </customSheetView>
  </customSheetViews>
  <printOptions gridLines="1"/>
  <pageMargins left="0.75" right="0.75" top="1" bottom="1" header="0.51180555555555551" footer="0.51180555555555551"/>
  <pageSetup paperSize="9" scale="65" firstPageNumber="0" orientation="landscape" horizontalDpi="3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77"/>
  <sheetViews>
    <sheetView workbookViewId="0">
      <selection activeCell="F1" sqref="F1"/>
    </sheetView>
  </sheetViews>
  <sheetFormatPr defaultColWidth="10.5703125" defaultRowHeight="11.25" x14ac:dyDescent="0.2"/>
  <cols>
    <col min="1" max="1" width="11.42578125" style="50" customWidth="1"/>
    <col min="2" max="3" width="10.140625" style="51" customWidth="1"/>
    <col min="4" max="4" width="14.42578125" style="51" customWidth="1"/>
    <col min="5" max="5" width="7.28515625" style="16" customWidth="1"/>
    <col min="6" max="6" width="8" style="52" customWidth="1"/>
    <col min="7" max="16384" width="10.5703125" style="50"/>
  </cols>
  <sheetData>
    <row r="1" spans="1:256" s="39" customFormat="1" ht="22.5" x14ac:dyDescent="0.2">
      <c r="A1" s="53" t="s">
        <v>360</v>
      </c>
      <c r="B1" s="54" t="s">
        <v>1</v>
      </c>
      <c r="C1" s="55" t="s">
        <v>2</v>
      </c>
      <c r="D1" s="55" t="s">
        <v>3</v>
      </c>
      <c r="E1" s="56" t="s">
        <v>7</v>
      </c>
      <c r="F1" s="57" t="s">
        <v>361</v>
      </c>
      <c r="GH1" s="58"/>
      <c r="GI1" s="58"/>
      <c r="GJ1" s="58"/>
      <c r="GK1" s="58"/>
      <c r="GL1" s="58"/>
      <c r="GM1" s="58"/>
      <c r="GN1" s="58"/>
      <c r="GO1" s="58"/>
      <c r="GP1" s="58"/>
      <c r="GQ1" s="58"/>
      <c r="GR1" s="58"/>
      <c r="GS1" s="58"/>
      <c r="GT1" s="58"/>
      <c r="GU1" s="58"/>
      <c r="GV1" s="58"/>
      <c r="GW1" s="58"/>
      <c r="GX1" s="58"/>
      <c r="GY1" s="58"/>
      <c r="GZ1" s="58"/>
      <c r="HA1" s="58"/>
      <c r="HB1" s="58"/>
      <c r="HC1" s="58"/>
      <c r="HD1" s="58"/>
      <c r="HE1" s="58"/>
      <c r="HF1" s="58"/>
      <c r="HG1" s="58"/>
      <c r="HH1" s="58"/>
      <c r="HI1" s="58"/>
      <c r="HJ1" s="58"/>
      <c r="HK1" s="58"/>
      <c r="HL1" s="58"/>
      <c r="HM1" s="58"/>
      <c r="HN1" s="58"/>
      <c r="HO1" s="58"/>
      <c r="HP1" s="58"/>
      <c r="HQ1" s="58"/>
      <c r="HR1" s="58"/>
      <c r="HS1" s="58"/>
      <c r="HT1" s="58"/>
      <c r="HU1" s="58"/>
      <c r="HV1" s="58"/>
      <c r="HW1" s="58"/>
      <c r="HX1" s="58"/>
      <c r="HY1" s="58"/>
      <c r="HZ1" s="58"/>
      <c r="IA1" s="58"/>
      <c r="IB1" s="58"/>
      <c r="IC1" s="58"/>
      <c r="ID1" s="58"/>
      <c r="IE1" s="58"/>
      <c r="IF1" s="58"/>
      <c r="IG1" s="58"/>
      <c r="IH1" s="58"/>
      <c r="II1" s="58"/>
      <c r="IJ1" s="58"/>
      <c r="IK1" s="58"/>
      <c r="IL1" s="58"/>
      <c r="IM1" s="58"/>
      <c r="IN1" s="58"/>
      <c r="IO1" s="58"/>
      <c r="IP1" s="58"/>
      <c r="IQ1" s="58"/>
      <c r="IR1" s="58"/>
      <c r="IS1" s="58"/>
      <c r="IT1" s="58"/>
      <c r="IU1" s="58"/>
      <c r="IV1" s="58"/>
    </row>
    <row r="2" spans="1:256" s="62" customFormat="1" x14ac:dyDescent="0.2">
      <c r="A2" s="34" t="s">
        <v>362</v>
      </c>
      <c r="B2" s="59" t="s">
        <v>19</v>
      </c>
      <c r="C2" s="59">
        <v>4</v>
      </c>
      <c r="D2" s="59">
        <v>0</v>
      </c>
      <c r="E2" s="60">
        <v>662576</v>
      </c>
      <c r="F2" s="61">
        <v>5866763</v>
      </c>
    </row>
    <row r="3" spans="1:256" s="62" customFormat="1" x14ac:dyDescent="0.2">
      <c r="A3" s="34" t="s">
        <v>363</v>
      </c>
      <c r="B3" s="59" t="s">
        <v>19</v>
      </c>
      <c r="C3" s="59">
        <v>4</v>
      </c>
      <c r="D3" s="59">
        <v>0</v>
      </c>
      <c r="E3" s="60">
        <v>661944</v>
      </c>
      <c r="F3" s="61">
        <v>5868087</v>
      </c>
    </row>
    <row r="4" spans="1:256" s="62" customFormat="1" x14ac:dyDescent="0.2">
      <c r="A4" s="34" t="s">
        <v>364</v>
      </c>
      <c r="B4" s="59" t="s">
        <v>19</v>
      </c>
      <c r="C4" s="59">
        <v>4</v>
      </c>
      <c r="D4" s="59">
        <v>0</v>
      </c>
      <c r="E4" s="60">
        <v>663797</v>
      </c>
      <c r="F4" s="61">
        <v>5870816</v>
      </c>
    </row>
    <row r="5" spans="1:256" s="62" customFormat="1" x14ac:dyDescent="0.2">
      <c r="A5" s="34" t="s">
        <v>365</v>
      </c>
      <c r="B5" s="59" t="s">
        <v>19</v>
      </c>
      <c r="C5" s="59">
        <v>4</v>
      </c>
      <c r="D5" s="59">
        <v>0</v>
      </c>
      <c r="E5" s="60">
        <v>567718</v>
      </c>
      <c r="F5" s="61">
        <v>5976632</v>
      </c>
    </row>
    <row r="6" spans="1:256" s="62" customFormat="1" x14ac:dyDescent="0.2">
      <c r="A6" s="34" t="s">
        <v>366</v>
      </c>
      <c r="B6" s="59" t="s">
        <v>19</v>
      </c>
      <c r="C6" s="59">
        <v>4</v>
      </c>
      <c r="D6" s="59">
        <v>0</v>
      </c>
      <c r="E6" s="60">
        <v>571616</v>
      </c>
      <c r="F6" s="61">
        <v>5975169</v>
      </c>
    </row>
    <row r="7" spans="1:256" s="62" customFormat="1" x14ac:dyDescent="0.2">
      <c r="A7" s="34" t="s">
        <v>367</v>
      </c>
      <c r="B7" s="59" t="s">
        <v>19</v>
      </c>
      <c r="C7" s="59">
        <v>4</v>
      </c>
      <c r="D7" s="59">
        <v>0</v>
      </c>
      <c r="E7" s="60">
        <v>578520</v>
      </c>
      <c r="F7" s="61">
        <v>5980564</v>
      </c>
    </row>
    <row r="8" spans="1:256" s="62" customFormat="1" x14ac:dyDescent="0.2">
      <c r="A8" s="34" t="s">
        <v>368</v>
      </c>
      <c r="B8" s="59" t="s">
        <v>19</v>
      </c>
      <c r="C8" s="59">
        <v>4</v>
      </c>
      <c r="D8" s="59">
        <v>0</v>
      </c>
      <c r="E8" s="60">
        <v>579318</v>
      </c>
      <c r="F8" s="61">
        <v>5975591</v>
      </c>
    </row>
    <row r="9" spans="1:256" s="62" customFormat="1" x14ac:dyDescent="0.2">
      <c r="A9" s="34" t="s">
        <v>369</v>
      </c>
      <c r="B9" s="59" t="s">
        <v>19</v>
      </c>
      <c r="C9" s="59">
        <v>4</v>
      </c>
      <c r="D9" s="59">
        <v>0</v>
      </c>
      <c r="E9" s="60">
        <v>580184</v>
      </c>
      <c r="F9" s="61">
        <v>5972844</v>
      </c>
    </row>
    <row r="10" spans="1:256" s="62" customFormat="1" x14ac:dyDescent="0.2">
      <c r="A10" s="34" t="s">
        <v>370</v>
      </c>
      <c r="B10" s="59" t="s">
        <v>19</v>
      </c>
      <c r="C10" s="59">
        <v>4</v>
      </c>
      <c r="D10" s="59">
        <v>0</v>
      </c>
      <c r="E10" s="60">
        <v>579947</v>
      </c>
      <c r="F10" s="61">
        <v>5973764</v>
      </c>
    </row>
    <row r="11" spans="1:256" s="62" customFormat="1" x14ac:dyDescent="0.2">
      <c r="A11" s="34" t="s">
        <v>371</v>
      </c>
      <c r="B11" s="63" t="s">
        <v>11</v>
      </c>
      <c r="C11" s="63">
        <v>1</v>
      </c>
      <c r="D11" s="63">
        <v>0</v>
      </c>
      <c r="E11" s="60">
        <v>574844</v>
      </c>
      <c r="F11" s="61">
        <v>5974816</v>
      </c>
    </row>
    <row r="12" spans="1:256" s="62" customFormat="1" x14ac:dyDescent="0.2">
      <c r="A12" s="34" t="s">
        <v>372</v>
      </c>
      <c r="B12" s="63" t="s">
        <v>19</v>
      </c>
      <c r="C12" s="63">
        <v>4</v>
      </c>
      <c r="D12" s="63">
        <v>0</v>
      </c>
      <c r="E12" s="60">
        <v>594062</v>
      </c>
      <c r="F12" s="61">
        <v>5948806</v>
      </c>
    </row>
    <row r="13" spans="1:256" s="62" customFormat="1" x14ac:dyDescent="0.2">
      <c r="A13" s="34" t="s">
        <v>373</v>
      </c>
      <c r="B13" s="63" t="s">
        <v>19</v>
      </c>
      <c r="C13" s="63">
        <v>4</v>
      </c>
      <c r="D13" s="63">
        <v>0</v>
      </c>
      <c r="E13" s="60">
        <v>594250</v>
      </c>
      <c r="F13" s="61">
        <v>5938444</v>
      </c>
    </row>
    <row r="14" spans="1:256" s="62" customFormat="1" x14ac:dyDescent="0.2">
      <c r="A14" s="34" t="s">
        <v>374</v>
      </c>
      <c r="B14" s="59" t="s">
        <v>11</v>
      </c>
      <c r="C14" s="59">
        <v>1</v>
      </c>
      <c r="D14" s="59">
        <v>0</v>
      </c>
      <c r="E14" s="60">
        <v>585538</v>
      </c>
      <c r="F14" s="61">
        <v>5936390</v>
      </c>
    </row>
    <row r="15" spans="1:256" s="62" customFormat="1" x14ac:dyDescent="0.2">
      <c r="A15" s="34" t="s">
        <v>375</v>
      </c>
      <c r="B15" s="59" t="s">
        <v>11</v>
      </c>
      <c r="C15" s="59">
        <v>1</v>
      </c>
      <c r="D15" s="59">
        <v>0</v>
      </c>
      <c r="E15" s="60">
        <v>595041</v>
      </c>
      <c r="F15" s="61">
        <v>5936215</v>
      </c>
    </row>
    <row r="16" spans="1:256" s="62" customFormat="1" x14ac:dyDescent="0.2">
      <c r="A16" s="34" t="s">
        <v>376</v>
      </c>
      <c r="B16" s="59" t="s">
        <v>11</v>
      </c>
      <c r="C16" s="59">
        <v>1</v>
      </c>
      <c r="D16" s="59">
        <v>0</v>
      </c>
      <c r="E16" s="60">
        <v>581947</v>
      </c>
      <c r="F16" s="61">
        <v>5897960</v>
      </c>
    </row>
    <row r="17" spans="1:6" s="62" customFormat="1" x14ac:dyDescent="0.2">
      <c r="A17" s="34" t="s">
        <v>377</v>
      </c>
      <c r="B17" s="59" t="s">
        <v>11</v>
      </c>
      <c r="C17" s="59">
        <v>1</v>
      </c>
      <c r="D17" s="59">
        <v>0</v>
      </c>
      <c r="E17" s="60">
        <v>580927</v>
      </c>
      <c r="F17" s="61">
        <v>5894463</v>
      </c>
    </row>
    <row r="18" spans="1:6" s="62" customFormat="1" x14ac:dyDescent="0.2">
      <c r="A18" s="34" t="s">
        <v>378</v>
      </c>
      <c r="B18" s="59" t="s">
        <v>11</v>
      </c>
      <c r="C18" s="59">
        <v>1</v>
      </c>
      <c r="D18" s="59">
        <v>0</v>
      </c>
      <c r="E18" s="60">
        <v>576520</v>
      </c>
      <c r="F18" s="61">
        <v>5891242</v>
      </c>
    </row>
    <row r="19" spans="1:6" s="62" customFormat="1" x14ac:dyDescent="0.2">
      <c r="A19" s="34" t="s">
        <v>379</v>
      </c>
      <c r="B19" s="59" t="s">
        <v>19</v>
      </c>
      <c r="C19" s="59">
        <v>4</v>
      </c>
      <c r="D19" s="59">
        <v>0</v>
      </c>
      <c r="E19" s="60">
        <v>619088</v>
      </c>
      <c r="F19" s="61">
        <v>5899437</v>
      </c>
    </row>
    <row r="20" spans="1:6" s="62" customFormat="1" x14ac:dyDescent="0.2">
      <c r="A20" s="34" t="s">
        <v>380</v>
      </c>
      <c r="B20" s="59" t="s">
        <v>19</v>
      </c>
      <c r="C20" s="59">
        <v>4</v>
      </c>
      <c r="D20" s="59">
        <v>0</v>
      </c>
      <c r="E20" s="60">
        <v>615184</v>
      </c>
      <c r="F20" s="61">
        <v>5898289</v>
      </c>
    </row>
    <row r="21" spans="1:6" s="62" customFormat="1" x14ac:dyDescent="0.2">
      <c r="A21" s="34" t="s">
        <v>381</v>
      </c>
      <c r="B21" s="59" t="s">
        <v>11</v>
      </c>
      <c r="C21" s="59">
        <v>1</v>
      </c>
      <c r="D21" s="59">
        <v>0</v>
      </c>
      <c r="E21" s="60">
        <v>614822</v>
      </c>
      <c r="F21" s="61">
        <v>5900722</v>
      </c>
    </row>
    <row r="22" spans="1:6" s="62" customFormat="1" x14ac:dyDescent="0.2">
      <c r="A22" s="34" t="s">
        <v>382</v>
      </c>
      <c r="B22" s="59" t="s">
        <v>15</v>
      </c>
      <c r="C22" s="59">
        <v>4</v>
      </c>
      <c r="D22" s="59">
        <v>0</v>
      </c>
      <c r="E22" s="60">
        <v>619216</v>
      </c>
      <c r="F22" s="61">
        <v>5898164</v>
      </c>
    </row>
    <row r="23" spans="1:6" s="62" customFormat="1" x14ac:dyDescent="0.2">
      <c r="A23" s="34" t="s">
        <v>383</v>
      </c>
      <c r="B23" s="59" t="s">
        <v>15</v>
      </c>
      <c r="C23" s="59">
        <v>4</v>
      </c>
      <c r="D23" s="59">
        <v>0</v>
      </c>
      <c r="E23" s="60">
        <v>619146</v>
      </c>
      <c r="F23" s="61">
        <v>5898299</v>
      </c>
    </row>
    <row r="24" spans="1:6" s="62" customFormat="1" x14ac:dyDescent="0.2">
      <c r="A24" s="34" t="s">
        <v>384</v>
      </c>
      <c r="B24" s="59" t="s">
        <v>15</v>
      </c>
      <c r="C24" s="59">
        <v>4</v>
      </c>
      <c r="D24" s="59">
        <v>0</v>
      </c>
      <c r="E24" s="60">
        <v>620296</v>
      </c>
      <c r="F24" s="61">
        <v>5915169</v>
      </c>
    </row>
    <row r="25" spans="1:6" s="62" customFormat="1" x14ac:dyDescent="0.2">
      <c r="A25" s="34" t="s">
        <v>385</v>
      </c>
      <c r="B25" s="59" t="s">
        <v>15</v>
      </c>
      <c r="C25" s="59">
        <v>4</v>
      </c>
      <c r="D25" s="59">
        <v>0</v>
      </c>
      <c r="E25" s="60">
        <v>620366</v>
      </c>
      <c r="F25" s="61">
        <v>5915095</v>
      </c>
    </row>
    <row r="26" spans="1:6" s="62" customFormat="1" x14ac:dyDescent="0.2">
      <c r="A26" s="34" t="s">
        <v>386</v>
      </c>
      <c r="B26" s="59" t="s">
        <v>15</v>
      </c>
      <c r="C26" s="59">
        <v>4</v>
      </c>
      <c r="D26" s="59">
        <v>0</v>
      </c>
      <c r="E26" s="60">
        <v>620576</v>
      </c>
      <c r="F26" s="61">
        <v>5915410</v>
      </c>
    </row>
    <row r="27" spans="1:6" s="62" customFormat="1" x14ac:dyDescent="0.2">
      <c r="A27" s="34" t="s">
        <v>387</v>
      </c>
      <c r="B27" s="59" t="s">
        <v>15</v>
      </c>
      <c r="C27" s="59">
        <v>4</v>
      </c>
      <c r="D27" s="59">
        <v>0</v>
      </c>
      <c r="E27" s="60">
        <v>620752</v>
      </c>
      <c r="F27" s="61">
        <v>5915085</v>
      </c>
    </row>
    <row r="28" spans="1:6" s="62" customFormat="1" x14ac:dyDescent="0.2">
      <c r="A28" s="34" t="s">
        <v>388</v>
      </c>
      <c r="B28" s="59" t="s">
        <v>15</v>
      </c>
      <c r="C28" s="59">
        <v>4</v>
      </c>
      <c r="D28" s="59">
        <v>0</v>
      </c>
      <c r="E28" s="60">
        <v>615127</v>
      </c>
      <c r="F28" s="61">
        <v>5906019</v>
      </c>
    </row>
    <row r="29" spans="1:6" s="62" customFormat="1" x14ac:dyDescent="0.2">
      <c r="A29" s="34" t="s">
        <v>389</v>
      </c>
      <c r="B29" s="59" t="s">
        <v>283</v>
      </c>
      <c r="C29" s="59">
        <v>4</v>
      </c>
      <c r="D29" s="59">
        <v>0</v>
      </c>
      <c r="E29" s="60">
        <v>606527</v>
      </c>
      <c r="F29" s="61">
        <v>5889120</v>
      </c>
    </row>
    <row r="30" spans="1:6" s="62" customFormat="1" x14ac:dyDescent="0.2">
      <c r="A30" s="34" t="s">
        <v>390</v>
      </c>
      <c r="B30" s="59" t="s">
        <v>19</v>
      </c>
      <c r="C30" s="59">
        <v>4</v>
      </c>
      <c r="D30" s="59">
        <v>0</v>
      </c>
      <c r="E30" s="60">
        <v>605061</v>
      </c>
      <c r="F30" s="61">
        <v>5927879</v>
      </c>
    </row>
    <row r="31" spans="1:6" s="62" customFormat="1" x14ac:dyDescent="0.2">
      <c r="A31" s="34" t="s">
        <v>391</v>
      </c>
      <c r="B31" s="59" t="s">
        <v>19</v>
      </c>
      <c r="C31" s="59">
        <v>4</v>
      </c>
      <c r="D31" s="59">
        <v>0</v>
      </c>
      <c r="E31" s="60">
        <v>608417</v>
      </c>
      <c r="F31" s="61">
        <v>5938761</v>
      </c>
    </row>
    <row r="32" spans="1:6" s="62" customFormat="1" x14ac:dyDescent="0.2">
      <c r="A32" s="34" t="s">
        <v>392</v>
      </c>
      <c r="B32" s="59" t="s">
        <v>19</v>
      </c>
      <c r="C32" s="59">
        <v>4</v>
      </c>
      <c r="D32" s="59">
        <v>0</v>
      </c>
      <c r="E32" s="60">
        <v>617910</v>
      </c>
      <c r="F32" s="61">
        <v>5936104</v>
      </c>
    </row>
    <row r="33" spans="1:6" s="62" customFormat="1" x14ac:dyDescent="0.2">
      <c r="A33" s="34" t="s">
        <v>393</v>
      </c>
      <c r="B33" s="59" t="s">
        <v>19</v>
      </c>
      <c r="C33" s="59">
        <v>4</v>
      </c>
      <c r="D33" s="59">
        <v>0</v>
      </c>
      <c r="E33" s="60">
        <v>612304</v>
      </c>
      <c r="F33" s="61">
        <v>5941350</v>
      </c>
    </row>
    <row r="34" spans="1:6" s="62" customFormat="1" x14ac:dyDescent="0.2">
      <c r="A34" s="34" t="s">
        <v>394</v>
      </c>
      <c r="B34" s="59" t="s">
        <v>19</v>
      </c>
      <c r="C34" s="59">
        <v>4</v>
      </c>
      <c r="D34" s="59">
        <v>0</v>
      </c>
      <c r="E34" s="60">
        <v>611631</v>
      </c>
      <c r="F34" s="61">
        <v>5940654</v>
      </c>
    </row>
    <row r="35" spans="1:6" s="62" customFormat="1" x14ac:dyDescent="0.2">
      <c r="A35" s="34" t="s">
        <v>395</v>
      </c>
      <c r="B35" s="59" t="s">
        <v>19</v>
      </c>
      <c r="C35" s="59">
        <v>4</v>
      </c>
      <c r="D35" s="59">
        <v>0</v>
      </c>
      <c r="E35" s="60">
        <v>617532</v>
      </c>
      <c r="F35" s="61">
        <v>5938709</v>
      </c>
    </row>
    <row r="36" spans="1:6" s="62" customFormat="1" x14ac:dyDescent="0.2">
      <c r="A36" s="34" t="s">
        <v>396</v>
      </c>
      <c r="B36" s="59" t="s">
        <v>19</v>
      </c>
      <c r="C36" s="59">
        <v>4</v>
      </c>
      <c r="D36" s="59">
        <v>0</v>
      </c>
      <c r="E36" s="60">
        <v>619600</v>
      </c>
      <c r="F36" s="61">
        <v>5942397</v>
      </c>
    </row>
    <row r="37" spans="1:6" s="62" customFormat="1" x14ac:dyDescent="0.2">
      <c r="A37" s="34" t="s">
        <v>397</v>
      </c>
      <c r="B37" s="59" t="s">
        <v>19</v>
      </c>
      <c r="C37" s="59">
        <v>4</v>
      </c>
      <c r="D37" s="59">
        <v>0</v>
      </c>
      <c r="E37" s="60">
        <v>618763</v>
      </c>
      <c r="F37" s="61">
        <v>5941864</v>
      </c>
    </row>
    <row r="38" spans="1:6" s="62" customFormat="1" x14ac:dyDescent="0.2">
      <c r="A38" s="34" t="s">
        <v>398</v>
      </c>
      <c r="B38" s="59" t="s">
        <v>15</v>
      </c>
      <c r="C38" s="59">
        <v>4</v>
      </c>
      <c r="D38" s="64">
        <v>1</v>
      </c>
      <c r="E38" s="60">
        <v>659113</v>
      </c>
      <c r="F38" s="61">
        <v>5886758</v>
      </c>
    </row>
    <row r="39" spans="1:6" s="62" customFormat="1" x14ac:dyDescent="0.2">
      <c r="A39" s="34" t="s">
        <v>399</v>
      </c>
      <c r="B39" s="59" t="s">
        <v>15</v>
      </c>
      <c r="C39" s="59">
        <v>4</v>
      </c>
      <c r="D39" s="64">
        <v>1</v>
      </c>
      <c r="E39" s="60">
        <v>658899</v>
      </c>
      <c r="F39" s="61">
        <v>5886720</v>
      </c>
    </row>
    <row r="40" spans="1:6" s="62" customFormat="1" x14ac:dyDescent="0.2">
      <c r="A40" s="34" t="s">
        <v>400</v>
      </c>
      <c r="B40" s="59" t="s">
        <v>15</v>
      </c>
      <c r="C40" s="59">
        <v>4</v>
      </c>
      <c r="D40" s="64">
        <v>1</v>
      </c>
      <c r="E40" s="60">
        <v>658840</v>
      </c>
      <c r="F40" s="61">
        <v>5886121</v>
      </c>
    </row>
    <row r="41" spans="1:6" s="62" customFormat="1" x14ac:dyDescent="0.2">
      <c r="A41" s="34" t="s">
        <v>401</v>
      </c>
      <c r="B41" s="59" t="s">
        <v>15</v>
      </c>
      <c r="C41" s="59">
        <v>4</v>
      </c>
      <c r="D41" s="64">
        <v>1</v>
      </c>
      <c r="E41" s="60">
        <v>658342</v>
      </c>
      <c r="F41" s="61">
        <v>5886116</v>
      </c>
    </row>
    <row r="42" spans="1:6" s="62" customFormat="1" x14ac:dyDescent="0.2">
      <c r="A42" s="34" t="s">
        <v>402</v>
      </c>
      <c r="B42" s="59" t="s">
        <v>15</v>
      </c>
      <c r="C42" s="59">
        <v>4</v>
      </c>
      <c r="D42" s="64">
        <v>1</v>
      </c>
      <c r="E42" s="60">
        <v>660221</v>
      </c>
      <c r="F42" s="61">
        <v>5886458</v>
      </c>
    </row>
    <row r="43" spans="1:6" s="62" customFormat="1" x14ac:dyDescent="0.2">
      <c r="A43" s="34" t="s">
        <v>403</v>
      </c>
      <c r="B43" s="59" t="s">
        <v>15</v>
      </c>
      <c r="C43" s="59">
        <v>4</v>
      </c>
      <c r="D43" s="64">
        <v>1</v>
      </c>
      <c r="E43" s="60">
        <v>659887</v>
      </c>
      <c r="F43" s="61">
        <v>5886402</v>
      </c>
    </row>
    <row r="44" spans="1:6" s="62" customFormat="1" x14ac:dyDescent="0.2">
      <c r="A44" s="34" t="s">
        <v>404</v>
      </c>
      <c r="B44" s="59" t="s">
        <v>15</v>
      </c>
      <c r="C44" s="59">
        <v>4</v>
      </c>
      <c r="D44" s="59">
        <v>0</v>
      </c>
      <c r="E44" s="60">
        <v>652066</v>
      </c>
      <c r="F44" s="61">
        <v>5898735</v>
      </c>
    </row>
    <row r="45" spans="1:6" s="62" customFormat="1" x14ac:dyDescent="0.2">
      <c r="A45" s="34" t="s">
        <v>405</v>
      </c>
      <c r="B45" s="59" t="s">
        <v>15</v>
      </c>
      <c r="C45" s="59">
        <v>4</v>
      </c>
      <c r="D45" s="64">
        <v>1</v>
      </c>
      <c r="E45" s="60">
        <v>652168</v>
      </c>
      <c r="F45" s="61">
        <v>5898993</v>
      </c>
    </row>
    <row r="46" spans="1:6" s="62" customFormat="1" x14ac:dyDescent="0.2">
      <c r="A46" s="34" t="s">
        <v>406</v>
      </c>
      <c r="B46" s="59" t="s">
        <v>19</v>
      </c>
      <c r="C46" s="59">
        <v>4</v>
      </c>
      <c r="D46" s="59">
        <v>0</v>
      </c>
      <c r="E46" s="60">
        <v>643962</v>
      </c>
      <c r="F46" s="61">
        <v>5903104</v>
      </c>
    </row>
    <row r="47" spans="1:6" s="62" customFormat="1" x14ac:dyDescent="0.2">
      <c r="A47" s="34" t="s">
        <v>407</v>
      </c>
      <c r="B47" s="59" t="s">
        <v>19</v>
      </c>
      <c r="C47" s="59">
        <v>4</v>
      </c>
      <c r="D47" s="59">
        <v>0</v>
      </c>
      <c r="E47" s="60">
        <v>646510</v>
      </c>
      <c r="F47" s="61">
        <v>5905124</v>
      </c>
    </row>
    <row r="48" spans="1:6" s="62" customFormat="1" x14ac:dyDescent="0.2">
      <c r="A48" s="34" t="s">
        <v>408</v>
      </c>
      <c r="B48" s="59" t="s">
        <v>11</v>
      </c>
      <c r="C48" s="59">
        <v>1</v>
      </c>
      <c r="D48" s="59">
        <v>0</v>
      </c>
      <c r="E48" s="60">
        <v>645164</v>
      </c>
      <c r="F48" s="61">
        <v>5896755</v>
      </c>
    </row>
    <row r="49" spans="1:6" s="62" customFormat="1" x14ac:dyDescent="0.2">
      <c r="A49" s="34" t="s">
        <v>409</v>
      </c>
      <c r="B49" s="59" t="s">
        <v>11</v>
      </c>
      <c r="C49" s="59">
        <v>1</v>
      </c>
      <c r="D49" s="59">
        <v>0</v>
      </c>
      <c r="E49" s="60">
        <v>669412</v>
      </c>
      <c r="F49" s="61">
        <v>5896660</v>
      </c>
    </row>
    <row r="50" spans="1:6" s="62" customFormat="1" x14ac:dyDescent="0.2">
      <c r="A50" s="34" t="s">
        <v>410</v>
      </c>
      <c r="B50" s="59" t="s">
        <v>11</v>
      </c>
      <c r="C50" s="59">
        <v>1</v>
      </c>
      <c r="D50" s="59">
        <v>0</v>
      </c>
      <c r="E50" s="60">
        <v>669412</v>
      </c>
      <c r="F50" s="61">
        <v>5936818</v>
      </c>
    </row>
    <row r="51" spans="1:6" s="62" customFormat="1" x14ac:dyDescent="0.2">
      <c r="A51" s="34" t="s">
        <v>411</v>
      </c>
      <c r="B51" s="59" t="s">
        <v>19</v>
      </c>
      <c r="C51" s="59">
        <v>4</v>
      </c>
      <c r="D51" s="59">
        <v>0</v>
      </c>
      <c r="E51" s="60">
        <v>566063</v>
      </c>
      <c r="F51" s="61">
        <v>5904657</v>
      </c>
    </row>
    <row r="52" spans="1:6" s="62" customFormat="1" x14ac:dyDescent="0.2">
      <c r="A52" s="34" t="s">
        <v>412</v>
      </c>
      <c r="B52" s="59" t="s">
        <v>11</v>
      </c>
      <c r="C52" s="59">
        <v>1</v>
      </c>
      <c r="D52" s="59">
        <v>0</v>
      </c>
      <c r="E52" s="60">
        <v>553386</v>
      </c>
      <c r="F52" s="61">
        <v>5904646</v>
      </c>
    </row>
    <row r="53" spans="1:6" s="62" customFormat="1" x14ac:dyDescent="0.2">
      <c r="A53" s="34" t="s">
        <v>413</v>
      </c>
      <c r="B53" s="59" t="s">
        <v>11</v>
      </c>
      <c r="C53" s="59">
        <v>1</v>
      </c>
      <c r="D53" s="59">
        <v>0</v>
      </c>
      <c r="E53" s="60">
        <v>557918</v>
      </c>
      <c r="F53" s="61">
        <v>5917767</v>
      </c>
    </row>
    <row r="54" spans="1:6" s="62" customFormat="1" x14ac:dyDescent="0.2">
      <c r="A54" s="34" t="s">
        <v>414</v>
      </c>
      <c r="B54" s="59" t="s">
        <v>11</v>
      </c>
      <c r="C54" s="59">
        <v>1</v>
      </c>
      <c r="D54" s="59">
        <v>0</v>
      </c>
      <c r="E54" s="60">
        <v>553263</v>
      </c>
      <c r="F54" s="61">
        <v>5898003</v>
      </c>
    </row>
    <row r="55" spans="1:6" s="62" customFormat="1" x14ac:dyDescent="0.2">
      <c r="A55" s="34" t="s">
        <v>415</v>
      </c>
      <c r="B55" s="59" t="s">
        <v>19</v>
      </c>
      <c r="C55" s="59">
        <v>4</v>
      </c>
      <c r="D55" s="59">
        <v>0</v>
      </c>
      <c r="E55" s="60">
        <v>546790</v>
      </c>
      <c r="F55" s="61">
        <v>5935698</v>
      </c>
    </row>
    <row r="56" spans="1:6" s="62" customFormat="1" x14ac:dyDescent="0.2">
      <c r="A56" s="34" t="s">
        <v>416</v>
      </c>
      <c r="B56" s="59" t="s">
        <v>19</v>
      </c>
      <c r="C56" s="59">
        <v>4</v>
      </c>
      <c r="D56" s="59">
        <v>0</v>
      </c>
      <c r="E56" s="60">
        <v>560188</v>
      </c>
      <c r="F56" s="61">
        <v>5934892</v>
      </c>
    </row>
    <row r="57" spans="1:6" s="62" customFormat="1" x14ac:dyDescent="0.2">
      <c r="A57" s="34" t="s">
        <v>417</v>
      </c>
      <c r="B57" s="63" t="s">
        <v>21</v>
      </c>
      <c r="C57" s="63">
        <v>3</v>
      </c>
      <c r="D57" s="63">
        <v>0</v>
      </c>
      <c r="E57" s="65">
        <v>499144</v>
      </c>
      <c r="F57" s="66">
        <v>5889333</v>
      </c>
    </row>
    <row r="58" spans="1:6" s="62" customFormat="1" x14ac:dyDescent="0.2">
      <c r="A58" s="34" t="s">
        <v>418</v>
      </c>
      <c r="B58" s="63" t="s">
        <v>19</v>
      </c>
      <c r="C58" s="63">
        <v>4</v>
      </c>
      <c r="D58" s="63">
        <v>0</v>
      </c>
      <c r="E58" s="60">
        <v>627004</v>
      </c>
      <c r="F58" s="61">
        <v>5937108</v>
      </c>
    </row>
    <row r="59" spans="1:6" s="62" customFormat="1" x14ac:dyDescent="0.2">
      <c r="A59" s="34" t="s">
        <v>419</v>
      </c>
      <c r="B59" s="63" t="s">
        <v>19</v>
      </c>
      <c r="C59" s="63">
        <v>4</v>
      </c>
      <c r="D59" s="63">
        <v>0</v>
      </c>
      <c r="E59" s="60">
        <v>629087</v>
      </c>
      <c r="F59" s="61">
        <v>5938359</v>
      </c>
    </row>
    <row r="60" spans="1:6" s="62" customFormat="1" x14ac:dyDescent="0.2">
      <c r="A60" s="34" t="s">
        <v>420</v>
      </c>
      <c r="B60" s="63" t="s">
        <v>19</v>
      </c>
      <c r="C60" s="63">
        <v>4</v>
      </c>
      <c r="D60" s="63">
        <v>0</v>
      </c>
      <c r="E60" s="60">
        <v>631166</v>
      </c>
      <c r="F60" s="61">
        <v>5938368</v>
      </c>
    </row>
    <row r="61" spans="1:6" s="62" customFormat="1" x14ac:dyDescent="0.2">
      <c r="A61" s="34" t="s">
        <v>421</v>
      </c>
      <c r="B61" s="59" t="s">
        <v>19</v>
      </c>
      <c r="C61" s="59">
        <v>4</v>
      </c>
      <c r="D61" s="59">
        <v>0</v>
      </c>
      <c r="E61" s="60">
        <v>645621</v>
      </c>
      <c r="F61" s="61">
        <v>5932765</v>
      </c>
    </row>
    <row r="62" spans="1:6" s="62" customFormat="1" x14ac:dyDescent="0.2">
      <c r="A62" s="34" t="s">
        <v>422</v>
      </c>
      <c r="B62" s="59" t="s">
        <v>19</v>
      </c>
      <c r="C62" s="59">
        <v>4</v>
      </c>
      <c r="D62" s="59">
        <v>0</v>
      </c>
      <c r="E62" s="60">
        <v>645993</v>
      </c>
      <c r="F62" s="61">
        <v>5938975</v>
      </c>
    </row>
    <row r="63" spans="1:6" s="62" customFormat="1" x14ac:dyDescent="0.2">
      <c r="A63" s="34" t="s">
        <v>423</v>
      </c>
      <c r="B63" s="59" t="s">
        <v>11</v>
      </c>
      <c r="C63" s="59">
        <v>1</v>
      </c>
      <c r="D63" s="59">
        <v>0</v>
      </c>
      <c r="E63" s="60">
        <v>626176</v>
      </c>
      <c r="F63" s="61">
        <v>5965234</v>
      </c>
    </row>
    <row r="64" spans="1:6" s="62" customFormat="1" x14ac:dyDescent="0.2">
      <c r="A64" s="34" t="s">
        <v>424</v>
      </c>
      <c r="B64" s="59" t="s">
        <v>11</v>
      </c>
      <c r="C64" s="59">
        <v>1</v>
      </c>
      <c r="D64" s="59">
        <v>0</v>
      </c>
      <c r="E64" s="60">
        <v>624096</v>
      </c>
      <c r="F64" s="61">
        <v>5965287</v>
      </c>
    </row>
    <row r="65" spans="1:6" s="62" customFormat="1" x14ac:dyDescent="0.2">
      <c r="A65" s="34" t="s">
        <v>425</v>
      </c>
      <c r="B65" s="59" t="s">
        <v>11</v>
      </c>
      <c r="C65" s="59">
        <v>1</v>
      </c>
      <c r="D65" s="59">
        <v>0</v>
      </c>
      <c r="E65" s="60">
        <v>625258</v>
      </c>
      <c r="F65" s="61">
        <v>5978374</v>
      </c>
    </row>
    <row r="66" spans="1:6" s="62" customFormat="1" x14ac:dyDescent="0.2">
      <c r="A66" s="34" t="s">
        <v>426</v>
      </c>
      <c r="B66" s="59" t="s">
        <v>19</v>
      </c>
      <c r="C66" s="59">
        <v>4</v>
      </c>
      <c r="D66" s="59">
        <v>0</v>
      </c>
      <c r="E66" s="60">
        <v>616420</v>
      </c>
      <c r="F66" s="61">
        <v>5969921</v>
      </c>
    </row>
    <row r="67" spans="1:6" s="62" customFormat="1" x14ac:dyDescent="0.2">
      <c r="A67" s="34" t="s">
        <v>427</v>
      </c>
      <c r="B67" s="59" t="s">
        <v>11</v>
      </c>
      <c r="C67" s="59">
        <v>1</v>
      </c>
      <c r="D67" s="59">
        <v>0</v>
      </c>
      <c r="E67" s="60">
        <v>657709</v>
      </c>
      <c r="F67" s="61">
        <v>5945156</v>
      </c>
    </row>
    <row r="68" spans="1:6" s="62" customFormat="1" x14ac:dyDescent="0.2">
      <c r="A68" s="34" t="s">
        <v>428</v>
      </c>
      <c r="B68" s="59" t="s">
        <v>323</v>
      </c>
      <c r="C68" s="59">
        <v>1</v>
      </c>
      <c r="D68" s="59">
        <v>0</v>
      </c>
      <c r="E68" s="60">
        <v>658727</v>
      </c>
      <c r="F68" s="61">
        <v>5946291</v>
      </c>
    </row>
    <row r="69" spans="1:6" s="62" customFormat="1" x14ac:dyDescent="0.2">
      <c r="A69" s="34" t="s">
        <v>429</v>
      </c>
      <c r="B69" s="59" t="s">
        <v>15</v>
      </c>
      <c r="C69" s="59">
        <v>4</v>
      </c>
      <c r="D69" s="59">
        <v>0</v>
      </c>
      <c r="E69" s="60">
        <v>652478</v>
      </c>
      <c r="F69" s="61">
        <v>5974940</v>
      </c>
    </row>
    <row r="70" spans="1:6" s="62" customFormat="1" x14ac:dyDescent="0.2">
      <c r="A70" s="34" t="s">
        <v>430</v>
      </c>
      <c r="B70" s="59" t="s">
        <v>15</v>
      </c>
      <c r="C70" s="59">
        <v>4</v>
      </c>
      <c r="D70" s="59">
        <v>0</v>
      </c>
      <c r="E70" s="60">
        <v>646056</v>
      </c>
      <c r="F70" s="61">
        <v>5946389</v>
      </c>
    </row>
    <row r="71" spans="1:6" s="62" customFormat="1" x14ac:dyDescent="0.2">
      <c r="A71" s="34" t="s">
        <v>431</v>
      </c>
      <c r="B71" s="59" t="s">
        <v>15</v>
      </c>
      <c r="C71" s="59">
        <v>4</v>
      </c>
      <c r="D71" s="59">
        <v>0</v>
      </c>
      <c r="E71" s="60">
        <v>644496</v>
      </c>
      <c r="F71" s="61">
        <v>5955369</v>
      </c>
    </row>
    <row r="72" spans="1:6" s="62" customFormat="1" x14ac:dyDescent="0.2">
      <c r="A72" s="34" t="s">
        <v>432</v>
      </c>
      <c r="B72" s="59" t="s">
        <v>15</v>
      </c>
      <c r="C72" s="59">
        <v>4</v>
      </c>
      <c r="D72" s="59">
        <v>0</v>
      </c>
      <c r="E72" s="60">
        <v>644427</v>
      </c>
      <c r="F72" s="61">
        <v>5957284</v>
      </c>
    </row>
    <row r="73" spans="1:6" s="62" customFormat="1" x14ac:dyDescent="0.2">
      <c r="A73" s="34" t="s">
        <v>433</v>
      </c>
      <c r="B73" s="59" t="s">
        <v>11</v>
      </c>
      <c r="C73" s="59">
        <v>1</v>
      </c>
      <c r="D73" s="59">
        <v>0</v>
      </c>
      <c r="E73" s="60">
        <v>648933</v>
      </c>
      <c r="F73" s="61">
        <v>5955103</v>
      </c>
    </row>
    <row r="74" spans="1:6" s="62" customFormat="1" x14ac:dyDescent="0.2">
      <c r="A74" s="34" t="s">
        <v>434</v>
      </c>
      <c r="B74" s="59" t="s">
        <v>19</v>
      </c>
      <c r="C74" s="59">
        <v>4</v>
      </c>
      <c r="D74" s="59">
        <v>0</v>
      </c>
      <c r="E74" s="60">
        <v>632575</v>
      </c>
      <c r="F74" s="61">
        <v>5955650</v>
      </c>
    </row>
    <row r="75" spans="1:6" s="62" customFormat="1" x14ac:dyDescent="0.2">
      <c r="A75" s="34" t="s">
        <v>435</v>
      </c>
      <c r="B75" s="59" t="s">
        <v>11</v>
      </c>
      <c r="C75" s="59">
        <v>4</v>
      </c>
      <c r="D75" s="59">
        <v>0</v>
      </c>
      <c r="E75" s="60">
        <v>654008</v>
      </c>
      <c r="F75" s="61">
        <v>5957343</v>
      </c>
    </row>
    <row r="76" spans="1:6" s="62" customFormat="1" x14ac:dyDescent="0.2">
      <c r="A76" s="34" t="s">
        <v>436</v>
      </c>
      <c r="B76" s="59" t="s">
        <v>19</v>
      </c>
      <c r="C76" s="59">
        <v>4</v>
      </c>
      <c r="D76" s="59">
        <v>1</v>
      </c>
      <c r="E76" s="60">
        <v>643527</v>
      </c>
      <c r="F76" s="61">
        <v>5964490</v>
      </c>
    </row>
    <row r="77" spans="1:6" x14ac:dyDescent="0.2">
      <c r="A77" s="67"/>
      <c r="B77" s="68"/>
      <c r="C77" s="68"/>
      <c r="D77" s="68"/>
      <c r="E77" s="69"/>
      <c r="F77" s="70"/>
    </row>
  </sheetData>
  <sheetProtection selectLockedCells="1" selectUnlockedCells="1"/>
  <customSheetViews>
    <customSheetView guid="{1F9CDA6D-9555-48FD-B9B1-60CA22697F05}">
      <selection activeCell="F1" sqref="F1"/>
      <pageMargins left="0.74791666666666667" right="0.74791666666666667" top="0.98402777777777772" bottom="0.98402777777777772" header="0.51180555555555551" footer="0.51180555555555551"/>
      <pageSetup paperSize="9" scale="63" firstPageNumber="0" orientation="landscape" horizontalDpi="300" verticalDpi="300"/>
      <headerFooter alignWithMargins="0"/>
    </customSheetView>
    <customSheetView guid="{76490022-AC9E-964E-A809-C6AC7E01D6AC}" showRuler="0">
      <pageMargins left="0.75" right="0.75" top="1" bottom="1" header="0.5" footer="0.5"/>
    </customSheetView>
    <customSheetView guid="{9883D9E0-03D5-E841-A7CA-E1E78B71D673}" showRuler="0">
      <pageMargins left="0.75" right="0.75" top="1" bottom="1" header="0.5" footer="0.5"/>
    </customSheetView>
    <customSheetView guid="{87D1F185-67BC-46C6-820D-2ACE40C4E252}">
      <selection activeCell="F1" sqref="F1"/>
      <pageMargins left="0.74791666666666667" right="0.74791666666666667" top="0.98402777777777772" bottom="0.98402777777777772" header="0.51180555555555551" footer="0.51180555555555551"/>
      <pageSetup paperSize="9" scale="63" firstPageNumber="0" orientation="landscape" horizontalDpi="300" verticalDpi="300"/>
      <headerFooter alignWithMargins="0"/>
    </customSheetView>
  </customSheetViews>
  <pageMargins left="0.74791666666666667" right="0.74791666666666667" top="0.98402777777777772" bottom="0.98402777777777772" header="0.51180555555555551" footer="0.51180555555555551"/>
  <pageSetup paperSize="9" scale="63" firstPageNumber="0" orientation="landscape" horizontalDpi="300" verticalDpi="300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zoomScaleSheetLayoutView="75" workbookViewId="0">
      <pane ySplit="720" topLeftCell="A82" activePane="bottomLeft"/>
      <selection activeCell="K18" sqref="K18"/>
      <selection pane="bottomLeft" activeCell="K18" sqref="K18"/>
    </sheetView>
  </sheetViews>
  <sheetFormatPr defaultRowHeight="11.25" x14ac:dyDescent="0.2"/>
  <cols>
    <col min="1" max="1" width="9.140625" style="71"/>
    <col min="2" max="2" width="10.140625" style="72" customWidth="1"/>
    <col min="3" max="3" width="12.140625" style="73" customWidth="1"/>
    <col min="4" max="4" width="10.42578125" style="73" customWidth="1"/>
    <col min="5" max="5" width="11.42578125" style="73" customWidth="1"/>
    <col min="6" max="7" width="9.140625" style="73"/>
    <col min="8" max="8" width="27.28515625" style="73" customWidth="1"/>
    <col min="9" max="9" width="13.42578125" style="73" customWidth="1"/>
    <col min="10" max="10" width="18.42578125" style="73" customWidth="1"/>
    <col min="11" max="11" width="16.28515625" style="74" customWidth="1"/>
    <col min="12" max="12" width="16.28515625" style="75" customWidth="1"/>
    <col min="13" max="13" width="16" style="73" customWidth="1"/>
    <col min="14" max="14" width="10" style="73" customWidth="1"/>
    <col min="15" max="16" width="9.140625" style="73"/>
    <col min="17" max="17" width="9.140625" style="76"/>
    <col min="18" max="18" width="9.140625" style="73"/>
    <col min="19" max="16384" width="9.140625" style="71"/>
  </cols>
  <sheetData>
    <row r="1" spans="1:18" s="84" customFormat="1" ht="22.5" x14ac:dyDescent="0.2">
      <c r="A1" s="77" t="s">
        <v>437</v>
      </c>
      <c r="B1" s="77" t="s">
        <v>438</v>
      </c>
      <c r="C1" s="78" t="s">
        <v>439</v>
      </c>
      <c r="D1" s="78" t="s">
        <v>440</v>
      </c>
      <c r="E1" s="78" t="s">
        <v>441</v>
      </c>
      <c r="F1" s="78" t="s">
        <v>442</v>
      </c>
      <c r="G1" s="78" t="s">
        <v>443</v>
      </c>
      <c r="H1" s="78" t="s">
        <v>444</v>
      </c>
      <c r="I1" s="79" t="s">
        <v>445</v>
      </c>
      <c r="J1" s="78" t="s">
        <v>1</v>
      </c>
      <c r="K1" s="80" t="s">
        <v>2</v>
      </c>
      <c r="L1" s="80" t="s">
        <v>3</v>
      </c>
      <c r="M1" s="78" t="s">
        <v>446</v>
      </c>
      <c r="N1" s="81" t="s">
        <v>447</v>
      </c>
      <c r="O1" s="81" t="s">
        <v>448</v>
      </c>
      <c r="P1" s="81" t="s">
        <v>7</v>
      </c>
      <c r="Q1" s="82" t="s">
        <v>361</v>
      </c>
      <c r="R1" s="83"/>
    </row>
    <row r="2" spans="1:18" ht="22.5" x14ac:dyDescent="0.2">
      <c r="A2" s="37" t="s">
        <v>362</v>
      </c>
      <c r="B2" s="63" t="s">
        <v>449</v>
      </c>
      <c r="C2" s="34" t="s">
        <v>450</v>
      </c>
      <c r="D2" s="34"/>
      <c r="E2" s="34" t="s">
        <v>451</v>
      </c>
      <c r="F2" s="34">
        <v>7522</v>
      </c>
      <c r="G2" s="73">
        <v>849002</v>
      </c>
      <c r="H2" s="85" t="s">
        <v>452</v>
      </c>
      <c r="I2" s="34"/>
      <c r="J2" s="34" t="s">
        <v>11</v>
      </c>
      <c r="K2" s="86">
        <v>1</v>
      </c>
      <c r="L2" s="87">
        <v>2</v>
      </c>
      <c r="M2" s="34" t="s">
        <v>453</v>
      </c>
      <c r="N2" s="34">
        <v>684902</v>
      </c>
      <c r="O2" s="34">
        <v>5800239</v>
      </c>
      <c r="P2" s="85">
        <v>685022.41491568065</v>
      </c>
      <c r="Q2" s="85">
        <v>5800416.3206009157</v>
      </c>
    </row>
    <row r="3" spans="1:18" ht="22.5" x14ac:dyDescent="0.2">
      <c r="A3" s="37" t="s">
        <v>363</v>
      </c>
      <c r="B3" s="63" t="s">
        <v>449</v>
      </c>
      <c r="C3" s="34" t="s">
        <v>450</v>
      </c>
      <c r="D3" s="34"/>
      <c r="E3" s="34" t="s">
        <v>454</v>
      </c>
      <c r="F3" s="34">
        <v>7522</v>
      </c>
      <c r="G3" s="73">
        <v>887993</v>
      </c>
      <c r="H3" s="85" t="s">
        <v>455</v>
      </c>
      <c r="I3" s="34"/>
      <c r="J3" s="34" t="s">
        <v>11</v>
      </c>
      <c r="K3" s="88">
        <v>1</v>
      </c>
      <c r="L3" s="87">
        <v>2</v>
      </c>
      <c r="M3" s="34" t="s">
        <v>453</v>
      </c>
      <c r="N3" s="34">
        <v>688780</v>
      </c>
      <c r="O3" s="34">
        <v>5799310</v>
      </c>
      <c r="P3" s="85">
        <v>688900.42391755793</v>
      </c>
      <c r="Q3" s="85">
        <v>5799487.3145370306</v>
      </c>
    </row>
    <row r="4" spans="1:18" ht="33.75" x14ac:dyDescent="0.2">
      <c r="A4" s="37" t="s">
        <v>364</v>
      </c>
      <c r="B4" s="63" t="s">
        <v>449</v>
      </c>
      <c r="C4" s="34" t="s">
        <v>450</v>
      </c>
      <c r="D4" s="34"/>
      <c r="E4" s="34" t="s">
        <v>456</v>
      </c>
      <c r="F4" s="34">
        <v>7522</v>
      </c>
      <c r="G4" s="73">
        <v>911054</v>
      </c>
      <c r="H4" s="85" t="s">
        <v>457</v>
      </c>
      <c r="I4" s="34"/>
      <c r="J4" s="34" t="s">
        <v>160</v>
      </c>
      <c r="K4" s="88">
        <v>1</v>
      </c>
      <c r="L4" s="87">
        <v>2</v>
      </c>
      <c r="M4" s="34" t="s">
        <v>458</v>
      </c>
      <c r="N4" s="34">
        <v>691101</v>
      </c>
      <c r="O4" s="34">
        <v>5805450</v>
      </c>
      <c r="P4" s="85">
        <v>691221.43216313294</v>
      </c>
      <c r="Q4" s="85">
        <v>5805627.3556921324</v>
      </c>
    </row>
    <row r="5" spans="1:18" x14ac:dyDescent="0.2">
      <c r="A5" s="37" t="s">
        <v>459</v>
      </c>
      <c r="B5" s="63" t="s">
        <v>449</v>
      </c>
      <c r="C5" s="34" t="s">
        <v>450</v>
      </c>
      <c r="D5" s="34"/>
      <c r="E5" s="89" t="s">
        <v>460</v>
      </c>
      <c r="F5" s="89">
        <v>7522</v>
      </c>
      <c r="G5" s="73">
        <v>28972</v>
      </c>
      <c r="H5" s="85" t="s">
        <v>461</v>
      </c>
      <c r="I5" s="34"/>
      <c r="J5" s="34" t="s">
        <v>21</v>
      </c>
      <c r="K5" s="88">
        <v>3</v>
      </c>
      <c r="L5" s="87">
        <v>0</v>
      </c>
      <c r="M5" s="34" t="s">
        <v>462</v>
      </c>
      <c r="N5" s="34">
        <v>702869</v>
      </c>
      <c r="O5" s="34">
        <v>5797281</v>
      </c>
      <c r="P5" s="85">
        <v>702989.48200787895</v>
      </c>
      <c r="Q5" s="85">
        <v>5797458.3371979324</v>
      </c>
    </row>
    <row r="6" spans="1:18" ht="22.5" x14ac:dyDescent="0.2">
      <c r="A6" s="37" t="s">
        <v>463</v>
      </c>
      <c r="B6" s="63" t="s">
        <v>449</v>
      </c>
      <c r="C6" s="34" t="s">
        <v>450</v>
      </c>
      <c r="D6" s="34"/>
      <c r="E6" s="34" t="s">
        <v>460</v>
      </c>
      <c r="F6" s="34">
        <v>7522</v>
      </c>
      <c r="G6" s="73">
        <v>59976</v>
      </c>
      <c r="H6" s="85" t="s">
        <v>464</v>
      </c>
      <c r="I6" s="34"/>
      <c r="J6" s="34" t="s">
        <v>21</v>
      </c>
      <c r="K6" s="88">
        <v>3</v>
      </c>
      <c r="L6" s="87">
        <v>0</v>
      </c>
      <c r="M6" s="34" t="s">
        <v>465</v>
      </c>
      <c r="N6" s="34">
        <v>705925</v>
      </c>
      <c r="O6" s="34">
        <v>5797640</v>
      </c>
      <c r="P6" s="85">
        <v>706045.48843078385</v>
      </c>
      <c r="Q6" s="85">
        <v>5797817.3480891725</v>
      </c>
    </row>
    <row r="7" spans="1:18" ht="22.5" x14ac:dyDescent="0.2">
      <c r="A7" s="37" t="s">
        <v>466</v>
      </c>
      <c r="B7" s="63" t="s">
        <v>449</v>
      </c>
      <c r="C7" s="34" t="s">
        <v>450</v>
      </c>
      <c r="D7" s="34"/>
      <c r="E7" s="89" t="s">
        <v>460</v>
      </c>
      <c r="F7" s="34">
        <v>7521</v>
      </c>
      <c r="G7" s="73">
        <v>35896</v>
      </c>
      <c r="H7" s="85" t="s">
        <v>467</v>
      </c>
      <c r="I7" s="34"/>
      <c r="J7" s="34" t="s">
        <v>21</v>
      </c>
      <c r="K7" s="88">
        <v>3</v>
      </c>
      <c r="L7" s="87">
        <v>0</v>
      </c>
      <c r="M7" s="34" t="s">
        <v>462</v>
      </c>
      <c r="N7" s="34">
        <v>703522</v>
      </c>
      <c r="O7" s="34">
        <v>5789694</v>
      </c>
      <c r="P7" s="85">
        <v>703642.48855694453</v>
      </c>
      <c r="Q7" s="85">
        <v>5789871.2878191816</v>
      </c>
    </row>
    <row r="8" spans="1:18" x14ac:dyDescent="0.2">
      <c r="A8" s="37" t="s">
        <v>468</v>
      </c>
      <c r="B8" s="63" t="s">
        <v>449</v>
      </c>
      <c r="C8" s="34" t="s">
        <v>450</v>
      </c>
      <c r="D8" s="34"/>
      <c r="E8" s="34" t="s">
        <v>469</v>
      </c>
      <c r="F8" s="34">
        <v>7521</v>
      </c>
      <c r="G8" s="73">
        <v>50880</v>
      </c>
      <c r="H8" s="85" t="s">
        <v>470</v>
      </c>
      <c r="I8" s="34"/>
      <c r="J8" s="34" t="s">
        <v>21</v>
      </c>
      <c r="K8" s="88">
        <v>3</v>
      </c>
      <c r="L8" s="87">
        <v>0</v>
      </c>
      <c r="M8" s="34" t="s">
        <v>462</v>
      </c>
      <c r="N8" s="34">
        <v>705067</v>
      </c>
      <c r="O8" s="34">
        <v>5788020</v>
      </c>
      <c r="P8" s="85">
        <v>705187.49605524284</v>
      </c>
      <c r="Q8" s="85">
        <v>5788197.2718037348</v>
      </c>
    </row>
    <row r="9" spans="1:18" ht="22.5" x14ac:dyDescent="0.2">
      <c r="A9" s="37" t="s">
        <v>471</v>
      </c>
      <c r="B9" s="63" t="s">
        <v>449</v>
      </c>
      <c r="C9" s="34" t="s">
        <v>450</v>
      </c>
      <c r="D9" s="34"/>
      <c r="E9" s="89" t="s">
        <v>469</v>
      </c>
      <c r="F9" s="34">
        <v>7521</v>
      </c>
      <c r="G9" s="73">
        <v>74896</v>
      </c>
      <c r="H9" s="85" t="s">
        <v>472</v>
      </c>
      <c r="I9" s="34"/>
      <c r="J9" s="34" t="s">
        <v>11</v>
      </c>
      <c r="K9" s="88">
        <v>1</v>
      </c>
      <c r="L9" s="87">
        <v>1</v>
      </c>
      <c r="M9" s="34" t="s">
        <v>453</v>
      </c>
      <c r="N9" s="34">
        <v>707404</v>
      </c>
      <c r="O9" s="34">
        <v>5789642</v>
      </c>
      <c r="P9" s="85">
        <v>707524.53258273075</v>
      </c>
      <c r="Q9" s="85">
        <v>5789819.304627656</v>
      </c>
    </row>
    <row r="10" spans="1:18" ht="22.5" x14ac:dyDescent="0.2">
      <c r="A10" s="37" t="s">
        <v>473</v>
      </c>
      <c r="B10" s="63" t="s">
        <v>449</v>
      </c>
      <c r="C10" s="34" t="s">
        <v>450</v>
      </c>
      <c r="D10" s="34"/>
      <c r="E10" s="89" t="s">
        <v>469</v>
      </c>
      <c r="F10" s="34">
        <v>7521</v>
      </c>
      <c r="G10" s="73">
        <v>129890</v>
      </c>
      <c r="H10" s="85" t="s">
        <v>474</v>
      </c>
      <c r="I10" s="34"/>
      <c r="J10" s="34" t="s">
        <v>11</v>
      </c>
      <c r="K10" s="88">
        <v>1</v>
      </c>
      <c r="L10" s="87">
        <v>0</v>
      </c>
      <c r="M10" s="34" t="s">
        <v>453</v>
      </c>
      <c r="N10" s="34">
        <v>712984</v>
      </c>
      <c r="O10" s="34">
        <v>5789064</v>
      </c>
      <c r="P10" s="85">
        <v>713104.51541720191</v>
      </c>
      <c r="Q10" s="85">
        <v>5789241.2954521738</v>
      </c>
    </row>
    <row r="11" spans="1:18" ht="22.5" x14ac:dyDescent="0.2">
      <c r="A11" s="37" t="s">
        <v>365</v>
      </c>
      <c r="B11" s="63" t="s">
        <v>475</v>
      </c>
      <c r="C11" s="34" t="s">
        <v>450</v>
      </c>
      <c r="D11" s="34"/>
      <c r="E11" s="89"/>
      <c r="F11" s="34">
        <v>7521</v>
      </c>
      <c r="G11" s="73">
        <v>845846</v>
      </c>
      <c r="H11" s="34" t="s">
        <v>476</v>
      </c>
      <c r="I11" s="34"/>
      <c r="J11" s="34" t="s">
        <v>21</v>
      </c>
      <c r="K11" s="88">
        <v>3</v>
      </c>
      <c r="L11" s="87">
        <v>0</v>
      </c>
      <c r="M11" s="34" t="s">
        <v>462</v>
      </c>
      <c r="N11" s="34">
        <v>684524</v>
      </c>
      <c r="O11" s="34">
        <v>5784649</v>
      </c>
      <c r="P11" s="85">
        <v>684644.42402924073</v>
      </c>
      <c r="Q11" s="85">
        <v>5784826.2166520143</v>
      </c>
    </row>
    <row r="12" spans="1:18" ht="22.5" x14ac:dyDescent="0.2">
      <c r="A12" s="37" t="s">
        <v>366</v>
      </c>
      <c r="B12" s="63" t="s">
        <v>475</v>
      </c>
      <c r="C12" s="34" t="s">
        <v>450</v>
      </c>
      <c r="D12" s="34"/>
      <c r="E12" s="34" t="s">
        <v>477</v>
      </c>
      <c r="F12" s="34">
        <v>7521</v>
      </c>
      <c r="G12" s="73">
        <v>866770</v>
      </c>
      <c r="H12" s="85" t="s">
        <v>478</v>
      </c>
      <c r="I12" s="34"/>
      <c r="J12" s="34" t="s">
        <v>15</v>
      </c>
      <c r="K12" s="88">
        <v>4</v>
      </c>
      <c r="L12" s="87">
        <v>0</v>
      </c>
      <c r="M12" s="34" t="s">
        <v>462</v>
      </c>
      <c r="N12" s="34">
        <v>686647</v>
      </c>
      <c r="O12" s="34">
        <v>5777035</v>
      </c>
      <c r="P12" s="85">
        <v>686767.42407340265</v>
      </c>
      <c r="Q12" s="85">
        <v>5777212.1382422531</v>
      </c>
    </row>
    <row r="13" spans="1:18" ht="22.5" x14ac:dyDescent="0.2">
      <c r="A13" s="37" t="s">
        <v>367</v>
      </c>
      <c r="B13" s="63" t="s">
        <v>475</v>
      </c>
      <c r="C13" s="34" t="s">
        <v>450</v>
      </c>
      <c r="D13" s="34"/>
      <c r="E13" s="89" t="s">
        <v>479</v>
      </c>
      <c r="F13" s="34">
        <v>7521</v>
      </c>
      <c r="G13" s="73">
        <v>982808</v>
      </c>
      <c r="H13" s="85" t="s">
        <v>480</v>
      </c>
      <c r="I13" s="34"/>
      <c r="J13" s="34" t="s">
        <v>15</v>
      </c>
      <c r="K13" s="88">
        <v>4</v>
      </c>
      <c r="L13" s="87">
        <v>0</v>
      </c>
      <c r="M13" s="34" t="s">
        <v>462</v>
      </c>
      <c r="N13" s="34">
        <v>698226</v>
      </c>
      <c r="O13" s="34">
        <v>5780892</v>
      </c>
      <c r="P13" s="85">
        <v>698346.43356006616</v>
      </c>
      <c r="Q13" s="85">
        <v>5781069.0973984227</v>
      </c>
    </row>
    <row r="14" spans="1:18" ht="22.5" x14ac:dyDescent="0.2">
      <c r="A14" s="37" t="s">
        <v>368</v>
      </c>
      <c r="B14" s="63" t="s">
        <v>475</v>
      </c>
      <c r="C14" s="34" t="s">
        <v>450</v>
      </c>
      <c r="D14" s="34"/>
      <c r="E14" s="34" t="s">
        <v>469</v>
      </c>
      <c r="F14" s="34">
        <v>7521</v>
      </c>
      <c r="G14" s="73">
        <v>995760</v>
      </c>
      <c r="H14" s="85" t="s">
        <v>481</v>
      </c>
      <c r="I14" s="34"/>
      <c r="J14" s="34" t="s">
        <v>11</v>
      </c>
      <c r="K14" s="88">
        <v>1</v>
      </c>
      <c r="L14" s="87">
        <v>1</v>
      </c>
      <c r="M14" s="34" t="s">
        <v>453</v>
      </c>
      <c r="N14" s="34">
        <v>699587</v>
      </c>
      <c r="O14" s="34">
        <v>5776027</v>
      </c>
      <c r="P14" s="85">
        <v>699707.44270780496</v>
      </c>
      <c r="Q14" s="85">
        <v>5776203.8770883381</v>
      </c>
    </row>
    <row r="15" spans="1:18" ht="22.5" x14ac:dyDescent="0.2">
      <c r="A15" s="37" t="s">
        <v>482</v>
      </c>
      <c r="B15" s="63" t="s">
        <v>475</v>
      </c>
      <c r="C15" s="34" t="s">
        <v>450</v>
      </c>
      <c r="D15" s="34"/>
      <c r="E15" s="34" t="s">
        <v>469</v>
      </c>
      <c r="F15" s="34">
        <v>7521</v>
      </c>
      <c r="G15" s="73">
        <v>86812</v>
      </c>
      <c r="H15" s="85" t="s">
        <v>483</v>
      </c>
      <c r="I15" s="34"/>
      <c r="J15" s="34" t="s">
        <v>11</v>
      </c>
      <c r="K15" s="88">
        <v>1</v>
      </c>
      <c r="L15" s="87">
        <v>0</v>
      </c>
      <c r="M15" s="34" t="s">
        <v>453</v>
      </c>
      <c r="N15" s="34">
        <v>708616</v>
      </c>
      <c r="O15" s="34">
        <v>5781242</v>
      </c>
      <c r="P15" s="85">
        <v>708736.48580809787</v>
      </c>
      <c r="Q15" s="85">
        <v>5781419.0517177368</v>
      </c>
    </row>
    <row r="16" spans="1:18" ht="22.5" x14ac:dyDescent="0.2">
      <c r="A16" s="37" t="s">
        <v>369</v>
      </c>
      <c r="B16" s="63" t="s">
        <v>475</v>
      </c>
      <c r="C16" s="34" t="s">
        <v>450</v>
      </c>
      <c r="D16" s="34"/>
      <c r="E16" s="34" t="s">
        <v>484</v>
      </c>
      <c r="F16" s="89">
        <v>7521</v>
      </c>
      <c r="G16" s="89">
        <v>65765</v>
      </c>
      <c r="H16" s="73" t="s">
        <v>485</v>
      </c>
      <c r="I16" s="34"/>
      <c r="J16" s="34" t="s">
        <v>173</v>
      </c>
      <c r="K16" s="88">
        <v>4</v>
      </c>
      <c r="L16" s="87">
        <v>0</v>
      </c>
      <c r="M16" s="34" t="s">
        <v>486</v>
      </c>
      <c r="N16" s="34"/>
      <c r="O16" s="34"/>
      <c r="P16" s="34"/>
      <c r="Q16" s="85"/>
    </row>
    <row r="17" spans="1:17" ht="22.5" x14ac:dyDescent="0.2">
      <c r="A17" s="37" t="s">
        <v>370</v>
      </c>
      <c r="B17" s="63" t="s">
        <v>475</v>
      </c>
      <c r="C17" s="34" t="s">
        <v>450</v>
      </c>
      <c r="D17" s="34"/>
      <c r="E17" s="34" t="s">
        <v>484</v>
      </c>
      <c r="F17" s="89">
        <v>7521</v>
      </c>
      <c r="G17" s="89">
        <v>66764</v>
      </c>
      <c r="H17" s="73" t="s">
        <v>487</v>
      </c>
      <c r="I17" s="34"/>
      <c r="J17" s="34" t="s">
        <v>173</v>
      </c>
      <c r="K17" s="88">
        <v>4</v>
      </c>
      <c r="L17" s="87">
        <v>0</v>
      </c>
      <c r="M17" s="34" t="s">
        <v>486</v>
      </c>
      <c r="N17" s="34"/>
      <c r="O17" s="34"/>
      <c r="P17" s="34"/>
      <c r="Q17" s="85"/>
    </row>
    <row r="18" spans="1:17" ht="22.5" x14ac:dyDescent="0.2">
      <c r="A18" s="37" t="s">
        <v>488</v>
      </c>
      <c r="B18" s="63" t="s">
        <v>475</v>
      </c>
      <c r="C18" s="34" t="s">
        <v>450</v>
      </c>
      <c r="D18" s="34"/>
      <c r="E18" s="34" t="s">
        <v>484</v>
      </c>
      <c r="F18" s="89">
        <v>7521</v>
      </c>
      <c r="G18" s="89">
        <v>70761</v>
      </c>
      <c r="H18" s="73" t="s">
        <v>489</v>
      </c>
      <c r="I18" s="34"/>
      <c r="J18" s="34" t="s">
        <v>173</v>
      </c>
      <c r="K18" s="88">
        <v>4</v>
      </c>
      <c r="L18" s="87">
        <v>0</v>
      </c>
      <c r="M18" s="34" t="s">
        <v>486</v>
      </c>
      <c r="N18" s="34"/>
      <c r="O18" s="34"/>
      <c r="P18" s="34"/>
      <c r="Q18" s="85"/>
    </row>
    <row r="19" spans="1:17" ht="22.5" x14ac:dyDescent="0.2">
      <c r="A19" s="37" t="s">
        <v>372</v>
      </c>
      <c r="B19" s="63" t="s">
        <v>490</v>
      </c>
      <c r="C19" s="34" t="s">
        <v>450</v>
      </c>
      <c r="D19" s="34"/>
      <c r="E19" s="89" t="s">
        <v>491</v>
      </c>
      <c r="F19" s="90">
        <v>7522</v>
      </c>
      <c r="G19" s="71">
        <v>133262</v>
      </c>
      <c r="H19" s="85" t="s">
        <v>492</v>
      </c>
      <c r="I19" s="34"/>
      <c r="J19" s="34" t="s">
        <v>11</v>
      </c>
      <c r="K19" s="88">
        <v>1</v>
      </c>
      <c r="L19" s="87">
        <v>0</v>
      </c>
      <c r="M19" s="34" t="s">
        <v>453</v>
      </c>
      <c r="N19" s="34">
        <v>713308</v>
      </c>
      <c r="O19" s="34">
        <v>5826230</v>
      </c>
      <c r="P19" s="85">
        <v>713428.57732137688</v>
      </c>
      <c r="Q19" s="85">
        <v>5826407.4260293981</v>
      </c>
    </row>
    <row r="20" spans="1:17" ht="22.5" x14ac:dyDescent="0.2">
      <c r="A20" s="37" t="s">
        <v>493</v>
      </c>
      <c r="B20" s="63" t="s">
        <v>490</v>
      </c>
      <c r="C20" s="34" t="s">
        <v>494</v>
      </c>
      <c r="D20" s="34"/>
      <c r="E20" s="34" t="s">
        <v>495</v>
      </c>
      <c r="F20" s="34">
        <v>7622</v>
      </c>
      <c r="G20" s="73">
        <v>183182</v>
      </c>
      <c r="H20" s="85" t="s">
        <v>496</v>
      </c>
      <c r="I20" s="34"/>
      <c r="J20" s="34" t="s">
        <v>11</v>
      </c>
      <c r="K20" s="88">
        <v>1</v>
      </c>
      <c r="L20" s="87">
        <v>0</v>
      </c>
      <c r="M20" s="34" t="s">
        <v>497</v>
      </c>
      <c r="N20" s="34">
        <v>718346</v>
      </c>
      <c r="O20" s="34">
        <v>5818218</v>
      </c>
      <c r="P20" s="85">
        <v>718466.55908961175</v>
      </c>
      <c r="Q20" s="85">
        <v>5818395.4351425692</v>
      </c>
    </row>
    <row r="21" spans="1:17" ht="22.5" x14ac:dyDescent="0.2">
      <c r="A21" s="37" t="s">
        <v>498</v>
      </c>
      <c r="B21" s="63" t="s">
        <v>490</v>
      </c>
      <c r="C21" s="34" t="s">
        <v>494</v>
      </c>
      <c r="D21" s="34"/>
      <c r="E21" s="34" t="s">
        <v>499</v>
      </c>
      <c r="F21" s="34">
        <v>7622</v>
      </c>
      <c r="G21" s="73">
        <v>226257</v>
      </c>
      <c r="H21" s="85" t="s">
        <v>500</v>
      </c>
      <c r="I21" s="34"/>
      <c r="J21" s="34" t="s">
        <v>130</v>
      </c>
      <c r="K21" s="88">
        <v>2</v>
      </c>
      <c r="L21" s="87">
        <v>0</v>
      </c>
      <c r="M21" s="34" t="s">
        <v>462</v>
      </c>
      <c r="N21" s="34">
        <v>722699</v>
      </c>
      <c r="O21" s="34">
        <v>5825733</v>
      </c>
      <c r="P21" s="85">
        <v>722819.59590336436</v>
      </c>
      <c r="Q21" s="85">
        <v>5825910.4510637466</v>
      </c>
    </row>
    <row r="22" spans="1:17" ht="22.5" x14ac:dyDescent="0.2">
      <c r="A22" s="37" t="s">
        <v>501</v>
      </c>
      <c r="B22" s="63" t="s">
        <v>490</v>
      </c>
      <c r="C22" s="34" t="s">
        <v>494</v>
      </c>
      <c r="D22" s="34"/>
      <c r="E22" s="34" t="s">
        <v>499</v>
      </c>
      <c r="F22" s="34">
        <v>7622</v>
      </c>
      <c r="G22" s="73">
        <v>229258</v>
      </c>
      <c r="H22" s="85" t="s">
        <v>502</v>
      </c>
      <c r="I22" s="34"/>
      <c r="J22" s="34" t="s">
        <v>130</v>
      </c>
      <c r="K22" s="88">
        <v>2</v>
      </c>
      <c r="L22" s="87">
        <v>0</v>
      </c>
      <c r="M22" s="34" t="s">
        <v>462</v>
      </c>
      <c r="N22" s="34">
        <v>722997</v>
      </c>
      <c r="O22" s="34">
        <v>5825811</v>
      </c>
      <c r="P22" s="85">
        <v>723117.5964695859</v>
      </c>
      <c r="Q22" s="85">
        <v>5825988.4530934822</v>
      </c>
    </row>
    <row r="23" spans="1:17" ht="22.5" x14ac:dyDescent="0.2">
      <c r="A23" s="37" t="s">
        <v>503</v>
      </c>
      <c r="B23" s="63" t="s">
        <v>490</v>
      </c>
      <c r="C23" s="34" t="s">
        <v>494</v>
      </c>
      <c r="D23" s="34"/>
      <c r="E23" s="34" t="s">
        <v>499</v>
      </c>
      <c r="F23" s="34">
        <v>7622</v>
      </c>
      <c r="G23" s="73">
        <v>230250</v>
      </c>
      <c r="H23" s="85" t="s">
        <v>504</v>
      </c>
      <c r="I23" s="34"/>
      <c r="J23" s="34" t="s">
        <v>130</v>
      </c>
      <c r="K23" s="88">
        <v>2</v>
      </c>
      <c r="L23" s="87">
        <v>0</v>
      </c>
      <c r="M23" s="34" t="s">
        <v>462</v>
      </c>
      <c r="N23" s="34">
        <v>723075</v>
      </c>
      <c r="O23" s="34">
        <v>5825066</v>
      </c>
      <c r="P23" s="85">
        <v>723195.59261879243</v>
      </c>
      <c r="Q23" s="85">
        <v>5825243.4546007607</v>
      </c>
    </row>
    <row r="24" spans="1:17" ht="22.5" x14ac:dyDescent="0.2">
      <c r="A24" s="37" t="s">
        <v>505</v>
      </c>
      <c r="B24" s="63" t="s">
        <v>490</v>
      </c>
      <c r="C24" s="34" t="s">
        <v>494</v>
      </c>
      <c r="D24" s="34"/>
      <c r="E24" s="34" t="s">
        <v>499</v>
      </c>
      <c r="F24" s="34">
        <v>7622</v>
      </c>
      <c r="G24" s="73">
        <v>230237</v>
      </c>
      <c r="H24" s="85" t="s">
        <v>506</v>
      </c>
      <c r="I24" s="34"/>
      <c r="J24" s="34" t="s">
        <v>15</v>
      </c>
      <c r="K24" s="88">
        <v>4</v>
      </c>
      <c r="L24" s="87">
        <v>0</v>
      </c>
      <c r="M24" s="34" t="s">
        <v>462</v>
      </c>
      <c r="N24" s="34">
        <v>723048</v>
      </c>
      <c r="O24" s="34">
        <v>5823728</v>
      </c>
      <c r="P24" s="85">
        <v>723168.58557637944</v>
      </c>
      <c r="Q24" s="85">
        <v>5823905.456117332</v>
      </c>
    </row>
    <row r="25" spans="1:17" ht="22.5" x14ac:dyDescent="0.2">
      <c r="A25" s="37" t="s">
        <v>507</v>
      </c>
      <c r="B25" s="63" t="s">
        <v>490</v>
      </c>
      <c r="C25" s="34" t="s">
        <v>494</v>
      </c>
      <c r="D25" s="34"/>
      <c r="E25" s="34" t="s">
        <v>499</v>
      </c>
      <c r="F25" s="34">
        <v>7622</v>
      </c>
      <c r="G25" s="73">
        <v>239239</v>
      </c>
      <c r="H25" s="85" t="s">
        <v>508</v>
      </c>
      <c r="I25" s="34"/>
      <c r="J25" s="34" t="s">
        <v>130</v>
      </c>
      <c r="K25" s="88">
        <v>2</v>
      </c>
      <c r="L25" s="87">
        <v>0</v>
      </c>
      <c r="M25" s="34" t="s">
        <v>462</v>
      </c>
      <c r="N25" s="34">
        <v>723970</v>
      </c>
      <c r="O25" s="34">
        <v>5823945</v>
      </c>
      <c r="P25" s="85">
        <v>724090.58606758458</v>
      </c>
      <c r="Q25" s="85">
        <v>5824122.4624339938</v>
      </c>
    </row>
    <row r="26" spans="1:17" ht="22.5" x14ac:dyDescent="0.2">
      <c r="A26" s="37" t="s">
        <v>509</v>
      </c>
      <c r="B26" s="63" t="s">
        <v>490</v>
      </c>
      <c r="C26" s="34" t="s">
        <v>494</v>
      </c>
      <c r="D26" s="34"/>
      <c r="E26" s="34" t="s">
        <v>499</v>
      </c>
      <c r="F26" s="34">
        <v>7622</v>
      </c>
      <c r="G26" s="73">
        <v>282230</v>
      </c>
      <c r="H26" s="85" t="s">
        <v>510</v>
      </c>
      <c r="I26" s="89"/>
      <c r="J26" s="34" t="s">
        <v>15</v>
      </c>
      <c r="K26" s="88">
        <v>4</v>
      </c>
      <c r="L26" s="87">
        <v>0</v>
      </c>
      <c r="M26" s="34" t="s">
        <v>511</v>
      </c>
      <c r="N26" s="34">
        <v>728211</v>
      </c>
      <c r="O26" s="34">
        <v>5823052</v>
      </c>
      <c r="P26" s="85">
        <v>728331.58909432485</v>
      </c>
      <c r="Q26" s="85">
        <v>5823229.4734695554</v>
      </c>
    </row>
    <row r="27" spans="1:17" ht="22.5" x14ac:dyDescent="0.2">
      <c r="A27" s="37" t="s">
        <v>512</v>
      </c>
      <c r="B27" s="63" t="s">
        <v>490</v>
      </c>
      <c r="C27" s="34" t="s">
        <v>494</v>
      </c>
      <c r="D27" s="34"/>
      <c r="E27" s="34" t="s">
        <v>499</v>
      </c>
      <c r="F27" s="34">
        <v>7622</v>
      </c>
      <c r="G27" s="73">
        <v>286230</v>
      </c>
      <c r="H27" s="85" t="s">
        <v>513</v>
      </c>
      <c r="I27" s="89"/>
      <c r="J27" s="34" t="s">
        <v>15</v>
      </c>
      <c r="K27" s="88">
        <v>4</v>
      </c>
      <c r="L27" s="87">
        <v>0</v>
      </c>
      <c r="M27" s="34" t="s">
        <v>511</v>
      </c>
      <c r="N27" s="34">
        <v>728641</v>
      </c>
      <c r="O27" s="34">
        <v>5823087</v>
      </c>
      <c r="P27" s="85">
        <v>728761.59069419117</v>
      </c>
      <c r="Q27" s="85">
        <v>5823264.4719707565</v>
      </c>
    </row>
    <row r="28" spans="1:17" ht="22.5" x14ac:dyDescent="0.2">
      <c r="A28" s="37" t="s">
        <v>514</v>
      </c>
      <c r="B28" s="63" t="s">
        <v>490</v>
      </c>
      <c r="C28" s="34" t="s">
        <v>494</v>
      </c>
      <c r="D28" s="34"/>
      <c r="E28" s="34" t="s">
        <v>499</v>
      </c>
      <c r="F28" s="34">
        <v>7622</v>
      </c>
      <c r="G28" s="73">
        <v>283227</v>
      </c>
      <c r="H28" s="85" t="s">
        <v>515</v>
      </c>
      <c r="I28" s="89"/>
      <c r="J28" s="34" t="s">
        <v>15</v>
      </c>
      <c r="K28" s="88">
        <v>4</v>
      </c>
      <c r="L28" s="87">
        <v>0</v>
      </c>
      <c r="M28" s="34" t="s">
        <v>511</v>
      </c>
      <c r="N28" s="34">
        <v>728320</v>
      </c>
      <c r="O28" s="34">
        <v>5822781</v>
      </c>
      <c r="P28" s="85">
        <v>728440.58775553538</v>
      </c>
      <c r="Q28" s="85">
        <v>5822958.4733239124</v>
      </c>
    </row>
    <row r="29" spans="1:17" ht="22.5" x14ac:dyDescent="0.2">
      <c r="A29" s="37" t="s">
        <v>516</v>
      </c>
      <c r="B29" s="63" t="s">
        <v>490</v>
      </c>
      <c r="C29" s="34" t="s">
        <v>494</v>
      </c>
      <c r="D29" s="34"/>
      <c r="E29" s="34" t="s">
        <v>499</v>
      </c>
      <c r="F29" s="34">
        <v>7622</v>
      </c>
      <c r="G29" s="73">
        <v>282221</v>
      </c>
      <c r="H29" s="85" t="s">
        <v>517</v>
      </c>
      <c r="I29" s="34"/>
      <c r="J29" s="34" t="s">
        <v>187</v>
      </c>
      <c r="K29" s="88">
        <v>2</v>
      </c>
      <c r="L29" s="87">
        <v>0</v>
      </c>
      <c r="M29" s="34" t="s">
        <v>497</v>
      </c>
      <c r="N29" s="34">
        <v>728234</v>
      </c>
      <c r="O29" s="34">
        <v>5822170</v>
      </c>
      <c r="P29" s="85">
        <v>728354.58365075709</v>
      </c>
      <c r="Q29" s="85">
        <v>5822347.4741449682</v>
      </c>
    </row>
    <row r="30" spans="1:17" ht="22.5" x14ac:dyDescent="0.2">
      <c r="A30" s="37" t="s">
        <v>518</v>
      </c>
      <c r="B30" s="63" t="s">
        <v>490</v>
      </c>
      <c r="C30" s="34" t="s">
        <v>494</v>
      </c>
      <c r="D30" s="34"/>
      <c r="E30" s="34" t="s">
        <v>519</v>
      </c>
      <c r="F30" s="34">
        <v>7622</v>
      </c>
      <c r="G30" s="73">
        <v>291178</v>
      </c>
      <c r="H30" s="85" t="s">
        <v>520</v>
      </c>
      <c r="I30" s="89"/>
      <c r="J30" s="34" t="s">
        <v>11</v>
      </c>
      <c r="K30" s="88">
        <v>1</v>
      </c>
      <c r="L30" s="87">
        <v>2</v>
      </c>
      <c r="M30" s="34" t="s">
        <v>497</v>
      </c>
      <c r="N30" s="34">
        <v>729196</v>
      </c>
      <c r="O30" s="34">
        <v>5817824</v>
      </c>
      <c r="P30" s="85">
        <v>729316.55703014228</v>
      </c>
      <c r="Q30" s="85">
        <v>5818001.4734993614</v>
      </c>
    </row>
    <row r="31" spans="1:17" ht="22.5" x14ac:dyDescent="0.2">
      <c r="A31" s="37" t="s">
        <v>521</v>
      </c>
      <c r="B31" s="63" t="s">
        <v>490</v>
      </c>
      <c r="C31" s="34" t="s">
        <v>494</v>
      </c>
      <c r="D31" s="34"/>
      <c r="E31" s="34" t="s">
        <v>519</v>
      </c>
      <c r="F31" s="89">
        <v>7622</v>
      </c>
      <c r="G31" s="73">
        <v>317190</v>
      </c>
      <c r="H31" s="85" t="s">
        <v>522</v>
      </c>
      <c r="I31" s="34"/>
      <c r="J31" s="34" t="s">
        <v>187</v>
      </c>
      <c r="K31" s="88">
        <v>2</v>
      </c>
      <c r="L31" s="87">
        <v>2</v>
      </c>
      <c r="M31" s="34" t="s">
        <v>523</v>
      </c>
      <c r="N31" s="34">
        <v>731725</v>
      </c>
      <c r="O31" s="34">
        <v>5819011</v>
      </c>
      <c r="P31" s="85">
        <v>731845.58032093931</v>
      </c>
      <c r="Q31" s="85">
        <v>5819188.4628729671</v>
      </c>
    </row>
    <row r="32" spans="1:17" ht="22.5" x14ac:dyDescent="0.2">
      <c r="A32" s="37" t="s">
        <v>373</v>
      </c>
      <c r="B32" s="63" t="s">
        <v>524</v>
      </c>
      <c r="C32" s="34" t="s">
        <v>494</v>
      </c>
      <c r="D32" s="34"/>
      <c r="E32" s="34" t="s">
        <v>525</v>
      </c>
      <c r="F32" s="34">
        <v>7622</v>
      </c>
      <c r="G32" s="73">
        <v>220012</v>
      </c>
      <c r="H32" s="85" t="s">
        <v>526</v>
      </c>
      <c r="I32" s="34"/>
      <c r="J32" s="34" t="s">
        <v>11</v>
      </c>
      <c r="K32" s="88">
        <v>1</v>
      </c>
      <c r="L32" s="87">
        <v>0</v>
      </c>
      <c r="M32" s="34" t="s">
        <v>497</v>
      </c>
      <c r="N32" s="34">
        <v>722095</v>
      </c>
      <c r="O32" s="34">
        <v>5801266</v>
      </c>
      <c r="P32" s="85">
        <v>722215.49032735638</v>
      </c>
      <c r="Q32" s="85">
        <v>5801443.3820819687</v>
      </c>
    </row>
    <row r="33" spans="1:17" ht="22.5" x14ac:dyDescent="0.2">
      <c r="A33" s="37" t="s">
        <v>374</v>
      </c>
      <c r="B33" s="63" t="s">
        <v>524</v>
      </c>
      <c r="C33" s="34" t="s">
        <v>494</v>
      </c>
      <c r="D33" s="34"/>
      <c r="E33" s="34" t="s">
        <v>495</v>
      </c>
      <c r="F33" s="34">
        <v>7622</v>
      </c>
      <c r="G33" s="73">
        <v>269122</v>
      </c>
      <c r="H33" s="85" t="s">
        <v>527</v>
      </c>
      <c r="I33" s="34"/>
      <c r="J33" s="34" t="s">
        <v>11</v>
      </c>
      <c r="K33" s="88">
        <v>1</v>
      </c>
      <c r="L33" s="87">
        <v>2</v>
      </c>
      <c r="M33" s="34" t="s">
        <v>497</v>
      </c>
      <c r="N33" s="34">
        <v>726971</v>
      </c>
      <c r="O33" s="34">
        <v>5812282</v>
      </c>
      <c r="P33" s="85">
        <v>727091.52392642805</v>
      </c>
      <c r="Q33" s="85">
        <v>5812459.4737913152</v>
      </c>
    </row>
    <row r="34" spans="1:17" x14ac:dyDescent="0.2">
      <c r="A34" s="37" t="s">
        <v>375</v>
      </c>
      <c r="B34" s="63" t="s">
        <v>524</v>
      </c>
      <c r="C34" s="34" t="s">
        <v>494</v>
      </c>
      <c r="D34" s="34"/>
      <c r="E34" s="34" t="s">
        <v>519</v>
      </c>
      <c r="F34" s="34">
        <v>7622</v>
      </c>
      <c r="G34" s="73">
        <v>324111</v>
      </c>
      <c r="H34" s="85" t="s">
        <v>528</v>
      </c>
      <c r="I34" s="34"/>
      <c r="J34" s="34" t="s">
        <v>15</v>
      </c>
      <c r="K34" s="88">
        <v>4</v>
      </c>
      <c r="L34" s="87">
        <v>0</v>
      </c>
      <c r="M34" s="34" t="s">
        <v>529</v>
      </c>
      <c r="N34" s="34">
        <v>732471</v>
      </c>
      <c r="O34" s="34">
        <v>5811118</v>
      </c>
      <c r="P34" s="85">
        <v>732591.54611656535</v>
      </c>
      <c r="Q34" s="85">
        <v>5811295.4660222009</v>
      </c>
    </row>
    <row r="35" spans="1:17" x14ac:dyDescent="0.2">
      <c r="A35" s="37" t="s">
        <v>530</v>
      </c>
      <c r="B35" s="63" t="s">
        <v>524</v>
      </c>
      <c r="C35" s="34" t="s">
        <v>494</v>
      </c>
      <c r="D35" s="34"/>
      <c r="E35" s="34" t="s">
        <v>519</v>
      </c>
      <c r="F35" s="34">
        <v>7622</v>
      </c>
      <c r="G35" s="73">
        <v>334108</v>
      </c>
      <c r="H35" s="85" t="s">
        <v>531</v>
      </c>
      <c r="I35" s="34"/>
      <c r="J35" s="34" t="s">
        <v>15</v>
      </c>
      <c r="K35" s="88">
        <v>4</v>
      </c>
      <c r="L35" s="87">
        <v>0</v>
      </c>
      <c r="M35" s="34" t="s">
        <v>529</v>
      </c>
      <c r="N35" s="34">
        <v>733424</v>
      </c>
      <c r="O35" s="34">
        <v>5810867</v>
      </c>
      <c r="P35" s="85">
        <v>733544.5492949062</v>
      </c>
      <c r="Q35" s="85">
        <v>5811044.4626712361</v>
      </c>
    </row>
    <row r="36" spans="1:17" x14ac:dyDescent="0.2">
      <c r="A36" s="37" t="s">
        <v>532</v>
      </c>
      <c r="B36" s="63" t="s">
        <v>524</v>
      </c>
      <c r="C36" s="34" t="s">
        <v>494</v>
      </c>
      <c r="D36" s="34"/>
      <c r="E36" s="34" t="s">
        <v>519</v>
      </c>
      <c r="F36" s="34">
        <v>7622</v>
      </c>
      <c r="G36" s="73">
        <v>335113</v>
      </c>
      <c r="H36" s="85" t="s">
        <v>533</v>
      </c>
      <c r="I36" s="34"/>
      <c r="J36" s="34" t="s">
        <v>15</v>
      </c>
      <c r="K36" s="88">
        <v>4</v>
      </c>
      <c r="L36" s="87">
        <v>0</v>
      </c>
      <c r="M36" s="34" t="s">
        <v>529</v>
      </c>
      <c r="N36" s="34">
        <v>733534</v>
      </c>
      <c r="O36" s="34">
        <v>5811326</v>
      </c>
      <c r="P36" s="85">
        <v>733654.55035540112</v>
      </c>
      <c r="Q36" s="85">
        <v>5811503.463981783</v>
      </c>
    </row>
    <row r="37" spans="1:17" ht="22.5" x14ac:dyDescent="0.2">
      <c r="A37" s="37" t="s">
        <v>534</v>
      </c>
      <c r="B37" s="63" t="s">
        <v>524</v>
      </c>
      <c r="C37" s="34" t="s">
        <v>494</v>
      </c>
      <c r="D37" s="34"/>
      <c r="E37" s="34" t="s">
        <v>519</v>
      </c>
      <c r="F37" s="34">
        <v>7622</v>
      </c>
      <c r="G37" s="73">
        <v>341104</v>
      </c>
      <c r="H37" s="85" t="s">
        <v>535</v>
      </c>
      <c r="I37" s="34"/>
      <c r="J37" s="34" t="s">
        <v>15</v>
      </c>
      <c r="K37" s="88">
        <v>4</v>
      </c>
      <c r="L37" s="87">
        <v>0</v>
      </c>
      <c r="M37" s="34" t="s">
        <v>523</v>
      </c>
      <c r="N37" s="34">
        <v>734125</v>
      </c>
      <c r="O37" s="34">
        <v>5810493</v>
      </c>
      <c r="P37" s="85">
        <v>734245.55133520183</v>
      </c>
      <c r="Q37" s="85">
        <v>5810670.4587756619</v>
      </c>
    </row>
    <row r="38" spans="1:17" x14ac:dyDescent="0.2">
      <c r="A38" s="37" t="s">
        <v>536</v>
      </c>
      <c r="B38" s="63" t="s">
        <v>524</v>
      </c>
      <c r="C38" s="34" t="s">
        <v>494</v>
      </c>
      <c r="D38" s="34"/>
      <c r="E38" s="34" t="s">
        <v>537</v>
      </c>
      <c r="F38" s="34">
        <v>7622</v>
      </c>
      <c r="G38" s="73">
        <v>328092</v>
      </c>
      <c r="H38" s="85" t="s">
        <v>538</v>
      </c>
      <c r="I38" s="34"/>
      <c r="J38" s="34" t="s">
        <v>15</v>
      </c>
      <c r="K38" s="88">
        <v>4</v>
      </c>
      <c r="L38" s="87">
        <v>0</v>
      </c>
      <c r="M38" s="34" t="s">
        <v>529</v>
      </c>
      <c r="N38" s="34">
        <v>732862</v>
      </c>
      <c r="O38" s="34">
        <v>5809254</v>
      </c>
      <c r="P38" s="85">
        <v>732982.54481957643</v>
      </c>
      <c r="Q38" s="85">
        <v>5809431.4564512987</v>
      </c>
    </row>
    <row r="39" spans="1:17" ht="22.5" x14ac:dyDescent="0.2">
      <c r="A39" s="37" t="s">
        <v>539</v>
      </c>
      <c r="B39" s="63" t="s">
        <v>524</v>
      </c>
      <c r="C39" s="34" t="s">
        <v>494</v>
      </c>
      <c r="D39" s="34"/>
      <c r="E39" s="34" t="s">
        <v>537</v>
      </c>
      <c r="F39" s="34">
        <v>7622</v>
      </c>
      <c r="G39" s="73">
        <v>357080</v>
      </c>
      <c r="H39" s="85" t="s">
        <v>540</v>
      </c>
      <c r="I39" s="34"/>
      <c r="J39" s="34" t="s">
        <v>11</v>
      </c>
      <c r="K39" s="88">
        <v>1</v>
      </c>
      <c r="L39" s="87">
        <v>0</v>
      </c>
      <c r="M39" s="34" t="s">
        <v>497</v>
      </c>
      <c r="N39" s="34">
        <v>735740</v>
      </c>
      <c r="O39" s="34">
        <v>5808017</v>
      </c>
      <c r="P39" s="85">
        <v>735860.55296635139</v>
      </c>
      <c r="Q39" s="85">
        <v>5808194.4392350111</v>
      </c>
    </row>
    <row r="40" spans="1:17" ht="22.5" x14ac:dyDescent="0.2">
      <c r="A40" s="37" t="s">
        <v>541</v>
      </c>
      <c r="B40" s="63" t="s">
        <v>524</v>
      </c>
      <c r="C40" s="34" t="s">
        <v>494</v>
      </c>
      <c r="D40" s="34"/>
      <c r="E40" s="34" t="s">
        <v>537</v>
      </c>
      <c r="F40" s="34">
        <v>7622</v>
      </c>
      <c r="G40" s="73">
        <v>360998</v>
      </c>
      <c r="H40" s="85" t="s">
        <v>542</v>
      </c>
      <c r="I40" s="89"/>
      <c r="J40" s="34" t="s">
        <v>11</v>
      </c>
      <c r="K40" s="88">
        <v>1</v>
      </c>
      <c r="L40" s="87">
        <v>0</v>
      </c>
      <c r="M40" s="34" t="s">
        <v>497</v>
      </c>
      <c r="N40" s="34">
        <v>736031</v>
      </c>
      <c r="O40" s="34">
        <v>5799884</v>
      </c>
      <c r="P40" s="85">
        <v>736151.53067390318</v>
      </c>
      <c r="Q40" s="85">
        <v>5800061.3182460908</v>
      </c>
    </row>
    <row r="41" spans="1:17" ht="33.75" x14ac:dyDescent="0.2">
      <c r="A41" s="37" t="s">
        <v>543</v>
      </c>
      <c r="B41" s="63" t="s">
        <v>524</v>
      </c>
      <c r="C41" s="34" t="s">
        <v>494</v>
      </c>
      <c r="D41" s="34"/>
      <c r="E41" s="34" t="s">
        <v>537</v>
      </c>
      <c r="F41" s="34">
        <v>7622</v>
      </c>
      <c r="G41" s="73">
        <v>384027</v>
      </c>
      <c r="H41" s="85" t="s">
        <v>544</v>
      </c>
      <c r="I41" s="34"/>
      <c r="J41" s="34" t="s">
        <v>200</v>
      </c>
      <c r="K41" s="88">
        <v>2</v>
      </c>
      <c r="L41" s="87">
        <v>1</v>
      </c>
      <c r="M41" s="34" t="s">
        <v>545</v>
      </c>
      <c r="N41" s="34">
        <v>738467</v>
      </c>
      <c r="O41" s="34">
        <v>5802779</v>
      </c>
      <c r="P41" s="85">
        <v>738587.55221748375</v>
      </c>
      <c r="Q41" s="85">
        <v>5802956.3500721343</v>
      </c>
    </row>
    <row r="42" spans="1:17" ht="22.5" x14ac:dyDescent="0.2">
      <c r="A42" s="37" t="s">
        <v>546</v>
      </c>
      <c r="B42" s="63" t="s">
        <v>524</v>
      </c>
      <c r="C42" s="34" t="s">
        <v>494</v>
      </c>
      <c r="D42" s="34"/>
      <c r="E42" s="89" t="s">
        <v>537</v>
      </c>
      <c r="F42" s="34">
        <v>7622</v>
      </c>
      <c r="G42" s="73">
        <v>388006</v>
      </c>
      <c r="H42" s="85" t="s">
        <v>547</v>
      </c>
      <c r="I42" s="34"/>
      <c r="J42" s="34" t="s">
        <v>200</v>
      </c>
      <c r="K42" s="88">
        <v>2</v>
      </c>
      <c r="L42" s="87">
        <v>0</v>
      </c>
      <c r="M42" s="34" t="s">
        <v>548</v>
      </c>
      <c r="N42" s="34">
        <v>738827</v>
      </c>
      <c r="O42" s="34">
        <v>5800621</v>
      </c>
      <c r="P42" s="85">
        <v>738947.54237915762</v>
      </c>
      <c r="Q42" s="85">
        <v>5800798.3112960411</v>
      </c>
    </row>
    <row r="43" spans="1:17" x14ac:dyDescent="0.2">
      <c r="A43" s="37" t="s">
        <v>549</v>
      </c>
      <c r="B43" s="63" t="s">
        <v>524</v>
      </c>
      <c r="C43" s="34" t="s">
        <v>494</v>
      </c>
      <c r="D43" s="34"/>
      <c r="E43" s="34" t="s">
        <v>550</v>
      </c>
      <c r="F43" s="34">
        <v>7622</v>
      </c>
      <c r="G43" s="73">
        <v>411051</v>
      </c>
      <c r="H43" s="85" t="s">
        <v>551</v>
      </c>
      <c r="I43" s="34"/>
      <c r="J43" s="34" t="s">
        <v>15</v>
      </c>
      <c r="K43" s="88">
        <v>4</v>
      </c>
      <c r="L43" s="87">
        <v>0</v>
      </c>
      <c r="M43" s="34" t="s">
        <v>529</v>
      </c>
      <c r="N43" s="34">
        <v>741124</v>
      </c>
      <c r="O43" s="34">
        <v>5805133</v>
      </c>
      <c r="P43" s="85">
        <v>741244.55879727006</v>
      </c>
      <c r="Q43" s="85">
        <v>5805310.3621925386</v>
      </c>
    </row>
    <row r="44" spans="1:17" ht="22.5" x14ac:dyDescent="0.2">
      <c r="A44" s="37" t="s">
        <v>552</v>
      </c>
      <c r="B44" s="63" t="s">
        <v>524</v>
      </c>
      <c r="C44" s="34" t="s">
        <v>494</v>
      </c>
      <c r="D44" s="34"/>
      <c r="E44" s="34" t="s">
        <v>519</v>
      </c>
      <c r="F44" s="34">
        <v>7622</v>
      </c>
      <c r="G44" s="73">
        <v>403118</v>
      </c>
      <c r="H44" s="85" t="s">
        <v>553</v>
      </c>
      <c r="I44" s="34"/>
      <c r="J44" s="34" t="s">
        <v>15</v>
      </c>
      <c r="K44" s="88">
        <v>4</v>
      </c>
      <c r="L44" s="87">
        <v>0</v>
      </c>
      <c r="M44" s="34" t="s">
        <v>462</v>
      </c>
      <c r="N44" s="34">
        <v>740391</v>
      </c>
      <c r="O44" s="34">
        <v>5811841</v>
      </c>
      <c r="P44" s="85">
        <v>740511.58457588474</v>
      </c>
      <c r="Q44" s="85">
        <v>5812018.4292288311</v>
      </c>
    </row>
    <row r="45" spans="1:17" ht="22.5" x14ac:dyDescent="0.2">
      <c r="A45" s="37" t="s">
        <v>554</v>
      </c>
      <c r="B45" s="63" t="s">
        <v>524</v>
      </c>
      <c r="C45" s="34" t="s">
        <v>494</v>
      </c>
      <c r="D45" s="34"/>
      <c r="E45" s="34" t="s">
        <v>495</v>
      </c>
      <c r="F45" s="34">
        <v>7622</v>
      </c>
      <c r="G45" s="73">
        <v>436002</v>
      </c>
      <c r="H45" s="85" t="s">
        <v>555</v>
      </c>
      <c r="I45" s="34"/>
      <c r="J45" s="34" t="s">
        <v>11</v>
      </c>
      <c r="K45" s="88">
        <v>1</v>
      </c>
      <c r="L45" s="87">
        <v>1</v>
      </c>
      <c r="M45" s="34" t="s">
        <v>497</v>
      </c>
      <c r="N45" s="34">
        <v>743658</v>
      </c>
      <c r="O45" s="34">
        <v>5800268</v>
      </c>
      <c r="P45" s="85">
        <v>743778.54750500666</v>
      </c>
      <c r="Q45" s="85">
        <v>5800445.2832269501</v>
      </c>
    </row>
    <row r="46" spans="1:17" x14ac:dyDescent="0.2">
      <c r="A46" s="49" t="s">
        <v>556</v>
      </c>
      <c r="B46" s="91" t="s">
        <v>524</v>
      </c>
      <c r="C46" s="34" t="s">
        <v>494</v>
      </c>
      <c r="D46" s="34"/>
      <c r="E46" s="34"/>
      <c r="F46" s="34"/>
      <c r="H46" s="91" t="s">
        <v>557</v>
      </c>
      <c r="I46" s="34"/>
      <c r="J46" s="34" t="s">
        <v>200</v>
      </c>
      <c r="K46" s="88">
        <v>2</v>
      </c>
      <c r="L46" s="87">
        <v>1</v>
      </c>
      <c r="M46" s="34"/>
      <c r="N46" s="34"/>
      <c r="O46" s="34"/>
      <c r="P46" s="85">
        <v>721245</v>
      </c>
      <c r="Q46" s="85">
        <v>5801531</v>
      </c>
    </row>
    <row r="47" spans="1:17" x14ac:dyDescent="0.2">
      <c r="A47" s="37" t="s">
        <v>376</v>
      </c>
      <c r="B47" s="63" t="s">
        <v>558</v>
      </c>
      <c r="C47" s="34" t="s">
        <v>559</v>
      </c>
      <c r="D47" s="34"/>
      <c r="E47" s="34" t="s">
        <v>560</v>
      </c>
      <c r="F47" s="34">
        <v>7621</v>
      </c>
      <c r="G47" s="73">
        <v>310880</v>
      </c>
      <c r="H47" s="85" t="s">
        <v>561</v>
      </c>
      <c r="I47" s="34"/>
      <c r="J47" s="34" t="s">
        <v>15</v>
      </c>
      <c r="K47" s="88">
        <v>4</v>
      </c>
      <c r="L47" s="87">
        <v>0</v>
      </c>
      <c r="M47" s="34" t="s">
        <v>529</v>
      </c>
      <c r="N47" s="34">
        <v>731008</v>
      </c>
      <c r="O47" s="34">
        <v>5788029</v>
      </c>
      <c r="P47" s="85">
        <v>731128.48908903799</v>
      </c>
      <c r="Q47" s="85">
        <v>5788206.2097988473</v>
      </c>
    </row>
    <row r="48" spans="1:17" ht="22.5" x14ac:dyDescent="0.2">
      <c r="A48" s="37" t="s">
        <v>562</v>
      </c>
      <c r="B48" s="63" t="s">
        <v>558</v>
      </c>
      <c r="C48" s="34" t="s">
        <v>494</v>
      </c>
      <c r="D48" s="34"/>
      <c r="E48" s="34" t="s">
        <v>560</v>
      </c>
      <c r="F48" s="34">
        <v>7621</v>
      </c>
      <c r="G48" s="73">
        <v>361875</v>
      </c>
      <c r="H48" s="85" t="s">
        <v>563</v>
      </c>
      <c r="I48" s="34"/>
      <c r="J48" s="34" t="s">
        <v>11</v>
      </c>
      <c r="K48" s="88">
        <v>1</v>
      </c>
      <c r="L48" s="87">
        <v>1</v>
      </c>
      <c r="M48" s="34" t="s">
        <v>497</v>
      </c>
      <c r="N48" s="34">
        <v>736135</v>
      </c>
      <c r="O48" s="34">
        <v>5787506</v>
      </c>
      <c r="P48" s="85">
        <v>736255.50703597884</v>
      </c>
      <c r="Q48" s="85">
        <v>5787683.2086707382</v>
      </c>
    </row>
    <row r="49" spans="1:17" ht="22.5" x14ac:dyDescent="0.2">
      <c r="A49" s="37" t="s">
        <v>564</v>
      </c>
      <c r="B49" s="63" t="s">
        <v>558</v>
      </c>
      <c r="C49" s="34" t="s">
        <v>494</v>
      </c>
      <c r="D49" s="34"/>
      <c r="E49" s="34" t="s">
        <v>560</v>
      </c>
      <c r="F49" s="34">
        <v>7621</v>
      </c>
      <c r="G49" s="73">
        <v>390875</v>
      </c>
      <c r="H49" s="85" t="s">
        <v>565</v>
      </c>
      <c r="I49" s="34"/>
      <c r="J49" s="34" t="s">
        <v>11</v>
      </c>
      <c r="K49" s="88">
        <v>1</v>
      </c>
      <c r="L49" s="87">
        <v>1</v>
      </c>
      <c r="M49" s="34" t="s">
        <v>497</v>
      </c>
      <c r="N49" s="34">
        <v>739063</v>
      </c>
      <c r="O49" s="34">
        <v>5787545</v>
      </c>
      <c r="P49" s="85">
        <v>739183.50162282551</v>
      </c>
      <c r="Q49" s="85">
        <v>5787722.2035346981</v>
      </c>
    </row>
    <row r="50" spans="1:17" ht="22.5" x14ac:dyDescent="0.2">
      <c r="A50" s="37" t="s">
        <v>566</v>
      </c>
      <c r="B50" s="63" t="s">
        <v>558</v>
      </c>
      <c r="C50" s="34" t="s">
        <v>494</v>
      </c>
      <c r="D50" s="34"/>
      <c r="E50" s="34" t="s">
        <v>560</v>
      </c>
      <c r="F50" s="34">
        <v>7621</v>
      </c>
      <c r="G50" s="73">
        <v>524879</v>
      </c>
      <c r="H50" s="85" t="s">
        <v>567</v>
      </c>
      <c r="I50" s="34"/>
      <c r="J50" s="34" t="s">
        <v>11</v>
      </c>
      <c r="K50" s="88">
        <v>1</v>
      </c>
      <c r="L50" s="87">
        <v>2</v>
      </c>
      <c r="M50" s="34" t="s">
        <v>497</v>
      </c>
      <c r="N50" s="34">
        <v>752428</v>
      </c>
      <c r="O50" s="34">
        <v>5787967</v>
      </c>
      <c r="P50" s="85">
        <v>752548.52312339866</v>
      </c>
      <c r="Q50" s="85">
        <v>5788144.178901867</v>
      </c>
    </row>
    <row r="51" spans="1:17" ht="22.5" x14ac:dyDescent="0.2">
      <c r="A51" s="37" t="s">
        <v>568</v>
      </c>
      <c r="B51" s="63" t="s">
        <v>558</v>
      </c>
      <c r="C51" s="34" t="s">
        <v>494</v>
      </c>
      <c r="D51" s="34"/>
      <c r="E51" s="34" t="s">
        <v>569</v>
      </c>
      <c r="F51" s="92">
        <v>7622</v>
      </c>
      <c r="G51" s="71">
        <v>406911</v>
      </c>
      <c r="H51" s="85" t="s">
        <v>570</v>
      </c>
      <c r="I51" s="34"/>
      <c r="J51" s="34" t="s">
        <v>11</v>
      </c>
      <c r="K51" s="88">
        <v>1</v>
      </c>
      <c r="L51" s="87">
        <v>2</v>
      </c>
      <c r="M51" s="34" t="s">
        <v>497</v>
      </c>
      <c r="N51" s="34">
        <v>740625</v>
      </c>
      <c r="O51" s="34">
        <v>5791105</v>
      </c>
      <c r="P51" s="85">
        <v>740745.51316951809</v>
      </c>
      <c r="Q51" s="85">
        <v>5791282.2249670876</v>
      </c>
    </row>
    <row r="52" spans="1:17" ht="22.5" x14ac:dyDescent="0.2">
      <c r="A52" s="37" t="s">
        <v>571</v>
      </c>
      <c r="B52" s="63" t="s">
        <v>558</v>
      </c>
      <c r="C52" s="34" t="s">
        <v>494</v>
      </c>
      <c r="D52" s="34"/>
      <c r="E52" s="34" t="s">
        <v>569</v>
      </c>
      <c r="F52" s="34">
        <v>7621</v>
      </c>
      <c r="G52" s="73">
        <v>406893</v>
      </c>
      <c r="H52" s="85" t="s">
        <v>572</v>
      </c>
      <c r="I52" s="34"/>
      <c r="J52" s="34" t="s">
        <v>11</v>
      </c>
      <c r="K52" s="88">
        <v>1</v>
      </c>
      <c r="L52" s="87">
        <v>2</v>
      </c>
      <c r="M52" s="34" t="s">
        <v>497</v>
      </c>
      <c r="N52" s="34">
        <v>740655</v>
      </c>
      <c r="O52" s="34">
        <v>5789362</v>
      </c>
      <c r="P52" s="85">
        <v>740775.50834295736</v>
      </c>
      <c r="Q52" s="85">
        <v>5789539.2147032451</v>
      </c>
    </row>
    <row r="53" spans="1:17" x14ac:dyDescent="0.2">
      <c r="A53" s="37" t="s">
        <v>573</v>
      </c>
      <c r="B53" s="63" t="s">
        <v>558</v>
      </c>
      <c r="C53" s="34" t="s">
        <v>559</v>
      </c>
      <c r="D53" s="34"/>
      <c r="E53" s="34" t="s">
        <v>569</v>
      </c>
      <c r="F53" s="34">
        <v>7621</v>
      </c>
      <c r="G53" s="73">
        <v>419869</v>
      </c>
      <c r="H53" s="85" t="s">
        <v>574</v>
      </c>
      <c r="I53" s="34"/>
      <c r="J53" s="34" t="s">
        <v>11</v>
      </c>
      <c r="K53" s="88">
        <v>1</v>
      </c>
      <c r="L53" s="87">
        <v>1</v>
      </c>
      <c r="M53" s="34" t="s">
        <v>575</v>
      </c>
      <c r="N53" s="34">
        <v>741939</v>
      </c>
      <c r="O53" s="34">
        <v>5786944</v>
      </c>
      <c r="P53" s="85">
        <v>742059.51429486205</v>
      </c>
      <c r="Q53" s="85">
        <v>5787121.1897074562</v>
      </c>
    </row>
    <row r="54" spans="1:17" x14ac:dyDescent="0.2">
      <c r="A54" s="37" t="s">
        <v>576</v>
      </c>
      <c r="B54" s="63" t="s">
        <v>558</v>
      </c>
      <c r="C54" s="34" t="s">
        <v>559</v>
      </c>
      <c r="D54" s="34"/>
      <c r="E54" s="34" t="s">
        <v>569</v>
      </c>
      <c r="F54" s="34">
        <v>7621</v>
      </c>
      <c r="G54" s="73">
        <v>415846</v>
      </c>
      <c r="H54" s="85" t="s">
        <v>577</v>
      </c>
      <c r="I54" s="34"/>
      <c r="J54" s="34" t="s">
        <v>11</v>
      </c>
      <c r="K54" s="88">
        <v>1</v>
      </c>
      <c r="L54" s="87">
        <v>1</v>
      </c>
      <c r="M54" s="34" t="s">
        <v>575</v>
      </c>
      <c r="N54" s="34">
        <v>741503</v>
      </c>
      <c r="O54" s="34">
        <v>5784657</v>
      </c>
      <c r="P54" s="85">
        <v>741623.50591056678</v>
      </c>
      <c r="Q54" s="85">
        <v>5784834.1756801642</v>
      </c>
    </row>
    <row r="55" spans="1:17" x14ac:dyDescent="0.2">
      <c r="A55" s="92" t="s">
        <v>578</v>
      </c>
      <c r="B55" s="63" t="s">
        <v>558</v>
      </c>
      <c r="C55" s="34" t="s">
        <v>559</v>
      </c>
      <c r="D55" s="34"/>
      <c r="E55" s="34" t="s">
        <v>569</v>
      </c>
      <c r="F55" s="34">
        <v>7621</v>
      </c>
      <c r="G55" s="73">
        <v>413842</v>
      </c>
      <c r="H55" s="34" t="s">
        <v>579</v>
      </c>
      <c r="I55" s="34"/>
      <c r="J55" s="34" t="s">
        <v>11</v>
      </c>
      <c r="K55" s="88">
        <v>1</v>
      </c>
      <c r="L55" s="87">
        <v>1</v>
      </c>
      <c r="M55" s="34" t="s">
        <v>575</v>
      </c>
      <c r="N55" s="34">
        <v>741350</v>
      </c>
      <c r="O55" s="34">
        <v>5784226</v>
      </c>
      <c r="P55" s="85">
        <v>741470.50333257625</v>
      </c>
      <c r="Q55" s="85">
        <v>5784403.1736796685</v>
      </c>
    </row>
    <row r="56" spans="1:17" ht="33.75" x14ac:dyDescent="0.2">
      <c r="A56" s="37" t="s">
        <v>580</v>
      </c>
      <c r="B56" s="63" t="s">
        <v>558</v>
      </c>
      <c r="C56" s="34" t="s">
        <v>494</v>
      </c>
      <c r="D56" s="34"/>
      <c r="E56" s="34" t="s">
        <v>581</v>
      </c>
      <c r="F56" s="34">
        <v>7621</v>
      </c>
      <c r="G56" s="73">
        <v>500807</v>
      </c>
      <c r="H56" s="85" t="s">
        <v>582</v>
      </c>
      <c r="I56" s="34"/>
      <c r="J56" s="34" t="s">
        <v>160</v>
      </c>
      <c r="K56" s="88">
        <v>1</v>
      </c>
      <c r="L56" s="87">
        <v>0</v>
      </c>
      <c r="M56" s="34" t="s">
        <v>458</v>
      </c>
      <c r="N56" s="34">
        <v>750095</v>
      </c>
      <c r="O56" s="34">
        <v>5780712</v>
      </c>
      <c r="P56" s="85">
        <v>750215.49679430295</v>
      </c>
      <c r="Q56" s="85">
        <v>5780889.1212789929</v>
      </c>
    </row>
    <row r="57" spans="1:17" ht="22.5" x14ac:dyDescent="0.2">
      <c r="A57" s="37" t="s">
        <v>379</v>
      </c>
      <c r="B57" s="63" t="s">
        <v>583</v>
      </c>
      <c r="C57" s="34" t="s">
        <v>559</v>
      </c>
      <c r="D57" s="34"/>
      <c r="E57" s="34" t="s">
        <v>584</v>
      </c>
      <c r="F57" s="34">
        <v>7621</v>
      </c>
      <c r="G57" s="73">
        <v>423612</v>
      </c>
      <c r="H57" s="85" t="s">
        <v>585</v>
      </c>
      <c r="I57" s="34"/>
      <c r="J57" s="34" t="s">
        <v>200</v>
      </c>
      <c r="K57" s="88">
        <v>2</v>
      </c>
      <c r="L57" s="87">
        <v>0</v>
      </c>
      <c r="M57" s="34" t="s">
        <v>462</v>
      </c>
      <c r="N57" s="34">
        <v>742306</v>
      </c>
      <c r="O57" s="34">
        <v>5761297</v>
      </c>
      <c r="P57" s="85">
        <v>742426.46445568674</v>
      </c>
      <c r="Q57" s="85">
        <v>5761473.9818740506</v>
      </c>
    </row>
    <row r="58" spans="1:17" ht="22.5" x14ac:dyDescent="0.2">
      <c r="A58" s="37" t="s">
        <v>381</v>
      </c>
      <c r="B58" s="63" t="s">
        <v>583</v>
      </c>
      <c r="C58" s="34" t="s">
        <v>559</v>
      </c>
      <c r="D58" s="34"/>
      <c r="E58" s="34" t="s">
        <v>586</v>
      </c>
      <c r="F58" s="34">
        <v>7621</v>
      </c>
      <c r="G58" s="73">
        <v>449676</v>
      </c>
      <c r="H58" s="85" t="s">
        <v>587</v>
      </c>
      <c r="I58" s="89"/>
      <c r="J58" s="34" t="s">
        <v>218</v>
      </c>
      <c r="K58" s="88">
        <v>3</v>
      </c>
      <c r="L58" s="87">
        <v>0</v>
      </c>
      <c r="M58" s="34" t="s">
        <v>462</v>
      </c>
      <c r="N58" s="34">
        <v>744908</v>
      </c>
      <c r="O58" s="34">
        <v>5767696</v>
      </c>
      <c r="P58" s="85">
        <v>745028.48438227945</v>
      </c>
      <c r="Q58" s="85">
        <v>5767873.0445641847</v>
      </c>
    </row>
    <row r="59" spans="1:17" x14ac:dyDescent="0.2">
      <c r="A59" s="37" t="s">
        <v>384</v>
      </c>
      <c r="B59" s="63" t="s">
        <v>588</v>
      </c>
      <c r="C59" s="34" t="s">
        <v>494</v>
      </c>
      <c r="D59" s="34"/>
      <c r="E59" s="34" t="s">
        <v>589</v>
      </c>
      <c r="F59" s="34">
        <v>7622</v>
      </c>
      <c r="G59" s="73">
        <v>507182</v>
      </c>
      <c r="H59" s="85" t="s">
        <v>590</v>
      </c>
      <c r="I59" s="34"/>
      <c r="J59" s="34" t="s">
        <v>15</v>
      </c>
      <c r="K59" s="88">
        <v>4</v>
      </c>
      <c r="L59" s="87">
        <v>0</v>
      </c>
      <c r="M59" s="34" t="s">
        <v>462</v>
      </c>
      <c r="N59" s="34">
        <v>750768</v>
      </c>
      <c r="O59" s="34">
        <v>5818285</v>
      </c>
      <c r="P59" s="85">
        <v>750888.63795059663</v>
      </c>
      <c r="Q59" s="85">
        <v>5818462.3389935922</v>
      </c>
    </row>
    <row r="60" spans="1:17" ht="22.5" x14ac:dyDescent="0.2">
      <c r="A60" s="37" t="s">
        <v>388</v>
      </c>
      <c r="B60" s="63" t="s">
        <v>588</v>
      </c>
      <c r="C60" s="34" t="s">
        <v>494</v>
      </c>
      <c r="D60" s="34"/>
      <c r="E60" s="34" t="s">
        <v>591</v>
      </c>
      <c r="F60" s="34">
        <v>7622</v>
      </c>
      <c r="G60" s="73">
        <v>520229</v>
      </c>
      <c r="H60" s="85" t="s">
        <v>592</v>
      </c>
      <c r="I60" s="34"/>
      <c r="J60" s="34" t="s">
        <v>15</v>
      </c>
      <c r="K60" s="88">
        <v>4</v>
      </c>
      <c r="L60" s="87">
        <v>0</v>
      </c>
      <c r="M60" s="34" t="s">
        <v>462</v>
      </c>
      <c r="N60" s="34">
        <v>752082</v>
      </c>
      <c r="O60" s="34">
        <v>5822980</v>
      </c>
      <c r="P60" s="85">
        <v>752202.66259966535</v>
      </c>
      <c r="Q60" s="85">
        <v>5823157.3470766079</v>
      </c>
    </row>
    <row r="61" spans="1:17" ht="22.5" x14ac:dyDescent="0.2">
      <c r="A61" s="37" t="s">
        <v>593</v>
      </c>
      <c r="B61" s="63" t="s">
        <v>588</v>
      </c>
      <c r="C61" s="34" t="s">
        <v>494</v>
      </c>
      <c r="D61" s="34"/>
      <c r="E61" s="34" t="s">
        <v>591</v>
      </c>
      <c r="F61" s="34">
        <v>7622</v>
      </c>
      <c r="G61" s="73">
        <v>519223</v>
      </c>
      <c r="H61" s="85" t="s">
        <v>594</v>
      </c>
      <c r="I61" s="34"/>
      <c r="J61" s="34" t="s">
        <v>15</v>
      </c>
      <c r="K61" s="88">
        <v>4</v>
      </c>
      <c r="L61" s="87">
        <v>0</v>
      </c>
      <c r="M61" s="34" t="s">
        <v>462</v>
      </c>
      <c r="N61" s="34">
        <v>751928</v>
      </c>
      <c r="O61" s="34">
        <v>5822302</v>
      </c>
      <c r="P61" s="85">
        <v>752048.65937415767</v>
      </c>
      <c r="Q61" s="85">
        <v>5822479.3427575789</v>
      </c>
    </row>
    <row r="62" spans="1:17" ht="22.5" x14ac:dyDescent="0.2">
      <c r="A62" s="37" t="s">
        <v>595</v>
      </c>
      <c r="B62" s="63" t="s">
        <v>588</v>
      </c>
      <c r="C62" s="34" t="s">
        <v>494</v>
      </c>
      <c r="D62" s="34"/>
      <c r="E62" s="34" t="s">
        <v>589</v>
      </c>
      <c r="F62" s="34">
        <v>7622</v>
      </c>
      <c r="G62" s="73">
        <v>551192</v>
      </c>
      <c r="H62" s="85" t="s">
        <v>596</v>
      </c>
      <c r="I62" s="34"/>
      <c r="J62" s="34" t="s">
        <v>15</v>
      </c>
      <c r="K62" s="88">
        <v>4</v>
      </c>
      <c r="L62" s="87">
        <v>0</v>
      </c>
      <c r="M62" s="34" t="s">
        <v>462</v>
      </c>
      <c r="N62" s="34">
        <v>755104</v>
      </c>
      <c r="O62" s="34">
        <v>5819267</v>
      </c>
      <c r="P62" s="85">
        <v>755224.66080003942</v>
      </c>
      <c r="Q62" s="85">
        <v>5819444.3274815455</v>
      </c>
    </row>
    <row r="63" spans="1:17" ht="22.5" x14ac:dyDescent="0.2">
      <c r="A63" s="37" t="s">
        <v>597</v>
      </c>
      <c r="B63" s="63" t="s">
        <v>588</v>
      </c>
      <c r="C63" s="34" t="s">
        <v>494</v>
      </c>
      <c r="D63" s="34"/>
      <c r="E63" s="34" t="s">
        <v>589</v>
      </c>
      <c r="F63" s="34">
        <v>7622</v>
      </c>
      <c r="G63" s="73">
        <v>542159</v>
      </c>
      <c r="H63" s="85" t="s">
        <v>598</v>
      </c>
      <c r="I63" s="34"/>
      <c r="J63" s="34" t="s">
        <v>15</v>
      </c>
      <c r="K63" s="88">
        <v>4</v>
      </c>
      <c r="L63" s="87">
        <v>0</v>
      </c>
      <c r="M63" s="34" t="s">
        <v>462</v>
      </c>
      <c r="N63" s="34">
        <v>754241</v>
      </c>
      <c r="O63" s="34">
        <v>5815910</v>
      </c>
      <c r="P63" s="85">
        <v>754361.64583183185</v>
      </c>
      <c r="Q63" s="85">
        <v>5816087.314279547</v>
      </c>
    </row>
    <row r="64" spans="1:17" ht="12.75" customHeight="1" x14ac:dyDescent="0.2">
      <c r="A64" s="37" t="s">
        <v>599</v>
      </c>
      <c r="B64" s="63" t="s">
        <v>588</v>
      </c>
      <c r="C64" s="34" t="s">
        <v>494</v>
      </c>
      <c r="D64" s="34"/>
      <c r="E64" s="34" t="s">
        <v>600</v>
      </c>
      <c r="F64" s="34">
        <v>7622</v>
      </c>
      <c r="G64" s="73">
        <v>604199</v>
      </c>
      <c r="H64" s="85" t="s">
        <v>601</v>
      </c>
      <c r="I64" s="34"/>
      <c r="J64" s="34" t="s">
        <v>15</v>
      </c>
      <c r="K64" s="88">
        <v>4</v>
      </c>
      <c r="L64" s="87">
        <v>0</v>
      </c>
      <c r="M64" s="34" t="s">
        <v>602</v>
      </c>
      <c r="N64" s="34">
        <v>760436</v>
      </c>
      <c r="O64" s="34">
        <v>5819934</v>
      </c>
      <c r="P64" s="85">
        <v>760556.66972738295</v>
      </c>
      <c r="Q64" s="85">
        <v>5820111.335413672</v>
      </c>
    </row>
    <row r="65" spans="1:17" ht="22.5" x14ac:dyDescent="0.2">
      <c r="A65" s="37" t="s">
        <v>603</v>
      </c>
      <c r="B65" s="63" t="s">
        <v>588</v>
      </c>
      <c r="C65" s="34" t="s">
        <v>494</v>
      </c>
      <c r="D65" s="34"/>
      <c r="E65" s="34" t="s">
        <v>600</v>
      </c>
      <c r="F65" s="34">
        <v>7622</v>
      </c>
      <c r="G65" s="73">
        <v>607201</v>
      </c>
      <c r="H65" s="85" t="s">
        <v>604</v>
      </c>
      <c r="I65" s="34"/>
      <c r="J65" s="34" t="s">
        <v>15</v>
      </c>
      <c r="K65" s="88">
        <v>4</v>
      </c>
      <c r="L65" s="87">
        <v>0</v>
      </c>
      <c r="M65" s="34" t="s">
        <v>602</v>
      </c>
      <c r="N65" s="34">
        <v>760708</v>
      </c>
      <c r="O65" s="34">
        <v>5820157</v>
      </c>
      <c r="P65" s="85">
        <v>760828.67127142847</v>
      </c>
      <c r="Q65" s="85">
        <v>5820334.3365815645</v>
      </c>
    </row>
    <row r="66" spans="1:17" ht="22.5" x14ac:dyDescent="0.2">
      <c r="A66" s="37" t="s">
        <v>389</v>
      </c>
      <c r="B66" s="93" t="s">
        <v>605</v>
      </c>
      <c r="C66" s="34" t="s">
        <v>494</v>
      </c>
      <c r="D66" s="34"/>
      <c r="E66" s="34" t="s">
        <v>606</v>
      </c>
      <c r="F66" s="34">
        <v>7622</v>
      </c>
      <c r="G66" s="73">
        <v>536100</v>
      </c>
      <c r="H66" s="85" t="s">
        <v>607</v>
      </c>
      <c r="I66" s="89"/>
      <c r="J66" s="34" t="s">
        <v>11</v>
      </c>
      <c r="K66" s="88">
        <v>1</v>
      </c>
      <c r="L66" s="87">
        <v>0</v>
      </c>
      <c r="M66" s="34" t="s">
        <v>497</v>
      </c>
      <c r="N66" s="34">
        <v>753671</v>
      </c>
      <c r="O66" s="34">
        <v>5810022</v>
      </c>
      <c r="P66" s="85">
        <v>753791.62043940288</v>
      </c>
      <c r="Q66" s="85">
        <v>5810199.3017614763</v>
      </c>
    </row>
    <row r="67" spans="1:17" ht="22.5" x14ac:dyDescent="0.2">
      <c r="A67" s="37" t="s">
        <v>608</v>
      </c>
      <c r="B67" s="93" t="s">
        <v>605</v>
      </c>
      <c r="C67" s="34" t="s">
        <v>494</v>
      </c>
      <c r="D67" s="34"/>
      <c r="E67" s="34" t="s">
        <v>606</v>
      </c>
      <c r="F67" s="34">
        <v>7622</v>
      </c>
      <c r="G67" s="73">
        <v>557018</v>
      </c>
      <c r="H67" s="85" t="s">
        <v>609</v>
      </c>
      <c r="I67" s="89"/>
      <c r="J67" s="34" t="s">
        <v>11</v>
      </c>
      <c r="K67" s="88">
        <v>1</v>
      </c>
      <c r="L67" s="87">
        <v>1</v>
      </c>
      <c r="M67" s="34" t="s">
        <v>497</v>
      </c>
      <c r="N67" s="34">
        <v>755769</v>
      </c>
      <c r="O67" s="34">
        <v>5801822</v>
      </c>
      <c r="P67" s="85">
        <v>755889.57779610937</v>
      </c>
      <c r="Q67" s="85">
        <v>5801999.2376628565</v>
      </c>
    </row>
    <row r="68" spans="1:17" ht="22.5" x14ac:dyDescent="0.2">
      <c r="A68" s="37" t="s">
        <v>610</v>
      </c>
      <c r="B68" s="93" t="s">
        <v>605</v>
      </c>
      <c r="C68" s="34" t="s">
        <v>494</v>
      </c>
      <c r="D68" s="34"/>
      <c r="E68" s="34" t="s">
        <v>606</v>
      </c>
      <c r="F68" s="34">
        <v>7622</v>
      </c>
      <c r="G68" s="73">
        <v>578941</v>
      </c>
      <c r="H68" s="85" t="s">
        <v>611</v>
      </c>
      <c r="I68" s="89"/>
      <c r="J68" s="34" t="s">
        <v>11</v>
      </c>
      <c r="K68" s="88">
        <v>1</v>
      </c>
      <c r="L68" s="87">
        <v>2</v>
      </c>
      <c r="M68" s="34" t="s">
        <v>497</v>
      </c>
      <c r="N68" s="34">
        <v>757800</v>
      </c>
      <c r="O68" s="34">
        <v>5794140</v>
      </c>
      <c r="P68" s="85">
        <v>757920.5579019892</v>
      </c>
      <c r="Q68" s="85">
        <v>5794317.1908071022</v>
      </c>
    </row>
    <row r="69" spans="1:17" ht="22.5" x14ac:dyDescent="0.2">
      <c r="A69" s="37" t="s">
        <v>612</v>
      </c>
      <c r="B69" s="93" t="s">
        <v>605</v>
      </c>
      <c r="C69" s="34" t="s">
        <v>494</v>
      </c>
      <c r="D69" s="34"/>
      <c r="E69" s="34" t="s">
        <v>613</v>
      </c>
      <c r="F69" s="34">
        <v>7622</v>
      </c>
      <c r="G69" s="73">
        <v>554032</v>
      </c>
      <c r="H69" s="85" t="s">
        <v>614</v>
      </c>
      <c r="I69" s="34"/>
      <c r="J69" s="34" t="s">
        <v>15</v>
      </c>
      <c r="K69" s="88">
        <v>4</v>
      </c>
      <c r="L69" s="87">
        <v>0</v>
      </c>
      <c r="M69" s="34" t="s">
        <v>529</v>
      </c>
      <c r="N69" s="34">
        <v>755417</v>
      </c>
      <c r="O69" s="34">
        <v>5803284</v>
      </c>
      <c r="P69" s="85">
        <v>755537.5842812818</v>
      </c>
      <c r="Q69" s="85">
        <v>5803461.2515748115</v>
      </c>
    </row>
    <row r="70" spans="1:17" ht="22.5" x14ac:dyDescent="0.2">
      <c r="A70" s="37" t="s">
        <v>615</v>
      </c>
      <c r="B70" s="93" t="s">
        <v>605</v>
      </c>
      <c r="C70" s="34" t="s">
        <v>494</v>
      </c>
      <c r="D70" s="34"/>
      <c r="E70" s="34" t="s">
        <v>613</v>
      </c>
      <c r="F70" s="34">
        <v>7622</v>
      </c>
      <c r="G70" s="73">
        <v>558037</v>
      </c>
      <c r="H70" s="85" t="s">
        <v>616</v>
      </c>
      <c r="I70" s="34"/>
      <c r="J70" s="34" t="s">
        <v>15</v>
      </c>
      <c r="K70" s="88">
        <v>4</v>
      </c>
      <c r="L70" s="87">
        <v>0</v>
      </c>
      <c r="M70" s="34" t="s">
        <v>529</v>
      </c>
      <c r="N70" s="34">
        <v>755898</v>
      </c>
      <c r="O70" s="34">
        <v>5803736</v>
      </c>
      <c r="P70" s="85">
        <v>756018.58842915937</v>
      </c>
      <c r="Q70" s="85">
        <v>5803913.2548449645</v>
      </c>
    </row>
    <row r="71" spans="1:17" ht="22.5" x14ac:dyDescent="0.2">
      <c r="A71" s="37" t="s">
        <v>617</v>
      </c>
      <c r="B71" s="93" t="s">
        <v>605</v>
      </c>
      <c r="C71" s="34" t="s">
        <v>494</v>
      </c>
      <c r="D71" s="34"/>
      <c r="E71" s="34" t="s">
        <v>613</v>
      </c>
      <c r="F71" s="34">
        <v>7622</v>
      </c>
      <c r="G71" s="73">
        <v>552021</v>
      </c>
      <c r="H71" s="85" t="s">
        <v>618</v>
      </c>
      <c r="I71" s="34"/>
      <c r="J71" s="34" t="s">
        <v>200</v>
      </c>
      <c r="K71" s="88">
        <v>2</v>
      </c>
      <c r="L71" s="87">
        <v>0</v>
      </c>
      <c r="M71" s="34" t="s">
        <v>462</v>
      </c>
      <c r="N71" s="34">
        <v>755278</v>
      </c>
      <c r="O71" s="34">
        <v>5802153</v>
      </c>
      <c r="P71" s="85">
        <v>755398.57761564106</v>
      </c>
      <c r="Q71" s="85">
        <v>5802330.2409190703</v>
      </c>
    </row>
    <row r="72" spans="1:17" ht="22.5" x14ac:dyDescent="0.2">
      <c r="A72" s="37" t="s">
        <v>619</v>
      </c>
      <c r="B72" s="93" t="s">
        <v>605</v>
      </c>
      <c r="C72" s="34" t="s">
        <v>494</v>
      </c>
      <c r="D72" s="34"/>
      <c r="E72" s="34" t="s">
        <v>613</v>
      </c>
      <c r="F72" s="34">
        <v>7622</v>
      </c>
      <c r="G72" s="73">
        <v>567020</v>
      </c>
      <c r="H72" s="85" t="s">
        <v>620</v>
      </c>
      <c r="I72" s="34"/>
      <c r="J72" s="34" t="s">
        <v>200</v>
      </c>
      <c r="K72" s="88">
        <v>2</v>
      </c>
      <c r="L72" s="87">
        <v>0</v>
      </c>
      <c r="M72" s="34" t="s">
        <v>462</v>
      </c>
      <c r="N72" s="34">
        <v>756774</v>
      </c>
      <c r="O72" s="34">
        <v>5802018</v>
      </c>
      <c r="P72" s="85">
        <v>756894.58195039595</v>
      </c>
      <c r="Q72" s="85">
        <v>5802195.2357369186</v>
      </c>
    </row>
    <row r="73" spans="1:17" ht="22.5" x14ac:dyDescent="0.2">
      <c r="A73" s="37" t="s">
        <v>390</v>
      </c>
      <c r="B73" s="63" t="s">
        <v>621</v>
      </c>
      <c r="C73" s="34" t="s">
        <v>622</v>
      </c>
      <c r="D73" s="34"/>
      <c r="E73" s="34" t="s">
        <v>623</v>
      </c>
      <c r="F73" s="34">
        <v>7722</v>
      </c>
      <c r="G73" s="73">
        <v>416171</v>
      </c>
      <c r="H73" s="85" t="s">
        <v>624</v>
      </c>
      <c r="I73" s="34"/>
      <c r="J73" s="34" t="s">
        <v>11</v>
      </c>
      <c r="K73" s="88">
        <v>1</v>
      </c>
      <c r="L73" s="87">
        <v>0</v>
      </c>
      <c r="M73" s="34" t="s">
        <v>625</v>
      </c>
      <c r="N73" s="34">
        <v>241635</v>
      </c>
      <c r="O73" s="34">
        <v>5817169</v>
      </c>
      <c r="P73" s="85">
        <v>241746.89136622817</v>
      </c>
      <c r="Q73" s="85">
        <v>5817353.7437606417</v>
      </c>
    </row>
    <row r="74" spans="1:17" ht="22.5" x14ac:dyDescent="0.2">
      <c r="A74" s="37" t="s">
        <v>626</v>
      </c>
      <c r="B74" s="63" t="s">
        <v>621</v>
      </c>
      <c r="C74" s="34" t="s">
        <v>622</v>
      </c>
      <c r="D74" s="34"/>
      <c r="E74" s="89" t="s">
        <v>627</v>
      </c>
      <c r="F74" s="34">
        <v>7722</v>
      </c>
      <c r="G74" s="73">
        <v>408309</v>
      </c>
      <c r="H74" s="85" t="s">
        <v>628</v>
      </c>
      <c r="I74" s="89"/>
      <c r="J74" s="34" t="s">
        <v>11</v>
      </c>
      <c r="K74" s="88">
        <v>1</v>
      </c>
      <c r="L74" s="87">
        <v>0</v>
      </c>
      <c r="M74" s="34" t="s">
        <v>625</v>
      </c>
      <c r="N74" s="34">
        <v>240859</v>
      </c>
      <c r="O74" s="34">
        <v>5830908</v>
      </c>
      <c r="P74" s="85">
        <v>240970.92236889375</v>
      </c>
      <c r="Q74" s="85">
        <v>5831092.7940184474</v>
      </c>
    </row>
    <row r="75" spans="1:17" ht="22.5" x14ac:dyDescent="0.2">
      <c r="A75" s="37" t="s">
        <v>629</v>
      </c>
      <c r="B75" s="63" t="s">
        <v>621</v>
      </c>
      <c r="C75" s="34" t="s">
        <v>622</v>
      </c>
      <c r="D75" s="34"/>
      <c r="E75" s="34" t="s">
        <v>630</v>
      </c>
      <c r="F75" s="34">
        <v>7722</v>
      </c>
      <c r="G75" s="73">
        <v>433274</v>
      </c>
      <c r="H75" s="85" t="s">
        <v>631</v>
      </c>
      <c r="I75" s="89"/>
      <c r="J75" s="34" t="s">
        <v>11</v>
      </c>
      <c r="K75" s="88">
        <v>1</v>
      </c>
      <c r="L75" s="87">
        <v>0</v>
      </c>
      <c r="M75" s="34" t="s">
        <v>625</v>
      </c>
      <c r="N75" s="34">
        <v>243336</v>
      </c>
      <c r="O75" s="34">
        <v>5827403</v>
      </c>
      <c r="P75" s="85">
        <v>243447.92542577651</v>
      </c>
      <c r="Q75" s="85">
        <v>5827587.7599100806</v>
      </c>
    </row>
    <row r="76" spans="1:17" ht="22.5" x14ac:dyDescent="0.2">
      <c r="A76" s="37" t="s">
        <v>632</v>
      </c>
      <c r="B76" s="63" t="s">
        <v>621</v>
      </c>
      <c r="C76" s="34" t="s">
        <v>622</v>
      </c>
      <c r="D76" s="34"/>
      <c r="E76" s="34" t="s">
        <v>630</v>
      </c>
      <c r="F76" s="34">
        <v>7722</v>
      </c>
      <c r="G76" s="73">
        <v>448224</v>
      </c>
      <c r="H76" s="85" t="s">
        <v>633</v>
      </c>
      <c r="I76" s="89"/>
      <c r="J76" s="34" t="s">
        <v>11</v>
      </c>
      <c r="K76" s="88">
        <v>1</v>
      </c>
      <c r="L76" s="87">
        <v>0</v>
      </c>
      <c r="M76" s="34" t="s">
        <v>625</v>
      </c>
      <c r="N76" s="34">
        <v>244867</v>
      </c>
      <c r="O76" s="34">
        <v>5822471</v>
      </c>
      <c r="P76" s="85">
        <v>244978.88732015144</v>
      </c>
      <c r="Q76" s="85">
        <v>5822655.7299675029</v>
      </c>
    </row>
    <row r="77" spans="1:17" ht="22.5" x14ac:dyDescent="0.2">
      <c r="A77" s="37" t="s">
        <v>634</v>
      </c>
      <c r="B77" s="63" t="s">
        <v>621</v>
      </c>
      <c r="C77" s="34" t="s">
        <v>622</v>
      </c>
      <c r="D77" s="34"/>
      <c r="E77" s="34" t="s">
        <v>630</v>
      </c>
      <c r="F77" s="34">
        <v>7722</v>
      </c>
      <c r="G77" s="73">
        <v>462192</v>
      </c>
      <c r="H77" s="85" t="s">
        <v>635</v>
      </c>
      <c r="I77" s="89"/>
      <c r="J77" s="34" t="s">
        <v>11</v>
      </c>
      <c r="K77" s="88">
        <v>1</v>
      </c>
      <c r="L77" s="87">
        <v>0</v>
      </c>
      <c r="M77" s="34" t="s">
        <v>625</v>
      </c>
      <c r="N77" s="34">
        <v>246243</v>
      </c>
      <c r="O77" s="34">
        <v>5819231</v>
      </c>
      <c r="P77" s="85">
        <v>246354.90179280523</v>
      </c>
      <c r="Q77" s="85">
        <v>5819415.7000645502</v>
      </c>
    </row>
    <row r="78" spans="1:17" x14ac:dyDescent="0.2">
      <c r="A78" s="37" t="s">
        <v>636</v>
      </c>
      <c r="B78" s="63" t="s">
        <v>621</v>
      </c>
      <c r="C78" s="34" t="s">
        <v>494</v>
      </c>
      <c r="D78" s="34"/>
      <c r="E78" s="89" t="s">
        <v>637</v>
      </c>
      <c r="F78" s="89">
        <v>7722</v>
      </c>
      <c r="G78" s="73">
        <v>445101</v>
      </c>
      <c r="H78" s="85" t="s">
        <v>638</v>
      </c>
      <c r="I78" s="34"/>
      <c r="J78" s="34" t="s">
        <v>15</v>
      </c>
      <c r="K78" s="88">
        <v>4</v>
      </c>
      <c r="L78" s="87">
        <v>0</v>
      </c>
      <c r="M78" s="34" t="s">
        <v>462</v>
      </c>
      <c r="N78" s="34">
        <v>244595</v>
      </c>
      <c r="O78" s="34">
        <v>5810158</v>
      </c>
      <c r="P78" s="85">
        <v>244706.88137668167</v>
      </c>
      <c r="Q78" s="85">
        <v>5810342.6945430096</v>
      </c>
    </row>
    <row r="79" spans="1:17" ht="22.5" x14ac:dyDescent="0.2">
      <c r="A79" s="37" t="s">
        <v>639</v>
      </c>
      <c r="B79" s="63" t="s">
        <v>621</v>
      </c>
      <c r="C79" s="34" t="s">
        <v>494</v>
      </c>
      <c r="D79" s="34"/>
      <c r="E79" s="34" t="s">
        <v>630</v>
      </c>
      <c r="F79" s="34">
        <v>7722</v>
      </c>
      <c r="G79" s="73">
        <v>474113</v>
      </c>
      <c r="H79" s="85" t="s">
        <v>640</v>
      </c>
      <c r="I79" s="34"/>
      <c r="J79" s="34" t="s">
        <v>21</v>
      </c>
      <c r="K79" s="88">
        <v>3</v>
      </c>
      <c r="L79" s="87">
        <v>0</v>
      </c>
      <c r="M79" s="34" t="s">
        <v>462</v>
      </c>
      <c r="N79" s="34">
        <v>247466</v>
      </c>
      <c r="O79" s="34">
        <v>5811375</v>
      </c>
      <c r="P79" s="85">
        <v>247577.88854352868</v>
      </c>
      <c r="Q79" s="85">
        <v>5811559.6779524237</v>
      </c>
    </row>
    <row r="80" spans="1:17" ht="22.5" x14ac:dyDescent="0.2">
      <c r="A80" s="37" t="s">
        <v>641</v>
      </c>
      <c r="B80" s="63" t="s">
        <v>621</v>
      </c>
      <c r="C80" s="34" t="s">
        <v>494</v>
      </c>
      <c r="D80" s="34"/>
      <c r="E80" s="34" t="s">
        <v>630</v>
      </c>
      <c r="F80" s="34">
        <v>7722</v>
      </c>
      <c r="G80" s="73">
        <v>478110</v>
      </c>
      <c r="H80" s="85" t="s">
        <v>642</v>
      </c>
      <c r="I80" s="34"/>
      <c r="J80" s="34" t="s">
        <v>21</v>
      </c>
      <c r="K80" s="88">
        <v>3</v>
      </c>
      <c r="L80" s="87">
        <v>0</v>
      </c>
      <c r="M80" s="34" t="s">
        <v>462</v>
      </c>
      <c r="N80" s="34">
        <v>247823</v>
      </c>
      <c r="O80" s="34">
        <v>5811071</v>
      </c>
      <c r="P80" s="85">
        <v>247934.88782114038</v>
      </c>
      <c r="Q80" s="85">
        <v>5811255.6742582293</v>
      </c>
    </row>
    <row r="81" spans="1:17" ht="22.5" x14ac:dyDescent="0.2">
      <c r="A81" s="37" t="s">
        <v>643</v>
      </c>
      <c r="B81" s="63" t="s">
        <v>621</v>
      </c>
      <c r="C81" s="34" t="s">
        <v>622</v>
      </c>
      <c r="D81" s="34"/>
      <c r="E81" s="34" t="s">
        <v>644</v>
      </c>
      <c r="F81" s="34">
        <v>7722</v>
      </c>
      <c r="G81" s="73">
        <v>510360</v>
      </c>
      <c r="H81" s="85" t="s">
        <v>645</v>
      </c>
      <c r="I81" s="89"/>
      <c r="J81" s="34" t="s">
        <v>11</v>
      </c>
      <c r="K81" s="88">
        <v>1</v>
      </c>
      <c r="L81" s="87">
        <v>1</v>
      </c>
      <c r="M81" s="34" t="s">
        <v>625</v>
      </c>
      <c r="N81" s="34">
        <v>251093</v>
      </c>
      <c r="O81" s="34">
        <v>5836044</v>
      </c>
      <c r="P81" s="85">
        <v>251204.90590926763</v>
      </c>
      <c r="Q81" s="85">
        <v>5836228.6479597129</v>
      </c>
    </row>
    <row r="82" spans="1:17" ht="22.5" x14ac:dyDescent="0.2">
      <c r="A82" s="37" t="s">
        <v>646</v>
      </c>
      <c r="B82" s="63" t="s">
        <v>621</v>
      </c>
      <c r="C82" s="34" t="s">
        <v>622</v>
      </c>
      <c r="D82" s="34"/>
      <c r="E82" s="34" t="s">
        <v>644</v>
      </c>
      <c r="F82" s="34">
        <v>7722</v>
      </c>
      <c r="G82" s="73">
        <v>537340</v>
      </c>
      <c r="H82" s="85" t="s">
        <v>647</v>
      </c>
      <c r="I82" s="89"/>
      <c r="J82" s="34" t="s">
        <v>11</v>
      </c>
      <c r="K82" s="88">
        <v>1</v>
      </c>
      <c r="L82" s="87">
        <v>0</v>
      </c>
      <c r="M82" s="34" t="s">
        <v>648</v>
      </c>
      <c r="N82" s="34">
        <v>253704</v>
      </c>
      <c r="O82" s="34">
        <v>5834036</v>
      </c>
      <c r="P82" s="85">
        <v>253815.8901732066</v>
      </c>
      <c r="Q82" s="85">
        <v>5834220.6502607763</v>
      </c>
    </row>
    <row r="83" spans="1:17" ht="22.5" x14ac:dyDescent="0.2">
      <c r="A83" s="37" t="s">
        <v>649</v>
      </c>
      <c r="B83" s="63" t="s">
        <v>621</v>
      </c>
      <c r="C83" s="34" t="s">
        <v>622</v>
      </c>
      <c r="D83" s="34"/>
      <c r="E83" s="34" t="s">
        <v>644</v>
      </c>
      <c r="F83" s="34">
        <v>7722</v>
      </c>
      <c r="G83" s="73">
        <v>530272</v>
      </c>
      <c r="H83" s="85" t="s">
        <v>650</v>
      </c>
      <c r="I83" s="89"/>
      <c r="J83" s="34" t="s">
        <v>11</v>
      </c>
      <c r="K83" s="88">
        <v>1</v>
      </c>
      <c r="L83" s="87">
        <v>1</v>
      </c>
      <c r="M83" s="34" t="s">
        <v>648</v>
      </c>
      <c r="N83" s="34">
        <v>253046</v>
      </c>
      <c r="O83" s="34">
        <v>5827286</v>
      </c>
      <c r="P83" s="85">
        <v>253157.92170559947</v>
      </c>
      <c r="Q83" s="85">
        <v>5827470.6301444899</v>
      </c>
    </row>
    <row r="84" spans="1:17" ht="22.5" x14ac:dyDescent="0.2">
      <c r="A84" s="37" t="s">
        <v>651</v>
      </c>
      <c r="B84" s="63" t="s">
        <v>621</v>
      </c>
      <c r="C84" s="34" t="s">
        <v>622</v>
      </c>
      <c r="D84" s="34"/>
      <c r="E84" s="34" t="s">
        <v>644</v>
      </c>
      <c r="F84" s="34">
        <v>7722</v>
      </c>
      <c r="G84" s="73">
        <v>524248</v>
      </c>
      <c r="H84" s="85" t="s">
        <v>652</v>
      </c>
      <c r="I84" s="89"/>
      <c r="J84" s="34" t="s">
        <v>11</v>
      </c>
      <c r="K84" s="88">
        <v>1</v>
      </c>
      <c r="L84" s="87">
        <v>0</v>
      </c>
      <c r="M84" s="34" t="s">
        <v>648</v>
      </c>
      <c r="N84" s="34">
        <v>252418</v>
      </c>
      <c r="O84" s="34">
        <v>5824805</v>
      </c>
      <c r="P84" s="85">
        <v>252529.91197239546</v>
      </c>
      <c r="Q84" s="85">
        <v>5824989.6492794268</v>
      </c>
    </row>
    <row r="85" spans="1:17" ht="22.5" x14ac:dyDescent="0.2">
      <c r="A85" s="37" t="s">
        <v>653</v>
      </c>
      <c r="B85" s="63" t="s">
        <v>621</v>
      </c>
      <c r="C85" s="34" t="s">
        <v>654</v>
      </c>
      <c r="D85" s="34"/>
      <c r="E85" s="34" t="s">
        <v>655</v>
      </c>
      <c r="F85" s="34">
        <v>7722</v>
      </c>
      <c r="G85" s="73">
        <v>537319</v>
      </c>
      <c r="H85" s="85" t="s">
        <v>656</v>
      </c>
      <c r="I85" s="89"/>
      <c r="J85" s="34" t="s">
        <v>11</v>
      </c>
      <c r="K85" s="88">
        <v>1</v>
      </c>
      <c r="L85" s="87">
        <v>0</v>
      </c>
      <c r="M85" s="34" t="s">
        <v>657</v>
      </c>
      <c r="N85" s="34">
        <v>253747</v>
      </c>
      <c r="O85" s="34">
        <v>5831930</v>
      </c>
      <c r="P85" s="85">
        <v>253858.89164401373</v>
      </c>
      <c r="Q85" s="85">
        <v>5832114.6560974745</v>
      </c>
    </row>
    <row r="86" spans="1:17" ht="22.5" x14ac:dyDescent="0.2">
      <c r="A86" s="37" t="s">
        <v>658</v>
      </c>
      <c r="B86" s="63" t="s">
        <v>621</v>
      </c>
      <c r="C86" s="34" t="s">
        <v>654</v>
      </c>
      <c r="D86" s="34"/>
      <c r="E86" s="34" t="s">
        <v>655</v>
      </c>
      <c r="F86" s="34">
        <v>7722</v>
      </c>
      <c r="G86" s="73">
        <v>552288</v>
      </c>
      <c r="H86" s="85" t="s">
        <v>659</v>
      </c>
      <c r="I86" s="89"/>
      <c r="J86" s="34" t="s">
        <v>11</v>
      </c>
      <c r="K86" s="88">
        <v>1</v>
      </c>
      <c r="L86" s="87">
        <v>1</v>
      </c>
      <c r="M86" s="34" t="s">
        <v>657</v>
      </c>
      <c r="N86" s="34">
        <v>255239</v>
      </c>
      <c r="O86" s="34">
        <v>5828857</v>
      </c>
      <c r="P86" s="85">
        <v>255350.90608647183</v>
      </c>
      <c r="Q86" s="85">
        <v>5829041.63899324</v>
      </c>
    </row>
    <row r="87" spans="1:17" x14ac:dyDescent="0.2">
      <c r="A87" s="37" t="s">
        <v>660</v>
      </c>
      <c r="B87" s="63" t="s">
        <v>621</v>
      </c>
      <c r="C87" s="34" t="s">
        <v>622</v>
      </c>
      <c r="D87" s="34"/>
      <c r="E87" s="34"/>
      <c r="F87" s="34"/>
      <c r="G87" s="73">
        <v>541200</v>
      </c>
      <c r="H87" s="85" t="s">
        <v>661</v>
      </c>
      <c r="I87" s="34"/>
      <c r="J87" s="89" t="s">
        <v>15</v>
      </c>
      <c r="K87" s="94">
        <v>4</v>
      </c>
      <c r="L87" s="95">
        <v>0</v>
      </c>
      <c r="M87" s="34" t="s">
        <v>462</v>
      </c>
      <c r="N87" s="34">
        <v>254138</v>
      </c>
      <c r="O87" s="34">
        <v>5820031</v>
      </c>
      <c r="P87" s="85">
        <v>254249.89468910292</v>
      </c>
      <c r="Q87" s="85">
        <v>5820215.6388409501</v>
      </c>
    </row>
    <row r="88" spans="1:17" ht="22.5" x14ac:dyDescent="0.2">
      <c r="A88" s="37" t="s">
        <v>391</v>
      </c>
      <c r="B88" s="63" t="s">
        <v>662</v>
      </c>
      <c r="C88" s="34" t="s">
        <v>494</v>
      </c>
      <c r="D88" s="34"/>
      <c r="E88" s="34" t="s">
        <v>663</v>
      </c>
      <c r="F88" s="34">
        <v>7722</v>
      </c>
      <c r="G88" s="73">
        <v>404935</v>
      </c>
      <c r="H88" s="85" t="s">
        <v>664</v>
      </c>
      <c r="I88" s="34"/>
      <c r="J88" s="89" t="s">
        <v>15</v>
      </c>
      <c r="K88" s="94">
        <v>4</v>
      </c>
      <c r="L88" s="95">
        <v>0</v>
      </c>
      <c r="M88" s="34" t="s">
        <v>529</v>
      </c>
      <c r="N88" s="34">
        <v>240419</v>
      </c>
      <c r="O88" s="34">
        <v>5793501</v>
      </c>
      <c r="P88" s="85">
        <v>240530.7896750877</v>
      </c>
      <c r="Q88" s="85">
        <v>5793685.6607924867</v>
      </c>
    </row>
    <row r="89" spans="1:17" ht="22.5" x14ac:dyDescent="0.2">
      <c r="A89" s="37" t="s">
        <v>392</v>
      </c>
      <c r="B89" s="63" t="s">
        <v>662</v>
      </c>
      <c r="C89" s="34" t="s">
        <v>494</v>
      </c>
      <c r="D89" s="34"/>
      <c r="E89" s="34" t="s">
        <v>665</v>
      </c>
      <c r="F89" s="34">
        <v>7721</v>
      </c>
      <c r="G89" s="73">
        <v>454897</v>
      </c>
      <c r="H89" s="85" t="s">
        <v>666</v>
      </c>
      <c r="I89" s="89"/>
      <c r="J89" s="34" t="s">
        <v>11</v>
      </c>
      <c r="K89" s="88">
        <v>1</v>
      </c>
      <c r="L89" s="87">
        <v>0</v>
      </c>
      <c r="M89" s="34" t="s">
        <v>497</v>
      </c>
      <c r="N89" s="34">
        <v>245423</v>
      </c>
      <c r="O89" s="34">
        <v>5789725</v>
      </c>
      <c r="P89" s="85">
        <v>245534.78586001208</v>
      </c>
      <c r="Q89" s="85">
        <v>5789909.6143632131</v>
      </c>
    </row>
    <row r="90" spans="1:17" ht="22.5" x14ac:dyDescent="0.2">
      <c r="A90" s="37" t="s">
        <v>393</v>
      </c>
      <c r="B90" s="63" t="s">
        <v>662</v>
      </c>
      <c r="C90" s="34" t="s">
        <v>494</v>
      </c>
      <c r="D90" s="34"/>
      <c r="E90" s="34" t="s">
        <v>665</v>
      </c>
      <c r="F90" s="34">
        <v>7721</v>
      </c>
      <c r="G90" s="73">
        <v>492820</v>
      </c>
      <c r="H90" s="85" t="s">
        <v>667</v>
      </c>
      <c r="I90" s="34"/>
      <c r="J90" s="34" t="s">
        <v>15</v>
      </c>
      <c r="K90" s="88">
        <v>4</v>
      </c>
      <c r="L90" s="87">
        <v>0</v>
      </c>
      <c r="M90" s="89" t="s">
        <v>462</v>
      </c>
      <c r="N90" s="34">
        <v>249275</v>
      </c>
      <c r="O90" s="34">
        <v>5782045</v>
      </c>
      <c r="P90" s="85">
        <v>249386.73446732192</v>
      </c>
      <c r="Q90" s="85">
        <v>5782229.521866695</v>
      </c>
    </row>
    <row r="91" spans="1:17" ht="33.75" x14ac:dyDescent="0.2">
      <c r="A91" s="37" t="s">
        <v>395</v>
      </c>
      <c r="B91" s="63" t="s">
        <v>662</v>
      </c>
      <c r="C91" s="34" t="s">
        <v>494</v>
      </c>
      <c r="D91" s="34"/>
      <c r="E91" s="34" t="s">
        <v>665</v>
      </c>
      <c r="F91" s="34">
        <v>7721</v>
      </c>
      <c r="G91" s="73">
        <v>498887</v>
      </c>
      <c r="H91" s="85" t="s">
        <v>668</v>
      </c>
      <c r="I91" s="34"/>
      <c r="J91" s="34" t="s">
        <v>160</v>
      </c>
      <c r="K91" s="88">
        <v>1</v>
      </c>
      <c r="L91" s="87">
        <v>0</v>
      </c>
      <c r="M91" s="34" t="s">
        <v>458</v>
      </c>
      <c r="N91" s="34">
        <v>249893</v>
      </c>
      <c r="O91" s="34">
        <v>5788957</v>
      </c>
      <c r="P91" s="85">
        <v>250004.78213311516</v>
      </c>
      <c r="Q91" s="85">
        <v>5789141.560905288</v>
      </c>
    </row>
    <row r="92" spans="1:17" ht="33.75" x14ac:dyDescent="0.2">
      <c r="A92" s="37" t="s">
        <v>669</v>
      </c>
      <c r="B92" s="63" t="s">
        <v>662</v>
      </c>
      <c r="C92" s="34" t="s">
        <v>494</v>
      </c>
      <c r="D92" s="34"/>
      <c r="E92" s="34" t="s">
        <v>665</v>
      </c>
      <c r="F92" s="34">
        <v>7721</v>
      </c>
      <c r="G92" s="73">
        <v>510862</v>
      </c>
      <c r="H92" s="85" t="s">
        <v>670</v>
      </c>
      <c r="I92" s="34"/>
      <c r="J92" s="34" t="s">
        <v>160</v>
      </c>
      <c r="K92" s="88">
        <v>1</v>
      </c>
      <c r="L92" s="87">
        <v>0</v>
      </c>
      <c r="M92" s="34" t="s">
        <v>458</v>
      </c>
      <c r="N92" s="34">
        <v>251086</v>
      </c>
      <c r="O92" s="34">
        <v>5786205</v>
      </c>
      <c r="P92" s="85">
        <v>251197.76241065771</v>
      </c>
      <c r="Q92" s="85">
        <v>5786389.5320248427</v>
      </c>
    </row>
    <row r="93" spans="1:17" ht="22.5" x14ac:dyDescent="0.2">
      <c r="A93" s="37" t="s">
        <v>396</v>
      </c>
      <c r="B93" s="63" t="s">
        <v>662</v>
      </c>
      <c r="C93" s="34" t="s">
        <v>494</v>
      </c>
      <c r="D93" s="34"/>
      <c r="E93" s="34" t="s">
        <v>671</v>
      </c>
      <c r="F93" s="34">
        <v>7721</v>
      </c>
      <c r="G93" s="73">
        <v>522840</v>
      </c>
      <c r="H93" s="85" t="s">
        <v>672</v>
      </c>
      <c r="I93" s="34"/>
      <c r="J93" s="34" t="s">
        <v>254</v>
      </c>
      <c r="K93" s="88">
        <v>1</v>
      </c>
      <c r="L93" s="87">
        <v>1</v>
      </c>
      <c r="M93" s="34" t="s">
        <v>673</v>
      </c>
      <c r="N93" s="34">
        <v>252252</v>
      </c>
      <c r="O93" s="34">
        <v>5784063</v>
      </c>
      <c r="P93" s="85">
        <v>252363.74746713208</v>
      </c>
      <c r="Q93" s="85">
        <v>5784247.5161575852</v>
      </c>
    </row>
  </sheetData>
  <sheetProtection selectLockedCells="1" selectUnlockedCells="1"/>
  <customSheetViews>
    <customSheetView guid="{1F9CDA6D-9555-48FD-B9B1-60CA22697F05}">
      <pane ySplit="1.0333333333333334" topLeftCell="A82" activePane="bottomLeft"/>
      <selection pane="bottomLeft" activeCell="K18" sqref="K18"/>
      <pageMargins left="0.75" right="0.75" top="1" bottom="1" header="0.51180555555555551" footer="0.51180555555555551"/>
      <printOptions gridLines="1"/>
      <pageSetup paperSize="9" scale="83" firstPageNumber="0" orientation="landscape" horizontalDpi="300" verticalDpi="300"/>
      <headerFooter alignWithMargins="0"/>
    </customSheetView>
    <customSheetView guid="{76490022-AC9E-964E-A809-C6AC7E01D6AC}" showRuler="0">
      <pageMargins left="0.75" right="0.75" top="1" bottom="1" header="0.5" footer="0.5"/>
    </customSheetView>
    <customSheetView guid="{9883D9E0-03D5-E841-A7CA-E1E78B71D673}" showRuler="0">
      <pageMargins left="0.75" right="0.75" top="1" bottom="1" header="0.5" footer="0.5"/>
    </customSheetView>
    <customSheetView guid="{87D1F185-67BC-46C6-820D-2ACE40C4E252}">
      <pane ySplit="1.0333333333333334" topLeftCell="A82" activePane="bottomLeft"/>
      <selection pane="bottomLeft" activeCell="K18" sqref="K18"/>
      <pageMargins left="0.75" right="0.75" top="1" bottom="1" header="0.51180555555555551" footer="0.51180555555555551"/>
      <printOptions gridLines="1"/>
      <pageSetup paperSize="9" scale="83" firstPageNumber="0" orientation="landscape" horizontalDpi="300" verticalDpi="300"/>
      <headerFooter alignWithMargins="0"/>
    </customSheetView>
  </customSheetViews>
  <printOptions gridLines="1"/>
  <pageMargins left="0.75" right="0.75" top="1" bottom="1" header="0.51180555555555551" footer="0.51180555555555551"/>
  <pageSetup paperSize="9" scale="83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GHCMA</vt:lpstr>
      <vt:lpstr>WCMA</vt:lpstr>
      <vt:lpstr>CCMA</vt:lpstr>
      <vt:lpstr>GHCMA!Excel_BuiltIn__FilterDatabase</vt:lpstr>
      <vt:lpstr>GHCMA!Excel_BuiltIn_Print_Area</vt:lpstr>
      <vt:lpstr>GHCMA!Z_1182C017_4C8D_4B40_BE30_382E8A4BFB95__wvu_PrintArea</vt:lpstr>
      <vt:lpstr>GHCMA!Z_3B739F69_E3A6_4408_873D_E9C11B23E485__wvu_PrintArea</vt:lpstr>
      <vt:lpstr>GHCMA!Z_9EBFAF80_B387_48BF_BBED_5E5AE6FA1111__wvu_PrintArea</vt:lpstr>
      <vt:lpstr>GHCMA!Z_C6D82C86_3531_4D8C_96A9_9FE51D079C22__wvu_FilterData</vt:lpstr>
      <vt:lpstr>GHCMA!Z_C6D82C86_3531_4D8C_96A9_9FE51D079C22__wvu_PrintArea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 Scroggie (DELWP)</dc:creator>
  <cp:lastModifiedBy>Gary Peterson</cp:lastModifiedBy>
  <dcterms:created xsi:type="dcterms:W3CDTF">2017-02-15T05:43:29Z</dcterms:created>
  <dcterms:modified xsi:type="dcterms:W3CDTF">2017-03-05T03:54:16Z</dcterms:modified>
</cp:coreProperties>
</file>