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cross/Documents/Research/Sebe_galbut/Drosophila/Tissue_virus_load/"/>
    </mc:Choice>
  </mc:AlternateContent>
  <xr:revisionPtr revIDLastSave="0" documentId="13_ncr:1_{5B71F090-FC41-7548-8E93-CD40B369F1C5}" xr6:coauthVersionLast="36" xr6:coauthVersionMax="36" xr10:uidLastSave="{00000000-0000-0000-0000-000000000000}"/>
  <bookViews>
    <workbookView xWindow="12520" yWindow="2600" windowWidth="24260" windowHeight="14520" xr2:uid="{A9FF39C5-0C2C-E44A-82E9-0DABE16ED625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6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7" i="1"/>
  <c r="D18" i="1"/>
  <c r="D19" i="1"/>
  <c r="D20" i="1"/>
  <c r="D21" i="1"/>
  <c r="D2" i="1"/>
</calcChain>
</file>

<file path=xl/sharedStrings.xml><?xml version="1.0" encoding="utf-8"?>
<sst xmlns="http://schemas.openxmlformats.org/spreadsheetml/2006/main" count="64" uniqueCount="27">
  <si>
    <t>tissue</t>
  </si>
  <si>
    <t>sex</t>
  </si>
  <si>
    <t>deltaCt</t>
  </si>
  <si>
    <t>normalized</t>
  </si>
  <si>
    <t>female</t>
  </si>
  <si>
    <t>male</t>
  </si>
  <si>
    <t>testes mean</t>
  </si>
  <si>
    <t>testes sd</t>
  </si>
  <si>
    <t>ovaries mean</t>
  </si>
  <si>
    <t>ovaries sd</t>
  </si>
  <si>
    <t>female mean</t>
  </si>
  <si>
    <t>female sd</t>
  </si>
  <si>
    <t>male mean</t>
  </si>
  <si>
    <t>male sd</t>
  </si>
  <si>
    <t>Testes</t>
  </si>
  <si>
    <t>Body</t>
  </si>
  <si>
    <t>Ovaries</t>
  </si>
  <si>
    <t>57.25 ± 7.92</t>
  </si>
  <si>
    <t>17.92 ± 11.85</t>
  </si>
  <si>
    <t>Tissue</t>
  </si>
  <si>
    <t>Virus Load</t>
  </si>
  <si>
    <t>7.18 ± 3.17</t>
  </si>
  <si>
    <t>5.78 ± 3.19</t>
  </si>
  <si>
    <t>ovaries</t>
  </si>
  <si>
    <t>testes</t>
  </si>
  <si>
    <t>female_body</t>
  </si>
  <si>
    <t>male_body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</si>
</sst>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Helvetica"/>
      <family val="2"/>
    </font>
    <font>
      <b/>
      <sz val="12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3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28627-C4EA-9746-AB9F-12CE6FB233D6}">
  <dimension ref="A1:K21"/>
  <sheetViews>
    <sheetView tabSelected="1" workbookViewId="0">
      <selection activeCell="E22" sqref="E22"/>
    </sheetView>
  </sheetViews>
  <sheetFormatPr baseColWidth="10" defaultRowHeight="16" x14ac:dyDescent="0.2"/>
  <cols>
    <col min="2" max="2" width="11.83203125" bestFit="1" customWidth="1"/>
    <col min="9" max="9" width="12.1640625" bestFit="1" customWidth="1"/>
    <col min="10" max="10" width="14.1640625" customWidth="1"/>
  </cols>
  <sheetData>
    <row r="1" spans="1:8" x14ac:dyDescent="0.2">
      <c r="A1" t="s">
        <v>1</v>
      </c>
      <c r="B1" t="s">
        <v>0</v>
      </c>
      <c r="C1" t="s">
        <v>2</v>
      </c>
      <c r="D1" t="s">
        <v>3</v>
      </c>
    </row>
    <row r="2" spans="1:8" x14ac:dyDescent="0.2">
      <c r="A2" t="s">
        <v>4</v>
      </c>
      <c r="B2" t="s">
        <v>23</v>
      </c>
      <c r="C2">
        <v>-3.3699999999999992</v>
      </c>
      <c r="D2">
        <f>2^(-C2)</f>
        <v>10.338822645099933</v>
      </c>
    </row>
    <row r="3" spans="1:8" x14ac:dyDescent="0.2">
      <c r="A3" t="s">
        <v>4</v>
      </c>
      <c r="B3" t="s">
        <v>23</v>
      </c>
      <c r="C3">
        <v>-2</v>
      </c>
      <c r="D3">
        <f t="shared" ref="D3:D21" si="0">2^(-C3)</f>
        <v>4</v>
      </c>
    </row>
    <row r="4" spans="1:8" x14ac:dyDescent="0.2">
      <c r="A4" t="s">
        <v>4</v>
      </c>
      <c r="B4" t="s">
        <v>23</v>
      </c>
      <c r="C4">
        <v>-2.8499999999999996</v>
      </c>
      <c r="D4">
        <f t="shared" si="0"/>
        <v>7.2100037008866389</v>
      </c>
    </row>
    <row r="5" spans="1:8" x14ac:dyDescent="0.2">
      <c r="A5" t="s">
        <v>5</v>
      </c>
      <c r="B5" t="s">
        <v>24</v>
      </c>
      <c r="C5">
        <v>-5.6300000000000008</v>
      </c>
      <c r="D5">
        <f t="shared" si="0"/>
        <v>49.522079793356497</v>
      </c>
    </row>
    <row r="6" spans="1:8" x14ac:dyDescent="0.2">
      <c r="A6" t="s">
        <v>5</v>
      </c>
      <c r="B6" t="s">
        <v>24</v>
      </c>
      <c r="C6">
        <v>-6.0299999999999976</v>
      </c>
      <c r="D6">
        <f t="shared" si="0"/>
        <v>65.344776045260218</v>
      </c>
    </row>
    <row r="7" spans="1:8" x14ac:dyDescent="0.2">
      <c r="A7" t="s">
        <v>5</v>
      </c>
      <c r="B7" t="s">
        <v>24</v>
      </c>
      <c r="C7">
        <v>-5.8300000000000018</v>
      </c>
      <c r="D7">
        <f t="shared" si="0"/>
        <v>56.885931594660569</v>
      </c>
    </row>
    <row r="8" spans="1:8" x14ac:dyDescent="0.2">
      <c r="A8" t="s">
        <v>4</v>
      </c>
      <c r="B8" t="s">
        <v>25</v>
      </c>
      <c r="C8">
        <v>-2.09</v>
      </c>
      <c r="D8">
        <f t="shared" si="0"/>
        <v>4.2574807298134392</v>
      </c>
    </row>
    <row r="9" spans="1:8" x14ac:dyDescent="0.2">
      <c r="A9" t="s">
        <v>4</v>
      </c>
      <c r="B9" t="s">
        <v>25</v>
      </c>
      <c r="C9">
        <v>-1.83</v>
      </c>
      <c r="D9">
        <f t="shared" si="0"/>
        <v>3.5553707246662811</v>
      </c>
    </row>
    <row r="10" spans="1:8" x14ac:dyDescent="0.2">
      <c r="A10" t="s">
        <v>4</v>
      </c>
      <c r="B10" t="s">
        <v>25</v>
      </c>
      <c r="C10">
        <v>-2.5400000000000009</v>
      </c>
      <c r="D10">
        <f t="shared" si="0"/>
        <v>5.8158900692812461</v>
      </c>
    </row>
    <row r="11" spans="1:8" x14ac:dyDescent="0.2">
      <c r="A11" t="s">
        <v>4</v>
      </c>
      <c r="B11" t="s">
        <v>25</v>
      </c>
      <c r="C11">
        <v>-1.8599999999999994</v>
      </c>
      <c r="D11">
        <f t="shared" si="0"/>
        <v>3.6300766212686417</v>
      </c>
    </row>
    <row r="12" spans="1:8" x14ac:dyDescent="0.2">
      <c r="A12" t="s">
        <v>4</v>
      </c>
      <c r="B12" t="s">
        <v>25</v>
      </c>
      <c r="C12">
        <v>-3.4399999999999995</v>
      </c>
      <c r="D12">
        <f t="shared" si="0"/>
        <v>10.852834619581371</v>
      </c>
    </row>
    <row r="13" spans="1:8" x14ac:dyDescent="0.2">
      <c r="A13" t="s">
        <v>4</v>
      </c>
      <c r="B13" t="s">
        <v>25</v>
      </c>
      <c r="C13">
        <v>-1.4699999999999989</v>
      </c>
      <c r="D13">
        <f t="shared" si="0"/>
        <v>2.770218936221847</v>
      </c>
    </row>
    <row r="14" spans="1:8" x14ac:dyDescent="0.2">
      <c r="A14" t="s">
        <v>4</v>
      </c>
      <c r="B14" t="s">
        <v>25</v>
      </c>
      <c r="C14">
        <v>-3.2600000000000016</v>
      </c>
      <c r="D14">
        <f t="shared" si="0"/>
        <v>9.5798296369514393</v>
      </c>
      <c r="H14" s="1"/>
    </row>
    <row r="15" spans="1:8" x14ac:dyDescent="0.2">
      <c r="A15" t="s">
        <v>5</v>
      </c>
      <c r="B15" t="s">
        <v>26</v>
      </c>
      <c r="C15">
        <v>-4.2099999999999991</v>
      </c>
      <c r="D15">
        <f t="shared" si="0"/>
        <v>18.507010942484587</v>
      </c>
      <c r="H15" s="1"/>
    </row>
    <row r="16" spans="1:8" x14ac:dyDescent="0.2">
      <c r="A16" t="s">
        <v>5</v>
      </c>
      <c r="B16" t="s">
        <v>26</v>
      </c>
      <c r="C16">
        <v>-5.3900000000000006</v>
      </c>
      <c r="D16">
        <f t="shared" si="0"/>
        <v>41.932588923467634</v>
      </c>
      <c r="H16" s="1"/>
    </row>
    <row r="17" spans="1:11" x14ac:dyDescent="0.2">
      <c r="A17" t="s">
        <v>5</v>
      </c>
      <c r="B17" t="s">
        <v>26</v>
      </c>
      <c r="C17">
        <v>-3.9499999999999993</v>
      </c>
      <c r="D17">
        <f t="shared" si="0"/>
        <v>15.454981262797521</v>
      </c>
      <c r="H17" s="1"/>
    </row>
    <row r="18" spans="1:11" x14ac:dyDescent="0.2">
      <c r="A18" t="s">
        <v>5</v>
      </c>
      <c r="B18" t="s">
        <v>26</v>
      </c>
      <c r="C18">
        <v>-4.2199999999999989</v>
      </c>
      <c r="D18">
        <f t="shared" si="0"/>
        <v>18.635737383495275</v>
      </c>
      <c r="H18" s="1"/>
    </row>
    <row r="19" spans="1:11" x14ac:dyDescent="0.2">
      <c r="A19" t="s">
        <v>5</v>
      </c>
      <c r="B19" t="s">
        <v>26</v>
      </c>
      <c r="C19">
        <v>-4.0199999999999996</v>
      </c>
      <c r="D19">
        <f t="shared" si="0"/>
        <v>16.223351676640458</v>
      </c>
      <c r="H19" s="1"/>
    </row>
    <row r="20" spans="1:11" x14ac:dyDescent="0.2">
      <c r="A20" t="s">
        <v>5</v>
      </c>
      <c r="B20" t="s">
        <v>26</v>
      </c>
      <c r="C20">
        <v>-3.5100000000000016</v>
      </c>
      <c r="D20">
        <f t="shared" si="0"/>
        <v>11.392401564776586</v>
      </c>
      <c r="H20" s="1"/>
      <c r="I20" s="1"/>
      <c r="J20" s="1"/>
      <c r="K20" s="1"/>
    </row>
    <row r="21" spans="1:11" x14ac:dyDescent="0.2">
      <c r="A21" t="s">
        <v>5</v>
      </c>
      <c r="B21" t="s">
        <v>26</v>
      </c>
      <c r="C21">
        <v>-1.7300000000000004</v>
      </c>
      <c r="D21">
        <f t="shared" si="0"/>
        <v>3.3172781832577676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9E335-8E01-964D-A4C0-6054C975B10C}">
  <dimension ref="A1:C19"/>
  <sheetViews>
    <sheetView workbookViewId="0">
      <selection sqref="A1:C19"/>
    </sheetView>
  </sheetViews>
  <sheetFormatPr baseColWidth="10" defaultRowHeight="16" x14ac:dyDescent="0.2"/>
  <sheetData>
    <row r="1" spans="1:3" x14ac:dyDescent="0.2">
      <c r="B1" t="s">
        <v>2</v>
      </c>
      <c r="C1" t="s">
        <v>3</v>
      </c>
    </row>
    <row r="2" spans="1:3" x14ac:dyDescent="0.2">
      <c r="A2" t="s">
        <v>8</v>
      </c>
      <c r="B2">
        <v>-2.7399999999999998</v>
      </c>
      <c r="C2">
        <v>7.1829421153288573</v>
      </c>
    </row>
    <row r="3" spans="1:3" x14ac:dyDescent="0.2">
      <c r="A3" t="s">
        <v>9</v>
      </c>
      <c r="B3">
        <v>0.69159236548706859</v>
      </c>
      <c r="C3">
        <v>3.1694979694846923</v>
      </c>
    </row>
    <row r="4" spans="1:3" x14ac:dyDescent="0.2">
      <c r="A4" t="s">
        <v>6</v>
      </c>
      <c r="B4">
        <v>-5.830000000000001</v>
      </c>
      <c r="C4">
        <v>57.250929144425761</v>
      </c>
    </row>
    <row r="5" spans="1:3" x14ac:dyDescent="0.2">
      <c r="A5" t="s">
        <v>7</v>
      </c>
      <c r="B5">
        <v>0.1999999999999984</v>
      </c>
      <c r="C5">
        <v>7.9176604232880816</v>
      </c>
    </row>
    <row r="6" spans="1:3" x14ac:dyDescent="0.2">
      <c r="A6" t="s">
        <v>10</v>
      </c>
      <c r="B6">
        <v>-2.3557142857142859</v>
      </c>
      <c r="C6">
        <v>5.7802430482548957</v>
      </c>
    </row>
    <row r="7" spans="1:3" x14ac:dyDescent="0.2">
      <c r="A7" t="s">
        <v>11</v>
      </c>
      <c r="B7">
        <v>0.75327854836612174</v>
      </c>
      <c r="C7">
        <v>3.1916985279027115</v>
      </c>
    </row>
    <row r="8" spans="1:3" x14ac:dyDescent="0.2">
      <c r="A8" t="s">
        <v>12</v>
      </c>
      <c r="B8">
        <v>-3.8614285714285712</v>
      </c>
      <c r="C8">
        <v>17.923335705274262</v>
      </c>
    </row>
    <row r="9" spans="1:3" x14ac:dyDescent="0.2">
      <c r="A9" t="s">
        <v>13</v>
      </c>
      <c r="B9">
        <v>1.1019744185087157</v>
      </c>
      <c r="C9">
        <v>11.84810230560343</v>
      </c>
    </row>
    <row r="14" spans="1:3" x14ac:dyDescent="0.2">
      <c r="A14" s="1"/>
      <c r="B14" s="1"/>
      <c r="C14" s="1"/>
    </row>
    <row r="15" spans="1:3" ht="17" thickBot="1" x14ac:dyDescent="0.25">
      <c r="A15" s="2" t="s">
        <v>19</v>
      </c>
      <c r="B15" s="3" t="s">
        <v>20</v>
      </c>
      <c r="C15" s="1"/>
    </row>
    <row r="16" spans="1:3" ht="17" thickTop="1" x14ac:dyDescent="0.2">
      <c r="A16" s="4" t="s">
        <v>14</v>
      </c>
      <c r="B16" s="5" t="s">
        <v>17</v>
      </c>
      <c r="C16" s="6"/>
    </row>
    <row r="17" spans="1:3" x14ac:dyDescent="0.2">
      <c r="A17" s="4" t="s">
        <v>15</v>
      </c>
      <c r="B17" s="5" t="s">
        <v>18</v>
      </c>
      <c r="C17" s="6"/>
    </row>
    <row r="18" spans="1:3" x14ac:dyDescent="0.2">
      <c r="A18" s="4" t="s">
        <v>16</v>
      </c>
      <c r="B18" s="7" t="s">
        <v>21</v>
      </c>
      <c r="C18" s="1"/>
    </row>
    <row r="19" spans="1:3" x14ac:dyDescent="0.2">
      <c r="A19" s="4" t="s">
        <v>15</v>
      </c>
      <c r="B19" s="7" t="s">
        <v>22</v>
      </c>
      <c r="C1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Cross,Shaun</dc:creator>
  <cp:lastModifiedBy>Cross,Shaun</cp:lastModifiedBy>
  <cp:lastPrinted>2020-05-13T04:00:25Z</cp:lastPrinted>
  <dcterms:created xsi:type="dcterms:W3CDTF">2020-05-13T03:33:31Z</dcterms:created>
  <dcterms:modified xsi:type="dcterms:W3CDTF">2020-05-18T17:43:59Z</dcterms:modified>
</cp:coreProperties>
</file>