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amleggett/COMP311/project-part-1-scrubwhip/"/>
    </mc:Choice>
  </mc:AlternateContent>
  <xr:revisionPtr revIDLastSave="0" documentId="13_ncr:1_{8ED78033-7D2C-1D47-B5AD-C19F2FE3FC76}" xr6:coauthVersionLast="47" xr6:coauthVersionMax="47" xr10:uidLastSave="{00000000-0000-0000-0000-000000000000}"/>
  <bookViews>
    <workbookView xWindow="0" yWindow="740" windowWidth="29400" windowHeight="17000" xr2:uid="{98F559C4-300B-4AA3-812D-B1AC2864C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0" i="1"/>
  <c r="M2" i="1"/>
  <c r="L15" i="1"/>
  <c r="M15" i="1" s="1"/>
  <c r="L21" i="1"/>
  <c r="M21" i="1" s="1"/>
  <c r="L2" i="1" l="1"/>
  <c r="L3" i="1"/>
  <c r="L4" i="1"/>
  <c r="L5" i="1"/>
  <c r="L6" i="1"/>
  <c r="L7" i="1"/>
  <c r="L8" i="1"/>
  <c r="L9" i="1"/>
  <c r="M9" i="1" s="1"/>
  <c r="L10" i="1"/>
  <c r="L11" i="1"/>
  <c r="M11" i="1" s="1"/>
  <c r="L12" i="1"/>
  <c r="M12" i="1" s="1"/>
  <c r="L13" i="1"/>
  <c r="M13" i="1" s="1"/>
  <c r="L14" i="1"/>
  <c r="M14" i="1" s="1"/>
  <c r="L16" i="1"/>
  <c r="M16" i="1" s="1"/>
  <c r="L17" i="1"/>
  <c r="M17" i="1" s="1"/>
  <c r="L18" i="1"/>
  <c r="M18" i="1" s="1"/>
  <c r="L19" i="1"/>
  <c r="M19" i="1" s="1"/>
  <c r="L20" i="1"/>
  <c r="M20" i="1" s="1"/>
</calcChain>
</file>

<file path=xl/sharedStrings.xml><?xml version="1.0" encoding="utf-8"?>
<sst xmlns="http://schemas.openxmlformats.org/spreadsheetml/2006/main" count="123" uniqueCount="47">
  <si>
    <t>instruction</t>
  </si>
  <si>
    <t>WERF</t>
  </si>
  <si>
    <t>WDSEL</t>
  </si>
  <si>
    <t>WASEL</t>
  </si>
  <si>
    <t>ASEL</t>
  </si>
  <si>
    <t>BSEL</t>
  </si>
  <si>
    <t>SgnExt</t>
  </si>
  <si>
    <t>Wr</t>
  </si>
  <si>
    <t>ALUFN</t>
  </si>
  <si>
    <t>add</t>
  </si>
  <si>
    <t>01</t>
  </si>
  <si>
    <t>00</t>
  </si>
  <si>
    <t>x</t>
  </si>
  <si>
    <t>0xx01</t>
  </si>
  <si>
    <t>sub</t>
  </si>
  <si>
    <t>and</t>
  </si>
  <si>
    <t>or</t>
  </si>
  <si>
    <t>xor</t>
  </si>
  <si>
    <t>nor</t>
  </si>
  <si>
    <t>slt</t>
  </si>
  <si>
    <t>sltu</t>
  </si>
  <si>
    <t>addi</t>
  </si>
  <si>
    <t>addiu</t>
  </si>
  <si>
    <t>andi</t>
  </si>
  <si>
    <t>ori</t>
  </si>
  <si>
    <t>xori</t>
  </si>
  <si>
    <t>slti</t>
  </si>
  <si>
    <t>sltiu</t>
  </si>
  <si>
    <t>beq</t>
  </si>
  <si>
    <t>bne</t>
  </si>
  <si>
    <t>lw</t>
  </si>
  <si>
    <t>sw</t>
  </si>
  <si>
    <t>j</t>
  </si>
  <si>
    <t>Concatenated</t>
  </si>
  <si>
    <t>opcode</t>
  </si>
  <si>
    <t>funct</t>
  </si>
  <si>
    <t>Hex</t>
  </si>
  <si>
    <t>1xx01</t>
  </si>
  <si>
    <t>x0000</t>
  </si>
  <si>
    <t>x0100</t>
  </si>
  <si>
    <t>x1000</t>
  </si>
  <si>
    <t>x1100</t>
  </si>
  <si>
    <t>1x011</t>
  </si>
  <si>
    <t>1x111</t>
  </si>
  <si>
    <t>10</t>
  </si>
  <si>
    <t>xxxxx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</si>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</sst>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79FE-729A-4B20-8C03-EB464E91F28C}">
  <sheetPr codeName="Sheet1"/>
  <dimension ref="A1:M33"/>
  <sheetViews>
    <sheetView tabSelected="1" workbookViewId="0">
      <selection activeCell="K22" sqref="K22"/>
    </sheetView>
  </sheetViews>
  <sheetFormatPr baseColWidth="10" defaultColWidth="8.83203125" defaultRowHeight="15" x14ac:dyDescent="0.2"/>
  <cols>
    <col min="12" max="12" width="15.83203125" customWidth="1"/>
  </cols>
  <sheetData>
    <row r="1" spans="1:13" x14ac:dyDescent="0.2">
      <c r="A1" t="s">
        <v>34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33</v>
      </c>
      <c r="M1" t="s">
        <v>36</v>
      </c>
    </row>
    <row r="2" spans="1:13" x14ac:dyDescent="0.2">
      <c r="A2">
        <v>0</v>
      </c>
      <c r="B2">
        <v>32</v>
      </c>
      <c r="C2" t="s">
        <v>9</v>
      </c>
      <c r="D2">
        <v>1</v>
      </c>
      <c r="E2" s="1" t="s">
        <v>10</v>
      </c>
      <c r="F2" s="1" t="s">
        <v>11</v>
      </c>
      <c r="G2" s="1" t="s">
        <v>11</v>
      </c>
      <c r="H2">
        <v>0</v>
      </c>
      <c r="I2" t="s">
        <v>12</v>
      </c>
      <c r="J2">
        <v>0</v>
      </c>
      <c r="K2" t="s">
        <v>13</v>
      </c>
      <c r="L2" s="1" t="str">
        <f>SUBSTITUTE(D2 &amp; E2 &amp; F2 &amp; G2 &amp; H2 &amp; I2 &amp; J2 &amp; K2, "x", "0")</f>
        <v>101000000000001</v>
      </c>
      <c r="M2" t="str">
        <f>"0x" &amp; BIN2HEX(LEFT(L2, 7), 2) &amp; BIN2HEX(RIGHT(L2, 8), 2)</f>
        <v>0x5001</v>
      </c>
    </row>
    <row r="3" spans="1:13" x14ac:dyDescent="0.2">
      <c r="A3">
        <v>0</v>
      </c>
      <c r="B3">
        <v>34</v>
      </c>
      <c r="C3" t="s">
        <v>14</v>
      </c>
      <c r="D3" s="1">
        <v>1</v>
      </c>
      <c r="E3" s="1" t="s">
        <v>10</v>
      </c>
      <c r="F3" s="1" t="s">
        <v>11</v>
      </c>
      <c r="G3" s="1" t="s">
        <v>11</v>
      </c>
      <c r="H3" s="1">
        <v>0</v>
      </c>
      <c r="I3" t="s">
        <v>12</v>
      </c>
      <c r="J3" s="1">
        <v>0</v>
      </c>
      <c r="K3" t="s">
        <v>37</v>
      </c>
      <c r="L3" s="1" t="str">
        <f t="shared" ref="L3:L19" si="0">SUBSTITUTE(D3 &amp; E3 &amp; F3 &amp; G3 &amp; H3 &amp; I3 &amp; J3 &amp; K3, "x", "0")</f>
        <v>101000000010001</v>
      </c>
      <c r="M3" t="str">
        <f t="shared" ref="M3:M21" si="1">"0x" &amp; BIN2HEX(LEFT(L3, 7), 2) &amp; BIN2HEX(RIGHT(L3, 8), 2)</f>
        <v>0x5011</v>
      </c>
    </row>
    <row r="4" spans="1:13" x14ac:dyDescent="0.2">
      <c r="A4">
        <v>0</v>
      </c>
      <c r="B4">
        <v>36</v>
      </c>
      <c r="C4" t="s">
        <v>15</v>
      </c>
      <c r="D4" s="1">
        <v>1</v>
      </c>
      <c r="E4" s="1" t="s">
        <v>10</v>
      </c>
      <c r="F4" s="1" t="s">
        <v>11</v>
      </c>
      <c r="G4" s="1" t="s">
        <v>11</v>
      </c>
      <c r="H4" s="1">
        <v>0</v>
      </c>
      <c r="I4" t="s">
        <v>12</v>
      </c>
      <c r="J4" s="1">
        <v>0</v>
      </c>
      <c r="K4" t="s">
        <v>38</v>
      </c>
      <c r="L4" s="1" t="str">
        <f t="shared" si="0"/>
        <v>101000000000000</v>
      </c>
      <c r="M4" t="str">
        <f t="shared" si="1"/>
        <v>0x5000</v>
      </c>
    </row>
    <row r="5" spans="1:13" x14ac:dyDescent="0.2">
      <c r="A5">
        <v>0</v>
      </c>
      <c r="B5">
        <v>37</v>
      </c>
      <c r="C5" t="s">
        <v>16</v>
      </c>
      <c r="D5" s="1">
        <v>1</v>
      </c>
      <c r="E5" s="1" t="s">
        <v>10</v>
      </c>
      <c r="F5" s="1" t="s">
        <v>11</v>
      </c>
      <c r="G5" s="1" t="s">
        <v>11</v>
      </c>
      <c r="H5" s="1">
        <v>0</v>
      </c>
      <c r="I5" t="s">
        <v>12</v>
      </c>
      <c r="J5" s="1">
        <v>0</v>
      </c>
      <c r="K5" t="s">
        <v>39</v>
      </c>
      <c r="L5" s="1" t="str">
        <f t="shared" si="0"/>
        <v>101000000000100</v>
      </c>
      <c r="M5" t="str">
        <f t="shared" si="1"/>
        <v>0x5004</v>
      </c>
    </row>
    <row r="6" spans="1:13" x14ac:dyDescent="0.2">
      <c r="A6">
        <v>0</v>
      </c>
      <c r="B6">
        <v>38</v>
      </c>
      <c r="C6" t="s">
        <v>17</v>
      </c>
      <c r="D6" s="1">
        <v>1</v>
      </c>
      <c r="E6" s="1" t="s">
        <v>10</v>
      </c>
      <c r="F6" s="1" t="s">
        <v>11</v>
      </c>
      <c r="G6" s="1" t="s">
        <v>11</v>
      </c>
      <c r="H6" s="1">
        <v>0</v>
      </c>
      <c r="I6" t="s">
        <v>12</v>
      </c>
      <c r="J6" s="1">
        <v>0</v>
      </c>
      <c r="K6" t="s">
        <v>40</v>
      </c>
      <c r="L6" s="1" t="str">
        <f t="shared" si="0"/>
        <v>101000000001000</v>
      </c>
      <c r="M6" t="str">
        <f t="shared" si="1"/>
        <v>0x5008</v>
      </c>
    </row>
    <row r="7" spans="1:13" x14ac:dyDescent="0.2">
      <c r="A7">
        <v>0</v>
      </c>
      <c r="B7">
        <v>39</v>
      </c>
      <c r="C7" t="s">
        <v>18</v>
      </c>
      <c r="D7" s="1">
        <v>1</v>
      </c>
      <c r="E7" s="1" t="s">
        <v>10</v>
      </c>
      <c r="F7" s="1" t="s">
        <v>11</v>
      </c>
      <c r="G7" s="1" t="s">
        <v>11</v>
      </c>
      <c r="H7" s="1">
        <v>0</v>
      </c>
      <c r="I7" t="s">
        <v>12</v>
      </c>
      <c r="J7" s="1">
        <v>0</v>
      </c>
      <c r="K7" t="s">
        <v>41</v>
      </c>
      <c r="L7" s="1" t="str">
        <f t="shared" si="0"/>
        <v>101000000001100</v>
      </c>
      <c r="M7" t="str">
        <f t="shared" si="1"/>
        <v>0x500C</v>
      </c>
    </row>
    <row r="8" spans="1:13" x14ac:dyDescent="0.2">
      <c r="A8">
        <v>0</v>
      </c>
      <c r="B8">
        <v>42</v>
      </c>
      <c r="C8" t="s">
        <v>19</v>
      </c>
      <c r="D8" s="1">
        <v>1</v>
      </c>
      <c r="E8" s="1" t="s">
        <v>10</v>
      </c>
      <c r="F8" s="1" t="s">
        <v>11</v>
      </c>
      <c r="G8" s="1" t="s">
        <v>11</v>
      </c>
      <c r="H8" s="1">
        <v>0</v>
      </c>
      <c r="I8" t="s">
        <v>12</v>
      </c>
      <c r="J8">
        <v>0</v>
      </c>
      <c r="K8" t="s">
        <v>42</v>
      </c>
      <c r="L8" s="1" t="str">
        <f t="shared" si="0"/>
        <v>101000000010011</v>
      </c>
      <c r="M8" t="str">
        <f t="shared" si="1"/>
        <v>0x5013</v>
      </c>
    </row>
    <row r="9" spans="1:13" x14ac:dyDescent="0.2">
      <c r="A9">
        <v>0</v>
      </c>
      <c r="B9">
        <v>43</v>
      </c>
      <c r="C9" t="s">
        <v>20</v>
      </c>
      <c r="D9" s="1">
        <v>1</v>
      </c>
      <c r="E9" s="1" t="s">
        <v>10</v>
      </c>
      <c r="F9" s="1" t="s">
        <v>11</v>
      </c>
      <c r="G9" s="1" t="s">
        <v>11</v>
      </c>
      <c r="H9">
        <v>0</v>
      </c>
      <c r="I9" t="s">
        <v>12</v>
      </c>
      <c r="J9">
        <v>0</v>
      </c>
      <c r="K9" t="s">
        <v>43</v>
      </c>
      <c r="L9" s="1" t="str">
        <f t="shared" si="0"/>
        <v>101000000010111</v>
      </c>
      <c r="M9" t="str">
        <f t="shared" si="1"/>
        <v>0x5017</v>
      </c>
    </row>
    <row r="10" spans="1:13" x14ac:dyDescent="0.2">
      <c r="A10">
        <v>2</v>
      </c>
      <c r="C10" t="s">
        <v>32</v>
      </c>
      <c r="D10">
        <v>0</v>
      </c>
      <c r="E10" t="s">
        <v>46</v>
      </c>
      <c r="F10" t="s">
        <v>46</v>
      </c>
      <c r="G10" t="s">
        <v>46</v>
      </c>
      <c r="H10" t="s">
        <v>12</v>
      </c>
      <c r="I10" t="s">
        <v>12</v>
      </c>
      <c r="J10">
        <v>0</v>
      </c>
      <c r="K10" t="s">
        <v>45</v>
      </c>
      <c r="L10" s="1" t="str">
        <f t="shared" si="0"/>
        <v>000000000000000</v>
      </c>
      <c r="M10" t="str">
        <f t="shared" si="1"/>
        <v>0x0000</v>
      </c>
    </row>
    <row r="11" spans="1:13" x14ac:dyDescent="0.2">
      <c r="A11">
        <v>4</v>
      </c>
      <c r="C11" t="s">
        <v>28</v>
      </c>
      <c r="D11">
        <v>0</v>
      </c>
      <c r="E11" t="s">
        <v>46</v>
      </c>
      <c r="F11" t="s">
        <v>46</v>
      </c>
      <c r="G11" s="1" t="s">
        <v>11</v>
      </c>
      <c r="H11">
        <v>0</v>
      </c>
      <c r="I11">
        <v>1</v>
      </c>
      <c r="J11">
        <v>0</v>
      </c>
      <c r="K11" t="s">
        <v>37</v>
      </c>
      <c r="L11" s="1" t="str">
        <f t="shared" si="0"/>
        <v>000000001010001</v>
      </c>
      <c r="M11" t="str">
        <f t="shared" si="1"/>
        <v>0x0051</v>
      </c>
    </row>
    <row r="12" spans="1:13" x14ac:dyDescent="0.2">
      <c r="A12">
        <v>5</v>
      </c>
      <c r="C12" t="s">
        <v>29</v>
      </c>
      <c r="D12">
        <v>0</v>
      </c>
      <c r="E12" t="s">
        <v>46</v>
      </c>
      <c r="F12" t="s">
        <v>46</v>
      </c>
      <c r="G12" s="1" t="s">
        <v>11</v>
      </c>
      <c r="H12">
        <v>0</v>
      </c>
      <c r="I12">
        <v>1</v>
      </c>
      <c r="J12">
        <v>0</v>
      </c>
      <c r="K12" t="s">
        <v>37</v>
      </c>
      <c r="L12" s="1" t="str">
        <f t="shared" si="0"/>
        <v>000000001010001</v>
      </c>
      <c r="M12" t="str">
        <f t="shared" si="1"/>
        <v>0x0051</v>
      </c>
    </row>
    <row r="13" spans="1:13" x14ac:dyDescent="0.2">
      <c r="A13">
        <v>8</v>
      </c>
      <c r="C13" t="s">
        <v>21</v>
      </c>
      <c r="D13">
        <v>1</v>
      </c>
      <c r="E13" s="1" t="s">
        <v>10</v>
      </c>
      <c r="F13" s="1" t="s">
        <v>10</v>
      </c>
      <c r="G13" s="1" t="s">
        <v>11</v>
      </c>
      <c r="H13">
        <v>1</v>
      </c>
      <c r="I13">
        <v>1</v>
      </c>
      <c r="J13">
        <v>0</v>
      </c>
      <c r="K13" t="s">
        <v>13</v>
      </c>
      <c r="L13" s="1" t="str">
        <f t="shared" si="0"/>
        <v>101010011000001</v>
      </c>
      <c r="M13" t="str">
        <f t="shared" si="1"/>
        <v>0x54C1</v>
      </c>
    </row>
    <row r="14" spans="1:13" x14ac:dyDescent="0.2">
      <c r="A14">
        <v>9</v>
      </c>
      <c r="C14" t="s">
        <v>22</v>
      </c>
      <c r="D14">
        <v>1</v>
      </c>
      <c r="E14" s="1" t="s">
        <v>10</v>
      </c>
      <c r="F14" s="1" t="s">
        <v>10</v>
      </c>
      <c r="G14" s="1" t="s">
        <v>11</v>
      </c>
      <c r="H14">
        <v>1</v>
      </c>
      <c r="I14">
        <v>1</v>
      </c>
      <c r="J14">
        <v>0</v>
      </c>
      <c r="K14" t="s">
        <v>13</v>
      </c>
      <c r="L14" s="1" t="str">
        <f t="shared" si="0"/>
        <v>101010011000001</v>
      </c>
      <c r="M14" t="str">
        <f t="shared" si="1"/>
        <v>0x54C1</v>
      </c>
    </row>
    <row r="15" spans="1:13" x14ac:dyDescent="0.2">
      <c r="A15">
        <v>10</v>
      </c>
      <c r="C15" t="s">
        <v>26</v>
      </c>
      <c r="D15">
        <v>1</v>
      </c>
      <c r="E15" s="1" t="s">
        <v>10</v>
      </c>
      <c r="F15" s="1" t="s">
        <v>10</v>
      </c>
      <c r="G15" s="1" t="s">
        <v>11</v>
      </c>
      <c r="H15">
        <v>1</v>
      </c>
      <c r="I15">
        <v>1</v>
      </c>
      <c r="J15">
        <v>0</v>
      </c>
      <c r="K15" t="s">
        <v>42</v>
      </c>
      <c r="L15" s="1" t="str">
        <f t="shared" si="0"/>
        <v>101010011010011</v>
      </c>
      <c r="M15" t="str">
        <f t="shared" si="1"/>
        <v>0x54D3</v>
      </c>
    </row>
    <row r="16" spans="1:13" x14ac:dyDescent="0.2">
      <c r="A16">
        <v>11</v>
      </c>
      <c r="C16" t="s">
        <v>27</v>
      </c>
      <c r="D16">
        <v>1</v>
      </c>
      <c r="E16" s="1" t="s">
        <v>10</v>
      </c>
      <c r="F16" s="1" t="s">
        <v>10</v>
      </c>
      <c r="G16" s="1" t="s">
        <v>11</v>
      </c>
      <c r="H16">
        <v>1</v>
      </c>
      <c r="I16">
        <v>1</v>
      </c>
      <c r="J16">
        <v>0</v>
      </c>
      <c r="K16" t="s">
        <v>43</v>
      </c>
      <c r="L16" s="1" t="str">
        <f>SUBSTITUTE(D15 &amp; E16 &amp; F16 &amp; G16 &amp; H16 &amp; I16 &amp; J16 &amp; K16, "x", "0")</f>
        <v>101010011010111</v>
      </c>
      <c r="M16" t="str">
        <f t="shared" si="1"/>
        <v>0x54D7</v>
      </c>
    </row>
    <row r="17" spans="1:13" x14ac:dyDescent="0.2">
      <c r="A17">
        <v>12</v>
      </c>
      <c r="C17" t="s">
        <v>23</v>
      </c>
      <c r="D17">
        <v>1</v>
      </c>
      <c r="E17" s="1" t="s">
        <v>10</v>
      </c>
      <c r="F17" s="1" t="s">
        <v>10</v>
      </c>
      <c r="G17" s="1" t="s">
        <v>11</v>
      </c>
      <c r="H17">
        <v>1</v>
      </c>
      <c r="I17">
        <v>0</v>
      </c>
      <c r="J17">
        <v>0</v>
      </c>
      <c r="K17" t="s">
        <v>38</v>
      </c>
      <c r="L17" s="1" t="str">
        <f t="shared" si="0"/>
        <v>101010010000000</v>
      </c>
      <c r="M17" t="str">
        <f t="shared" si="1"/>
        <v>0x5480</v>
      </c>
    </row>
    <row r="18" spans="1:13" x14ac:dyDescent="0.2">
      <c r="A18">
        <v>13</v>
      </c>
      <c r="C18" t="s">
        <v>24</v>
      </c>
      <c r="D18">
        <v>1</v>
      </c>
      <c r="E18" s="1" t="s">
        <v>10</v>
      </c>
      <c r="F18" s="1" t="s">
        <v>10</v>
      </c>
      <c r="G18" s="1" t="s">
        <v>11</v>
      </c>
      <c r="H18">
        <v>1</v>
      </c>
      <c r="I18">
        <v>0</v>
      </c>
      <c r="J18">
        <v>0</v>
      </c>
      <c r="K18" t="s">
        <v>39</v>
      </c>
      <c r="L18" s="1" t="str">
        <f t="shared" si="0"/>
        <v>101010010000100</v>
      </c>
      <c r="M18" t="str">
        <f t="shared" si="1"/>
        <v>0x5484</v>
      </c>
    </row>
    <row r="19" spans="1:13" x14ac:dyDescent="0.2">
      <c r="A19">
        <v>14</v>
      </c>
      <c r="C19" t="s">
        <v>25</v>
      </c>
      <c r="D19" s="2">
        <v>1</v>
      </c>
      <c r="E19" s="3" t="s">
        <v>10</v>
      </c>
      <c r="F19" s="3" t="s">
        <v>10</v>
      </c>
      <c r="G19" s="3" t="s">
        <v>11</v>
      </c>
      <c r="H19" s="2">
        <v>1</v>
      </c>
      <c r="I19" s="2">
        <v>0</v>
      </c>
      <c r="J19" s="2">
        <v>0</v>
      </c>
      <c r="K19" s="2" t="s">
        <v>40</v>
      </c>
      <c r="L19" s="1" t="str">
        <f t="shared" si="0"/>
        <v>101010010001000</v>
      </c>
      <c r="M19" t="str">
        <f t="shared" si="1"/>
        <v>0x5488</v>
      </c>
    </row>
    <row r="20" spans="1:13" x14ac:dyDescent="0.2">
      <c r="A20">
        <v>35</v>
      </c>
      <c r="C20" t="s">
        <v>30</v>
      </c>
      <c r="D20">
        <v>1</v>
      </c>
      <c r="E20" s="1" t="s">
        <v>44</v>
      </c>
      <c r="F20" s="1" t="s">
        <v>10</v>
      </c>
      <c r="G20" s="1" t="s">
        <v>11</v>
      </c>
      <c r="H20">
        <v>1</v>
      </c>
      <c r="I20">
        <v>1</v>
      </c>
      <c r="J20">
        <v>0</v>
      </c>
      <c r="K20" t="s">
        <v>13</v>
      </c>
      <c r="L20" s="1" t="str">
        <f>SUBSTITUTE(D20 &amp; E20 &amp; F20 &amp; G20 &amp; H20 &amp; I20 &amp; J20 &amp; K20, "x", "0")</f>
        <v>110010011000001</v>
      </c>
      <c r="M20" t="str">
        <f t="shared" si="1"/>
        <v>0x64C1</v>
      </c>
    </row>
    <row r="21" spans="1:13" x14ac:dyDescent="0.2">
      <c r="A21">
        <v>43</v>
      </c>
      <c r="C21" t="s">
        <v>31</v>
      </c>
      <c r="D21">
        <v>0</v>
      </c>
      <c r="E21" t="s">
        <v>46</v>
      </c>
      <c r="F21" t="s">
        <v>46</v>
      </c>
      <c r="G21" s="1" t="s">
        <v>11</v>
      </c>
      <c r="H21">
        <v>1</v>
      </c>
      <c r="I21">
        <v>1</v>
      </c>
      <c r="J21">
        <v>1</v>
      </c>
      <c r="K21" t="s">
        <v>13</v>
      </c>
      <c r="L21" s="1" t="str">
        <f>SUBSTITUTE(D21 &amp; E21 &amp; F21 &amp; G21 &amp; H21 &amp; I21 &amp; J21 &amp; K21, "x", "0")</f>
        <v>000000011100001</v>
      </c>
      <c r="M21" t="str">
        <f t="shared" si="1"/>
        <v>0x00E1</v>
      </c>
    </row>
    <row r="22" spans="1:13" x14ac:dyDescent="0.2">
      <c r="D22" s="1"/>
      <c r="E22" s="1"/>
      <c r="F22" s="1"/>
      <c r="G22" s="1"/>
      <c r="H22" s="1"/>
      <c r="I22" s="1"/>
      <c r="J22" s="1"/>
      <c r="K22" s="1"/>
      <c r="L22" s="1"/>
    </row>
    <row r="23" spans="1:13" x14ac:dyDescent="0.2">
      <c r="D23" s="1"/>
      <c r="E23" s="1"/>
      <c r="F23" s="1"/>
      <c r="G23" s="1"/>
      <c r="H23" s="1"/>
      <c r="I23" s="1"/>
      <c r="J23" s="1"/>
      <c r="K23" s="1"/>
      <c r="L23" s="1"/>
    </row>
    <row r="24" spans="1:13" x14ac:dyDescent="0.2">
      <c r="D24" s="1"/>
      <c r="E24" s="1"/>
      <c r="F24" s="1"/>
      <c r="G24" s="1"/>
      <c r="H24" s="1"/>
      <c r="I24" s="1"/>
      <c r="J24" s="1"/>
      <c r="K24" s="1"/>
      <c r="L24" s="1"/>
    </row>
    <row r="25" spans="1:13" x14ac:dyDescent="0.2">
      <c r="D25" s="1"/>
      <c r="E25" s="1"/>
      <c r="F25" s="1"/>
      <c r="G25" s="1"/>
      <c r="H25" s="1"/>
      <c r="I25" s="1"/>
      <c r="J25" s="1"/>
      <c r="K25" s="1"/>
      <c r="L25" s="1"/>
    </row>
    <row r="26" spans="1:13" x14ac:dyDescent="0.2">
      <c r="D26" s="1"/>
      <c r="E26" s="1"/>
      <c r="F26" s="1"/>
      <c r="G26" s="1"/>
      <c r="H26" s="1"/>
      <c r="I26" s="1"/>
      <c r="J26" s="1"/>
      <c r="K26" s="1"/>
      <c r="L26" s="1"/>
    </row>
    <row r="27" spans="1:13" x14ac:dyDescent="0.2">
      <c r="D27" s="1"/>
      <c r="E27" s="1"/>
      <c r="F27" s="1"/>
      <c r="G27" s="1"/>
      <c r="H27" s="1"/>
      <c r="I27" s="1"/>
      <c r="J27" s="1"/>
      <c r="K27" s="1"/>
      <c r="L27" s="1"/>
    </row>
    <row r="28" spans="1:13" x14ac:dyDescent="0.2">
      <c r="D28" s="1"/>
      <c r="E28" s="1"/>
      <c r="F28" s="1"/>
      <c r="G28" s="1"/>
      <c r="H28" s="1"/>
      <c r="I28" s="1"/>
      <c r="J28" s="1"/>
      <c r="K28" s="1"/>
      <c r="L28" s="1"/>
    </row>
    <row r="29" spans="1:13" x14ac:dyDescent="0.2">
      <c r="D29" s="1"/>
      <c r="E29" s="1"/>
      <c r="F29" s="1"/>
      <c r="G29" s="1"/>
      <c r="H29" s="1"/>
      <c r="I29" s="1"/>
      <c r="J29" s="1"/>
      <c r="K29" s="1"/>
      <c r="L29" s="1"/>
    </row>
    <row r="30" spans="1:13" x14ac:dyDescent="0.2">
      <c r="D30" s="1"/>
      <c r="E30" s="1"/>
      <c r="F30" s="1"/>
      <c r="G30" s="1"/>
      <c r="H30" s="1"/>
      <c r="I30" s="1"/>
      <c r="J30" s="1"/>
      <c r="K30" s="1"/>
      <c r="L30" s="1"/>
    </row>
    <row r="31" spans="1:13" x14ac:dyDescent="0.2">
      <c r="D31" s="1"/>
      <c r="E31" s="1"/>
      <c r="F31" s="1"/>
      <c r="G31" s="1"/>
      <c r="H31" s="1"/>
      <c r="I31" s="1"/>
      <c r="J31" s="1"/>
      <c r="K31" s="1"/>
      <c r="L31" s="1"/>
    </row>
    <row r="32" spans="1:13" x14ac:dyDescent="0.2">
      <c r="D32" s="1"/>
      <c r="E32" s="1"/>
      <c r="F32" s="1"/>
      <c r="G32" s="1"/>
      <c r="H32" s="1"/>
      <c r="I32" s="1"/>
      <c r="J32" s="1"/>
      <c r="K32" s="1"/>
      <c r="L32" s="1"/>
    </row>
    <row r="33" spans="4:12" x14ac:dyDescent="0.2">
      <c r="D33" s="1"/>
      <c r="E33" s="1"/>
      <c r="F33" s="1"/>
      <c r="G33" s="1"/>
      <c r="H33" s="1"/>
      <c r="I33" s="1"/>
      <c r="J33" s="1"/>
      <c r="K33" s="1"/>
      <c r="L3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Jesse D</dc:creator>
  <cp:lastModifiedBy>Leggett, Samuel Lewis</cp:lastModifiedBy>
  <dcterms:created xsi:type="dcterms:W3CDTF">2025-02-19T22:41:13Z</dcterms:created>
  <dcterms:modified xsi:type="dcterms:W3CDTF">2025-04-16T23:07:41Z</dcterms:modified>
</cp:coreProperties>
</file>