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2\Documents\Github Repository Clone\TSI-3563-INeph\Data\06-19-2017\"/>
    </mc:Choice>
  </mc:AlternateContent>
  <bookViews>
    <workbookView xWindow="0" yWindow="0" windowWidth="192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B12" i="1"/>
  <c r="C11" i="1"/>
  <c r="D11" i="1"/>
  <c r="B11" i="1"/>
  <c r="B9" i="1"/>
  <c r="D10" i="1"/>
  <c r="C10" i="1"/>
  <c r="C9" i="1"/>
  <c r="D9" i="1"/>
  <c r="B10" i="1"/>
</calcChain>
</file>

<file path=xl/sharedStrings.xml><?xml version="1.0" encoding="utf-8"?>
<sst xmlns="http://schemas.openxmlformats.org/spreadsheetml/2006/main" count="16" uniqueCount="12">
  <si>
    <t>K2</t>
  </si>
  <si>
    <t>K4</t>
  </si>
  <si>
    <t>Blue</t>
  </si>
  <si>
    <t>Green</t>
  </si>
  <si>
    <t>Red</t>
  </si>
  <si>
    <t xml:space="preserve">Green </t>
  </si>
  <si>
    <t>K2 % Error</t>
  </si>
  <si>
    <t>K4 % Error</t>
  </si>
  <si>
    <t>6/19/2017 Ineph  Calibration</t>
  </si>
  <si>
    <t>Maynard Ineph Calibration</t>
  </si>
  <si>
    <t>K2 % Difference</t>
  </si>
  <si>
    <t>K4 %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</si>
</sst>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G7" sqref="G7"/>
    </sheetView>
  </sheetViews>
  <sheetFormatPr defaultRowHeight="15" x14ac:dyDescent="0.25"/>
  <cols>
    <col min="1" max="1" width="31" customWidth="1"/>
  </cols>
  <sheetData>
    <row r="1" spans="1:4" x14ac:dyDescent="0.25">
      <c r="A1" s="1" t="s">
        <v>8</v>
      </c>
      <c r="B1" s="2" t="s">
        <v>2</v>
      </c>
      <c r="C1" s="2" t="s">
        <v>3</v>
      </c>
      <c r="D1" s="2" t="s">
        <v>4</v>
      </c>
    </row>
    <row r="2" spans="1:4" x14ac:dyDescent="0.25">
      <c r="A2" s="2" t="s">
        <v>0</v>
      </c>
      <c r="B2" s="3">
        <v>3.7269999999999998E-3</v>
      </c>
      <c r="C2" s="3">
        <v>3.689E-3</v>
      </c>
      <c r="D2" s="3">
        <v>2.1909999999999998E-3</v>
      </c>
    </row>
    <row r="3" spans="1:4" x14ac:dyDescent="0.25">
      <c r="A3" s="2" t="s">
        <v>1</v>
      </c>
      <c r="B3" s="3">
        <v>0.49299999999999999</v>
      </c>
      <c r="C3" s="3">
        <v>0.46400000000000002</v>
      </c>
      <c r="D3" s="3">
        <v>0.47399999999999998</v>
      </c>
    </row>
    <row r="5" spans="1:4" x14ac:dyDescent="0.25">
      <c r="A5" s="2" t="s">
        <v>9</v>
      </c>
      <c r="B5" s="2" t="s">
        <v>2</v>
      </c>
      <c r="C5" s="2" t="s">
        <v>5</v>
      </c>
      <c r="D5" s="2" t="s">
        <v>4</v>
      </c>
    </row>
    <row r="6" spans="1:4" x14ac:dyDescent="0.25">
      <c r="A6" s="2" t="s">
        <v>0</v>
      </c>
      <c r="B6" s="3">
        <v>2.1250000000000002E-3</v>
      </c>
      <c r="C6" s="3">
        <v>2.1800000000000001E-3</v>
      </c>
      <c r="D6" s="3">
        <v>1.37021E-3</v>
      </c>
    </row>
    <row r="7" spans="1:4" x14ac:dyDescent="0.25">
      <c r="A7" s="2" t="s">
        <v>1</v>
      </c>
      <c r="B7" s="3">
        <v>0.496</v>
      </c>
      <c r="C7" s="3">
        <v>0.49399999999999999</v>
      </c>
      <c r="D7" s="3">
        <v>0.52097000000000004</v>
      </c>
    </row>
    <row r="9" spans="1:4" x14ac:dyDescent="0.25">
      <c r="A9" s="2" t="s">
        <v>10</v>
      </c>
      <c r="B9" s="2">
        <f>((B2-B6)/(AVERAGE(B2,B6))*100)</f>
        <v>54.750512645249486</v>
      </c>
      <c r="C9" s="2">
        <f t="shared" ref="C9:D10" si="0">((C2-C6)/(AVERAGE(C2,C6))*100)</f>
        <v>51.422729596183338</v>
      </c>
      <c r="D9" s="2">
        <f t="shared" si="0"/>
        <v>46.09613024786519</v>
      </c>
    </row>
    <row r="10" spans="1:4" x14ac:dyDescent="0.25">
      <c r="A10" s="2" t="s">
        <v>11</v>
      </c>
      <c r="B10" s="2">
        <f>((B3-B7)/(AVERAGE(B3,B7))*100)</f>
        <v>-0.60667340748230592</v>
      </c>
      <c r="C10" s="2">
        <f t="shared" si="0"/>
        <v>-6.2630480167014557</v>
      </c>
      <c r="D10" s="2">
        <f t="shared" si="0"/>
        <v>-9.4414906982120197</v>
      </c>
    </row>
    <row r="11" spans="1:4" x14ac:dyDescent="0.25">
      <c r="A11" s="2" t="s">
        <v>6</v>
      </c>
      <c r="B11" s="2">
        <f>((B2-B6)/B6)*100</f>
        <v>75.388235294117621</v>
      </c>
      <c r="C11" s="2">
        <f t="shared" ref="C11:D12" si="1">((C2-C6)/C6)*100</f>
        <v>69.220183486238525</v>
      </c>
      <c r="D11" s="2">
        <f t="shared" si="1"/>
        <v>59.902496697586493</v>
      </c>
    </row>
    <row r="12" spans="1:4" x14ac:dyDescent="0.25">
      <c r="A12" s="2" t="s">
        <v>7</v>
      </c>
      <c r="B12" s="2">
        <f>((B3-B7)/B7)*100</f>
        <v>-0.60483870967741982</v>
      </c>
      <c r="C12" s="2">
        <f t="shared" si="1"/>
        <v>-6.0728744939271193</v>
      </c>
      <c r="D12" s="2">
        <f t="shared" si="1"/>
        <v>-9.0158742346008527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sm2</dc:creator>
  <cp:lastModifiedBy>sm2</cp:lastModifiedBy>
  <cp:lastPrinted>2017-06-30T15:07:09Z</cp:lastPrinted>
  <dcterms:created xsi:type="dcterms:W3CDTF">2017-06-30T14:42:50Z</dcterms:created>
  <dcterms:modified xsi:type="dcterms:W3CDTF">2017-06-30T15:47:07Z</dcterms:modified>
</cp:coreProperties>
</file>