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java\keepassdecrypt\"/>
    </mc:Choice>
  </mc:AlternateContent>
  <bookViews>
    <workbookView xWindow="0" yWindow="0" windowWidth="28800" windowHeight="10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H4" i="1"/>
  <c r="H5" i="1"/>
  <c r="H6" i="1"/>
  <c r="H7" i="1"/>
  <c r="H8" i="1"/>
  <c r="H9" i="1"/>
  <c r="H10" i="1"/>
  <c r="H11" i="1"/>
  <c r="H12" i="1"/>
  <c r="H3" i="1"/>
  <c r="G2" i="1"/>
  <c r="G9" i="1" s="1"/>
  <c r="C12" i="1"/>
  <c r="C11" i="1"/>
  <c r="C10" i="1"/>
  <c r="C9" i="1"/>
  <c r="C8" i="1"/>
  <c r="C7" i="1"/>
  <c r="C5" i="1"/>
  <c r="D5" i="1"/>
  <c r="C6" i="1"/>
  <c r="D6" i="1" s="1"/>
  <c r="D4" i="1"/>
  <c r="D3" i="1"/>
  <c r="C4" i="1"/>
  <c r="C3" i="1"/>
  <c r="G12" i="1" l="1"/>
  <c r="G10" i="1"/>
  <c r="G3" i="1"/>
  <c r="G8" i="1"/>
  <c r="G6" i="1"/>
  <c r="G11" i="1"/>
  <c r="G5" i="1"/>
  <c r="G4" i="1"/>
  <c r="G7" i="1"/>
</calcChain>
</file>

<file path=xl/sharedStrings.xml><?xml version="1.0" encoding="utf-8"?>
<sst xmlns="http://schemas.openxmlformats.org/spreadsheetml/2006/main" count="8" uniqueCount="5">
  <si>
    <t>passwords/sec</t>
  </si>
  <si>
    <t>msec</t>
  </si>
  <si>
    <t>time</t>
  </si>
  <si>
    <t>possibilities</t>
  </si>
  <si>
    <t>passw/sec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</si>
</sst>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 to crack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Sheet1!$H$3:$H$12</c:f>
              <c:numCache>
                <c:formatCode>_(* #,##0.00_);_(* \(#,##0.00\);_(* "-"??_);_(@_)</c:formatCode>
                <c:ptCount val="10"/>
                <c:pt idx="0">
                  <c:v>5.1579062985679614E-9</c:v>
                </c:pt>
                <c:pt idx="1">
                  <c:v>3.1979019051121359E-7</c:v>
                </c:pt>
                <c:pt idx="2">
                  <c:v>1.9826991811695241E-5</c:v>
                </c:pt>
                <c:pt idx="3">
                  <c:v>1.2292734923251051E-3</c:v>
                </c:pt>
                <c:pt idx="4">
                  <c:v>7.6214956524156524E-2</c:v>
                </c:pt>
                <c:pt idx="5">
                  <c:v>4.7253273044977044</c:v>
                </c:pt>
                <c:pt idx="6">
                  <c:v>292.97029287885766</c:v>
                </c:pt>
                <c:pt idx="7">
                  <c:v>18164.158158489176</c:v>
                </c:pt>
                <c:pt idx="8">
                  <c:v>1126177.8058263289</c:v>
                </c:pt>
                <c:pt idx="9">
                  <c:v>69823023.961232394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6.5956367326230339E-9</c:v>
                </c:pt>
                <c:pt idx="1">
                  <c:v>3.0102105530187719E-7</c:v>
                </c:pt>
                <c:pt idx="2">
                  <c:v>1.8420186453576862E-5</c:v>
                </c:pt>
                <c:pt idx="3">
                  <c:v>1.1389993023845763E-3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44944"/>
        <c:axId val="-2129034928"/>
      </c:scatterChart>
      <c:valAx>
        <c:axId val="-407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9034928"/>
        <c:crosses val="autoZero"/>
        <c:crossBetween val="midCat"/>
      </c:valAx>
      <c:valAx>
        <c:axId val="-2129034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4074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15</xdr:row>
      <xdr:rowOff>33337</xdr:rowOff>
    </xdr:from>
    <xdr:to>
      <xdr:col>14</xdr:col>
      <xdr:colOff>209550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R26" sqref="R26"/>
    </sheetView>
  </sheetViews>
  <sheetFormatPr defaultRowHeight="15" x14ac:dyDescent="0.25"/>
  <cols>
    <col min="3" max="3" width="11.7109375" bestFit="1" customWidth="1"/>
    <col min="4" max="4" width="12" bestFit="1" customWidth="1"/>
    <col min="5" max="5" width="14.140625" bestFit="1" customWidth="1"/>
    <col min="7" max="7" width="13.28515625" bestFit="1" customWidth="1"/>
    <col min="8" max="8" width="19" bestFit="1" customWidth="1"/>
    <col min="9" max="9" width="12" bestFit="1" customWidth="1"/>
  </cols>
  <sheetData>
    <row r="1" spans="1:9" x14ac:dyDescent="0.25">
      <c r="B1" t="s">
        <v>2</v>
      </c>
      <c r="C1" t="s">
        <v>3</v>
      </c>
      <c r="D1" t="s">
        <v>4</v>
      </c>
    </row>
    <row r="2" spans="1:9" x14ac:dyDescent="0.25">
      <c r="B2" t="s">
        <v>1</v>
      </c>
      <c r="G2" s="2">
        <f>AVERAGE(D3:D6)</f>
        <v>381.16378801593305</v>
      </c>
    </row>
    <row r="3" spans="1:9" x14ac:dyDescent="0.25">
      <c r="A3">
        <v>1</v>
      </c>
      <c r="B3">
        <v>208</v>
      </c>
      <c r="C3">
        <f>62^A3</f>
        <v>62</v>
      </c>
      <c r="D3" s="1">
        <f>C3/B3*1000</f>
        <v>298.07692307692309</v>
      </c>
      <c r="E3" t="s">
        <v>0</v>
      </c>
      <c r="G3" s="1">
        <f>C3/$G$2</f>
        <v>0.16265973303163925</v>
      </c>
      <c r="H3" s="3">
        <f>G3/60/60/24/365</f>
        <v>5.1579062985679614E-9</v>
      </c>
      <c r="I3">
        <f>B3/60/60/1000/24/365</f>
        <v>6.5956367326230339E-9</v>
      </c>
    </row>
    <row r="4" spans="1:9" x14ac:dyDescent="0.25">
      <c r="A4">
        <v>2</v>
      </c>
      <c r="B4">
        <v>9493</v>
      </c>
      <c r="C4">
        <f>62^A4</f>
        <v>3844</v>
      </c>
      <c r="D4" s="1">
        <f>C4/B4*1000</f>
        <v>404.92994838301905</v>
      </c>
      <c r="E4" t="s">
        <v>0</v>
      </c>
      <c r="G4" s="1">
        <f t="shared" ref="G4:G12" si="0">C4/$G$2</f>
        <v>10.084903447961633</v>
      </c>
      <c r="H4" s="3">
        <f t="shared" ref="H4:H12" si="1">G4/60/60/24/365</f>
        <v>3.1979019051121359E-7</v>
      </c>
      <c r="I4">
        <f t="shared" ref="I4:I6" si="2">B4/60/60/1000/24/365</f>
        <v>3.0102105530187719E-7</v>
      </c>
    </row>
    <row r="5" spans="1:9" x14ac:dyDescent="0.25">
      <c r="A5">
        <v>3</v>
      </c>
      <c r="B5">
        <v>580899</v>
      </c>
      <c r="C5">
        <f t="shared" ref="C5:C12" si="3">62^A5</f>
        <v>238328</v>
      </c>
      <c r="D5" s="1">
        <f t="shared" ref="D5:D7" si="4">C5/B5*1000</f>
        <v>410.27441947739624</v>
      </c>
      <c r="E5" t="s">
        <v>0</v>
      </c>
      <c r="G5" s="1">
        <f t="shared" si="0"/>
        <v>625.26401377362117</v>
      </c>
      <c r="H5" s="3">
        <f t="shared" si="1"/>
        <v>1.9826991811695241E-5</v>
      </c>
      <c r="I5">
        <f t="shared" si="2"/>
        <v>1.8420186453576862E-5</v>
      </c>
    </row>
    <row r="6" spans="1:9" x14ac:dyDescent="0.25">
      <c r="A6">
        <v>4</v>
      </c>
      <c r="B6">
        <v>35919482</v>
      </c>
      <c r="C6">
        <f t="shared" si="3"/>
        <v>14776336</v>
      </c>
      <c r="D6" s="1">
        <f t="shared" si="4"/>
        <v>411.37386112639376</v>
      </c>
      <c r="E6" t="s">
        <v>0</v>
      </c>
      <c r="G6" s="1">
        <f t="shared" si="0"/>
        <v>38766.368853964515</v>
      </c>
      <c r="H6" s="3">
        <f t="shared" si="1"/>
        <v>1.2292734923251051E-3</v>
      </c>
      <c r="I6">
        <f t="shared" si="2"/>
        <v>1.1389993023845763E-3</v>
      </c>
    </row>
    <row r="7" spans="1:9" x14ac:dyDescent="0.25">
      <c r="A7">
        <v>5</v>
      </c>
      <c r="C7">
        <f t="shared" si="3"/>
        <v>916132832</v>
      </c>
      <c r="D7" s="1"/>
      <c r="G7" s="1">
        <f t="shared" si="0"/>
        <v>2403514.8689457998</v>
      </c>
      <c r="H7" s="3">
        <f t="shared" si="1"/>
        <v>7.6214956524156524E-2</v>
      </c>
    </row>
    <row r="8" spans="1:9" x14ac:dyDescent="0.25">
      <c r="A8">
        <v>6</v>
      </c>
      <c r="C8">
        <f t="shared" si="3"/>
        <v>56800235584</v>
      </c>
      <c r="D8" s="1"/>
      <c r="G8" s="1">
        <f t="shared" si="0"/>
        <v>149017921.8746396</v>
      </c>
      <c r="H8" s="3">
        <f t="shared" si="1"/>
        <v>4.7253273044977044</v>
      </c>
    </row>
    <row r="9" spans="1:9" x14ac:dyDescent="0.25">
      <c r="A9">
        <v>7</v>
      </c>
      <c r="C9">
        <f t="shared" si="3"/>
        <v>3521614606208</v>
      </c>
      <c r="G9" s="1">
        <f t="shared" si="0"/>
        <v>9239111156.2276554</v>
      </c>
      <c r="H9" s="3">
        <f t="shared" si="1"/>
        <v>292.97029287885766</v>
      </c>
    </row>
    <row r="10" spans="1:9" x14ac:dyDescent="0.25">
      <c r="A10">
        <v>8</v>
      </c>
      <c r="C10">
        <f t="shared" si="3"/>
        <v>218340105584896</v>
      </c>
      <c r="G10" s="1">
        <f t="shared" si="0"/>
        <v>572824891686.11462</v>
      </c>
      <c r="H10" s="3">
        <f t="shared" si="1"/>
        <v>18164.158158489176</v>
      </c>
    </row>
    <row r="11" spans="1:9" x14ac:dyDescent="0.25">
      <c r="A11">
        <v>9</v>
      </c>
      <c r="C11">
        <f t="shared" si="3"/>
        <v>1.3537086546263552E+16</v>
      </c>
      <c r="G11" s="1">
        <f t="shared" si="0"/>
        <v>35515143284539.109</v>
      </c>
      <c r="H11" s="3">
        <f t="shared" si="1"/>
        <v>1126177.8058263289</v>
      </c>
    </row>
    <row r="12" spans="1:9" x14ac:dyDescent="0.25">
      <c r="A12">
        <v>10</v>
      </c>
      <c r="C12">
        <f t="shared" si="3"/>
        <v>8.3929936586834022E+17</v>
      </c>
      <c r="G12" s="1">
        <f t="shared" si="0"/>
        <v>2201938883641424.5</v>
      </c>
      <c r="H12" s="3">
        <f t="shared" si="1"/>
        <v>69823023.961232394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jorgen</dc:creator>
  <cp:lastModifiedBy>jorgen</cp:lastModifiedBy>
  <dcterms:created xsi:type="dcterms:W3CDTF">2023-01-17T16:42:50Z</dcterms:created>
  <dcterms:modified xsi:type="dcterms:W3CDTF">2023-01-19T06:23:07Z</dcterms:modified>
</cp:coreProperties>
</file>