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农产品\"/>
    </mc:Choice>
  </mc:AlternateContent>
  <bookViews>
    <workbookView xWindow="-120" yWindow="-120" windowWidth="29040" windowHeight="15840"/>
  </bookViews>
  <sheets>
    <sheet name="库存" sheetId="1" r:id="rId1"/>
    <sheet name="基差" sheetId="2" r:id="rId2"/>
    <sheet name="利润" sheetId="3" r:id="rId3"/>
    <sheet name="产量" sheetId="4" r:id="rId4"/>
    <sheet name="原始库存数据" sheetId="5" r:id="rId5"/>
    <sheet name="原始基差数据" sheetId="6" r:id="rId6"/>
    <sheet name="原始利润数据" sheetId="7" r:id="rId7"/>
    <sheet name="原始产量数据" sheetId="8" r:id="rId8"/>
  </sheets>
  <externalReferences>
    <externalReference r:id="rId9"/>
    <externalReference r:id="rId10"/>
    <externalReference r:id="rId11"/>
    <externalReference r:id="rId12"/>
  </externalReferences>
  <calcPr calcId="162913"/>
  <pivotCaches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" i="3"/>
  <c r="G2" i="6"/>
  <c r="A1" i="7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" i="4"/>
  <c r="O341" i="8" l="1"/>
  <c r="N341" i="8"/>
  <c r="O340" i="8"/>
  <c r="N340" i="8"/>
  <c r="O339" i="8"/>
  <c r="N339" i="8"/>
  <c r="O338" i="8"/>
  <c r="N338" i="8"/>
  <c r="O337" i="8"/>
  <c r="N337" i="8"/>
  <c r="O336" i="8"/>
  <c r="N336" i="8"/>
  <c r="O335" i="8"/>
  <c r="N335" i="8"/>
  <c r="O334" i="8"/>
  <c r="N334" i="8"/>
  <c r="O333" i="8"/>
  <c r="N333" i="8"/>
  <c r="O332" i="8"/>
  <c r="N332" i="8"/>
  <c r="O331" i="8"/>
  <c r="N331" i="8"/>
  <c r="O330" i="8"/>
  <c r="N330" i="8"/>
  <c r="O329" i="8"/>
  <c r="N329" i="8"/>
  <c r="O328" i="8"/>
  <c r="N328" i="8"/>
  <c r="O327" i="8"/>
  <c r="N327" i="8"/>
  <c r="O326" i="8"/>
  <c r="N326" i="8"/>
  <c r="O325" i="8"/>
  <c r="N325" i="8"/>
  <c r="O324" i="8"/>
  <c r="N324" i="8"/>
  <c r="O323" i="8"/>
  <c r="N323" i="8"/>
  <c r="O322" i="8"/>
  <c r="N322" i="8"/>
  <c r="O321" i="8"/>
  <c r="N321" i="8"/>
  <c r="O320" i="8"/>
  <c r="N320" i="8"/>
  <c r="O319" i="8"/>
  <c r="N319" i="8"/>
  <c r="O318" i="8"/>
  <c r="N318" i="8"/>
  <c r="O317" i="8"/>
  <c r="N317" i="8"/>
  <c r="O316" i="8"/>
  <c r="N316" i="8"/>
  <c r="O315" i="8"/>
  <c r="N315" i="8"/>
  <c r="O314" i="8"/>
  <c r="N314" i="8"/>
  <c r="O313" i="8"/>
  <c r="N313" i="8"/>
  <c r="O312" i="8"/>
  <c r="N312" i="8"/>
  <c r="O311" i="8"/>
  <c r="N311" i="8"/>
  <c r="O310" i="8"/>
  <c r="N310" i="8"/>
  <c r="O309" i="8"/>
  <c r="N309" i="8"/>
  <c r="O308" i="8"/>
  <c r="N308" i="8"/>
  <c r="O307" i="8"/>
  <c r="N307" i="8"/>
  <c r="O306" i="8"/>
  <c r="N306" i="8"/>
  <c r="O305" i="8"/>
  <c r="N305" i="8"/>
  <c r="O304" i="8"/>
  <c r="N304" i="8"/>
  <c r="O303" i="8"/>
  <c r="N303" i="8"/>
  <c r="O302" i="8"/>
  <c r="N302" i="8"/>
  <c r="O301" i="8"/>
  <c r="N301" i="8"/>
  <c r="O300" i="8"/>
  <c r="N300" i="8"/>
  <c r="O299" i="8"/>
  <c r="N299" i="8"/>
  <c r="O298" i="8"/>
  <c r="N298" i="8"/>
  <c r="O297" i="8"/>
  <c r="N297" i="8"/>
  <c r="O296" i="8"/>
  <c r="N296" i="8"/>
  <c r="O295" i="8"/>
  <c r="N295" i="8"/>
  <c r="O294" i="8"/>
  <c r="N294" i="8"/>
  <c r="O293" i="8"/>
  <c r="N293" i="8"/>
  <c r="O292" i="8"/>
  <c r="N292" i="8"/>
  <c r="O291" i="8"/>
  <c r="N291" i="8"/>
  <c r="O290" i="8"/>
  <c r="N290" i="8"/>
  <c r="O289" i="8"/>
  <c r="N289" i="8"/>
  <c r="O288" i="8"/>
  <c r="N288" i="8"/>
  <c r="O287" i="8"/>
  <c r="N287" i="8"/>
  <c r="O286" i="8"/>
  <c r="N286" i="8"/>
  <c r="O285" i="8"/>
  <c r="N285" i="8"/>
  <c r="O284" i="8"/>
  <c r="N284" i="8"/>
  <c r="O283" i="8"/>
  <c r="N283" i="8"/>
  <c r="O282" i="8"/>
  <c r="N282" i="8"/>
  <c r="O281" i="8"/>
  <c r="N281" i="8"/>
  <c r="O280" i="8"/>
  <c r="N280" i="8"/>
  <c r="O279" i="8"/>
  <c r="N279" i="8"/>
  <c r="O278" i="8"/>
  <c r="N278" i="8"/>
  <c r="O277" i="8"/>
  <c r="N277" i="8"/>
  <c r="O276" i="8"/>
  <c r="N276" i="8"/>
  <c r="O275" i="8"/>
  <c r="N275" i="8"/>
  <c r="O274" i="8"/>
  <c r="N274" i="8"/>
  <c r="O273" i="8"/>
  <c r="N273" i="8"/>
  <c r="O272" i="8"/>
  <c r="N272" i="8"/>
  <c r="O271" i="8"/>
  <c r="N271" i="8"/>
  <c r="O270" i="8"/>
  <c r="N270" i="8"/>
  <c r="O269" i="8"/>
  <c r="N269" i="8"/>
  <c r="O268" i="8"/>
  <c r="N268" i="8"/>
  <c r="O267" i="8"/>
  <c r="N267" i="8"/>
  <c r="O266" i="8"/>
  <c r="N266" i="8"/>
  <c r="O265" i="8"/>
  <c r="N265" i="8"/>
  <c r="O264" i="8"/>
  <c r="N264" i="8"/>
  <c r="O263" i="8"/>
  <c r="N263" i="8"/>
  <c r="O262" i="8"/>
  <c r="N262" i="8"/>
  <c r="O261" i="8"/>
  <c r="N261" i="8"/>
  <c r="O260" i="8"/>
  <c r="N260" i="8"/>
  <c r="O259" i="8"/>
  <c r="N259" i="8"/>
  <c r="O258" i="8"/>
  <c r="N258" i="8"/>
  <c r="O257" i="8"/>
  <c r="N257" i="8"/>
  <c r="O256" i="8"/>
  <c r="N256" i="8"/>
  <c r="O255" i="8"/>
  <c r="N255" i="8"/>
  <c r="O254" i="8"/>
  <c r="N254" i="8"/>
  <c r="O253" i="8"/>
  <c r="N253" i="8"/>
  <c r="O252" i="8"/>
  <c r="N252" i="8"/>
  <c r="O251" i="8"/>
  <c r="N251" i="8"/>
  <c r="O250" i="8"/>
  <c r="N250" i="8"/>
  <c r="O249" i="8"/>
  <c r="N249" i="8"/>
  <c r="O248" i="8"/>
  <c r="N248" i="8"/>
  <c r="O247" i="8"/>
  <c r="N247" i="8"/>
  <c r="O246" i="8"/>
  <c r="N246" i="8"/>
  <c r="O245" i="8"/>
  <c r="N245" i="8"/>
  <c r="O244" i="8"/>
  <c r="N244" i="8"/>
  <c r="O243" i="8"/>
  <c r="N243" i="8"/>
  <c r="O242" i="8"/>
  <c r="N242" i="8"/>
  <c r="O241" i="8"/>
  <c r="N241" i="8"/>
  <c r="O240" i="8"/>
  <c r="N240" i="8"/>
  <c r="O239" i="8"/>
  <c r="N239" i="8"/>
  <c r="O238" i="8"/>
  <c r="N238" i="8"/>
  <c r="O237" i="8"/>
  <c r="N237" i="8"/>
  <c r="O236" i="8"/>
  <c r="N236" i="8"/>
  <c r="O235" i="8"/>
  <c r="N235" i="8"/>
  <c r="O234" i="8"/>
  <c r="N234" i="8"/>
  <c r="O233" i="8"/>
  <c r="N233" i="8"/>
  <c r="O232" i="8"/>
  <c r="N232" i="8"/>
  <c r="O231" i="8"/>
  <c r="N231" i="8"/>
  <c r="O230" i="8"/>
  <c r="N230" i="8"/>
  <c r="O229" i="8"/>
  <c r="N229" i="8"/>
  <c r="O228" i="8"/>
  <c r="N228" i="8"/>
  <c r="O227" i="8"/>
  <c r="N227" i="8"/>
  <c r="O226" i="8"/>
  <c r="N226" i="8"/>
  <c r="O225" i="8"/>
  <c r="N225" i="8"/>
  <c r="O224" i="8"/>
  <c r="N224" i="8"/>
  <c r="O223" i="8"/>
  <c r="N223" i="8"/>
  <c r="O222" i="8"/>
  <c r="N222" i="8"/>
  <c r="O221" i="8"/>
  <c r="N221" i="8"/>
  <c r="O220" i="8"/>
  <c r="N220" i="8"/>
  <c r="O219" i="8"/>
  <c r="N219" i="8"/>
  <c r="O218" i="8"/>
  <c r="N218" i="8"/>
  <c r="O217" i="8"/>
  <c r="N217" i="8"/>
  <c r="O216" i="8"/>
  <c r="N216" i="8"/>
  <c r="O215" i="8"/>
  <c r="N215" i="8"/>
  <c r="O214" i="8"/>
  <c r="N214" i="8"/>
  <c r="O213" i="8"/>
  <c r="N213" i="8"/>
  <c r="O212" i="8"/>
  <c r="N212" i="8"/>
  <c r="O211" i="8"/>
  <c r="N211" i="8"/>
  <c r="O210" i="8"/>
  <c r="N210" i="8"/>
  <c r="O209" i="8"/>
  <c r="N209" i="8"/>
  <c r="O208" i="8"/>
  <c r="N208" i="8"/>
  <c r="O207" i="8"/>
  <c r="N207" i="8"/>
  <c r="O206" i="8"/>
  <c r="N206" i="8"/>
  <c r="O205" i="8"/>
  <c r="N205" i="8"/>
  <c r="O204" i="8"/>
  <c r="N204" i="8"/>
  <c r="O203" i="8"/>
  <c r="N203" i="8"/>
  <c r="O202" i="8"/>
  <c r="N202" i="8"/>
  <c r="O201" i="8"/>
  <c r="N201" i="8"/>
  <c r="O200" i="8"/>
  <c r="N200" i="8"/>
  <c r="O199" i="8"/>
  <c r="N199" i="8"/>
  <c r="O198" i="8"/>
  <c r="N198" i="8"/>
  <c r="O197" i="8"/>
  <c r="N197" i="8"/>
  <c r="O196" i="8"/>
  <c r="N196" i="8"/>
  <c r="O195" i="8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B2" i="3" l="1"/>
  <c r="B4" i="2"/>
  <c r="B5" i="2"/>
  <c r="B7" i="2"/>
  <c r="B8" i="2"/>
  <c r="B9" i="2"/>
  <c r="B10" i="2"/>
  <c r="B11" i="2"/>
  <c r="B14" i="2"/>
  <c r="B15" i="2"/>
  <c r="B17" i="2"/>
  <c r="B18" i="2"/>
  <c r="B20" i="2"/>
  <c r="B21" i="2"/>
  <c r="B2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" i="1"/>
  <c r="O3901" i="6" l="1"/>
  <c r="O3900" i="6"/>
  <c r="O3899" i="6"/>
  <c r="O3898" i="6"/>
  <c r="O3897" i="6"/>
  <c r="O3896" i="6"/>
  <c r="O3895" i="6"/>
  <c r="O3894" i="6"/>
  <c r="O3893" i="6"/>
  <c r="O3892" i="6"/>
  <c r="O3891" i="6"/>
  <c r="O3890" i="6"/>
  <c r="O3889" i="6"/>
  <c r="O3888" i="6"/>
  <c r="O3887" i="6"/>
  <c r="O3886" i="6"/>
  <c r="O3885" i="6"/>
  <c r="O3884" i="6"/>
  <c r="O3883" i="6"/>
  <c r="O3882" i="6"/>
  <c r="O3881" i="6"/>
  <c r="O3880" i="6"/>
  <c r="O3879" i="6"/>
  <c r="O3878" i="6"/>
  <c r="O3877" i="6"/>
  <c r="O3876" i="6"/>
  <c r="O3875" i="6"/>
  <c r="O3874" i="6"/>
  <c r="O3873" i="6"/>
  <c r="O3872" i="6"/>
  <c r="O3871" i="6"/>
  <c r="O3870" i="6"/>
  <c r="O3869" i="6"/>
  <c r="O3868" i="6"/>
  <c r="O3867" i="6"/>
  <c r="O3866" i="6"/>
  <c r="O3865" i="6"/>
  <c r="O3864" i="6"/>
  <c r="O3863" i="6"/>
  <c r="O3862" i="6"/>
  <c r="O3861" i="6"/>
  <c r="O3860" i="6"/>
  <c r="O3859" i="6"/>
  <c r="O3858" i="6"/>
  <c r="O3857" i="6"/>
  <c r="O3856" i="6"/>
  <c r="O3855" i="6"/>
  <c r="O3854" i="6"/>
  <c r="O3853" i="6"/>
  <c r="O3852" i="6"/>
  <c r="O3851" i="6"/>
  <c r="O3850" i="6"/>
  <c r="O3849" i="6"/>
  <c r="O3848" i="6"/>
  <c r="O3847" i="6"/>
  <c r="O3846" i="6"/>
  <c r="O3845" i="6"/>
  <c r="O3844" i="6"/>
  <c r="O3843" i="6"/>
  <c r="O3842" i="6"/>
  <c r="O3841" i="6"/>
  <c r="O3840" i="6"/>
  <c r="O3839" i="6"/>
  <c r="O3838" i="6"/>
  <c r="O3837" i="6"/>
  <c r="O3836" i="6"/>
  <c r="O3835" i="6"/>
  <c r="O3834" i="6"/>
  <c r="O3833" i="6"/>
  <c r="O3832" i="6"/>
  <c r="O3831" i="6"/>
  <c r="O3830" i="6"/>
  <c r="O3829" i="6"/>
  <c r="O3828" i="6"/>
  <c r="O3827" i="6"/>
  <c r="O3826" i="6"/>
  <c r="O3825" i="6"/>
  <c r="O3824" i="6"/>
  <c r="O3823" i="6"/>
  <c r="O3822" i="6"/>
  <c r="O3821" i="6"/>
  <c r="O3820" i="6"/>
  <c r="O3819" i="6"/>
  <c r="O3818" i="6"/>
  <c r="O3817" i="6"/>
  <c r="O3816" i="6"/>
  <c r="O3815" i="6"/>
  <c r="O3814" i="6"/>
  <c r="O3813" i="6"/>
  <c r="O3812" i="6"/>
  <c r="O3811" i="6"/>
  <c r="O3810" i="6"/>
  <c r="O3809" i="6"/>
  <c r="O3808" i="6"/>
  <c r="O3807" i="6"/>
  <c r="O3806" i="6"/>
  <c r="O3805" i="6"/>
  <c r="O3804" i="6"/>
  <c r="O3803" i="6"/>
  <c r="O3802" i="6"/>
  <c r="O3801" i="6"/>
  <c r="O3800" i="6"/>
  <c r="O3799" i="6"/>
  <c r="O3798" i="6"/>
  <c r="O3797" i="6"/>
  <c r="O3796" i="6"/>
  <c r="O3795" i="6"/>
  <c r="O3794" i="6"/>
  <c r="O3793" i="6"/>
  <c r="O3792" i="6"/>
  <c r="O3791" i="6"/>
  <c r="O3790" i="6"/>
  <c r="O3789" i="6"/>
  <c r="O3788" i="6"/>
  <c r="O3787" i="6"/>
  <c r="O3786" i="6"/>
  <c r="O3785" i="6"/>
  <c r="O3784" i="6"/>
  <c r="O3783" i="6"/>
  <c r="O3782" i="6"/>
  <c r="O3781" i="6"/>
  <c r="O3780" i="6"/>
  <c r="O3779" i="6"/>
  <c r="O3778" i="6"/>
  <c r="O3777" i="6"/>
  <c r="O3776" i="6"/>
  <c r="O3775" i="6"/>
  <c r="O3774" i="6"/>
  <c r="O3773" i="6"/>
  <c r="O3772" i="6"/>
  <c r="O3771" i="6"/>
  <c r="O3770" i="6"/>
  <c r="O3769" i="6"/>
  <c r="O3768" i="6"/>
  <c r="O3767" i="6"/>
  <c r="O3766" i="6"/>
  <c r="O3765" i="6"/>
  <c r="O3764" i="6"/>
  <c r="O3763" i="6"/>
  <c r="O3762" i="6"/>
  <c r="O3761" i="6"/>
  <c r="O3760" i="6"/>
  <c r="O3759" i="6"/>
  <c r="O3758" i="6"/>
  <c r="O3757" i="6"/>
  <c r="O3756" i="6"/>
  <c r="O3755" i="6"/>
  <c r="O3754" i="6"/>
  <c r="O3753" i="6"/>
  <c r="O3752" i="6"/>
  <c r="O3751" i="6"/>
  <c r="O3750" i="6"/>
  <c r="O3749" i="6"/>
  <c r="O3748" i="6"/>
  <c r="O3747" i="6"/>
  <c r="O3746" i="6"/>
  <c r="O3745" i="6"/>
  <c r="O3744" i="6"/>
  <c r="O3743" i="6"/>
  <c r="O3742" i="6"/>
  <c r="O3741" i="6"/>
  <c r="O3740" i="6"/>
  <c r="O3739" i="6"/>
  <c r="O3738" i="6"/>
  <c r="O3737" i="6"/>
  <c r="O3736" i="6"/>
  <c r="O3735" i="6"/>
  <c r="O3734" i="6"/>
  <c r="O3733" i="6"/>
  <c r="O3732" i="6"/>
  <c r="O3731" i="6"/>
  <c r="O3730" i="6"/>
  <c r="O3729" i="6"/>
  <c r="O3728" i="6"/>
  <c r="O3727" i="6"/>
  <c r="O3726" i="6"/>
  <c r="O3725" i="6"/>
  <c r="O3724" i="6"/>
  <c r="O3723" i="6"/>
  <c r="O3722" i="6"/>
  <c r="O3721" i="6"/>
  <c r="O3720" i="6"/>
  <c r="O3719" i="6"/>
  <c r="O3718" i="6"/>
  <c r="O3717" i="6"/>
  <c r="O3716" i="6"/>
  <c r="O3715" i="6"/>
  <c r="O3714" i="6"/>
  <c r="O3713" i="6"/>
  <c r="O3712" i="6"/>
  <c r="O3711" i="6"/>
  <c r="O3710" i="6"/>
  <c r="O3709" i="6"/>
  <c r="O3708" i="6"/>
  <c r="O3707" i="6"/>
  <c r="O3706" i="6"/>
  <c r="O3705" i="6"/>
  <c r="O3704" i="6"/>
  <c r="O3703" i="6"/>
  <c r="O3702" i="6"/>
  <c r="O3701" i="6"/>
  <c r="O3700" i="6"/>
  <c r="O3699" i="6"/>
  <c r="O3698" i="6"/>
  <c r="O3697" i="6"/>
  <c r="O3696" i="6"/>
  <c r="O3695" i="6"/>
  <c r="O3694" i="6"/>
  <c r="O3693" i="6"/>
  <c r="O3692" i="6"/>
  <c r="O3691" i="6"/>
  <c r="O3690" i="6"/>
  <c r="O3689" i="6"/>
  <c r="O3688" i="6"/>
  <c r="O3687" i="6"/>
  <c r="O3686" i="6"/>
  <c r="O3685" i="6"/>
  <c r="O3684" i="6"/>
  <c r="O3683" i="6"/>
  <c r="O3682" i="6"/>
  <c r="O3681" i="6"/>
  <c r="O3680" i="6"/>
  <c r="O3679" i="6"/>
  <c r="O3678" i="6"/>
  <c r="O3677" i="6"/>
  <c r="O3676" i="6"/>
  <c r="O3675" i="6"/>
  <c r="O3674" i="6"/>
  <c r="O3673" i="6"/>
  <c r="O3672" i="6"/>
  <c r="O3671" i="6"/>
  <c r="O3670" i="6"/>
  <c r="O3669" i="6"/>
  <c r="O3668" i="6"/>
  <c r="O3667" i="6"/>
  <c r="O3666" i="6"/>
  <c r="O3665" i="6"/>
  <c r="O3664" i="6"/>
  <c r="O3663" i="6"/>
  <c r="O3662" i="6"/>
  <c r="O3661" i="6"/>
  <c r="O3660" i="6"/>
  <c r="O3659" i="6"/>
  <c r="O3658" i="6"/>
  <c r="O3657" i="6"/>
  <c r="O3656" i="6"/>
  <c r="O3655" i="6"/>
  <c r="O3654" i="6"/>
  <c r="O3653" i="6"/>
  <c r="O3652" i="6"/>
  <c r="O3651" i="6"/>
  <c r="O3650" i="6"/>
  <c r="O3649" i="6"/>
  <c r="O3648" i="6"/>
  <c r="O3647" i="6"/>
  <c r="O3646" i="6"/>
  <c r="O3645" i="6"/>
  <c r="O3644" i="6"/>
  <c r="O3643" i="6"/>
  <c r="O3642" i="6"/>
  <c r="O3641" i="6"/>
  <c r="O3640" i="6"/>
  <c r="O3639" i="6"/>
  <c r="O3638" i="6"/>
  <c r="O3637" i="6"/>
  <c r="O3636" i="6"/>
  <c r="O3635" i="6"/>
  <c r="O3634" i="6"/>
  <c r="O3633" i="6"/>
  <c r="O3632" i="6"/>
  <c r="O3631" i="6"/>
  <c r="O3630" i="6"/>
  <c r="O3629" i="6"/>
  <c r="O3628" i="6"/>
  <c r="O3627" i="6"/>
  <c r="O3626" i="6"/>
  <c r="O3625" i="6"/>
  <c r="O3624" i="6"/>
  <c r="O3623" i="6"/>
  <c r="O3622" i="6"/>
  <c r="O3621" i="6"/>
  <c r="O3620" i="6"/>
  <c r="O3619" i="6"/>
  <c r="O3618" i="6"/>
  <c r="O3617" i="6"/>
  <c r="O3616" i="6"/>
  <c r="O3615" i="6"/>
  <c r="O3614" i="6"/>
  <c r="O3613" i="6"/>
  <c r="O3612" i="6"/>
  <c r="O3611" i="6"/>
  <c r="O3610" i="6"/>
  <c r="O3609" i="6"/>
  <c r="O3608" i="6"/>
  <c r="O3607" i="6"/>
  <c r="O3606" i="6"/>
  <c r="O3605" i="6"/>
  <c r="O3604" i="6"/>
  <c r="O3603" i="6"/>
  <c r="O3602" i="6"/>
  <c r="O3601" i="6"/>
  <c r="O3600" i="6"/>
  <c r="O3599" i="6"/>
  <c r="O3598" i="6"/>
  <c r="O3597" i="6"/>
  <c r="O3596" i="6"/>
  <c r="O3595" i="6"/>
  <c r="O3594" i="6"/>
  <c r="O3593" i="6"/>
  <c r="O3592" i="6"/>
  <c r="O3591" i="6"/>
  <c r="O3590" i="6"/>
  <c r="O3589" i="6"/>
  <c r="O3588" i="6"/>
  <c r="O3587" i="6"/>
  <c r="O3586" i="6"/>
  <c r="O3585" i="6"/>
  <c r="O3584" i="6"/>
  <c r="O3583" i="6"/>
  <c r="O3582" i="6"/>
  <c r="O3581" i="6"/>
  <c r="O3580" i="6"/>
  <c r="O3579" i="6"/>
  <c r="O3578" i="6"/>
  <c r="O3577" i="6"/>
  <c r="O3576" i="6"/>
  <c r="O3575" i="6"/>
  <c r="O3574" i="6"/>
  <c r="O3573" i="6"/>
  <c r="O3572" i="6"/>
  <c r="O3571" i="6"/>
  <c r="O3570" i="6"/>
  <c r="O3569" i="6"/>
  <c r="O3568" i="6"/>
  <c r="O3567" i="6"/>
  <c r="O3566" i="6"/>
  <c r="O3565" i="6"/>
  <c r="O3564" i="6"/>
  <c r="O3563" i="6"/>
  <c r="O3562" i="6"/>
  <c r="O3561" i="6"/>
  <c r="O3560" i="6"/>
  <c r="O3559" i="6"/>
  <c r="O3558" i="6"/>
  <c r="O3557" i="6"/>
  <c r="O3556" i="6"/>
  <c r="O3555" i="6"/>
  <c r="O3554" i="6"/>
  <c r="O3553" i="6"/>
  <c r="O3552" i="6"/>
  <c r="O3551" i="6"/>
  <c r="O3550" i="6"/>
  <c r="O3549" i="6"/>
  <c r="O3548" i="6"/>
  <c r="O3547" i="6"/>
  <c r="O3546" i="6"/>
  <c r="O3545" i="6"/>
  <c r="O3544" i="6"/>
  <c r="O3543" i="6"/>
  <c r="O3542" i="6"/>
  <c r="O3541" i="6"/>
  <c r="O3540" i="6"/>
  <c r="O3539" i="6"/>
  <c r="O3538" i="6"/>
  <c r="O3537" i="6"/>
  <c r="O3536" i="6"/>
  <c r="O3535" i="6"/>
  <c r="O3534" i="6"/>
  <c r="O3533" i="6"/>
  <c r="O3532" i="6"/>
  <c r="O3531" i="6"/>
  <c r="O3530" i="6"/>
  <c r="O3529" i="6"/>
  <c r="O3528" i="6"/>
  <c r="O3527" i="6"/>
  <c r="O3526" i="6"/>
  <c r="O3525" i="6"/>
  <c r="O3524" i="6"/>
  <c r="O3523" i="6"/>
  <c r="O3522" i="6"/>
  <c r="O3521" i="6"/>
  <c r="O3520" i="6"/>
  <c r="O3519" i="6"/>
  <c r="O3518" i="6"/>
  <c r="O3517" i="6"/>
  <c r="O3516" i="6"/>
  <c r="O3515" i="6"/>
  <c r="O3514" i="6"/>
  <c r="O3513" i="6"/>
  <c r="O3512" i="6"/>
  <c r="O3511" i="6"/>
  <c r="O3510" i="6"/>
  <c r="O3509" i="6"/>
  <c r="O3508" i="6"/>
  <c r="O3507" i="6"/>
  <c r="O3506" i="6"/>
  <c r="O3505" i="6"/>
  <c r="O3504" i="6"/>
  <c r="O3503" i="6"/>
  <c r="O3502" i="6"/>
  <c r="O3501" i="6"/>
  <c r="O3500" i="6"/>
  <c r="O3499" i="6"/>
  <c r="O3498" i="6"/>
  <c r="O3497" i="6"/>
  <c r="O3496" i="6"/>
  <c r="O3495" i="6"/>
  <c r="O3494" i="6"/>
  <c r="O3493" i="6"/>
  <c r="O3492" i="6"/>
  <c r="O3491" i="6"/>
  <c r="O3490" i="6"/>
  <c r="O3489" i="6"/>
  <c r="O3488" i="6"/>
  <c r="O3487" i="6"/>
  <c r="O3486" i="6"/>
  <c r="O3485" i="6"/>
  <c r="O3484" i="6"/>
  <c r="O3483" i="6"/>
  <c r="O3482" i="6"/>
  <c r="O3481" i="6"/>
  <c r="O3480" i="6"/>
  <c r="O3479" i="6"/>
  <c r="O3478" i="6"/>
  <c r="O3477" i="6"/>
  <c r="O3476" i="6"/>
  <c r="O3475" i="6"/>
  <c r="O3474" i="6"/>
  <c r="O3473" i="6"/>
  <c r="O3472" i="6"/>
  <c r="O3471" i="6"/>
  <c r="O3470" i="6"/>
  <c r="O3469" i="6"/>
  <c r="O3468" i="6"/>
  <c r="O3467" i="6"/>
  <c r="O3466" i="6"/>
  <c r="O3465" i="6"/>
  <c r="O3464" i="6"/>
  <c r="O3463" i="6"/>
  <c r="O3462" i="6"/>
  <c r="O3461" i="6"/>
  <c r="O3460" i="6"/>
  <c r="O3459" i="6"/>
  <c r="O3458" i="6"/>
  <c r="O3457" i="6"/>
  <c r="O3456" i="6"/>
  <c r="O3455" i="6"/>
  <c r="O3454" i="6"/>
  <c r="O3453" i="6"/>
  <c r="O3452" i="6"/>
  <c r="O3451" i="6"/>
  <c r="O3450" i="6"/>
  <c r="O3449" i="6"/>
  <c r="O3448" i="6"/>
  <c r="O3447" i="6"/>
  <c r="O3446" i="6"/>
  <c r="O3445" i="6"/>
  <c r="O3444" i="6"/>
  <c r="O3443" i="6"/>
  <c r="O3442" i="6"/>
  <c r="O3441" i="6"/>
  <c r="O3440" i="6"/>
  <c r="O3439" i="6"/>
  <c r="O3438" i="6"/>
  <c r="O3437" i="6"/>
  <c r="O3436" i="6"/>
  <c r="O3435" i="6"/>
  <c r="O3434" i="6"/>
  <c r="O3433" i="6"/>
  <c r="O3432" i="6"/>
  <c r="O3431" i="6"/>
  <c r="O3430" i="6"/>
  <c r="O3429" i="6"/>
  <c r="O3428" i="6"/>
  <c r="O3427" i="6"/>
  <c r="O3426" i="6"/>
  <c r="O3425" i="6"/>
  <c r="O3424" i="6"/>
  <c r="O3423" i="6"/>
  <c r="O3422" i="6"/>
  <c r="O3421" i="6"/>
  <c r="O3420" i="6"/>
  <c r="O3419" i="6"/>
  <c r="O3418" i="6"/>
  <c r="O3417" i="6"/>
  <c r="O3416" i="6"/>
  <c r="O3415" i="6"/>
  <c r="O3414" i="6"/>
  <c r="O3413" i="6"/>
  <c r="O3412" i="6"/>
  <c r="O3411" i="6"/>
  <c r="O3410" i="6"/>
  <c r="O3409" i="6"/>
  <c r="O3408" i="6"/>
  <c r="O3407" i="6"/>
  <c r="O3406" i="6"/>
  <c r="O3405" i="6"/>
  <c r="O3404" i="6"/>
  <c r="O3403" i="6"/>
  <c r="O3402" i="6"/>
  <c r="O3401" i="6"/>
  <c r="O3400" i="6"/>
  <c r="O3399" i="6"/>
  <c r="O3398" i="6"/>
  <c r="O3397" i="6"/>
  <c r="O3396" i="6"/>
  <c r="O3395" i="6"/>
  <c r="O3394" i="6"/>
  <c r="O3393" i="6"/>
  <c r="O3392" i="6"/>
  <c r="O3391" i="6"/>
  <c r="O3390" i="6"/>
  <c r="O3389" i="6"/>
  <c r="O3388" i="6"/>
  <c r="O3387" i="6"/>
  <c r="O3386" i="6"/>
  <c r="O3385" i="6"/>
  <c r="O3384" i="6"/>
  <c r="O3383" i="6"/>
  <c r="O3382" i="6"/>
  <c r="O3381" i="6"/>
  <c r="O3380" i="6"/>
  <c r="O3379" i="6"/>
  <c r="O3378" i="6"/>
  <c r="O3377" i="6"/>
  <c r="O3376" i="6"/>
  <c r="O3375" i="6"/>
  <c r="O3374" i="6"/>
  <c r="O3373" i="6"/>
  <c r="O3372" i="6"/>
  <c r="O3371" i="6"/>
  <c r="O3370" i="6"/>
  <c r="O3369" i="6"/>
  <c r="O3368" i="6"/>
  <c r="O3367" i="6"/>
  <c r="O3366" i="6"/>
  <c r="O3365" i="6"/>
  <c r="O3364" i="6"/>
  <c r="O3363" i="6"/>
  <c r="O3362" i="6"/>
  <c r="O3361" i="6"/>
  <c r="O3360" i="6"/>
  <c r="O3359" i="6"/>
  <c r="O3358" i="6"/>
  <c r="O3357" i="6"/>
  <c r="O3356" i="6"/>
  <c r="O3355" i="6"/>
  <c r="O3354" i="6"/>
  <c r="O3353" i="6"/>
  <c r="O3352" i="6"/>
  <c r="O3351" i="6"/>
  <c r="O3350" i="6"/>
  <c r="O3349" i="6"/>
  <c r="O3348" i="6"/>
  <c r="O3347" i="6"/>
  <c r="O3346" i="6"/>
  <c r="O3345" i="6"/>
  <c r="O3344" i="6"/>
  <c r="O3343" i="6"/>
  <c r="O3342" i="6"/>
  <c r="O3341" i="6"/>
  <c r="O3340" i="6"/>
  <c r="O3339" i="6"/>
  <c r="O3338" i="6"/>
  <c r="O3337" i="6"/>
  <c r="O3336" i="6"/>
  <c r="O3335" i="6"/>
  <c r="O3334" i="6"/>
  <c r="O3333" i="6"/>
  <c r="O3332" i="6"/>
  <c r="O3331" i="6"/>
  <c r="O3330" i="6"/>
  <c r="O3329" i="6"/>
  <c r="O3328" i="6"/>
  <c r="O3327" i="6"/>
  <c r="O3326" i="6"/>
  <c r="O3325" i="6"/>
  <c r="O3324" i="6"/>
  <c r="O3323" i="6"/>
  <c r="O3322" i="6"/>
  <c r="O3321" i="6"/>
  <c r="O3320" i="6"/>
  <c r="O3319" i="6"/>
  <c r="O3318" i="6"/>
  <c r="O3317" i="6"/>
  <c r="O3316" i="6"/>
  <c r="O3315" i="6"/>
  <c r="O3314" i="6"/>
  <c r="O3313" i="6"/>
  <c r="O3312" i="6"/>
  <c r="O3311" i="6"/>
  <c r="O3310" i="6"/>
  <c r="O3309" i="6"/>
  <c r="O3308" i="6"/>
  <c r="O3307" i="6"/>
  <c r="O3306" i="6"/>
  <c r="O3305" i="6"/>
  <c r="O3304" i="6"/>
  <c r="O3303" i="6"/>
  <c r="O3302" i="6"/>
  <c r="O3301" i="6"/>
  <c r="O3300" i="6"/>
  <c r="O3299" i="6"/>
  <c r="O3298" i="6"/>
  <c r="O3297" i="6"/>
  <c r="O3296" i="6"/>
  <c r="O3295" i="6"/>
  <c r="O3294" i="6"/>
  <c r="O3293" i="6"/>
  <c r="O3292" i="6"/>
  <c r="O3291" i="6"/>
  <c r="O3290" i="6"/>
  <c r="O3289" i="6"/>
  <c r="O3288" i="6"/>
  <c r="O3287" i="6"/>
  <c r="O3286" i="6"/>
  <c r="O3285" i="6"/>
  <c r="O3284" i="6"/>
  <c r="O3283" i="6"/>
  <c r="O3282" i="6"/>
  <c r="O3281" i="6"/>
  <c r="O3280" i="6"/>
  <c r="O3279" i="6"/>
  <c r="O3278" i="6"/>
  <c r="O3277" i="6"/>
  <c r="O3276" i="6"/>
  <c r="O3275" i="6"/>
  <c r="O3274" i="6"/>
  <c r="O3273" i="6"/>
  <c r="O3272" i="6"/>
  <c r="O3271" i="6"/>
  <c r="O3270" i="6"/>
  <c r="O3269" i="6"/>
  <c r="O3268" i="6"/>
  <c r="O3267" i="6"/>
  <c r="O3266" i="6"/>
  <c r="O3265" i="6"/>
  <c r="O3264" i="6"/>
  <c r="O3263" i="6"/>
  <c r="O3262" i="6"/>
  <c r="O3261" i="6"/>
  <c r="O3260" i="6"/>
  <c r="O3259" i="6"/>
  <c r="O3258" i="6"/>
  <c r="O3257" i="6"/>
  <c r="O3256" i="6"/>
  <c r="O3255" i="6"/>
  <c r="O3254" i="6"/>
  <c r="O3253" i="6"/>
  <c r="O3252" i="6"/>
  <c r="O3251" i="6"/>
  <c r="O3250" i="6"/>
  <c r="O3249" i="6"/>
  <c r="O3248" i="6"/>
  <c r="O3247" i="6"/>
  <c r="O3246" i="6"/>
  <c r="O3245" i="6"/>
  <c r="O3244" i="6"/>
  <c r="O3243" i="6"/>
  <c r="O3242" i="6"/>
  <c r="O3241" i="6"/>
  <c r="O3240" i="6"/>
  <c r="O3239" i="6"/>
  <c r="O3238" i="6"/>
  <c r="O3237" i="6"/>
  <c r="O3236" i="6"/>
  <c r="O3235" i="6"/>
  <c r="O3234" i="6"/>
  <c r="O3233" i="6"/>
  <c r="O3232" i="6"/>
  <c r="O3231" i="6"/>
  <c r="O3230" i="6"/>
  <c r="O3229" i="6"/>
  <c r="O3228" i="6"/>
  <c r="O3227" i="6"/>
  <c r="O3226" i="6"/>
  <c r="O3225" i="6"/>
  <c r="O3224" i="6"/>
  <c r="O3223" i="6"/>
  <c r="O3222" i="6"/>
  <c r="O3221" i="6"/>
  <c r="O3220" i="6"/>
  <c r="O3219" i="6"/>
  <c r="O3218" i="6"/>
  <c r="O3217" i="6"/>
  <c r="O3216" i="6"/>
  <c r="O3215" i="6"/>
  <c r="O3214" i="6"/>
  <c r="O3213" i="6"/>
  <c r="O3212" i="6"/>
  <c r="O3211" i="6"/>
  <c r="O3210" i="6"/>
  <c r="O3209" i="6"/>
  <c r="O3208" i="6"/>
  <c r="O3207" i="6"/>
  <c r="O3206" i="6"/>
  <c r="O3205" i="6"/>
  <c r="O3204" i="6"/>
  <c r="O3203" i="6"/>
  <c r="O3202" i="6"/>
  <c r="O3201" i="6"/>
  <c r="O3200" i="6"/>
  <c r="O3199" i="6"/>
  <c r="O3198" i="6"/>
  <c r="O3197" i="6"/>
  <c r="O3196" i="6"/>
  <c r="O3195" i="6"/>
  <c r="O3194" i="6"/>
  <c r="O3193" i="6"/>
  <c r="O3192" i="6"/>
  <c r="O3191" i="6"/>
  <c r="O3190" i="6"/>
  <c r="O3189" i="6"/>
  <c r="O3188" i="6"/>
  <c r="O3187" i="6"/>
  <c r="O3186" i="6"/>
  <c r="O3185" i="6"/>
  <c r="O3184" i="6"/>
  <c r="O3183" i="6"/>
  <c r="O3182" i="6"/>
  <c r="O3181" i="6"/>
  <c r="O3180" i="6"/>
  <c r="O3179" i="6"/>
  <c r="O3178" i="6"/>
  <c r="O3177" i="6"/>
  <c r="O3176" i="6"/>
  <c r="O3175" i="6"/>
  <c r="O3174" i="6"/>
  <c r="O3173" i="6"/>
  <c r="O3172" i="6"/>
  <c r="O3171" i="6"/>
  <c r="O3170" i="6"/>
  <c r="O3169" i="6"/>
  <c r="O3168" i="6"/>
  <c r="O3167" i="6"/>
  <c r="O3166" i="6"/>
  <c r="O3165" i="6"/>
  <c r="O3164" i="6"/>
  <c r="O3163" i="6"/>
  <c r="O3162" i="6"/>
  <c r="O3161" i="6"/>
  <c r="O3160" i="6"/>
  <c r="O3159" i="6"/>
  <c r="O3158" i="6"/>
  <c r="O3157" i="6"/>
  <c r="O3156" i="6"/>
  <c r="O3155" i="6"/>
  <c r="O3154" i="6"/>
  <c r="O3153" i="6"/>
  <c r="O3152" i="6"/>
  <c r="O3151" i="6"/>
  <c r="O3150" i="6"/>
  <c r="O3149" i="6"/>
  <c r="O3148" i="6"/>
  <c r="O3147" i="6"/>
  <c r="O3146" i="6"/>
  <c r="O3145" i="6"/>
  <c r="O3144" i="6"/>
  <c r="O3143" i="6"/>
  <c r="O3142" i="6"/>
  <c r="O3141" i="6"/>
  <c r="O3140" i="6"/>
  <c r="O3139" i="6"/>
  <c r="O3138" i="6"/>
  <c r="O3137" i="6"/>
  <c r="O3136" i="6"/>
  <c r="O3135" i="6"/>
  <c r="O3134" i="6"/>
  <c r="O3133" i="6"/>
  <c r="O3132" i="6"/>
  <c r="O3131" i="6"/>
  <c r="O3130" i="6"/>
  <c r="O3129" i="6"/>
  <c r="O3128" i="6"/>
  <c r="O3127" i="6"/>
  <c r="O3126" i="6"/>
  <c r="O3125" i="6"/>
  <c r="O3124" i="6"/>
  <c r="O3123" i="6"/>
  <c r="O3122" i="6"/>
  <c r="O3121" i="6"/>
  <c r="O3120" i="6"/>
  <c r="O3119" i="6"/>
  <c r="O3118" i="6"/>
  <c r="O3117" i="6"/>
  <c r="O3116" i="6"/>
  <c r="O3115" i="6"/>
  <c r="O3114" i="6"/>
  <c r="O3113" i="6"/>
  <c r="O3112" i="6"/>
  <c r="O3111" i="6"/>
  <c r="O3110" i="6"/>
  <c r="O3109" i="6"/>
  <c r="O3108" i="6"/>
  <c r="O3107" i="6"/>
  <c r="O3106" i="6"/>
  <c r="O3105" i="6"/>
  <c r="O3104" i="6"/>
  <c r="O3103" i="6"/>
  <c r="O3102" i="6"/>
  <c r="O3101" i="6"/>
  <c r="O3100" i="6"/>
  <c r="O3099" i="6"/>
  <c r="O3098" i="6"/>
  <c r="O3097" i="6"/>
  <c r="O3096" i="6"/>
  <c r="O3095" i="6"/>
  <c r="O3094" i="6"/>
  <c r="O3093" i="6"/>
  <c r="O3092" i="6"/>
  <c r="O3091" i="6"/>
  <c r="O3090" i="6"/>
  <c r="O3089" i="6"/>
  <c r="O3088" i="6"/>
  <c r="O3087" i="6"/>
  <c r="O3086" i="6"/>
  <c r="O3085" i="6"/>
  <c r="O3084" i="6"/>
  <c r="O3083" i="6"/>
  <c r="O3082" i="6"/>
  <c r="O3081" i="6"/>
  <c r="O3080" i="6"/>
  <c r="O3079" i="6"/>
  <c r="O3078" i="6"/>
  <c r="O3077" i="6"/>
  <c r="O3076" i="6"/>
  <c r="O3075" i="6"/>
  <c r="O3074" i="6"/>
  <c r="O3073" i="6"/>
  <c r="O3072" i="6"/>
  <c r="O3071" i="6"/>
  <c r="O3070" i="6"/>
  <c r="O3069" i="6"/>
  <c r="O3068" i="6"/>
  <c r="O3067" i="6"/>
  <c r="O3066" i="6"/>
  <c r="O3065" i="6"/>
  <c r="O3064" i="6"/>
  <c r="O3063" i="6"/>
  <c r="O3062" i="6"/>
  <c r="O3061" i="6"/>
  <c r="O3060" i="6"/>
  <c r="O3059" i="6"/>
  <c r="O3058" i="6"/>
  <c r="O3057" i="6"/>
  <c r="O3056" i="6"/>
  <c r="O3055" i="6"/>
  <c r="O3054" i="6"/>
  <c r="O3053" i="6"/>
  <c r="O3052" i="6"/>
  <c r="O3051" i="6"/>
  <c r="O3050" i="6"/>
  <c r="O3049" i="6"/>
  <c r="O3048" i="6"/>
  <c r="O3047" i="6"/>
  <c r="O3046" i="6"/>
  <c r="O3045" i="6"/>
  <c r="O3044" i="6"/>
  <c r="O3043" i="6"/>
  <c r="O3042" i="6"/>
  <c r="O3041" i="6"/>
  <c r="O3040" i="6"/>
  <c r="O3039" i="6"/>
  <c r="O3038" i="6"/>
  <c r="O3037" i="6"/>
  <c r="O3036" i="6"/>
  <c r="O3035" i="6"/>
  <c r="O3034" i="6"/>
  <c r="O3033" i="6"/>
  <c r="O3032" i="6"/>
  <c r="O3031" i="6"/>
  <c r="O3030" i="6"/>
  <c r="O3029" i="6"/>
  <c r="O3028" i="6"/>
  <c r="O3027" i="6"/>
  <c r="O3026" i="6"/>
  <c r="O3025" i="6"/>
  <c r="O3024" i="6"/>
  <c r="O3023" i="6"/>
  <c r="O3022" i="6"/>
  <c r="O3021" i="6"/>
  <c r="O3020" i="6"/>
  <c r="O3019" i="6"/>
  <c r="O3018" i="6"/>
  <c r="O3017" i="6"/>
  <c r="O3016" i="6"/>
  <c r="O3015" i="6"/>
  <c r="O3014" i="6"/>
  <c r="O3013" i="6"/>
  <c r="O3012" i="6"/>
  <c r="O3011" i="6"/>
  <c r="O3010" i="6"/>
  <c r="O3009" i="6"/>
  <c r="O3008" i="6"/>
  <c r="O3007" i="6"/>
  <c r="O3006" i="6"/>
  <c r="O3005" i="6"/>
  <c r="O3004" i="6"/>
  <c r="O3003" i="6"/>
  <c r="O3002" i="6"/>
  <c r="O3001" i="6"/>
  <c r="O3000" i="6"/>
  <c r="O2999" i="6"/>
  <c r="O2998" i="6"/>
  <c r="O2997" i="6"/>
  <c r="O2996" i="6"/>
  <c r="O2995" i="6"/>
  <c r="O2994" i="6"/>
  <c r="O2993" i="6"/>
  <c r="O2992" i="6"/>
  <c r="O2991" i="6"/>
  <c r="O2990" i="6"/>
  <c r="O2989" i="6"/>
  <c r="O2988" i="6"/>
  <c r="O2987" i="6"/>
  <c r="O2986" i="6"/>
  <c r="O2985" i="6"/>
  <c r="O2984" i="6"/>
  <c r="O2983" i="6"/>
  <c r="O2982" i="6"/>
  <c r="O2981" i="6"/>
  <c r="O2980" i="6"/>
  <c r="O2979" i="6"/>
  <c r="O2978" i="6"/>
  <c r="O2977" i="6"/>
  <c r="O2976" i="6"/>
  <c r="O2975" i="6"/>
  <c r="O2974" i="6"/>
  <c r="O2973" i="6"/>
  <c r="O2972" i="6"/>
  <c r="O2971" i="6"/>
  <c r="O2970" i="6"/>
  <c r="O2969" i="6"/>
  <c r="O2968" i="6"/>
  <c r="O2967" i="6"/>
  <c r="O2966" i="6"/>
  <c r="O2965" i="6"/>
  <c r="O2964" i="6"/>
  <c r="O2963" i="6"/>
  <c r="O2962" i="6"/>
  <c r="O2961" i="6"/>
  <c r="O2960" i="6"/>
  <c r="O2959" i="6"/>
  <c r="O2958" i="6"/>
  <c r="O2957" i="6"/>
  <c r="O2956" i="6"/>
  <c r="O2955" i="6"/>
  <c r="O2954" i="6"/>
  <c r="O2953" i="6"/>
  <c r="O2952" i="6"/>
  <c r="O2951" i="6"/>
  <c r="O2950" i="6"/>
  <c r="O2949" i="6"/>
  <c r="O2948" i="6"/>
  <c r="O2947" i="6"/>
  <c r="O2946" i="6"/>
  <c r="O2945" i="6"/>
  <c r="O2944" i="6"/>
  <c r="O2943" i="6"/>
  <c r="O2942" i="6"/>
  <c r="O2941" i="6"/>
  <c r="O2940" i="6"/>
  <c r="O2939" i="6"/>
  <c r="O2938" i="6"/>
  <c r="O2937" i="6"/>
  <c r="O2936" i="6"/>
  <c r="O2935" i="6"/>
  <c r="O2934" i="6"/>
  <c r="O2933" i="6"/>
  <c r="O2932" i="6"/>
  <c r="O2931" i="6"/>
  <c r="O2930" i="6"/>
  <c r="O2929" i="6"/>
  <c r="O2928" i="6"/>
  <c r="O2927" i="6"/>
  <c r="O2926" i="6"/>
  <c r="O2925" i="6"/>
  <c r="O2924" i="6"/>
  <c r="O2923" i="6"/>
  <c r="O2922" i="6"/>
  <c r="O2921" i="6"/>
  <c r="O2920" i="6"/>
  <c r="O2919" i="6"/>
  <c r="O2918" i="6"/>
  <c r="O2917" i="6"/>
  <c r="O2916" i="6"/>
  <c r="O2915" i="6"/>
  <c r="O2914" i="6"/>
  <c r="O2913" i="6"/>
  <c r="O2912" i="6"/>
  <c r="O2911" i="6"/>
  <c r="O2910" i="6"/>
  <c r="O2909" i="6"/>
  <c r="O2908" i="6"/>
  <c r="O2907" i="6"/>
  <c r="O2906" i="6"/>
  <c r="O2905" i="6"/>
  <c r="O2904" i="6"/>
  <c r="O2903" i="6"/>
  <c r="O2902" i="6"/>
  <c r="O2901" i="6"/>
  <c r="O2900" i="6"/>
  <c r="O2899" i="6"/>
  <c r="O2898" i="6"/>
  <c r="O2897" i="6"/>
  <c r="O2896" i="6"/>
  <c r="O2895" i="6"/>
  <c r="O2894" i="6"/>
  <c r="O2893" i="6"/>
  <c r="O2892" i="6"/>
  <c r="O2891" i="6"/>
  <c r="O2890" i="6"/>
  <c r="O2889" i="6"/>
  <c r="O2888" i="6"/>
  <c r="O2887" i="6"/>
  <c r="O2886" i="6"/>
  <c r="O2885" i="6"/>
  <c r="O2884" i="6"/>
  <c r="O2883" i="6"/>
  <c r="O2882" i="6"/>
  <c r="O2881" i="6"/>
  <c r="O2880" i="6"/>
  <c r="O2879" i="6"/>
  <c r="O2878" i="6"/>
  <c r="O2877" i="6"/>
  <c r="O2876" i="6"/>
  <c r="O2875" i="6"/>
  <c r="O2874" i="6"/>
  <c r="O2873" i="6"/>
  <c r="O2872" i="6"/>
  <c r="O2871" i="6"/>
  <c r="O2870" i="6"/>
  <c r="O2869" i="6"/>
  <c r="O2868" i="6"/>
  <c r="O2867" i="6"/>
  <c r="O2866" i="6"/>
  <c r="O2865" i="6"/>
  <c r="O2864" i="6"/>
  <c r="O2863" i="6"/>
  <c r="O2862" i="6"/>
  <c r="O2861" i="6"/>
  <c r="O2860" i="6"/>
  <c r="O2859" i="6"/>
  <c r="O2858" i="6"/>
  <c r="O2857" i="6"/>
  <c r="O2856" i="6"/>
  <c r="O2855" i="6"/>
  <c r="O2854" i="6"/>
  <c r="O2853" i="6"/>
  <c r="O2852" i="6"/>
  <c r="O2851" i="6"/>
  <c r="O2850" i="6"/>
  <c r="O2849" i="6"/>
  <c r="O2848" i="6"/>
  <c r="O2847" i="6"/>
  <c r="O2846" i="6"/>
  <c r="O2845" i="6"/>
  <c r="O2844" i="6"/>
  <c r="O2843" i="6"/>
  <c r="O2842" i="6"/>
  <c r="O2841" i="6"/>
  <c r="O2840" i="6"/>
  <c r="O2839" i="6"/>
  <c r="O2838" i="6"/>
  <c r="O2837" i="6"/>
  <c r="O2836" i="6"/>
  <c r="O2835" i="6"/>
  <c r="O2834" i="6"/>
  <c r="O2833" i="6"/>
  <c r="O2832" i="6"/>
  <c r="O2831" i="6"/>
  <c r="O2830" i="6"/>
  <c r="O2829" i="6"/>
  <c r="O2828" i="6"/>
  <c r="O2827" i="6"/>
  <c r="O2826" i="6"/>
  <c r="O2825" i="6"/>
  <c r="O2824" i="6"/>
  <c r="O2823" i="6"/>
  <c r="O2822" i="6"/>
  <c r="O2821" i="6"/>
  <c r="O2820" i="6"/>
  <c r="O2819" i="6"/>
  <c r="O2818" i="6"/>
  <c r="O2817" i="6"/>
  <c r="O2816" i="6"/>
  <c r="O2815" i="6"/>
  <c r="O2814" i="6"/>
  <c r="O2813" i="6"/>
  <c r="O2812" i="6"/>
  <c r="O2811" i="6"/>
  <c r="O2810" i="6"/>
  <c r="O2809" i="6"/>
  <c r="O2808" i="6"/>
  <c r="O2807" i="6"/>
  <c r="O2806" i="6"/>
  <c r="O2805" i="6"/>
  <c r="O2804" i="6"/>
  <c r="O2803" i="6"/>
  <c r="O2802" i="6"/>
  <c r="O2801" i="6"/>
  <c r="O2800" i="6"/>
  <c r="O2799" i="6"/>
  <c r="O2798" i="6"/>
  <c r="O2797" i="6"/>
  <c r="O2796" i="6"/>
  <c r="O2795" i="6"/>
  <c r="O2794" i="6"/>
  <c r="O2793" i="6"/>
  <c r="O2792" i="6"/>
  <c r="O2791" i="6"/>
  <c r="O2790" i="6"/>
  <c r="O2789" i="6"/>
  <c r="O2788" i="6"/>
  <c r="O2787" i="6"/>
  <c r="O2786" i="6"/>
  <c r="O2785" i="6"/>
  <c r="O2784" i="6"/>
  <c r="O2783" i="6"/>
  <c r="O2782" i="6"/>
  <c r="O2781" i="6"/>
  <c r="O2780" i="6"/>
  <c r="O2779" i="6"/>
  <c r="O2778" i="6"/>
  <c r="O2777" i="6"/>
  <c r="O2776" i="6"/>
  <c r="O2775" i="6"/>
  <c r="O2774" i="6"/>
  <c r="O2773" i="6"/>
  <c r="O2772" i="6"/>
  <c r="O2771" i="6"/>
  <c r="O2770" i="6"/>
  <c r="O2769" i="6"/>
  <c r="O2768" i="6"/>
  <c r="O2767" i="6"/>
  <c r="O2766" i="6"/>
  <c r="O2765" i="6"/>
  <c r="O2764" i="6"/>
  <c r="O2763" i="6"/>
  <c r="O2762" i="6"/>
  <c r="O2761" i="6"/>
  <c r="O2760" i="6"/>
  <c r="O2759" i="6"/>
  <c r="O2758" i="6"/>
  <c r="O2757" i="6"/>
  <c r="O2756" i="6"/>
  <c r="O2755" i="6"/>
  <c r="O2754" i="6"/>
  <c r="O2753" i="6"/>
  <c r="O2752" i="6"/>
  <c r="O2751" i="6"/>
  <c r="O2750" i="6"/>
  <c r="O2749" i="6"/>
  <c r="O2748" i="6"/>
  <c r="O2747" i="6"/>
  <c r="O2746" i="6"/>
  <c r="O2745" i="6"/>
  <c r="O2744" i="6"/>
  <c r="O2743" i="6"/>
  <c r="O2742" i="6"/>
  <c r="O2741" i="6"/>
  <c r="O2740" i="6"/>
  <c r="O2739" i="6"/>
  <c r="O2738" i="6"/>
  <c r="O2737" i="6"/>
  <c r="O2736" i="6"/>
  <c r="O2735" i="6"/>
  <c r="O2734" i="6"/>
  <c r="O2733" i="6"/>
  <c r="O2732" i="6"/>
  <c r="O2731" i="6"/>
  <c r="O2730" i="6"/>
  <c r="O2729" i="6"/>
  <c r="O2728" i="6"/>
  <c r="O2727" i="6"/>
  <c r="O2726" i="6"/>
  <c r="O2725" i="6"/>
  <c r="O2724" i="6"/>
  <c r="O2723" i="6"/>
  <c r="O2722" i="6"/>
  <c r="O2721" i="6"/>
  <c r="O2720" i="6"/>
  <c r="O2719" i="6"/>
  <c r="O2718" i="6"/>
  <c r="O2717" i="6"/>
  <c r="O2716" i="6"/>
  <c r="O2715" i="6"/>
  <c r="O2714" i="6"/>
  <c r="O2713" i="6"/>
  <c r="O2712" i="6"/>
  <c r="O2711" i="6"/>
  <c r="O2710" i="6"/>
  <c r="O2709" i="6"/>
  <c r="O2708" i="6"/>
  <c r="O2707" i="6"/>
  <c r="O2706" i="6"/>
  <c r="O2705" i="6"/>
  <c r="O2704" i="6"/>
  <c r="O2703" i="6"/>
  <c r="O2702" i="6"/>
  <c r="O2701" i="6"/>
  <c r="O2700" i="6"/>
  <c r="O2699" i="6"/>
  <c r="O2698" i="6"/>
  <c r="O2697" i="6"/>
  <c r="O2696" i="6"/>
  <c r="O2695" i="6"/>
  <c r="O2694" i="6"/>
  <c r="O2693" i="6"/>
  <c r="O2692" i="6"/>
  <c r="O2691" i="6"/>
  <c r="O2690" i="6"/>
  <c r="O2689" i="6"/>
  <c r="O2688" i="6"/>
  <c r="O2687" i="6"/>
  <c r="O2686" i="6"/>
  <c r="O2685" i="6"/>
  <c r="O2684" i="6"/>
  <c r="O2683" i="6"/>
  <c r="O2682" i="6"/>
  <c r="O2681" i="6"/>
  <c r="O2680" i="6"/>
  <c r="O2679" i="6"/>
  <c r="O2678" i="6"/>
  <c r="O2677" i="6"/>
  <c r="O2676" i="6"/>
  <c r="O2675" i="6"/>
  <c r="O2674" i="6"/>
  <c r="O2673" i="6"/>
  <c r="O2672" i="6"/>
  <c r="O2671" i="6"/>
  <c r="O2670" i="6"/>
  <c r="O2669" i="6"/>
  <c r="O2668" i="6"/>
  <c r="O2667" i="6"/>
  <c r="O2666" i="6"/>
  <c r="O2665" i="6"/>
  <c r="O2664" i="6"/>
  <c r="O2663" i="6"/>
  <c r="O2662" i="6"/>
  <c r="O2661" i="6"/>
  <c r="O2660" i="6"/>
  <c r="O2659" i="6"/>
  <c r="O2658" i="6"/>
  <c r="O2657" i="6"/>
  <c r="O2656" i="6"/>
  <c r="O2655" i="6"/>
  <c r="O2654" i="6"/>
  <c r="O2653" i="6"/>
  <c r="O2652" i="6"/>
  <c r="O2651" i="6"/>
  <c r="O2650" i="6"/>
  <c r="O2649" i="6"/>
  <c r="O2648" i="6"/>
  <c r="O2647" i="6"/>
  <c r="O2646" i="6"/>
  <c r="O2645" i="6"/>
  <c r="O2644" i="6"/>
  <c r="O2643" i="6"/>
  <c r="O2642" i="6"/>
  <c r="O2641" i="6"/>
  <c r="O2640" i="6"/>
  <c r="O2639" i="6"/>
  <c r="O2638" i="6"/>
  <c r="O2637" i="6"/>
  <c r="O2636" i="6"/>
  <c r="O2635" i="6"/>
  <c r="O2634" i="6"/>
  <c r="O2633" i="6"/>
  <c r="O2632" i="6"/>
  <c r="O2631" i="6"/>
  <c r="O2630" i="6"/>
  <c r="O2629" i="6"/>
  <c r="O2628" i="6"/>
  <c r="O2627" i="6"/>
  <c r="O2626" i="6"/>
  <c r="O2625" i="6"/>
  <c r="O2624" i="6"/>
  <c r="O2623" i="6"/>
  <c r="O2622" i="6"/>
  <c r="O2621" i="6"/>
  <c r="O2620" i="6"/>
  <c r="O2619" i="6"/>
  <c r="O2618" i="6"/>
  <c r="O2617" i="6"/>
  <c r="O2616" i="6"/>
  <c r="O2615" i="6"/>
  <c r="O2614" i="6"/>
  <c r="O2613" i="6"/>
  <c r="O2612" i="6"/>
  <c r="O2611" i="6"/>
  <c r="O2610" i="6"/>
  <c r="O2609" i="6"/>
  <c r="O2608" i="6"/>
  <c r="O2607" i="6"/>
  <c r="O2606" i="6"/>
  <c r="O2605" i="6"/>
  <c r="O2604" i="6"/>
  <c r="O2603" i="6"/>
  <c r="O2602" i="6"/>
  <c r="O2601" i="6"/>
  <c r="O2600" i="6"/>
  <c r="O2599" i="6"/>
  <c r="O2598" i="6"/>
  <c r="O2597" i="6"/>
  <c r="O2596" i="6"/>
  <c r="O2595" i="6"/>
  <c r="O2594" i="6"/>
  <c r="O2593" i="6"/>
  <c r="O2592" i="6"/>
  <c r="O2591" i="6"/>
  <c r="O2590" i="6"/>
  <c r="O2589" i="6"/>
  <c r="O2588" i="6"/>
  <c r="O2587" i="6"/>
  <c r="O2586" i="6"/>
  <c r="O2585" i="6"/>
  <c r="O2584" i="6"/>
  <c r="O2583" i="6"/>
  <c r="O2582" i="6"/>
  <c r="O2581" i="6"/>
  <c r="O2580" i="6"/>
  <c r="O2579" i="6"/>
  <c r="O2578" i="6"/>
  <c r="O2577" i="6"/>
  <c r="O2576" i="6"/>
  <c r="O2575" i="6"/>
  <c r="O2574" i="6"/>
  <c r="O2573" i="6"/>
  <c r="O2572" i="6"/>
  <c r="O2571" i="6"/>
  <c r="O2570" i="6"/>
  <c r="O2569" i="6"/>
  <c r="O2568" i="6"/>
  <c r="O2567" i="6"/>
  <c r="O2566" i="6"/>
  <c r="O2565" i="6"/>
  <c r="O2564" i="6"/>
  <c r="O2563" i="6"/>
  <c r="O2562" i="6"/>
  <c r="O2561" i="6"/>
  <c r="O2560" i="6"/>
  <c r="O2559" i="6"/>
  <c r="O2558" i="6"/>
  <c r="O2557" i="6"/>
  <c r="O2556" i="6"/>
  <c r="O2555" i="6"/>
  <c r="O2554" i="6"/>
  <c r="O2553" i="6"/>
  <c r="O2552" i="6"/>
  <c r="O2551" i="6"/>
  <c r="O2550" i="6"/>
  <c r="O2549" i="6"/>
  <c r="O2548" i="6"/>
  <c r="O2547" i="6"/>
  <c r="O2546" i="6"/>
  <c r="O2545" i="6"/>
  <c r="O2544" i="6"/>
  <c r="O2543" i="6"/>
  <c r="O2542" i="6"/>
  <c r="O2541" i="6"/>
  <c r="O2540" i="6"/>
  <c r="O2539" i="6"/>
  <c r="O2538" i="6"/>
  <c r="O2537" i="6"/>
  <c r="O2536" i="6"/>
  <c r="O2535" i="6"/>
  <c r="O2534" i="6"/>
  <c r="O2533" i="6"/>
  <c r="O2532" i="6"/>
  <c r="O2531" i="6"/>
  <c r="O2530" i="6"/>
  <c r="O2529" i="6"/>
  <c r="O2528" i="6"/>
  <c r="O2527" i="6"/>
  <c r="O2526" i="6"/>
  <c r="O2525" i="6"/>
  <c r="O2524" i="6"/>
  <c r="O2523" i="6"/>
  <c r="O2522" i="6"/>
  <c r="O2521" i="6"/>
  <c r="O2520" i="6"/>
  <c r="O2519" i="6"/>
  <c r="O2518" i="6"/>
  <c r="O2517" i="6"/>
  <c r="O2516" i="6"/>
  <c r="O2515" i="6"/>
  <c r="O2514" i="6"/>
  <c r="O2513" i="6"/>
  <c r="O2512" i="6"/>
  <c r="O2511" i="6"/>
  <c r="O2510" i="6"/>
  <c r="O2509" i="6"/>
  <c r="O2508" i="6"/>
  <c r="O2507" i="6"/>
  <c r="O2506" i="6"/>
  <c r="O2505" i="6"/>
  <c r="O2504" i="6"/>
  <c r="O2503" i="6"/>
  <c r="O2502" i="6"/>
  <c r="O2501" i="6"/>
  <c r="O2500" i="6"/>
  <c r="O2499" i="6"/>
  <c r="O2498" i="6"/>
  <c r="O2497" i="6"/>
  <c r="O2496" i="6"/>
  <c r="O2495" i="6"/>
  <c r="O2494" i="6"/>
  <c r="O2493" i="6"/>
  <c r="O2492" i="6"/>
  <c r="O2491" i="6"/>
  <c r="O2490" i="6"/>
  <c r="O2489" i="6"/>
  <c r="O2488" i="6"/>
  <c r="O2487" i="6"/>
  <c r="O2486" i="6"/>
  <c r="O2485" i="6"/>
  <c r="O2484" i="6"/>
  <c r="O2483" i="6"/>
  <c r="O2482" i="6"/>
  <c r="O2481" i="6"/>
  <c r="O2480" i="6"/>
  <c r="O2479" i="6"/>
  <c r="O2478" i="6"/>
  <c r="O2477" i="6"/>
  <c r="O2476" i="6"/>
  <c r="O2475" i="6"/>
  <c r="O2474" i="6"/>
  <c r="O2473" i="6"/>
  <c r="O2472" i="6"/>
  <c r="O2471" i="6"/>
  <c r="O2470" i="6"/>
  <c r="O2469" i="6"/>
  <c r="O2468" i="6"/>
  <c r="O2467" i="6"/>
  <c r="O2466" i="6"/>
  <c r="O2465" i="6"/>
  <c r="O2464" i="6"/>
  <c r="O2463" i="6"/>
  <c r="O2462" i="6"/>
  <c r="O2461" i="6"/>
  <c r="O2460" i="6"/>
  <c r="O2459" i="6"/>
  <c r="O2458" i="6"/>
  <c r="O2457" i="6"/>
  <c r="O2456" i="6"/>
  <c r="O2455" i="6"/>
  <c r="O2454" i="6"/>
  <c r="O2453" i="6"/>
  <c r="O2452" i="6"/>
  <c r="O2451" i="6"/>
  <c r="O2450" i="6"/>
  <c r="O2449" i="6"/>
  <c r="O2448" i="6"/>
  <c r="O2447" i="6"/>
  <c r="O2446" i="6"/>
  <c r="O2445" i="6"/>
  <c r="O2444" i="6"/>
  <c r="O2443" i="6"/>
  <c r="O2442" i="6"/>
  <c r="O2441" i="6"/>
  <c r="O2440" i="6"/>
  <c r="O2439" i="6"/>
  <c r="O2438" i="6"/>
  <c r="O2437" i="6"/>
  <c r="O2436" i="6"/>
  <c r="O2435" i="6"/>
  <c r="O2434" i="6"/>
  <c r="O2433" i="6"/>
  <c r="O2432" i="6"/>
  <c r="O2431" i="6"/>
  <c r="O2430" i="6"/>
  <c r="O2429" i="6"/>
  <c r="O2428" i="6"/>
  <c r="O2427" i="6"/>
  <c r="O2426" i="6"/>
  <c r="O2425" i="6"/>
  <c r="O2424" i="6"/>
  <c r="O2423" i="6"/>
  <c r="O2422" i="6"/>
  <c r="O2421" i="6"/>
  <c r="O2420" i="6"/>
  <c r="O2419" i="6"/>
  <c r="O2418" i="6"/>
  <c r="O2417" i="6"/>
  <c r="O2416" i="6"/>
  <c r="O2415" i="6"/>
  <c r="O2414" i="6"/>
  <c r="O2413" i="6"/>
  <c r="O2412" i="6"/>
  <c r="O2411" i="6"/>
  <c r="O2410" i="6"/>
  <c r="O2409" i="6"/>
  <c r="O2408" i="6"/>
  <c r="O2407" i="6"/>
  <c r="O2406" i="6"/>
  <c r="O2405" i="6"/>
  <c r="O2404" i="6"/>
  <c r="O2403" i="6"/>
  <c r="O2402" i="6"/>
  <c r="O2401" i="6"/>
  <c r="O2400" i="6"/>
  <c r="O2399" i="6"/>
  <c r="O2398" i="6"/>
  <c r="O2397" i="6"/>
  <c r="O2396" i="6"/>
  <c r="O2395" i="6"/>
  <c r="O2394" i="6"/>
  <c r="O2393" i="6"/>
  <c r="O2392" i="6"/>
  <c r="O2391" i="6"/>
  <c r="O2390" i="6"/>
  <c r="O2389" i="6"/>
  <c r="O2388" i="6"/>
  <c r="O2387" i="6"/>
  <c r="O2386" i="6"/>
  <c r="O2385" i="6"/>
  <c r="O2384" i="6"/>
  <c r="O2383" i="6"/>
  <c r="O2382" i="6"/>
  <c r="O2381" i="6"/>
  <c r="O2380" i="6"/>
  <c r="O2379" i="6"/>
  <c r="O2378" i="6"/>
  <c r="O2377" i="6"/>
  <c r="O2376" i="6"/>
  <c r="O2375" i="6"/>
  <c r="O2374" i="6"/>
  <c r="O2373" i="6"/>
  <c r="O2372" i="6"/>
  <c r="O2371" i="6"/>
  <c r="O2370" i="6"/>
  <c r="O2369" i="6"/>
  <c r="O2368" i="6"/>
  <c r="O2367" i="6"/>
  <c r="O2366" i="6"/>
  <c r="O2365" i="6"/>
  <c r="O2364" i="6"/>
  <c r="O2363" i="6"/>
  <c r="O2362" i="6"/>
  <c r="O2361" i="6"/>
  <c r="O2360" i="6"/>
  <c r="O2359" i="6"/>
  <c r="O2358" i="6"/>
  <c r="O2357" i="6"/>
  <c r="O2356" i="6"/>
  <c r="O2355" i="6"/>
  <c r="O2354" i="6"/>
  <c r="O2353" i="6"/>
  <c r="O2352" i="6"/>
  <c r="O2351" i="6"/>
  <c r="O2350" i="6"/>
  <c r="O2349" i="6"/>
  <c r="O2348" i="6"/>
  <c r="O2347" i="6"/>
  <c r="O2346" i="6"/>
  <c r="O2345" i="6"/>
  <c r="O2344" i="6"/>
  <c r="O2343" i="6"/>
  <c r="O2342" i="6"/>
  <c r="O2341" i="6"/>
  <c r="O2340" i="6"/>
  <c r="O2339" i="6"/>
  <c r="O2338" i="6"/>
  <c r="O2337" i="6"/>
  <c r="O2336" i="6"/>
  <c r="O2335" i="6"/>
  <c r="O2334" i="6"/>
  <c r="O2333" i="6"/>
  <c r="O2332" i="6"/>
  <c r="O2331" i="6"/>
  <c r="O2330" i="6"/>
  <c r="O2329" i="6"/>
  <c r="O2328" i="6"/>
  <c r="O2327" i="6"/>
  <c r="O2326" i="6"/>
  <c r="O2325" i="6"/>
  <c r="O2324" i="6"/>
  <c r="O2323" i="6"/>
  <c r="O2322" i="6"/>
  <c r="O2321" i="6"/>
  <c r="O2320" i="6"/>
  <c r="O2319" i="6"/>
  <c r="O2318" i="6"/>
  <c r="O2317" i="6"/>
  <c r="O2316" i="6"/>
  <c r="O2315" i="6"/>
  <c r="O2314" i="6"/>
  <c r="O2313" i="6"/>
  <c r="O2312" i="6"/>
  <c r="O2311" i="6"/>
  <c r="O2310" i="6"/>
  <c r="O2309" i="6"/>
  <c r="O2308" i="6"/>
  <c r="O2307" i="6"/>
  <c r="O2306" i="6"/>
  <c r="O2305" i="6"/>
  <c r="O2304" i="6"/>
  <c r="O2303" i="6"/>
  <c r="O2302" i="6"/>
  <c r="O2301" i="6"/>
  <c r="O2300" i="6"/>
  <c r="O2299" i="6"/>
  <c r="O2298" i="6"/>
  <c r="O2297" i="6"/>
  <c r="O2296" i="6"/>
  <c r="O2295" i="6"/>
  <c r="O2294" i="6"/>
  <c r="O2293" i="6"/>
  <c r="O2292" i="6"/>
  <c r="O2291" i="6"/>
  <c r="O2290" i="6"/>
  <c r="O2289" i="6"/>
  <c r="O2288" i="6"/>
  <c r="O2287" i="6"/>
  <c r="O2286" i="6"/>
  <c r="O2285" i="6"/>
  <c r="O2284" i="6"/>
  <c r="O2283" i="6"/>
  <c r="O2282" i="6"/>
  <c r="O2281" i="6"/>
  <c r="O2280" i="6"/>
  <c r="O2279" i="6"/>
  <c r="O2278" i="6"/>
  <c r="O2277" i="6"/>
  <c r="O2276" i="6"/>
  <c r="O2275" i="6"/>
  <c r="O2274" i="6"/>
  <c r="O2273" i="6"/>
  <c r="O2272" i="6"/>
  <c r="O2271" i="6"/>
  <c r="O2270" i="6"/>
  <c r="O2269" i="6"/>
  <c r="O2268" i="6"/>
  <c r="O2267" i="6"/>
  <c r="O2266" i="6"/>
  <c r="O2265" i="6"/>
  <c r="O2264" i="6"/>
  <c r="O2263" i="6"/>
  <c r="O2262" i="6"/>
  <c r="O2261" i="6"/>
  <c r="O2260" i="6"/>
  <c r="O2259" i="6"/>
  <c r="O2258" i="6"/>
  <c r="O2257" i="6"/>
  <c r="O2256" i="6"/>
  <c r="O2255" i="6"/>
  <c r="O2254" i="6"/>
  <c r="O2253" i="6"/>
  <c r="O2252" i="6"/>
  <c r="O2251" i="6"/>
  <c r="O2250" i="6"/>
  <c r="O2249" i="6"/>
  <c r="O2248" i="6"/>
  <c r="O2247" i="6"/>
  <c r="O2246" i="6"/>
  <c r="O2245" i="6"/>
  <c r="O2244" i="6"/>
  <c r="O2243" i="6"/>
  <c r="O2242" i="6"/>
  <c r="O2241" i="6"/>
  <c r="O2240" i="6"/>
  <c r="O2239" i="6"/>
  <c r="O2238" i="6"/>
  <c r="O2237" i="6"/>
  <c r="O2236" i="6"/>
  <c r="O2235" i="6"/>
  <c r="O2234" i="6"/>
  <c r="O2233" i="6"/>
  <c r="O2232" i="6"/>
  <c r="O2231" i="6"/>
  <c r="O2230" i="6"/>
  <c r="O2229" i="6"/>
  <c r="O2228" i="6"/>
  <c r="O2227" i="6"/>
  <c r="O2226" i="6"/>
  <c r="O2225" i="6"/>
  <c r="O2224" i="6"/>
  <c r="O2223" i="6"/>
  <c r="O2222" i="6"/>
  <c r="O2221" i="6"/>
  <c r="O2220" i="6"/>
  <c r="O2219" i="6"/>
  <c r="O2218" i="6"/>
  <c r="O2217" i="6"/>
  <c r="O2216" i="6"/>
  <c r="O2215" i="6"/>
  <c r="O2214" i="6"/>
  <c r="O2213" i="6"/>
  <c r="O2212" i="6"/>
  <c r="O2211" i="6"/>
  <c r="O2210" i="6"/>
  <c r="O2209" i="6"/>
  <c r="O2208" i="6"/>
  <c r="O2207" i="6"/>
  <c r="O2206" i="6"/>
  <c r="O2205" i="6"/>
  <c r="O2204" i="6"/>
  <c r="O2203" i="6"/>
  <c r="O2202" i="6"/>
  <c r="O2201" i="6"/>
  <c r="O2200" i="6"/>
  <c r="O2199" i="6"/>
  <c r="O2198" i="6"/>
  <c r="O2197" i="6"/>
  <c r="O2196" i="6"/>
  <c r="O2195" i="6"/>
  <c r="O2194" i="6"/>
  <c r="O2193" i="6"/>
  <c r="O2192" i="6"/>
  <c r="O2191" i="6"/>
  <c r="O2190" i="6"/>
  <c r="O2189" i="6"/>
  <c r="O2188" i="6"/>
  <c r="O2187" i="6"/>
  <c r="O2186" i="6"/>
  <c r="O2185" i="6"/>
  <c r="O2184" i="6"/>
  <c r="O2183" i="6"/>
  <c r="O2182" i="6"/>
  <c r="O2181" i="6"/>
  <c r="O2180" i="6"/>
  <c r="O2179" i="6"/>
  <c r="O2178" i="6"/>
  <c r="O2177" i="6"/>
  <c r="O2176" i="6"/>
  <c r="O2175" i="6"/>
  <c r="O2174" i="6"/>
  <c r="O2173" i="6"/>
  <c r="O2172" i="6"/>
  <c r="O2171" i="6"/>
  <c r="O2170" i="6"/>
  <c r="O2169" i="6"/>
  <c r="O2168" i="6"/>
  <c r="O2167" i="6"/>
  <c r="O2166" i="6"/>
  <c r="O2165" i="6"/>
  <c r="O2164" i="6"/>
  <c r="O2163" i="6"/>
  <c r="O2162" i="6"/>
  <c r="O2161" i="6"/>
  <c r="O2160" i="6"/>
  <c r="O2159" i="6"/>
  <c r="O2158" i="6"/>
  <c r="O2157" i="6"/>
  <c r="O2156" i="6"/>
  <c r="O2155" i="6"/>
  <c r="O2154" i="6"/>
  <c r="O2153" i="6"/>
  <c r="O2152" i="6"/>
  <c r="O2151" i="6"/>
  <c r="O2150" i="6"/>
  <c r="O2149" i="6"/>
  <c r="O2148" i="6"/>
  <c r="O2147" i="6"/>
  <c r="O2146" i="6"/>
  <c r="O2145" i="6"/>
  <c r="O2144" i="6"/>
  <c r="O2143" i="6"/>
  <c r="O2142" i="6"/>
  <c r="O2141" i="6"/>
  <c r="O2140" i="6"/>
  <c r="O2139" i="6"/>
  <c r="O2138" i="6"/>
  <c r="O2137" i="6"/>
  <c r="O2136" i="6"/>
  <c r="O2135" i="6"/>
  <c r="O2134" i="6"/>
  <c r="O2133" i="6"/>
  <c r="O2132" i="6"/>
  <c r="O2131" i="6"/>
  <c r="O2130" i="6"/>
  <c r="O2129" i="6"/>
  <c r="O2128" i="6"/>
  <c r="O2127" i="6"/>
  <c r="O2126" i="6"/>
  <c r="O2125" i="6"/>
  <c r="O2124" i="6"/>
  <c r="O2123" i="6"/>
  <c r="O2122" i="6"/>
  <c r="O2121" i="6"/>
  <c r="O2120" i="6"/>
  <c r="O2119" i="6"/>
  <c r="O2118" i="6"/>
  <c r="O2117" i="6"/>
  <c r="O2116" i="6"/>
  <c r="O2115" i="6"/>
  <c r="O2114" i="6"/>
  <c r="O2113" i="6"/>
  <c r="O2112" i="6"/>
  <c r="O2111" i="6"/>
  <c r="O2110" i="6"/>
  <c r="O2109" i="6"/>
  <c r="O2108" i="6"/>
  <c r="O2107" i="6"/>
  <c r="O2106" i="6"/>
  <c r="O2105" i="6"/>
  <c r="O2104" i="6"/>
  <c r="O2103" i="6"/>
  <c r="O2102" i="6"/>
  <c r="O2101" i="6"/>
  <c r="O2100" i="6"/>
  <c r="O2099" i="6"/>
  <c r="O2098" i="6"/>
  <c r="O2097" i="6"/>
  <c r="O2096" i="6"/>
  <c r="O2095" i="6"/>
  <c r="O2094" i="6"/>
  <c r="O2093" i="6"/>
  <c r="O2092" i="6"/>
  <c r="O2091" i="6"/>
  <c r="O2090" i="6"/>
  <c r="O2089" i="6"/>
  <c r="O2088" i="6"/>
  <c r="O2087" i="6"/>
  <c r="O2086" i="6"/>
  <c r="O2085" i="6"/>
  <c r="O2084" i="6"/>
  <c r="O2083" i="6"/>
  <c r="O2082" i="6"/>
  <c r="O2081" i="6"/>
  <c r="O2080" i="6"/>
  <c r="O2079" i="6"/>
  <c r="O2078" i="6"/>
  <c r="O2077" i="6"/>
  <c r="O2076" i="6"/>
  <c r="O2075" i="6"/>
  <c r="O2074" i="6"/>
  <c r="O2073" i="6"/>
  <c r="O2072" i="6"/>
  <c r="O2071" i="6"/>
  <c r="O2070" i="6"/>
  <c r="O2069" i="6"/>
  <c r="O2068" i="6"/>
  <c r="O2067" i="6"/>
  <c r="O2066" i="6"/>
  <c r="O2065" i="6"/>
  <c r="O2064" i="6"/>
  <c r="O2063" i="6"/>
  <c r="O2062" i="6"/>
  <c r="O2061" i="6"/>
  <c r="O2060" i="6"/>
  <c r="O2059" i="6"/>
  <c r="O2058" i="6"/>
  <c r="O2057" i="6"/>
  <c r="O2056" i="6"/>
  <c r="O2055" i="6"/>
  <c r="O2054" i="6"/>
  <c r="O2053" i="6"/>
  <c r="O2052" i="6"/>
  <c r="O2051" i="6"/>
  <c r="O2050" i="6"/>
  <c r="O2049" i="6"/>
  <c r="O2048" i="6"/>
  <c r="O2047" i="6"/>
  <c r="O2046" i="6"/>
  <c r="O2045" i="6"/>
  <c r="O2044" i="6"/>
  <c r="O2043" i="6"/>
  <c r="O2042" i="6"/>
  <c r="O2041" i="6"/>
  <c r="O2040" i="6"/>
  <c r="O2039" i="6"/>
  <c r="O2038" i="6"/>
  <c r="O2037" i="6"/>
  <c r="O2036" i="6"/>
  <c r="O2035" i="6"/>
  <c r="O2034" i="6"/>
  <c r="O2033" i="6"/>
  <c r="O2032" i="6"/>
  <c r="O2031" i="6"/>
  <c r="O2030" i="6"/>
  <c r="O2029" i="6"/>
  <c r="O2028" i="6"/>
  <c r="O2027" i="6"/>
  <c r="O2026" i="6"/>
  <c r="O2025" i="6"/>
  <c r="O2024" i="6"/>
  <c r="O2023" i="6"/>
  <c r="O2022" i="6"/>
  <c r="O2021" i="6"/>
  <c r="O2020" i="6"/>
  <c r="O2019" i="6"/>
  <c r="O2018" i="6"/>
  <c r="O2017" i="6"/>
  <c r="O2016" i="6"/>
  <c r="O2015" i="6"/>
  <c r="O2014" i="6"/>
  <c r="O2013" i="6"/>
  <c r="O2012" i="6"/>
  <c r="O2011" i="6"/>
  <c r="O2010" i="6"/>
  <c r="O2009" i="6"/>
  <c r="O2008" i="6"/>
  <c r="O2007" i="6"/>
  <c r="O2006" i="6"/>
  <c r="O2005" i="6"/>
  <c r="O2004" i="6"/>
  <c r="O2003" i="6"/>
  <c r="O2002" i="6"/>
  <c r="O2001" i="6"/>
  <c r="O2000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9" i="6"/>
  <c r="O998" i="6"/>
  <c r="O997" i="6"/>
  <c r="O996" i="6"/>
  <c r="O995" i="6"/>
  <c r="O994" i="6"/>
  <c r="O993" i="6"/>
  <c r="O992" i="6"/>
  <c r="O991" i="6"/>
  <c r="O990" i="6"/>
  <c r="O989" i="6"/>
  <c r="O988" i="6"/>
  <c r="O987" i="6"/>
  <c r="O986" i="6"/>
  <c r="O985" i="6"/>
  <c r="O984" i="6"/>
  <c r="O983" i="6"/>
  <c r="O982" i="6"/>
  <c r="O981" i="6"/>
  <c r="O980" i="6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1622536498873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-03-21","DefineName":"主要粮油企业：大豆油：库存：中国（周）","DefineUnit":"","DisplayIndexCode":"ID00188065","IndexCode":"ID00188065","IndexFormula":"ID00188065","PointValue":0,"UnionStart":""},{"DataFormat":0,"DataStartDate":"2015-02-06","DefineName":"主要油厂：大豆油：库存合计：东北（周）","DefineUnit":"","DisplayIndexCode":"ID01030785","IndexCode":"ID01030785","IndexFormula":"ID01030785","PointValue":0,"UnionStart":""},{"DataFormat":0,"DataStartDate":"2014-06-27","DefineName":"主要油厂：大豆油：库存合计：福建（周）","DefineUnit":"","DisplayIndexCode":"ID01030796","IndexCode":"ID01030796","IndexFormula":"ID01030796","PointValue":0,"UnionStart":""},{"DataFormat":0,"DataStartDate":"2014-05-16","DefineName":"主要油厂：大豆油：库存合计：广东（周）","DefineUnit":"","DisplayIndexCode":"ID01030799","IndexCode":"ID01030799","IndexFormula":"ID01030799","PointValue":0,"UnionStart":""},{"DataFormat":0,"DataStartDate":"2014-09-19","DefineName":"主要油厂：大豆油：库存合计：广西（周）","DefineUnit":"","DisplayIndexCode":"ID01030794","IndexCode":"ID01030794","IndexFormula":"ID01030794","PointValue":0,"UnionStart":""},{"DataFormat":0,"DataStartDate":"2014-03-28","DefineName":"主要油厂：大豆油：库存合计：华东（周）","DefineUnit":"","DisplayIndexCode":"ID01030805","IndexCode":"ID01030805","IndexFormula":"ID01030805","PointValue":0,"UnionStart":""},{"DataFormat":0,"DataStartDate":"2014-07-25","DefineName":"主要油厂：大豆油：库存合计：山东（周）","DefineUnit":"","DisplayIndexCode":"ID01030819","IndexCode":"ID01030819","IndexFormula":"ID01030819","PointValue":0,"UnionStart":""}],"Position":"A1","RangeData":"A2:H439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1620892715827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2015-01-13","DefineName":"大豆油：豆粕：现货比值：张家港（日）","DefineUnit":"","DisplayIndexCode":"ID00188338","IndexCode":"ID00188338","IndexFormula":"ID00188338","PointValue":0,"UnionStart":""},{"DataFormat":0,"DataStartDate":"2014-12-11","DefineName":"大豆油：期现价差：广东（日）","DefineUnit":"","DisplayIndexCode":"ID00188057","IndexCode":"ID00188057","IndexFormula":"ID00188057","PointValue":0,"UnionStart":""},{"DataFormat":0,"DataStartDate":"2014-12-11","DefineName":"大豆油：期现价差：江苏（日）","DefineUnit":"","DisplayIndexCode":"ID00188056","IndexCode":"ID00188056","IndexFormula":"ID00188056","PointValue":0,"UnionStart":""},{"DataFormat":0,"DataStartDate":"2014-12-11","DefineName":"大豆油：期现价差：山东（日）","DefineUnit":"","DisplayIndexCode":"ID00188055","IndexCode":"ID00188055","IndexFormula":"ID00188055","PointValue":0,"UnionStart":""}],"Position":"A1","RangeData":"A2:E1923","ShowBlankLines":false,"StartDate":"","Transpose":false,"UpdateMode":0,"ver":2}
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UEsDBBQAAAAIAOlwOk0NB9h7HQIAAAQkAAAKAAAAemlwcGVkZmlsZXN1cWJgZWBg4GBnAIOvb9KrH/scd9nwPbxq49xvEQxo4D8QACnGY7d2fz119eiZPbc1dr+7sm/X+St7NK227bx8Fl3DoAcaXuyoAjt/HbkF8t7e3ZeuX7hw/KXGiauaA+M0VMDoa2BgZmZsaoJD3m16xkrGaxd2/sJjxpbPB9ecPHNsO8hvp38SZ++VVfrbrhGjkImBYdgki4yVA+2CUTAYwf/XKzdrrRV02puoeEA6x6YeQx5aPp6/tvvrnttWx/bu+wmkTh/Zs20o5gIQCNdlA9OMMIGjKzf9OrYd4sEBcxUWwBhsCiwgDQxwlY+dswmXjzt+7rt74dC5o1d/H3hLrL2klI/DJlmMlo+jABsQYiqaUX8g1HHuOraWIv2caHR5tPIRlgOszrzZ+2kAnEsF4DGkykdTSwtLHPKDqHwc+slitHwcBdgA65ofrFemSHqt4ZR4dbejYCm6PK7y8eCaK8d2DKrihFjgM8TKR0tjHPKDsXwcsslitHwcBdhAzuslrMVGs/0nTnDtZpntehhdHlf5ePXonktDMiMw+A618nEI9K+HfrIYLR9HATZguz7Vb7VosMPE/f+7vM1nt6PL4yofj5zfN0RTVMBQKx/NccgPxvJxyCaL0fJxFGADvROfd5lt+Oi8Zf/G+H21Nz+jy+MsH/9tWjEAzqUCCBpq5eNQGn8csslitHwcBWiAEYlkYLABEfsW3gcmbwBQSwECFAAUAAAACADpcDpNDQfYex0CAAAEJAAACgAAAAAAAAAAACAAAAAAAAAAemlwcGVkZmlsZVBLBQYAAAAAAQABADgAAABFAgAAAAA=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UEsDBBQAAAAIAGOJj0xMoRpVXwIAAEQuAAAKAAAAemlwcGVkZmlsZXN1cWJgZWBg4OBkAANxucA16i+POSxWr90z/SVzDQMa+A8EQIrx4s6rSw/8PvHZauevTb+2fN6202rXrYO/9q5FVz/4wWNdNlSBweo1xmBTAwMzEwNLHPJ60w6vYLx2YecvPGbs+Lnv7oVD545e/X3gLbH2XllFpEKmwRt2JIPDKwbaBaNgMALX/2efZVhq+yzafGnWhiu3X6HL4y4ft3w+uGYAHEwxeEK4fBwcXoOWj4YGOOQHZ/k4OMKOZDBaPo4CbCDxzsv7d+I/ek7fyHJ7h7h1NLo8Rvm498f+W0M5IzA8xVk+DjKvwcpHQxzyg6p8HGRhRzIYLR9HATbQ9O/MuYN/7D1bn/hMU20KnYQuj7v9eObN3k8D4GCKwTPC7cfB4TVY+WiEQ35QlY+DLOxIBqPl4yjABqyuZdTnrVJx6ZX/k8q8PuUIujzu9uMQzQgMzwm3HweH12DlozEO+UFVPg6ysCMZjJaPowAb6N5RyPvpp7n3xjrND5oXt81Bl8fdfjy5d9vqAXAwxeAF4fbj4PAarHw0wSE/qMrHQRZ2JIPR8nEUYAO5164l+B/t8uoobF9dL1d9EV0ed/txiGYEhpeE24+Dw2uw8tEUh/zAl4+MgzbsSAaj5eMowAYyvVfM1Li/waX9hn/4xXvadejyuMvHvWtPXx0AB1MMXhEuHweH12DloxkO+YEvHwdv2JEMRsvHUYANBBesiH2j5+84L+l5bMyjlkh0edzl487HQ7KhwPCacPk4OLwGKx/NccgPzvJxcIQdyWC0fBwFaIARQkIoBgkQ0btwHTCdAABQSwECFAAUAAAACABjiY9MTKEaVV8CAABELgAACgAAAAAAAAAAACAAAAAAAAAAemlwcGVkZmlsZVBLBQYAAAAAAQABADgAAACHAgAAAAA=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0","CanMark":true,"ChartHeight":300,"ChartLineType":"0","ChartWidth":400,"DateBlock":0,"DateBlockCount":1,"DateFormat":0,"DateTimeTag":"637563805386420000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-11-14","DefineName":"大豆：压榨量：中国（周）","DefineUnit":"","DisplayIndexCode":"ID00188025","IndexCode":"ID00188025","IndexFormula":"ID00188025","PointValue":0,"UnionStart":""},{"DataFormat":0,"DataStartDate":"2015-06-19","DefineName":"大豆：压榨量：川渝地区（周）","DefineUnit":"","DisplayIndexCode":"ID01033229","IndexCode":"ID01033229","IndexFormula":"ID01033229","PointValue":0,"UnionStart":""},{"DataFormat":0,"DataStartDate":"2014-10-03","DefineName":"大豆：压榨量：东北（周）","DefineUnit":"","DisplayIndexCode":"ID01033236","IndexCode":"ID01033236","IndexFormula":"ID01033236","PointValue":0,"UnionStart":""},{"DataFormat":0,"DataStartDate":"2014-10-03","DefineName":"大豆：压榨量：福建（周）","DefineUnit":"","DisplayIndexCode":"ID01033230","IndexCode":"ID01033230","IndexFormula":"ID01033230","PointValue":0,"UnionStart":""},{"DataFormat":0,"DataStartDate":"2014-10-03","DefineName":"大豆：压榨量：广东（周）","DefineUnit":"","DisplayIndexCode":"ID01033237","IndexCode":"ID01033237","IndexFormula":"ID01033237","PointValue":0,"UnionStart":""},{"DataFormat":0,"DataStartDate":"2014-10-03","DefineName":"大豆：压榨量：广西湛江（周）","DefineUnit":"","DisplayIndexCode":"ID01033228","IndexCode":"ID01033228","IndexFormula":"ID01033228","PointValue":0,"UnionStart":""},{"DataFormat":0,"DataStartDate":"2015-02-06","DefineName":"大豆：压榨量：河南（周）","DefineUnit":"","DisplayIndexCode":"ID01033231","IndexCode":"ID01033231","IndexFormula":"ID01033231","PointValue":0,"UnionStart":""},{"DataFormat":0,"DataStartDate":"2014-10-03","DefineName":"大豆：压榨量：华北（周）","DefineUnit":"","DisplayIndexCode":"ID01033235","IndexCode":"ID01033235","IndexFormula":"ID01033235","PointValue":0,"UnionStart":""},{"DataFormat":0,"DataStartDate":"2014-10-03","DefineName":"大豆：压榨量：华东（周）","DefineUnit":"","DisplayIndexCode":"ID01033234","IndexCode":"ID01033234","IndexFormula":"ID01033234","PointValue":0,"UnionStart":""},{"DataFormat":0,"DataStartDate":"2015-05-22","DefineName":"大豆：压榨量：两湖（周）","DefineUnit":"","DisplayIndexCode":"ID01033233","IndexCode":"ID01033233","IndexFormula":"ID01033233","PointValue":0,"UnionStart":""},{"DataFormat":0,"DataStartDate":"2014-10-03","DefineName":"大豆：压榨量：山东（周）","DefineUnit":"","DisplayIndexCode":"ID01033232","IndexCode":"ID01033232","IndexFormula":"ID01033232","PointValue":0,"UnionStart":""}],"Position":"A1","RangeData":"A2:L421","ShowBlankLines":false,"StartDate":"","Transpose":false,"UpdateMode":0,"ver":2}
</t>
        </r>
      </text>
    </comment>
  </commentList>
</comments>
</file>

<file path=xl/sharedStrings.xml><?xml version="1.0" encoding="utf-8"?>
<sst xmlns="http://schemas.openxmlformats.org/spreadsheetml/2006/main" count="750" uniqueCount="391">
  <si>
    <t>指标名称</t>
  </si>
  <si>
    <t>主要粮油企业：大豆油：库存：中国（周）</t>
  </si>
  <si>
    <t>主要油厂：大豆油：库存合计：东北（周）</t>
  </si>
  <si>
    <t>主要油厂：大豆油：库存合计：福建（周）</t>
  </si>
  <si>
    <t>主要油厂：大豆油：库存合计：广东（周）</t>
  </si>
  <si>
    <t>主要油厂：大豆油：库存合计：广西（周）</t>
  </si>
  <si>
    <t>主要油厂：大豆油：库存合计：华东（周）</t>
  </si>
  <si>
    <t>主要油厂：大豆油：库存合计：山东（周）</t>
  </si>
  <si>
    <t>单位</t>
  </si>
  <si>
    <t>万吨</t>
  </si>
  <si>
    <t>数据来源</t>
  </si>
  <si>
    <t>我的农产品网</t>
  </si>
  <si>
    <t>指标编码</t>
  </si>
  <si>
    <t>ID00188065</t>
  </si>
  <si>
    <t>ID01030785</t>
  </si>
  <si>
    <t>ID01030796</t>
  </si>
  <si>
    <t>ID01030799</t>
  </si>
  <si>
    <t>ID01030794</t>
  </si>
  <si>
    <t>ID01030805</t>
  </si>
  <si>
    <t>ID01030819</t>
  </si>
  <si>
    <t>频度</t>
  </si>
  <si>
    <t>周</t>
  </si>
  <si>
    <t>时间区间</t>
  </si>
  <si>
    <t>指标描述</t>
  </si>
  <si>
    <t>日期</t>
  </si>
  <si>
    <t>库存</t>
  </si>
  <si>
    <t>求和项:库存</t>
  </si>
  <si>
    <t>列标签</t>
  </si>
  <si>
    <t>行标签</t>
  </si>
  <si>
    <t>2017年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</si>
  <si>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</si>
  <si>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</si>
  <si>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</si>
  <si>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</si>
  <si>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</si>
  <si>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</si>
  <si>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</si>
  <si>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</si>
  <si>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1月5日</t>
  </si>
  <si>
    <t>1月6日</t>
  </si>
  <si>
    <t>1月8日</t>
  </si>
  <si>
    <t>1月10日</t>
  </si>
  <si>
    <t>1月11日</t>
  </si>
  <si>
    <t>1月12日</t>
  </si>
  <si>
    <t>1月13日</t>
  </si>
  <si>
    <t>1月15日</t>
  </si>
  <si>
    <t>1月17日</t>
  </si>
  <si>
    <t>1月18日</t>
  </si>
  <si>
    <t>1月19日</t>
  </si>
  <si>
    <t>1月20日</t>
  </si>
  <si>
    <t>1月22日</t>
  </si>
  <si>
    <t>1月25日</t>
  </si>
  <si>
    <t>1月26日</t>
  </si>
  <si>
    <t>1月29日</t>
  </si>
  <si>
    <t>1月31日</t>
  </si>
  <si>
    <t>2月1日</t>
  </si>
  <si>
    <t>2月2日</t>
  </si>
  <si>
    <t>2月5日</t>
  </si>
  <si>
    <t>2月7日</t>
  </si>
  <si>
    <t>2月9日</t>
  </si>
  <si>
    <t>2月10日</t>
  </si>
  <si>
    <t>2月14日</t>
  </si>
  <si>
    <t>2月15日</t>
  </si>
  <si>
    <t>2月17日</t>
  </si>
  <si>
    <t>2月19日</t>
  </si>
  <si>
    <t>2月21日</t>
  </si>
  <si>
    <t>2月22日</t>
  </si>
  <si>
    <t>2月23日</t>
  </si>
  <si>
    <t>2月24日</t>
  </si>
  <si>
    <t>2月26日</t>
  </si>
  <si>
    <t>2月28日</t>
  </si>
  <si>
    <t>3月1日</t>
  </si>
  <si>
    <t>3月2日</t>
  </si>
  <si>
    <t>3月3日</t>
  </si>
  <si>
    <t>3月5日</t>
  </si>
  <si>
    <t>3月6日</t>
  </si>
  <si>
    <t>3月8日</t>
  </si>
  <si>
    <t>3月9日</t>
  </si>
  <si>
    <t>3月10日</t>
  </si>
  <si>
    <t>3月12日</t>
  </si>
  <si>
    <t>3月13日</t>
  </si>
  <si>
    <t>3月15日</t>
  </si>
  <si>
    <t>3月16日</t>
  </si>
  <si>
    <t>3月17日</t>
  </si>
  <si>
    <t>3月19日</t>
  </si>
  <si>
    <t>3月20日</t>
  </si>
  <si>
    <t>3月22日</t>
  </si>
  <si>
    <t>3月23日</t>
  </si>
  <si>
    <t>3月24日</t>
  </si>
  <si>
    <t>3月26日</t>
  </si>
  <si>
    <t>3月27日</t>
  </si>
  <si>
    <t>3月29日</t>
  </si>
  <si>
    <t>3月30日</t>
  </si>
  <si>
    <t>3月31日</t>
  </si>
  <si>
    <t>4月2日</t>
  </si>
  <si>
    <t>4月3日</t>
  </si>
  <si>
    <t>4月5日</t>
  </si>
  <si>
    <t>4月6日</t>
  </si>
  <si>
    <t>4月7日</t>
  </si>
  <si>
    <t>4月9日</t>
  </si>
  <si>
    <t>4月10日</t>
  </si>
  <si>
    <t>4月12日</t>
  </si>
  <si>
    <t>4月13日</t>
  </si>
  <si>
    <t>4月14日</t>
  </si>
  <si>
    <t>4月16日</t>
  </si>
  <si>
    <t>4月17日</t>
  </si>
  <si>
    <t>4月19日</t>
  </si>
  <si>
    <t>4月20日</t>
  </si>
  <si>
    <t>4月21日</t>
  </si>
  <si>
    <t>4月23日</t>
  </si>
  <si>
    <t>4月24日</t>
  </si>
  <si>
    <t>4月26日</t>
  </si>
  <si>
    <t>4月27日</t>
  </si>
  <si>
    <t>4月28日</t>
  </si>
  <si>
    <t>4月30日</t>
  </si>
  <si>
    <t>5月1日</t>
  </si>
  <si>
    <t>5月3日</t>
  </si>
  <si>
    <t>5月4日</t>
  </si>
  <si>
    <t>5月5日</t>
  </si>
  <si>
    <t>5月7日</t>
  </si>
  <si>
    <t>5月8日</t>
  </si>
  <si>
    <t>5月10日</t>
  </si>
  <si>
    <t>5月11日</t>
  </si>
  <si>
    <t>5月12日</t>
  </si>
  <si>
    <t>5月14日</t>
  </si>
  <si>
    <t>5月15日</t>
  </si>
  <si>
    <t>5月17日</t>
  </si>
  <si>
    <t>5月18日</t>
  </si>
  <si>
    <t>5月19日</t>
  </si>
  <si>
    <t>5月21日</t>
  </si>
  <si>
    <t>5月22日</t>
  </si>
  <si>
    <t>5月24日</t>
  </si>
  <si>
    <t>5月25日</t>
  </si>
  <si>
    <t>5月26日</t>
  </si>
  <si>
    <t>5月28日</t>
  </si>
  <si>
    <t>5月29日</t>
  </si>
  <si>
    <t>5月31日</t>
  </si>
  <si>
    <t>6月1日</t>
  </si>
  <si>
    <t>6月2日</t>
  </si>
  <si>
    <t>6月4日</t>
  </si>
  <si>
    <t>6月5日</t>
  </si>
  <si>
    <t>6月7日</t>
  </si>
  <si>
    <t>6月8日</t>
  </si>
  <si>
    <t>6月9日</t>
  </si>
  <si>
    <t>6月11日</t>
  </si>
  <si>
    <t>6月12日</t>
  </si>
  <si>
    <t>6月14日</t>
  </si>
  <si>
    <t>6月15日</t>
  </si>
  <si>
    <t>6月16日</t>
  </si>
  <si>
    <t>6月18日</t>
  </si>
  <si>
    <t>6月19日</t>
  </si>
  <si>
    <t>6月21日</t>
  </si>
  <si>
    <t>6月22日</t>
  </si>
  <si>
    <t>6月23日</t>
  </si>
  <si>
    <t>6月25日</t>
  </si>
  <si>
    <t>6月26日</t>
  </si>
  <si>
    <t>6月28日</t>
  </si>
  <si>
    <t>6月29日</t>
  </si>
  <si>
    <t>6月30日</t>
  </si>
  <si>
    <t>7月2日</t>
  </si>
  <si>
    <t>7月3日</t>
  </si>
  <si>
    <t>7月5日</t>
  </si>
  <si>
    <t>7月6日</t>
  </si>
  <si>
    <t>7月7日</t>
  </si>
  <si>
    <t>7月9日</t>
  </si>
  <si>
    <t>7月10日</t>
  </si>
  <si>
    <t>7月12日</t>
  </si>
  <si>
    <t>7月13日</t>
  </si>
  <si>
    <t>7月14日</t>
  </si>
  <si>
    <t>7月16日</t>
  </si>
  <si>
    <t>7月17日</t>
  </si>
  <si>
    <t>7月19日</t>
  </si>
  <si>
    <t>7月20日</t>
  </si>
  <si>
    <t>7月21日</t>
  </si>
  <si>
    <t>7月23日</t>
  </si>
  <si>
    <t>7月24日</t>
  </si>
  <si>
    <t>7月26日</t>
  </si>
  <si>
    <t>7月27日</t>
  </si>
  <si>
    <t>7月28日</t>
  </si>
  <si>
    <t>7月30日</t>
  </si>
  <si>
    <t>7月31日</t>
  </si>
  <si>
    <t>8月2日</t>
  </si>
  <si>
    <t>8月3日</t>
  </si>
  <si>
    <t>8月4日</t>
  </si>
  <si>
    <t>8月6日</t>
  </si>
  <si>
    <t>8月7日</t>
  </si>
  <si>
    <t>8月9日</t>
  </si>
  <si>
    <t>8月10日</t>
  </si>
  <si>
    <t>8月11日</t>
  </si>
  <si>
    <t>8月13日</t>
  </si>
  <si>
    <t>8月14日</t>
  </si>
  <si>
    <t>8月16日</t>
  </si>
  <si>
    <t>8月17日</t>
  </si>
  <si>
    <t>8月18日</t>
  </si>
  <si>
    <t>8月20日</t>
  </si>
  <si>
    <t>8月21日</t>
  </si>
  <si>
    <t>8月23日</t>
  </si>
  <si>
    <t>8月24日</t>
  </si>
  <si>
    <t>8月25日</t>
  </si>
  <si>
    <t>8月27日</t>
  </si>
  <si>
    <t>8月28日</t>
  </si>
  <si>
    <t>8月30日</t>
  </si>
  <si>
    <t>8月31日</t>
  </si>
  <si>
    <t>9月1日</t>
  </si>
  <si>
    <t>9月3日</t>
  </si>
  <si>
    <t>9月4日</t>
  </si>
  <si>
    <t>9月6日</t>
  </si>
  <si>
    <t>9月7日</t>
  </si>
  <si>
    <t>9月8日</t>
  </si>
  <si>
    <t>9月11日</t>
  </si>
  <si>
    <t>9月13日</t>
  </si>
  <si>
    <t>9月14日</t>
  </si>
  <si>
    <t>9月15日</t>
  </si>
  <si>
    <t>9月18日</t>
  </si>
  <si>
    <t>9月20日</t>
  </si>
  <si>
    <t>9月21日</t>
  </si>
  <si>
    <t>9月22日</t>
  </si>
  <si>
    <t>9月25日</t>
  </si>
  <si>
    <t>9月27日</t>
  </si>
  <si>
    <t>9月28日</t>
  </si>
  <si>
    <t>9月29日</t>
  </si>
  <si>
    <t>10月4日</t>
  </si>
  <si>
    <t>10月9日</t>
  </si>
  <si>
    <t>10月11日</t>
  </si>
  <si>
    <t>10月12日</t>
  </si>
  <si>
    <t>10月13日</t>
  </si>
  <si>
    <t>10月16日</t>
  </si>
  <si>
    <t>10月18日</t>
  </si>
  <si>
    <t>10月19日</t>
  </si>
  <si>
    <t>10月20日</t>
  </si>
  <si>
    <t>10月23日</t>
  </si>
  <si>
    <t>10月25日</t>
  </si>
  <si>
    <t>10月26日</t>
  </si>
  <si>
    <t>10月27日</t>
  </si>
  <si>
    <t>10月30日</t>
  </si>
  <si>
    <t>11月1日</t>
  </si>
  <si>
    <t>11月2日</t>
  </si>
  <si>
    <t>11月3日</t>
  </si>
  <si>
    <t>11月6日</t>
  </si>
  <si>
    <t>11月8日</t>
  </si>
  <si>
    <t>11月9日</t>
  </si>
  <si>
    <t>11月10日</t>
  </si>
  <si>
    <t>11月13日</t>
  </si>
  <si>
    <t>11月15日</t>
  </si>
  <si>
    <t>11月16日</t>
  </si>
  <si>
    <t>11月17日</t>
  </si>
  <si>
    <t>11月20日</t>
  </si>
  <si>
    <t>11月22日</t>
  </si>
  <si>
    <t>11月23日</t>
  </si>
  <si>
    <t>11月24日</t>
  </si>
  <si>
    <t>11月27日</t>
  </si>
  <si>
    <t>11月29日</t>
  </si>
  <si>
    <t>11月30日</t>
  </si>
  <si>
    <t>12月1日</t>
  </si>
  <si>
    <t>12月4日</t>
  </si>
  <si>
    <t>12月6日</t>
  </si>
  <si>
    <t>12月7日</t>
  </si>
  <si>
    <t>12月8日</t>
  </si>
  <si>
    <t>12月11日</t>
  </si>
  <si>
    <t>12月13日</t>
  </si>
  <si>
    <t>12月14日</t>
  </si>
  <si>
    <t>12月15日</t>
  </si>
  <si>
    <t>12月18日</t>
  </si>
  <si>
    <t>12月20日</t>
  </si>
  <si>
    <t>12月21日</t>
  </si>
  <si>
    <t>12月22日</t>
  </si>
  <si>
    <t>12月25日</t>
  </si>
  <si>
    <t>12月27日</t>
  </si>
  <si>
    <t>12月28日</t>
  </si>
  <si>
    <t>12月29日</t>
  </si>
  <si>
    <t>大豆油：豆粕：现货比值：张家港（日）</t>
  </si>
  <si>
    <t>大豆油：期现价差：广东（日）</t>
  </si>
  <si>
    <t>大豆油：期现价差：江苏（日）</t>
  </si>
  <si>
    <t>大豆油：期现价差：山东（日）</t>
  </si>
  <si>
    <t>ID00188338</t>
  </si>
  <si>
    <t>ID00188057</t>
  </si>
  <si>
    <t>ID00188056</t>
  </si>
  <si>
    <t>ID00188055</t>
  </si>
  <si>
    <t>日</t>
  </si>
  <si>
    <t>豆油基差</t>
  </si>
  <si>
    <t>日期</t>
    <phoneticPr fontId="9" type="noConversion"/>
  </si>
  <si>
    <t>单位</t>
    <phoneticPr fontId="9" type="noConversion"/>
  </si>
  <si>
    <t>库存</t>
    <phoneticPr fontId="9" type="noConversion"/>
  </si>
  <si>
    <t>基差</t>
    <phoneticPr fontId="9" type="noConversion"/>
  </si>
  <si>
    <t>利润</t>
    <phoneticPr fontId="9" type="noConversion"/>
  </si>
  <si>
    <t>国产大豆（大连）</t>
  </si>
  <si>
    <t>进口大豆（大连）</t>
  </si>
  <si>
    <t>国产大豆（天津）</t>
  </si>
  <si>
    <t>进口大豆（天津）</t>
  </si>
  <si>
    <t>国产大豆（山东）</t>
  </si>
  <si>
    <t>进口大豆（山东）</t>
  </si>
  <si>
    <t>进口大豆（江苏）</t>
  </si>
  <si>
    <t>进口大豆（广东）</t>
  </si>
  <si>
    <t>大豆：压榨量：中国（周）</t>
  </si>
  <si>
    <t>ID00188025</t>
  </si>
  <si>
    <t>大豆：压榨量：川渝地区（周）</t>
  </si>
  <si>
    <t>大豆：压榨量：东北（周）</t>
  </si>
  <si>
    <t>大豆：压榨量：福建（周）</t>
  </si>
  <si>
    <t>大豆：压榨量：广东（周）</t>
  </si>
  <si>
    <t>大豆：压榨量：广西湛江（周）</t>
  </si>
  <si>
    <t>大豆：压榨量：河南（周）</t>
  </si>
  <si>
    <t>大豆：压榨量：华北（周）</t>
  </si>
  <si>
    <t>大豆：压榨量：华东（周）</t>
  </si>
  <si>
    <t>大豆：压榨量：两湖（周）</t>
  </si>
  <si>
    <t>大豆：压榨量：山东（周）</t>
  </si>
  <si>
    <t>ID01033229</t>
  </si>
  <si>
    <t>ID01033236</t>
  </si>
  <si>
    <t>ID01033230</t>
  </si>
  <si>
    <t>ID01033237</t>
  </si>
  <si>
    <t>ID01033228</t>
  </si>
  <si>
    <t>ID01033231</t>
  </si>
  <si>
    <t>ID01033235</t>
  </si>
  <si>
    <t>ID01033234</t>
  </si>
  <si>
    <t>ID01033233</t>
  </si>
  <si>
    <t>ID01033232</t>
  </si>
  <si>
    <t>压榨量</t>
  </si>
  <si>
    <t>求和项:压榨量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</si>
  <si>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</si>
  <si>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</si>
  <si>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</si>
  <si>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</si>
  <si>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</si>
  <si>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</si>
  <si>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</si>
  <si>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</si>
  <si>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</si>
  <si>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</si>
  <si>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</si>
  <si>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</si>
  <si>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1月27日</t>
  </si>
  <si>
    <t>2月3日</t>
  </si>
  <si>
    <t>2月12日</t>
  </si>
  <si>
    <t>2月16日</t>
  </si>
  <si>
    <t>10月5日</t>
  </si>
  <si>
    <t>10月6日</t>
  </si>
  <si>
    <t>产量</t>
    <phoneticPr fontId="9" type="noConversion"/>
  </si>
  <si>
    <t>吨</t>
    <phoneticPr fontId="2" type="noConversion"/>
  </si>
  <si>
    <t>*</t>
  </si>
  <si>
    <t>调研周期：上周一到上周五；91家油厂</t>
  </si>
  <si>
    <t>调研周期：上周一到上周五；原样本覆盖东北地区7家油厂的豆油库存，目前更新至10家，除沈阳中纺持续不开机未新增之外，与豆粕样本保持一致</t>
  </si>
  <si>
    <t>10家油厂，含库</t>
  </si>
  <si>
    <t>调研周期：上周一到上周五；12家油厂</t>
  </si>
  <si>
    <t>调研周期：上周一到上周五；9家油厂</t>
  </si>
  <si>
    <t>调研周期：上周一到上周五；18家油厂，部分工厂合并计算</t>
  </si>
  <si>
    <t>调研周期：上周一到上周五；14家油厂，加河南2家总共16家</t>
  </si>
  <si>
    <t>一级豆油与豆粕含税现货价格比值</t>
  </si>
  <si>
    <t>豆油主力合约收盘价与一级豆油现货成交价期现价差</t>
  </si>
  <si>
    <t>全国111家大豆压榨厂</t>
  </si>
  <si>
    <t>6家大豆压榨厂</t>
  </si>
  <si>
    <t>11家大豆压榨厂</t>
  </si>
  <si>
    <t>14家大豆压榨厂</t>
  </si>
  <si>
    <t>8家大豆压榨厂</t>
  </si>
  <si>
    <t>17家大豆压榨厂</t>
  </si>
  <si>
    <t>19家大豆压榨厂</t>
  </si>
  <si>
    <t>日</t>
    <phoneticPr fontId="9" type="noConversion"/>
  </si>
  <si>
    <t>指标名称</t>
    <phoneticPr fontId="9" type="noConversion"/>
  </si>
  <si>
    <t>压榨利润:国产大豆:黑龙江</t>
    <phoneticPr fontId="9" type="noConversion"/>
  </si>
  <si>
    <t>压榨利润:国产大豆:大连</t>
    <phoneticPr fontId="9" type="noConversion"/>
  </si>
  <si>
    <t>压榨利润:进口大豆:大连</t>
    <phoneticPr fontId="9" type="noConversion"/>
  </si>
  <si>
    <t>压榨利润:国产大豆:天津</t>
    <phoneticPr fontId="9" type="noConversion"/>
  </si>
  <si>
    <t>压榨利润:进口大豆:天津</t>
    <phoneticPr fontId="9" type="noConversion"/>
  </si>
  <si>
    <t>压榨利润:国产大豆:山东</t>
    <phoneticPr fontId="9" type="noConversion"/>
  </si>
  <si>
    <t>压榨利润:进口大豆:山东</t>
    <phoneticPr fontId="9" type="noConversion"/>
  </si>
  <si>
    <t>压榨利润:进口大豆:江苏</t>
    <phoneticPr fontId="9" type="noConversion"/>
  </si>
  <si>
    <t>压榨利润:进口大豆:广东</t>
    <phoneticPr fontId="9" type="noConversion"/>
  </si>
  <si>
    <t>频率</t>
    <phoneticPr fontId="9" type="noConversion"/>
  </si>
  <si>
    <t>期货收盘价(活跃合约):豆油</t>
    <phoneticPr fontId="9" type="noConversion"/>
  </si>
  <si>
    <t>现货价:平均价:四级豆油</t>
    <phoneticPr fontId="9" type="noConversion"/>
  </si>
  <si>
    <t>现货价:四级豆油:天津</t>
    <phoneticPr fontId="9" type="noConversion"/>
  </si>
  <si>
    <t>现货价:四级豆油:张家港</t>
    <phoneticPr fontId="9" type="noConversion"/>
  </si>
  <si>
    <t>现货价:四级豆油:南京</t>
    <phoneticPr fontId="9" type="noConversion"/>
  </si>
  <si>
    <t>钢联数据</t>
    <phoneticPr fontId="2" type="noConversion"/>
  </si>
  <si>
    <t>2015-02-06～2022-09-23</t>
  </si>
  <si>
    <t>日</t>
    <phoneticPr fontId="9" type="noConversion"/>
  </si>
  <si>
    <t>指标名称</t>
    <phoneticPr fontId="9" type="noConversion"/>
  </si>
  <si>
    <t>现货价:四级豆油:连云港</t>
    <phoneticPr fontId="9" type="noConversion"/>
  </si>
  <si>
    <t>现货价:四级豆油:宁波</t>
    <phoneticPr fontId="9" type="noConversion"/>
  </si>
  <si>
    <t>2014-03-21～2022-09-23</t>
  </si>
  <si>
    <t>2014-06-27～2022-09-23</t>
  </si>
  <si>
    <t>2014-05-16～2022-09-23</t>
  </si>
  <si>
    <t>2014-09-19～2022-09-23</t>
  </si>
  <si>
    <t>2014-03-28～2022-09-23</t>
  </si>
  <si>
    <t>2014-07-25～2022-09-23</t>
  </si>
  <si>
    <t>2015-01-13～2022-09-30</t>
  </si>
  <si>
    <t>2014-12-11～2022-09-30</t>
  </si>
  <si>
    <t>钢联数据</t>
    <phoneticPr fontId="2" type="noConversion"/>
  </si>
  <si>
    <t>2014-11-14～2022-09-30</t>
  </si>
  <si>
    <t>2015-06-19～2022-09-30</t>
  </si>
  <si>
    <t>2014-10-03～2022-09-30</t>
  </si>
  <si>
    <t>2015-02-06～2022-09-30</t>
  </si>
  <si>
    <t>2015-05-22～2022-09-30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</si>
</sst>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m\-dd;@"/>
    <numFmt numFmtId="178" formatCode="###,###,###,###,##0.00"/>
    <numFmt numFmtId="179" formatCode="yyyy\-m\-d"/>
    <numFmt numFmtId="180" formatCode="0.00_);[Red]\(0.00\)"/>
    <numFmt numFmtId="181" formatCode="#,##0.00_ 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76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pivotButton="1" applyAlignment="1"/>
    <xf numFmtId="0" fontId="5" fillId="0" borderId="0" xfId="1" applyFont="1"/>
    <xf numFmtId="0" fontId="4" fillId="0" borderId="0" xfId="1"/>
    <xf numFmtId="0" fontId="4" fillId="0" borderId="0" xfId="1" applyAlignment="1">
      <alignment wrapText="1"/>
    </xf>
    <xf numFmtId="0" fontId="6" fillId="0" borderId="0" xfId="1" applyFont="1" applyAlignment="1">
      <alignment wrapText="1"/>
    </xf>
    <xf numFmtId="176" fontId="4" fillId="0" borderId="0" xfId="1" applyNumberFormat="1" applyAlignment="1">
      <alignment horizontal="left"/>
    </xf>
    <xf numFmtId="0" fontId="4" fillId="0" borderId="0" xfId="1" applyNumberFormat="1" applyAlignment="1">
      <alignment horizontal="right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4" fontId="0" fillId="0" borderId="0" xfId="0" applyNumberFormat="1" applyAlignment="1"/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177" fontId="11" fillId="0" borderId="0" xfId="0" applyNumberFormat="1" applyFont="1" applyFill="1" applyAlignment="1">
      <alignment vertical="center" wrapText="1"/>
    </xf>
    <xf numFmtId="178" fontId="11" fillId="0" borderId="0" xfId="0" applyNumberFormat="1" applyFont="1" applyFill="1" applyAlignment="1">
      <alignment horizontal="right" vertical="center" wrapText="1"/>
    </xf>
    <xf numFmtId="0" fontId="6" fillId="0" borderId="0" xfId="1" applyFont="1"/>
    <xf numFmtId="179" fontId="4" fillId="0" borderId="0" xfId="1" applyNumberFormat="1"/>
    <xf numFmtId="180" fontId="4" fillId="0" borderId="0" xfId="1" applyNumberFormat="1"/>
    <xf numFmtId="0" fontId="11" fillId="0" borderId="0" xfId="0" applyNumberFormat="1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181" fontId="11" fillId="0" borderId="0" xfId="0" applyNumberFormat="1" applyFont="1" applyFill="1" applyAlignment="1">
      <alignment horizontal="right" vertical="center" wrapText="1"/>
    </xf>
    <xf numFmtId="176" fontId="11" fillId="0" borderId="0" xfId="0" applyNumberFormat="1" applyFont="1" applyFill="1" applyAlignment="1">
      <alignment horizontal="right" vertical="center" wrapText="1"/>
    </xf>
    <xf numFmtId="181" fontId="8" fillId="0" borderId="0" xfId="0" applyNumberFormat="1" applyFont="1" applyFill="1" applyAlignment="1">
      <alignment horizontal="right" vertical="center" wrapText="1"/>
    </xf>
    <xf numFmtId="181" fontId="4" fillId="0" borderId="0" xfId="1" applyNumberFormat="1" applyAlignment="1">
      <alignment horizontal="right"/>
    </xf>
    <xf numFmtId="176" fontId="8" fillId="0" borderId="0" xfId="0" applyNumberFormat="1" applyFont="1" applyFill="1" applyAlignment="1">
      <alignment horizontal="right" vertical="center" wrapText="1"/>
    </xf>
    <xf numFmtId="176" fontId="4" fillId="0" borderId="0" xfId="1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豆油商业库存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5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3月15日</c:v>
              </c:pt>
              <c:pt idx="47">
                <c:v>3月16日</c:v>
              </c:pt>
              <c:pt idx="48">
                <c:v>3月17日</c:v>
              </c:pt>
              <c:pt idx="49">
                <c:v>3月19日</c:v>
              </c:pt>
              <c:pt idx="50">
                <c:v>3月20日</c:v>
              </c:pt>
              <c:pt idx="51">
                <c:v>3月22日</c:v>
              </c:pt>
              <c:pt idx="52">
                <c:v>3月23日</c:v>
              </c:pt>
              <c:pt idx="53">
                <c:v>3月24日</c:v>
              </c:pt>
              <c:pt idx="54">
                <c:v>3月26日</c:v>
              </c:pt>
              <c:pt idx="55">
                <c:v>3月27日</c:v>
              </c:pt>
              <c:pt idx="56">
                <c:v>3月29日</c:v>
              </c:pt>
              <c:pt idx="57">
                <c:v>3月30日</c:v>
              </c:pt>
              <c:pt idx="58">
                <c:v>3月31日</c:v>
              </c:pt>
              <c:pt idx="59">
                <c:v>4月2日</c:v>
              </c:pt>
              <c:pt idx="60">
                <c:v>4月3日</c:v>
              </c:pt>
              <c:pt idx="61">
                <c:v>4月5日</c:v>
              </c:pt>
              <c:pt idx="62">
                <c:v>4月6日</c:v>
              </c:pt>
              <c:pt idx="63">
                <c:v>4月7日</c:v>
              </c:pt>
              <c:pt idx="64">
                <c:v>4月9日</c:v>
              </c:pt>
              <c:pt idx="65">
                <c:v>4月10日</c:v>
              </c:pt>
              <c:pt idx="66">
                <c:v>4月12日</c:v>
              </c:pt>
              <c:pt idx="67">
                <c:v>4月13日</c:v>
              </c:pt>
              <c:pt idx="68">
                <c:v>4月14日</c:v>
              </c:pt>
              <c:pt idx="69">
                <c:v>4月16日</c:v>
              </c:pt>
              <c:pt idx="70">
                <c:v>4月17日</c:v>
              </c:pt>
              <c:pt idx="71">
                <c:v>4月19日</c:v>
              </c:pt>
              <c:pt idx="72">
                <c:v>4月20日</c:v>
              </c:pt>
              <c:pt idx="73">
                <c:v>4月21日</c:v>
              </c:pt>
              <c:pt idx="74">
                <c:v>4月23日</c:v>
              </c:pt>
              <c:pt idx="75">
                <c:v>4月24日</c:v>
              </c:pt>
              <c:pt idx="76">
                <c:v>4月26日</c:v>
              </c:pt>
              <c:pt idx="77">
                <c:v>4月27日</c:v>
              </c:pt>
              <c:pt idx="78">
                <c:v>4月28日</c:v>
              </c:pt>
              <c:pt idx="79">
                <c:v>4月30日</c:v>
              </c:pt>
              <c:pt idx="80">
                <c:v>5月1日</c:v>
              </c:pt>
              <c:pt idx="81">
                <c:v>5月3日</c:v>
              </c:pt>
              <c:pt idx="82">
                <c:v>5月4日</c:v>
              </c:pt>
              <c:pt idx="83">
                <c:v>5月5日</c:v>
              </c:pt>
              <c:pt idx="84">
                <c:v>5月7日</c:v>
              </c:pt>
              <c:pt idx="85">
                <c:v>5月8日</c:v>
              </c:pt>
              <c:pt idx="86">
                <c:v>5月10日</c:v>
              </c:pt>
              <c:pt idx="87">
                <c:v>5月11日</c:v>
              </c:pt>
              <c:pt idx="88">
                <c:v>5月12日</c:v>
              </c:pt>
              <c:pt idx="89">
                <c:v>5月14日</c:v>
              </c:pt>
              <c:pt idx="90">
                <c:v>5月15日</c:v>
              </c:pt>
              <c:pt idx="91">
                <c:v>5月17日</c:v>
              </c:pt>
              <c:pt idx="92">
                <c:v>5月18日</c:v>
              </c:pt>
              <c:pt idx="93">
                <c:v>5月19日</c:v>
              </c:pt>
              <c:pt idx="94">
                <c:v>5月21日</c:v>
              </c:pt>
              <c:pt idx="95">
                <c:v>5月22日</c:v>
              </c:pt>
              <c:pt idx="96">
                <c:v>5月24日</c:v>
              </c:pt>
              <c:pt idx="97">
                <c:v>5月25日</c:v>
              </c:pt>
              <c:pt idx="98">
                <c:v>5月26日</c:v>
              </c:pt>
              <c:pt idx="99">
                <c:v>5月28日</c:v>
              </c:pt>
              <c:pt idx="100">
                <c:v>5月29日</c:v>
              </c:pt>
              <c:pt idx="101">
                <c:v>5月31日</c:v>
              </c:pt>
              <c:pt idx="102">
                <c:v>6月1日</c:v>
              </c:pt>
              <c:pt idx="103">
                <c:v>6月2日</c:v>
              </c:pt>
              <c:pt idx="104">
                <c:v>6月4日</c:v>
              </c:pt>
              <c:pt idx="105">
                <c:v>6月5日</c:v>
              </c:pt>
              <c:pt idx="106">
                <c:v>6月7日</c:v>
              </c:pt>
              <c:pt idx="107">
                <c:v>6月8日</c:v>
              </c:pt>
              <c:pt idx="108">
                <c:v>6月9日</c:v>
              </c:pt>
              <c:pt idx="109">
                <c:v>6月11日</c:v>
              </c:pt>
              <c:pt idx="110">
                <c:v>6月12日</c:v>
              </c:pt>
              <c:pt idx="111">
                <c:v>6月14日</c:v>
              </c:pt>
              <c:pt idx="112">
                <c:v>6月15日</c:v>
              </c:pt>
              <c:pt idx="113">
                <c:v>6月16日</c:v>
              </c:pt>
              <c:pt idx="114">
                <c:v>6月18日</c:v>
              </c:pt>
              <c:pt idx="115">
                <c:v>6月19日</c:v>
              </c:pt>
              <c:pt idx="116">
                <c:v>6月21日</c:v>
              </c:pt>
              <c:pt idx="117">
                <c:v>6月22日</c:v>
              </c:pt>
              <c:pt idx="118">
                <c:v>6月23日</c:v>
              </c:pt>
              <c:pt idx="119">
                <c:v>6月25日</c:v>
              </c:pt>
              <c:pt idx="120">
                <c:v>6月26日</c:v>
              </c:pt>
              <c:pt idx="121">
                <c:v>6月28日</c:v>
              </c:pt>
              <c:pt idx="122">
                <c:v>6月29日</c:v>
              </c:pt>
              <c:pt idx="123">
                <c:v>6月30日</c:v>
              </c:pt>
              <c:pt idx="124">
                <c:v>7月2日</c:v>
              </c:pt>
              <c:pt idx="125">
                <c:v>7月3日</c:v>
              </c:pt>
              <c:pt idx="126">
                <c:v>7月5日</c:v>
              </c:pt>
              <c:pt idx="127">
                <c:v>7月6日</c:v>
              </c:pt>
              <c:pt idx="128">
                <c:v>7月7日</c:v>
              </c:pt>
              <c:pt idx="129">
                <c:v>7月9日</c:v>
              </c:pt>
              <c:pt idx="130">
                <c:v>7月10日</c:v>
              </c:pt>
              <c:pt idx="131">
                <c:v>7月12日</c:v>
              </c:pt>
              <c:pt idx="132">
                <c:v>7月13日</c:v>
              </c:pt>
              <c:pt idx="133">
                <c:v>7月14日</c:v>
              </c:pt>
              <c:pt idx="134">
                <c:v>7月16日</c:v>
              </c:pt>
              <c:pt idx="135">
                <c:v>7月17日</c:v>
              </c:pt>
              <c:pt idx="136">
                <c:v>7月19日</c:v>
              </c:pt>
              <c:pt idx="137">
                <c:v>7月20日</c:v>
              </c:pt>
              <c:pt idx="138">
                <c:v>7月21日</c:v>
              </c:pt>
              <c:pt idx="139">
                <c:v>7月23日</c:v>
              </c:pt>
              <c:pt idx="140">
                <c:v>7月24日</c:v>
              </c:pt>
              <c:pt idx="141">
                <c:v>7月26日</c:v>
              </c:pt>
              <c:pt idx="142">
                <c:v>7月27日</c:v>
              </c:pt>
              <c:pt idx="143">
                <c:v>7月28日</c:v>
              </c:pt>
              <c:pt idx="144">
                <c:v>7月30日</c:v>
              </c:pt>
              <c:pt idx="145">
                <c:v>7月31日</c:v>
              </c:pt>
              <c:pt idx="146">
                <c:v>8月2日</c:v>
              </c:pt>
              <c:pt idx="147">
                <c:v>8月3日</c:v>
              </c:pt>
              <c:pt idx="148">
                <c:v>8月4日</c:v>
              </c:pt>
              <c:pt idx="149">
                <c:v>8月6日</c:v>
              </c:pt>
              <c:pt idx="150">
                <c:v>8月7日</c:v>
              </c:pt>
              <c:pt idx="151">
                <c:v>8月9日</c:v>
              </c:pt>
              <c:pt idx="152">
                <c:v>8月10日</c:v>
              </c:pt>
              <c:pt idx="153">
                <c:v>8月11日</c:v>
              </c:pt>
              <c:pt idx="154">
                <c:v>8月13日</c:v>
              </c:pt>
              <c:pt idx="155">
                <c:v>8月14日</c:v>
              </c:pt>
              <c:pt idx="156">
                <c:v>8月16日</c:v>
              </c:pt>
              <c:pt idx="157">
                <c:v>8月17日</c:v>
              </c:pt>
              <c:pt idx="158">
                <c:v>8月18日</c:v>
              </c:pt>
              <c:pt idx="159">
                <c:v>8月20日</c:v>
              </c:pt>
              <c:pt idx="160">
                <c:v>8月21日</c:v>
              </c:pt>
              <c:pt idx="161">
                <c:v>8月23日</c:v>
              </c:pt>
              <c:pt idx="162">
                <c:v>8月24日</c:v>
              </c:pt>
              <c:pt idx="163">
                <c:v>8月25日</c:v>
              </c:pt>
              <c:pt idx="164">
                <c:v>8月27日</c:v>
              </c:pt>
              <c:pt idx="165">
                <c:v>8月28日</c:v>
              </c:pt>
              <c:pt idx="166">
                <c:v>8月30日</c:v>
              </c:pt>
              <c:pt idx="167">
                <c:v>8月31日</c:v>
              </c:pt>
              <c:pt idx="168">
                <c:v>9月1日</c:v>
              </c:pt>
              <c:pt idx="169">
                <c:v>9月3日</c:v>
              </c:pt>
              <c:pt idx="170">
                <c:v>9月4日</c:v>
              </c:pt>
              <c:pt idx="171">
                <c:v>9月6日</c:v>
              </c:pt>
              <c:pt idx="172">
                <c:v>9月7日</c:v>
              </c:pt>
              <c:pt idx="173">
                <c:v>9月8日</c:v>
              </c:pt>
              <c:pt idx="174">
                <c:v>9月11日</c:v>
              </c:pt>
              <c:pt idx="175">
                <c:v>9月13日</c:v>
              </c:pt>
              <c:pt idx="176">
                <c:v>9月14日</c:v>
              </c:pt>
              <c:pt idx="177">
                <c:v>9月15日</c:v>
              </c:pt>
              <c:pt idx="178">
                <c:v>9月18日</c:v>
              </c:pt>
              <c:pt idx="179">
                <c:v>9月20日</c:v>
              </c:pt>
              <c:pt idx="180">
                <c:v>9月21日</c:v>
              </c:pt>
              <c:pt idx="181">
                <c:v>9月22日</c:v>
              </c:pt>
              <c:pt idx="182">
                <c:v>9月25日</c:v>
              </c:pt>
              <c:pt idx="183">
                <c:v>9月27日</c:v>
              </c:pt>
              <c:pt idx="184">
                <c:v>9月28日</c:v>
              </c:pt>
              <c:pt idx="185">
                <c:v>9月29日</c:v>
              </c:pt>
              <c:pt idx="186">
                <c:v>10月4日</c:v>
              </c:pt>
              <c:pt idx="187">
                <c:v>10月9日</c:v>
              </c:pt>
              <c:pt idx="188">
                <c:v>10月11日</c:v>
              </c:pt>
              <c:pt idx="189">
                <c:v>10月12日</c:v>
              </c:pt>
              <c:pt idx="190">
                <c:v>10月13日</c:v>
              </c:pt>
              <c:pt idx="191">
                <c:v>10月16日</c:v>
              </c:pt>
              <c:pt idx="192">
                <c:v>10月18日</c:v>
              </c:pt>
              <c:pt idx="193">
                <c:v>10月19日</c:v>
              </c:pt>
              <c:pt idx="194">
                <c:v>10月20日</c:v>
              </c:pt>
              <c:pt idx="195">
                <c:v>10月23日</c:v>
              </c:pt>
              <c:pt idx="196">
                <c:v>10月25日</c:v>
              </c:pt>
              <c:pt idx="197">
                <c:v>10月26日</c:v>
              </c:pt>
              <c:pt idx="198">
                <c:v>10月27日</c:v>
              </c:pt>
              <c:pt idx="199">
                <c:v>10月30日</c:v>
              </c:pt>
              <c:pt idx="200">
                <c:v>11月1日</c:v>
              </c:pt>
              <c:pt idx="201">
                <c:v>11月2日</c:v>
              </c:pt>
              <c:pt idx="202">
                <c:v>11月3日</c:v>
              </c:pt>
              <c:pt idx="203">
                <c:v>11月6日</c:v>
              </c:pt>
              <c:pt idx="204">
                <c:v>11月8日</c:v>
              </c:pt>
              <c:pt idx="205">
                <c:v>11月9日</c:v>
              </c:pt>
              <c:pt idx="206">
                <c:v>11月10日</c:v>
              </c:pt>
              <c:pt idx="207">
                <c:v>11月13日</c:v>
              </c:pt>
              <c:pt idx="208">
                <c:v>11月15日</c:v>
              </c:pt>
              <c:pt idx="209">
                <c:v>11月16日</c:v>
              </c:pt>
              <c:pt idx="210">
                <c:v>11月17日</c:v>
              </c:pt>
              <c:pt idx="211">
                <c:v>11月20日</c:v>
              </c:pt>
              <c:pt idx="212">
                <c:v>11月22日</c:v>
              </c:pt>
              <c:pt idx="213">
                <c:v>11月23日</c:v>
              </c:pt>
              <c:pt idx="214">
                <c:v>11月24日</c:v>
              </c:pt>
              <c:pt idx="215">
                <c:v>11月27日</c:v>
              </c:pt>
              <c:pt idx="216">
                <c:v>11月29日</c:v>
              </c:pt>
              <c:pt idx="217">
                <c:v>11月30日</c:v>
              </c:pt>
              <c:pt idx="218">
                <c:v>12月1日</c:v>
              </c:pt>
              <c:pt idx="219">
                <c:v>12月4日</c:v>
              </c:pt>
              <c:pt idx="220">
                <c:v>12月6日</c:v>
              </c:pt>
              <c:pt idx="221">
                <c:v>12月7日</c:v>
              </c:pt>
              <c:pt idx="222">
                <c:v>12月8日</c:v>
              </c:pt>
              <c:pt idx="223">
                <c:v>12月11日</c:v>
              </c:pt>
              <c:pt idx="224">
                <c:v>12月13日</c:v>
              </c:pt>
              <c:pt idx="225">
                <c:v>12月14日</c:v>
              </c:pt>
              <c:pt idx="226">
                <c:v>12月15日</c:v>
              </c:pt>
              <c:pt idx="227">
                <c:v>12月18日</c:v>
              </c:pt>
              <c:pt idx="228">
                <c:v>12月20日</c:v>
              </c:pt>
              <c:pt idx="229">
                <c:v>12月21日</c:v>
              </c:pt>
              <c:pt idx="230">
                <c:v>12月22日</c:v>
              </c:pt>
              <c:pt idx="231">
                <c:v>12月25日</c:v>
              </c:pt>
              <c:pt idx="232">
                <c:v>12月27日</c:v>
              </c:pt>
              <c:pt idx="233">
                <c:v>12月28日</c:v>
              </c:pt>
              <c:pt idx="234">
                <c:v>12月29日</c:v>
              </c:pt>
            </c:strLit>
          </c:cat>
          <c:val>
            <c:numLit>
              <c:formatCode>General</c:formatCode>
              <c:ptCount val="2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100.73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95.05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106.12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105.37</c:v>
              </c:pt>
              <c:pt idx="26">
                <c:v>0</c:v>
              </c:pt>
              <c:pt idx="27">
                <c:v>0</c:v>
              </c:pt>
              <c:pt idx="28">
                <c:v>108.28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109.72499999999999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108.09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108.13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112.07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110.06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112.67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112.63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107.35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109.76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109.82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119.5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119.96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120.02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120.69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117.94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120.04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123.04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124.12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118.49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122.31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123.21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127.84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131.91999999999999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130.69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131.22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131.1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128.96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129.88999999999999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119.16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123.39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133.71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134.38999999999999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145.6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150.65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148.71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150.13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151.19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151.9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158.77000000000001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159.21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157.01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160.1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156.77000000000001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159.97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77-4658-8043-BBEBE3F5081C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5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3月15日</c:v>
              </c:pt>
              <c:pt idx="47">
                <c:v>3月16日</c:v>
              </c:pt>
              <c:pt idx="48">
                <c:v>3月17日</c:v>
              </c:pt>
              <c:pt idx="49">
                <c:v>3月19日</c:v>
              </c:pt>
              <c:pt idx="50">
                <c:v>3月20日</c:v>
              </c:pt>
              <c:pt idx="51">
                <c:v>3月22日</c:v>
              </c:pt>
              <c:pt idx="52">
                <c:v>3月23日</c:v>
              </c:pt>
              <c:pt idx="53">
                <c:v>3月24日</c:v>
              </c:pt>
              <c:pt idx="54">
                <c:v>3月26日</c:v>
              </c:pt>
              <c:pt idx="55">
                <c:v>3月27日</c:v>
              </c:pt>
              <c:pt idx="56">
                <c:v>3月29日</c:v>
              </c:pt>
              <c:pt idx="57">
                <c:v>3月30日</c:v>
              </c:pt>
              <c:pt idx="58">
                <c:v>3月31日</c:v>
              </c:pt>
              <c:pt idx="59">
                <c:v>4月2日</c:v>
              </c:pt>
              <c:pt idx="60">
                <c:v>4月3日</c:v>
              </c:pt>
              <c:pt idx="61">
                <c:v>4月5日</c:v>
              </c:pt>
              <c:pt idx="62">
                <c:v>4月6日</c:v>
              </c:pt>
              <c:pt idx="63">
                <c:v>4月7日</c:v>
              </c:pt>
              <c:pt idx="64">
                <c:v>4月9日</c:v>
              </c:pt>
              <c:pt idx="65">
                <c:v>4月10日</c:v>
              </c:pt>
              <c:pt idx="66">
                <c:v>4月12日</c:v>
              </c:pt>
              <c:pt idx="67">
                <c:v>4月13日</c:v>
              </c:pt>
              <c:pt idx="68">
                <c:v>4月14日</c:v>
              </c:pt>
              <c:pt idx="69">
                <c:v>4月16日</c:v>
              </c:pt>
              <c:pt idx="70">
                <c:v>4月17日</c:v>
              </c:pt>
              <c:pt idx="71">
                <c:v>4月19日</c:v>
              </c:pt>
              <c:pt idx="72">
                <c:v>4月20日</c:v>
              </c:pt>
              <c:pt idx="73">
                <c:v>4月21日</c:v>
              </c:pt>
              <c:pt idx="74">
                <c:v>4月23日</c:v>
              </c:pt>
              <c:pt idx="75">
                <c:v>4月24日</c:v>
              </c:pt>
              <c:pt idx="76">
                <c:v>4月26日</c:v>
              </c:pt>
              <c:pt idx="77">
                <c:v>4月27日</c:v>
              </c:pt>
              <c:pt idx="78">
                <c:v>4月28日</c:v>
              </c:pt>
              <c:pt idx="79">
                <c:v>4月30日</c:v>
              </c:pt>
              <c:pt idx="80">
                <c:v>5月1日</c:v>
              </c:pt>
              <c:pt idx="81">
                <c:v>5月3日</c:v>
              </c:pt>
              <c:pt idx="82">
                <c:v>5月4日</c:v>
              </c:pt>
              <c:pt idx="83">
                <c:v>5月5日</c:v>
              </c:pt>
              <c:pt idx="84">
                <c:v>5月7日</c:v>
              </c:pt>
              <c:pt idx="85">
                <c:v>5月8日</c:v>
              </c:pt>
              <c:pt idx="86">
                <c:v>5月10日</c:v>
              </c:pt>
              <c:pt idx="87">
                <c:v>5月11日</c:v>
              </c:pt>
              <c:pt idx="88">
                <c:v>5月12日</c:v>
              </c:pt>
              <c:pt idx="89">
                <c:v>5月14日</c:v>
              </c:pt>
              <c:pt idx="90">
                <c:v>5月15日</c:v>
              </c:pt>
              <c:pt idx="91">
                <c:v>5月17日</c:v>
              </c:pt>
              <c:pt idx="92">
                <c:v>5月18日</c:v>
              </c:pt>
              <c:pt idx="93">
                <c:v>5月19日</c:v>
              </c:pt>
              <c:pt idx="94">
                <c:v>5月21日</c:v>
              </c:pt>
              <c:pt idx="95">
                <c:v>5月22日</c:v>
              </c:pt>
              <c:pt idx="96">
                <c:v>5月24日</c:v>
              </c:pt>
              <c:pt idx="97">
                <c:v>5月25日</c:v>
              </c:pt>
              <c:pt idx="98">
                <c:v>5月26日</c:v>
              </c:pt>
              <c:pt idx="99">
                <c:v>5月28日</c:v>
              </c:pt>
              <c:pt idx="100">
                <c:v>5月29日</c:v>
              </c:pt>
              <c:pt idx="101">
                <c:v>5月31日</c:v>
              </c:pt>
              <c:pt idx="102">
                <c:v>6月1日</c:v>
              </c:pt>
              <c:pt idx="103">
                <c:v>6月2日</c:v>
              </c:pt>
              <c:pt idx="104">
                <c:v>6月4日</c:v>
              </c:pt>
              <c:pt idx="105">
                <c:v>6月5日</c:v>
              </c:pt>
              <c:pt idx="106">
                <c:v>6月7日</c:v>
              </c:pt>
              <c:pt idx="107">
                <c:v>6月8日</c:v>
              </c:pt>
              <c:pt idx="108">
                <c:v>6月9日</c:v>
              </c:pt>
              <c:pt idx="109">
                <c:v>6月11日</c:v>
              </c:pt>
              <c:pt idx="110">
                <c:v>6月12日</c:v>
              </c:pt>
              <c:pt idx="111">
                <c:v>6月14日</c:v>
              </c:pt>
              <c:pt idx="112">
                <c:v>6月15日</c:v>
              </c:pt>
              <c:pt idx="113">
                <c:v>6月16日</c:v>
              </c:pt>
              <c:pt idx="114">
                <c:v>6月18日</c:v>
              </c:pt>
              <c:pt idx="115">
                <c:v>6月19日</c:v>
              </c:pt>
              <c:pt idx="116">
                <c:v>6月21日</c:v>
              </c:pt>
              <c:pt idx="117">
                <c:v>6月22日</c:v>
              </c:pt>
              <c:pt idx="118">
                <c:v>6月23日</c:v>
              </c:pt>
              <c:pt idx="119">
                <c:v>6月25日</c:v>
              </c:pt>
              <c:pt idx="120">
                <c:v>6月26日</c:v>
              </c:pt>
              <c:pt idx="121">
                <c:v>6月28日</c:v>
              </c:pt>
              <c:pt idx="122">
                <c:v>6月29日</c:v>
              </c:pt>
              <c:pt idx="123">
                <c:v>6月30日</c:v>
              </c:pt>
              <c:pt idx="124">
                <c:v>7月2日</c:v>
              </c:pt>
              <c:pt idx="125">
                <c:v>7月3日</c:v>
              </c:pt>
              <c:pt idx="126">
                <c:v>7月5日</c:v>
              </c:pt>
              <c:pt idx="127">
                <c:v>7月6日</c:v>
              </c:pt>
              <c:pt idx="128">
                <c:v>7月7日</c:v>
              </c:pt>
              <c:pt idx="129">
                <c:v>7月9日</c:v>
              </c:pt>
              <c:pt idx="130">
                <c:v>7月10日</c:v>
              </c:pt>
              <c:pt idx="131">
                <c:v>7月12日</c:v>
              </c:pt>
              <c:pt idx="132">
                <c:v>7月13日</c:v>
              </c:pt>
              <c:pt idx="133">
                <c:v>7月14日</c:v>
              </c:pt>
              <c:pt idx="134">
                <c:v>7月16日</c:v>
              </c:pt>
              <c:pt idx="135">
                <c:v>7月17日</c:v>
              </c:pt>
              <c:pt idx="136">
                <c:v>7月19日</c:v>
              </c:pt>
              <c:pt idx="137">
                <c:v>7月20日</c:v>
              </c:pt>
              <c:pt idx="138">
                <c:v>7月21日</c:v>
              </c:pt>
              <c:pt idx="139">
                <c:v>7月23日</c:v>
              </c:pt>
              <c:pt idx="140">
                <c:v>7月24日</c:v>
              </c:pt>
              <c:pt idx="141">
                <c:v>7月26日</c:v>
              </c:pt>
              <c:pt idx="142">
                <c:v>7月27日</c:v>
              </c:pt>
              <c:pt idx="143">
                <c:v>7月28日</c:v>
              </c:pt>
              <c:pt idx="144">
                <c:v>7月30日</c:v>
              </c:pt>
              <c:pt idx="145">
                <c:v>7月31日</c:v>
              </c:pt>
              <c:pt idx="146">
                <c:v>8月2日</c:v>
              </c:pt>
              <c:pt idx="147">
                <c:v>8月3日</c:v>
              </c:pt>
              <c:pt idx="148">
                <c:v>8月4日</c:v>
              </c:pt>
              <c:pt idx="149">
                <c:v>8月6日</c:v>
              </c:pt>
              <c:pt idx="150">
                <c:v>8月7日</c:v>
              </c:pt>
              <c:pt idx="151">
                <c:v>8月9日</c:v>
              </c:pt>
              <c:pt idx="152">
                <c:v>8月10日</c:v>
              </c:pt>
              <c:pt idx="153">
                <c:v>8月11日</c:v>
              </c:pt>
              <c:pt idx="154">
                <c:v>8月13日</c:v>
              </c:pt>
              <c:pt idx="155">
                <c:v>8月14日</c:v>
              </c:pt>
              <c:pt idx="156">
                <c:v>8月16日</c:v>
              </c:pt>
              <c:pt idx="157">
                <c:v>8月17日</c:v>
              </c:pt>
              <c:pt idx="158">
                <c:v>8月18日</c:v>
              </c:pt>
              <c:pt idx="159">
                <c:v>8月20日</c:v>
              </c:pt>
              <c:pt idx="160">
                <c:v>8月21日</c:v>
              </c:pt>
              <c:pt idx="161">
                <c:v>8月23日</c:v>
              </c:pt>
              <c:pt idx="162">
                <c:v>8月24日</c:v>
              </c:pt>
              <c:pt idx="163">
                <c:v>8月25日</c:v>
              </c:pt>
              <c:pt idx="164">
                <c:v>8月27日</c:v>
              </c:pt>
              <c:pt idx="165">
                <c:v>8月28日</c:v>
              </c:pt>
              <c:pt idx="166">
                <c:v>8月30日</c:v>
              </c:pt>
              <c:pt idx="167">
                <c:v>8月31日</c:v>
              </c:pt>
              <c:pt idx="168">
                <c:v>9月1日</c:v>
              </c:pt>
              <c:pt idx="169">
                <c:v>9月3日</c:v>
              </c:pt>
              <c:pt idx="170">
                <c:v>9月4日</c:v>
              </c:pt>
              <c:pt idx="171">
                <c:v>9月6日</c:v>
              </c:pt>
              <c:pt idx="172">
                <c:v>9月7日</c:v>
              </c:pt>
              <c:pt idx="173">
                <c:v>9月8日</c:v>
              </c:pt>
              <c:pt idx="174">
                <c:v>9月11日</c:v>
              </c:pt>
              <c:pt idx="175">
                <c:v>9月13日</c:v>
              </c:pt>
              <c:pt idx="176">
                <c:v>9月14日</c:v>
              </c:pt>
              <c:pt idx="177">
                <c:v>9月15日</c:v>
              </c:pt>
              <c:pt idx="178">
                <c:v>9月18日</c:v>
              </c:pt>
              <c:pt idx="179">
                <c:v>9月20日</c:v>
              </c:pt>
              <c:pt idx="180">
                <c:v>9月21日</c:v>
              </c:pt>
              <c:pt idx="181">
                <c:v>9月22日</c:v>
              </c:pt>
              <c:pt idx="182">
                <c:v>9月25日</c:v>
              </c:pt>
              <c:pt idx="183">
                <c:v>9月27日</c:v>
              </c:pt>
              <c:pt idx="184">
                <c:v>9月28日</c:v>
              </c:pt>
              <c:pt idx="185">
                <c:v>9月29日</c:v>
              </c:pt>
              <c:pt idx="186">
                <c:v>10月4日</c:v>
              </c:pt>
              <c:pt idx="187">
                <c:v>10月9日</c:v>
              </c:pt>
              <c:pt idx="188">
                <c:v>10月11日</c:v>
              </c:pt>
              <c:pt idx="189">
                <c:v>10月12日</c:v>
              </c:pt>
              <c:pt idx="190">
                <c:v>10月13日</c:v>
              </c:pt>
              <c:pt idx="191">
                <c:v>10月16日</c:v>
              </c:pt>
              <c:pt idx="192">
                <c:v>10月18日</c:v>
              </c:pt>
              <c:pt idx="193">
                <c:v>10月19日</c:v>
              </c:pt>
              <c:pt idx="194">
                <c:v>10月20日</c:v>
              </c:pt>
              <c:pt idx="195">
                <c:v>10月23日</c:v>
              </c:pt>
              <c:pt idx="196">
                <c:v>10月25日</c:v>
              </c:pt>
              <c:pt idx="197">
                <c:v>10月26日</c:v>
              </c:pt>
              <c:pt idx="198">
                <c:v>10月27日</c:v>
              </c:pt>
              <c:pt idx="199">
                <c:v>10月30日</c:v>
              </c:pt>
              <c:pt idx="200">
                <c:v>11月1日</c:v>
              </c:pt>
              <c:pt idx="201">
                <c:v>11月2日</c:v>
              </c:pt>
              <c:pt idx="202">
                <c:v>11月3日</c:v>
              </c:pt>
              <c:pt idx="203">
                <c:v>11月6日</c:v>
              </c:pt>
              <c:pt idx="204">
                <c:v>11月8日</c:v>
              </c:pt>
              <c:pt idx="205">
                <c:v>11月9日</c:v>
              </c:pt>
              <c:pt idx="206">
                <c:v>11月10日</c:v>
              </c:pt>
              <c:pt idx="207">
                <c:v>11月13日</c:v>
              </c:pt>
              <c:pt idx="208">
                <c:v>11月15日</c:v>
              </c:pt>
              <c:pt idx="209">
                <c:v>11月16日</c:v>
              </c:pt>
              <c:pt idx="210">
                <c:v>11月17日</c:v>
              </c:pt>
              <c:pt idx="211">
                <c:v>11月20日</c:v>
              </c:pt>
              <c:pt idx="212">
                <c:v>11月22日</c:v>
              </c:pt>
              <c:pt idx="213">
                <c:v>11月23日</c:v>
              </c:pt>
              <c:pt idx="214">
                <c:v>11月24日</c:v>
              </c:pt>
              <c:pt idx="215">
                <c:v>11月27日</c:v>
              </c:pt>
              <c:pt idx="216">
                <c:v>11月29日</c:v>
              </c:pt>
              <c:pt idx="217">
                <c:v>11月30日</c:v>
              </c:pt>
              <c:pt idx="218">
                <c:v>12月1日</c:v>
              </c:pt>
              <c:pt idx="219">
                <c:v>12月4日</c:v>
              </c:pt>
              <c:pt idx="220">
                <c:v>12月6日</c:v>
              </c:pt>
              <c:pt idx="221">
                <c:v>12月7日</c:v>
              </c:pt>
              <c:pt idx="222">
                <c:v>12月8日</c:v>
              </c:pt>
              <c:pt idx="223">
                <c:v>12月11日</c:v>
              </c:pt>
              <c:pt idx="224">
                <c:v>12月13日</c:v>
              </c:pt>
              <c:pt idx="225">
                <c:v>12月14日</c:v>
              </c:pt>
              <c:pt idx="226">
                <c:v>12月15日</c:v>
              </c:pt>
              <c:pt idx="227">
                <c:v>12月18日</c:v>
              </c:pt>
              <c:pt idx="228">
                <c:v>12月20日</c:v>
              </c:pt>
              <c:pt idx="229">
                <c:v>12月21日</c:v>
              </c:pt>
              <c:pt idx="230">
                <c:v>12月22日</c:v>
              </c:pt>
              <c:pt idx="231">
                <c:v>12月25日</c:v>
              </c:pt>
              <c:pt idx="232">
                <c:v>12月27日</c:v>
              </c:pt>
              <c:pt idx="233">
                <c:v>12月28日</c:v>
              </c:pt>
              <c:pt idx="234">
                <c:v>12月29日</c:v>
              </c:pt>
            </c:strLit>
          </c:cat>
          <c:val>
            <c:numLit>
              <c:formatCode>General</c:formatCode>
              <c:ptCount val="23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156.69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152.77000000000001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148.79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146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142.91</c:v>
              </c:pt>
              <c:pt idx="22">
                <c:v>0</c:v>
              </c:pt>
              <c:pt idx="23">
                <c:v>0</c:v>
              </c:pt>
              <c:pt idx="24">
                <c:v>142.72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135.44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129.05000000000001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129.91999999999999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130.22999999999999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127.2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126.36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124.5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120.59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120.15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119.4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124.28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122.69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123.84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124.95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126.59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128.22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132.61000000000001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144.97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146.07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148.97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151.16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151.27000000000001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152.63999999999999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151.54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150.86000000000001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152.6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151.69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146.25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147.84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147.37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152.85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159.72999999999999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166.22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170.59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170.91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168.93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167.18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167.87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167.83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163.85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160.05000000000001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158.15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154.37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150.29</c:v>
              </c:pt>
              <c:pt idx="2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77-4658-8043-BBEBE3F5081C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5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3月15日</c:v>
              </c:pt>
              <c:pt idx="47">
                <c:v>3月16日</c:v>
              </c:pt>
              <c:pt idx="48">
                <c:v>3月17日</c:v>
              </c:pt>
              <c:pt idx="49">
                <c:v>3月19日</c:v>
              </c:pt>
              <c:pt idx="50">
                <c:v>3月20日</c:v>
              </c:pt>
              <c:pt idx="51">
                <c:v>3月22日</c:v>
              </c:pt>
              <c:pt idx="52">
                <c:v>3月23日</c:v>
              </c:pt>
              <c:pt idx="53">
                <c:v>3月24日</c:v>
              </c:pt>
              <c:pt idx="54">
                <c:v>3月26日</c:v>
              </c:pt>
              <c:pt idx="55">
                <c:v>3月27日</c:v>
              </c:pt>
              <c:pt idx="56">
                <c:v>3月29日</c:v>
              </c:pt>
              <c:pt idx="57">
                <c:v>3月30日</c:v>
              </c:pt>
              <c:pt idx="58">
                <c:v>3月31日</c:v>
              </c:pt>
              <c:pt idx="59">
                <c:v>4月2日</c:v>
              </c:pt>
              <c:pt idx="60">
                <c:v>4月3日</c:v>
              </c:pt>
              <c:pt idx="61">
                <c:v>4月5日</c:v>
              </c:pt>
              <c:pt idx="62">
                <c:v>4月6日</c:v>
              </c:pt>
              <c:pt idx="63">
                <c:v>4月7日</c:v>
              </c:pt>
              <c:pt idx="64">
                <c:v>4月9日</c:v>
              </c:pt>
              <c:pt idx="65">
                <c:v>4月10日</c:v>
              </c:pt>
              <c:pt idx="66">
                <c:v>4月12日</c:v>
              </c:pt>
              <c:pt idx="67">
                <c:v>4月13日</c:v>
              </c:pt>
              <c:pt idx="68">
                <c:v>4月14日</c:v>
              </c:pt>
              <c:pt idx="69">
                <c:v>4月16日</c:v>
              </c:pt>
              <c:pt idx="70">
                <c:v>4月17日</c:v>
              </c:pt>
              <c:pt idx="71">
                <c:v>4月19日</c:v>
              </c:pt>
              <c:pt idx="72">
                <c:v>4月20日</c:v>
              </c:pt>
              <c:pt idx="73">
                <c:v>4月21日</c:v>
              </c:pt>
              <c:pt idx="74">
                <c:v>4月23日</c:v>
              </c:pt>
              <c:pt idx="75">
                <c:v>4月24日</c:v>
              </c:pt>
              <c:pt idx="76">
                <c:v>4月26日</c:v>
              </c:pt>
              <c:pt idx="77">
                <c:v>4月27日</c:v>
              </c:pt>
              <c:pt idx="78">
                <c:v>4月28日</c:v>
              </c:pt>
              <c:pt idx="79">
                <c:v>4月30日</c:v>
              </c:pt>
              <c:pt idx="80">
                <c:v>5月1日</c:v>
              </c:pt>
              <c:pt idx="81">
                <c:v>5月3日</c:v>
              </c:pt>
              <c:pt idx="82">
                <c:v>5月4日</c:v>
              </c:pt>
              <c:pt idx="83">
                <c:v>5月5日</c:v>
              </c:pt>
              <c:pt idx="84">
                <c:v>5月7日</c:v>
              </c:pt>
              <c:pt idx="85">
                <c:v>5月8日</c:v>
              </c:pt>
              <c:pt idx="86">
                <c:v>5月10日</c:v>
              </c:pt>
              <c:pt idx="87">
                <c:v>5月11日</c:v>
              </c:pt>
              <c:pt idx="88">
                <c:v>5月12日</c:v>
              </c:pt>
              <c:pt idx="89">
                <c:v>5月14日</c:v>
              </c:pt>
              <c:pt idx="90">
                <c:v>5月15日</c:v>
              </c:pt>
              <c:pt idx="91">
                <c:v>5月17日</c:v>
              </c:pt>
              <c:pt idx="92">
                <c:v>5月18日</c:v>
              </c:pt>
              <c:pt idx="93">
                <c:v>5月19日</c:v>
              </c:pt>
              <c:pt idx="94">
                <c:v>5月21日</c:v>
              </c:pt>
              <c:pt idx="95">
                <c:v>5月22日</c:v>
              </c:pt>
              <c:pt idx="96">
                <c:v>5月24日</c:v>
              </c:pt>
              <c:pt idx="97">
                <c:v>5月25日</c:v>
              </c:pt>
              <c:pt idx="98">
                <c:v>5月26日</c:v>
              </c:pt>
              <c:pt idx="99">
                <c:v>5月28日</c:v>
              </c:pt>
              <c:pt idx="100">
                <c:v>5月29日</c:v>
              </c:pt>
              <c:pt idx="101">
                <c:v>5月31日</c:v>
              </c:pt>
              <c:pt idx="102">
                <c:v>6月1日</c:v>
              </c:pt>
              <c:pt idx="103">
                <c:v>6月2日</c:v>
              </c:pt>
              <c:pt idx="104">
                <c:v>6月4日</c:v>
              </c:pt>
              <c:pt idx="105">
                <c:v>6月5日</c:v>
              </c:pt>
              <c:pt idx="106">
                <c:v>6月7日</c:v>
              </c:pt>
              <c:pt idx="107">
                <c:v>6月8日</c:v>
              </c:pt>
              <c:pt idx="108">
                <c:v>6月9日</c:v>
              </c:pt>
              <c:pt idx="109">
                <c:v>6月11日</c:v>
              </c:pt>
              <c:pt idx="110">
                <c:v>6月12日</c:v>
              </c:pt>
              <c:pt idx="111">
                <c:v>6月14日</c:v>
              </c:pt>
              <c:pt idx="112">
                <c:v>6月15日</c:v>
              </c:pt>
              <c:pt idx="113">
                <c:v>6月16日</c:v>
              </c:pt>
              <c:pt idx="114">
                <c:v>6月18日</c:v>
              </c:pt>
              <c:pt idx="115">
                <c:v>6月19日</c:v>
              </c:pt>
              <c:pt idx="116">
                <c:v>6月21日</c:v>
              </c:pt>
              <c:pt idx="117">
                <c:v>6月22日</c:v>
              </c:pt>
              <c:pt idx="118">
                <c:v>6月23日</c:v>
              </c:pt>
              <c:pt idx="119">
                <c:v>6月25日</c:v>
              </c:pt>
              <c:pt idx="120">
                <c:v>6月26日</c:v>
              </c:pt>
              <c:pt idx="121">
                <c:v>6月28日</c:v>
              </c:pt>
              <c:pt idx="122">
                <c:v>6月29日</c:v>
              </c:pt>
              <c:pt idx="123">
                <c:v>6月30日</c:v>
              </c:pt>
              <c:pt idx="124">
                <c:v>7月2日</c:v>
              </c:pt>
              <c:pt idx="125">
                <c:v>7月3日</c:v>
              </c:pt>
              <c:pt idx="126">
                <c:v>7月5日</c:v>
              </c:pt>
              <c:pt idx="127">
                <c:v>7月6日</c:v>
              </c:pt>
              <c:pt idx="128">
                <c:v>7月7日</c:v>
              </c:pt>
              <c:pt idx="129">
                <c:v>7月9日</c:v>
              </c:pt>
              <c:pt idx="130">
                <c:v>7月10日</c:v>
              </c:pt>
              <c:pt idx="131">
                <c:v>7月12日</c:v>
              </c:pt>
              <c:pt idx="132">
                <c:v>7月13日</c:v>
              </c:pt>
              <c:pt idx="133">
                <c:v>7月14日</c:v>
              </c:pt>
              <c:pt idx="134">
                <c:v>7月16日</c:v>
              </c:pt>
              <c:pt idx="135">
                <c:v>7月17日</c:v>
              </c:pt>
              <c:pt idx="136">
                <c:v>7月19日</c:v>
              </c:pt>
              <c:pt idx="137">
                <c:v>7月20日</c:v>
              </c:pt>
              <c:pt idx="138">
                <c:v>7月21日</c:v>
              </c:pt>
              <c:pt idx="139">
                <c:v>7月23日</c:v>
              </c:pt>
              <c:pt idx="140">
                <c:v>7月24日</c:v>
              </c:pt>
              <c:pt idx="141">
                <c:v>7月26日</c:v>
              </c:pt>
              <c:pt idx="142">
                <c:v>7月27日</c:v>
              </c:pt>
              <c:pt idx="143">
                <c:v>7月28日</c:v>
              </c:pt>
              <c:pt idx="144">
                <c:v>7月30日</c:v>
              </c:pt>
              <c:pt idx="145">
                <c:v>7月31日</c:v>
              </c:pt>
              <c:pt idx="146">
                <c:v>8月2日</c:v>
              </c:pt>
              <c:pt idx="147">
                <c:v>8月3日</c:v>
              </c:pt>
              <c:pt idx="148">
                <c:v>8月4日</c:v>
              </c:pt>
              <c:pt idx="149">
                <c:v>8月6日</c:v>
              </c:pt>
              <c:pt idx="150">
                <c:v>8月7日</c:v>
              </c:pt>
              <c:pt idx="151">
                <c:v>8月9日</c:v>
              </c:pt>
              <c:pt idx="152">
                <c:v>8月10日</c:v>
              </c:pt>
              <c:pt idx="153">
                <c:v>8月11日</c:v>
              </c:pt>
              <c:pt idx="154">
                <c:v>8月13日</c:v>
              </c:pt>
              <c:pt idx="155">
                <c:v>8月14日</c:v>
              </c:pt>
              <c:pt idx="156">
                <c:v>8月16日</c:v>
              </c:pt>
              <c:pt idx="157">
                <c:v>8月17日</c:v>
              </c:pt>
              <c:pt idx="158">
                <c:v>8月18日</c:v>
              </c:pt>
              <c:pt idx="159">
                <c:v>8月20日</c:v>
              </c:pt>
              <c:pt idx="160">
                <c:v>8月21日</c:v>
              </c:pt>
              <c:pt idx="161">
                <c:v>8月23日</c:v>
              </c:pt>
              <c:pt idx="162">
                <c:v>8月24日</c:v>
              </c:pt>
              <c:pt idx="163">
                <c:v>8月25日</c:v>
              </c:pt>
              <c:pt idx="164">
                <c:v>8月27日</c:v>
              </c:pt>
              <c:pt idx="165">
                <c:v>8月28日</c:v>
              </c:pt>
              <c:pt idx="166">
                <c:v>8月30日</c:v>
              </c:pt>
              <c:pt idx="167">
                <c:v>8月31日</c:v>
              </c:pt>
              <c:pt idx="168">
                <c:v>9月1日</c:v>
              </c:pt>
              <c:pt idx="169">
                <c:v>9月3日</c:v>
              </c:pt>
              <c:pt idx="170">
                <c:v>9月4日</c:v>
              </c:pt>
              <c:pt idx="171">
                <c:v>9月6日</c:v>
              </c:pt>
              <c:pt idx="172">
                <c:v>9月7日</c:v>
              </c:pt>
              <c:pt idx="173">
                <c:v>9月8日</c:v>
              </c:pt>
              <c:pt idx="174">
                <c:v>9月11日</c:v>
              </c:pt>
              <c:pt idx="175">
                <c:v>9月13日</c:v>
              </c:pt>
              <c:pt idx="176">
                <c:v>9月14日</c:v>
              </c:pt>
              <c:pt idx="177">
                <c:v>9月15日</c:v>
              </c:pt>
              <c:pt idx="178">
                <c:v>9月18日</c:v>
              </c:pt>
              <c:pt idx="179">
                <c:v>9月20日</c:v>
              </c:pt>
              <c:pt idx="180">
                <c:v>9月21日</c:v>
              </c:pt>
              <c:pt idx="181">
                <c:v>9月22日</c:v>
              </c:pt>
              <c:pt idx="182">
                <c:v>9月25日</c:v>
              </c:pt>
              <c:pt idx="183">
                <c:v>9月27日</c:v>
              </c:pt>
              <c:pt idx="184">
                <c:v>9月28日</c:v>
              </c:pt>
              <c:pt idx="185">
                <c:v>9月29日</c:v>
              </c:pt>
              <c:pt idx="186">
                <c:v>10月4日</c:v>
              </c:pt>
              <c:pt idx="187">
                <c:v>10月9日</c:v>
              </c:pt>
              <c:pt idx="188">
                <c:v>10月11日</c:v>
              </c:pt>
              <c:pt idx="189">
                <c:v>10月12日</c:v>
              </c:pt>
              <c:pt idx="190">
                <c:v>10月13日</c:v>
              </c:pt>
              <c:pt idx="191">
                <c:v>10月16日</c:v>
              </c:pt>
              <c:pt idx="192">
                <c:v>10月18日</c:v>
              </c:pt>
              <c:pt idx="193">
                <c:v>10月19日</c:v>
              </c:pt>
              <c:pt idx="194">
                <c:v>10月20日</c:v>
              </c:pt>
              <c:pt idx="195">
                <c:v>10月23日</c:v>
              </c:pt>
              <c:pt idx="196">
                <c:v>10月25日</c:v>
              </c:pt>
              <c:pt idx="197">
                <c:v>10月26日</c:v>
              </c:pt>
              <c:pt idx="198">
                <c:v>10月27日</c:v>
              </c:pt>
              <c:pt idx="199">
                <c:v>10月30日</c:v>
              </c:pt>
              <c:pt idx="200">
                <c:v>11月1日</c:v>
              </c:pt>
              <c:pt idx="201">
                <c:v>11月2日</c:v>
              </c:pt>
              <c:pt idx="202">
                <c:v>11月3日</c:v>
              </c:pt>
              <c:pt idx="203">
                <c:v>11月6日</c:v>
              </c:pt>
              <c:pt idx="204">
                <c:v>11月8日</c:v>
              </c:pt>
              <c:pt idx="205">
                <c:v>11月9日</c:v>
              </c:pt>
              <c:pt idx="206">
                <c:v>11月10日</c:v>
              </c:pt>
              <c:pt idx="207">
                <c:v>11月13日</c:v>
              </c:pt>
              <c:pt idx="208">
                <c:v>11月15日</c:v>
              </c:pt>
              <c:pt idx="209">
                <c:v>11月16日</c:v>
              </c:pt>
              <c:pt idx="210">
                <c:v>11月17日</c:v>
              </c:pt>
              <c:pt idx="211">
                <c:v>11月20日</c:v>
              </c:pt>
              <c:pt idx="212">
                <c:v>11月22日</c:v>
              </c:pt>
              <c:pt idx="213">
                <c:v>11月23日</c:v>
              </c:pt>
              <c:pt idx="214">
                <c:v>11月24日</c:v>
              </c:pt>
              <c:pt idx="215">
                <c:v>11月27日</c:v>
              </c:pt>
              <c:pt idx="216">
                <c:v>11月29日</c:v>
              </c:pt>
              <c:pt idx="217">
                <c:v>11月30日</c:v>
              </c:pt>
              <c:pt idx="218">
                <c:v>12月1日</c:v>
              </c:pt>
              <c:pt idx="219">
                <c:v>12月4日</c:v>
              </c:pt>
              <c:pt idx="220">
                <c:v>12月6日</c:v>
              </c:pt>
              <c:pt idx="221">
                <c:v>12月7日</c:v>
              </c:pt>
              <c:pt idx="222">
                <c:v>12月8日</c:v>
              </c:pt>
              <c:pt idx="223">
                <c:v>12月11日</c:v>
              </c:pt>
              <c:pt idx="224">
                <c:v>12月13日</c:v>
              </c:pt>
              <c:pt idx="225">
                <c:v>12月14日</c:v>
              </c:pt>
              <c:pt idx="226">
                <c:v>12月15日</c:v>
              </c:pt>
              <c:pt idx="227">
                <c:v>12月18日</c:v>
              </c:pt>
              <c:pt idx="228">
                <c:v>12月20日</c:v>
              </c:pt>
              <c:pt idx="229">
                <c:v>12月21日</c:v>
              </c:pt>
              <c:pt idx="230">
                <c:v>12月22日</c:v>
              </c:pt>
              <c:pt idx="231">
                <c:v>12月25日</c:v>
              </c:pt>
              <c:pt idx="232">
                <c:v>12月27日</c:v>
              </c:pt>
              <c:pt idx="233">
                <c:v>12月28日</c:v>
              </c:pt>
              <c:pt idx="234">
                <c:v>12月29日</c:v>
              </c:pt>
            </c:strLit>
          </c:cat>
          <c:val>
            <c:numLit>
              <c:formatCode>General</c:formatCode>
              <c:ptCount val="235"/>
              <c:pt idx="0">
                <c:v>0</c:v>
              </c:pt>
              <c:pt idx="1">
                <c:v>0</c:v>
              </c:pt>
              <c:pt idx="2">
                <c:v>142.75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133.94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129.08000000000001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127.38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129.05000000000001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129.32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125.96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123.95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125.96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128.36000000000001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125.76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124.19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126.29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126.33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124.92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121.44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123.55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123.63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127.93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125.1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121.59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125.61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127.55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128.37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126.74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124.23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125.58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124.58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120.25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119.72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119.5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120.54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117.23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117.52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119.79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118.96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119.04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120.76</c:v>
              </c:pt>
              <c:pt idx="184">
                <c:v>0</c:v>
              </c:pt>
              <c:pt idx="185">
                <c:v>0</c:v>
              </c:pt>
              <c:pt idx="186">
                <c:v>120.54</c:v>
              </c:pt>
              <c:pt idx="187">
                <c:v>0</c:v>
              </c:pt>
              <c:pt idx="188">
                <c:v>118.47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121.53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117.96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114.24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108.81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103.85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101.87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97.13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93.44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85.28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82.73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84.15</c:v>
              </c:pt>
              <c:pt idx="233">
                <c:v>0</c:v>
              </c:pt>
              <c:pt idx="2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77-4658-8043-BBEBE3F5081C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5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3月15日</c:v>
              </c:pt>
              <c:pt idx="47">
                <c:v>3月16日</c:v>
              </c:pt>
              <c:pt idx="48">
                <c:v>3月17日</c:v>
              </c:pt>
              <c:pt idx="49">
                <c:v>3月19日</c:v>
              </c:pt>
              <c:pt idx="50">
                <c:v>3月20日</c:v>
              </c:pt>
              <c:pt idx="51">
                <c:v>3月22日</c:v>
              </c:pt>
              <c:pt idx="52">
                <c:v>3月23日</c:v>
              </c:pt>
              <c:pt idx="53">
                <c:v>3月24日</c:v>
              </c:pt>
              <c:pt idx="54">
                <c:v>3月26日</c:v>
              </c:pt>
              <c:pt idx="55">
                <c:v>3月27日</c:v>
              </c:pt>
              <c:pt idx="56">
                <c:v>3月29日</c:v>
              </c:pt>
              <c:pt idx="57">
                <c:v>3月30日</c:v>
              </c:pt>
              <c:pt idx="58">
                <c:v>3月31日</c:v>
              </c:pt>
              <c:pt idx="59">
                <c:v>4月2日</c:v>
              </c:pt>
              <c:pt idx="60">
                <c:v>4月3日</c:v>
              </c:pt>
              <c:pt idx="61">
                <c:v>4月5日</c:v>
              </c:pt>
              <c:pt idx="62">
                <c:v>4月6日</c:v>
              </c:pt>
              <c:pt idx="63">
                <c:v>4月7日</c:v>
              </c:pt>
              <c:pt idx="64">
                <c:v>4月9日</c:v>
              </c:pt>
              <c:pt idx="65">
                <c:v>4月10日</c:v>
              </c:pt>
              <c:pt idx="66">
                <c:v>4月12日</c:v>
              </c:pt>
              <c:pt idx="67">
                <c:v>4月13日</c:v>
              </c:pt>
              <c:pt idx="68">
                <c:v>4月14日</c:v>
              </c:pt>
              <c:pt idx="69">
                <c:v>4月16日</c:v>
              </c:pt>
              <c:pt idx="70">
                <c:v>4月17日</c:v>
              </c:pt>
              <c:pt idx="71">
                <c:v>4月19日</c:v>
              </c:pt>
              <c:pt idx="72">
                <c:v>4月20日</c:v>
              </c:pt>
              <c:pt idx="73">
                <c:v>4月21日</c:v>
              </c:pt>
              <c:pt idx="74">
                <c:v>4月23日</c:v>
              </c:pt>
              <c:pt idx="75">
                <c:v>4月24日</c:v>
              </c:pt>
              <c:pt idx="76">
                <c:v>4月26日</c:v>
              </c:pt>
              <c:pt idx="77">
                <c:v>4月27日</c:v>
              </c:pt>
              <c:pt idx="78">
                <c:v>4月28日</c:v>
              </c:pt>
              <c:pt idx="79">
                <c:v>4月30日</c:v>
              </c:pt>
              <c:pt idx="80">
                <c:v>5月1日</c:v>
              </c:pt>
              <c:pt idx="81">
                <c:v>5月3日</c:v>
              </c:pt>
              <c:pt idx="82">
                <c:v>5月4日</c:v>
              </c:pt>
              <c:pt idx="83">
                <c:v>5月5日</c:v>
              </c:pt>
              <c:pt idx="84">
                <c:v>5月7日</c:v>
              </c:pt>
              <c:pt idx="85">
                <c:v>5月8日</c:v>
              </c:pt>
              <c:pt idx="86">
                <c:v>5月10日</c:v>
              </c:pt>
              <c:pt idx="87">
                <c:v>5月11日</c:v>
              </c:pt>
              <c:pt idx="88">
                <c:v>5月12日</c:v>
              </c:pt>
              <c:pt idx="89">
                <c:v>5月14日</c:v>
              </c:pt>
              <c:pt idx="90">
                <c:v>5月15日</c:v>
              </c:pt>
              <c:pt idx="91">
                <c:v>5月17日</c:v>
              </c:pt>
              <c:pt idx="92">
                <c:v>5月18日</c:v>
              </c:pt>
              <c:pt idx="93">
                <c:v>5月19日</c:v>
              </c:pt>
              <c:pt idx="94">
                <c:v>5月21日</c:v>
              </c:pt>
              <c:pt idx="95">
                <c:v>5月22日</c:v>
              </c:pt>
              <c:pt idx="96">
                <c:v>5月24日</c:v>
              </c:pt>
              <c:pt idx="97">
                <c:v>5月25日</c:v>
              </c:pt>
              <c:pt idx="98">
                <c:v>5月26日</c:v>
              </c:pt>
              <c:pt idx="99">
                <c:v>5月28日</c:v>
              </c:pt>
              <c:pt idx="100">
                <c:v>5月29日</c:v>
              </c:pt>
              <c:pt idx="101">
                <c:v>5月31日</c:v>
              </c:pt>
              <c:pt idx="102">
                <c:v>6月1日</c:v>
              </c:pt>
              <c:pt idx="103">
                <c:v>6月2日</c:v>
              </c:pt>
              <c:pt idx="104">
                <c:v>6月4日</c:v>
              </c:pt>
              <c:pt idx="105">
                <c:v>6月5日</c:v>
              </c:pt>
              <c:pt idx="106">
                <c:v>6月7日</c:v>
              </c:pt>
              <c:pt idx="107">
                <c:v>6月8日</c:v>
              </c:pt>
              <c:pt idx="108">
                <c:v>6月9日</c:v>
              </c:pt>
              <c:pt idx="109">
                <c:v>6月11日</c:v>
              </c:pt>
              <c:pt idx="110">
                <c:v>6月12日</c:v>
              </c:pt>
              <c:pt idx="111">
                <c:v>6月14日</c:v>
              </c:pt>
              <c:pt idx="112">
                <c:v>6月15日</c:v>
              </c:pt>
              <c:pt idx="113">
                <c:v>6月16日</c:v>
              </c:pt>
              <c:pt idx="114">
                <c:v>6月18日</c:v>
              </c:pt>
              <c:pt idx="115">
                <c:v>6月19日</c:v>
              </c:pt>
              <c:pt idx="116">
                <c:v>6月21日</c:v>
              </c:pt>
              <c:pt idx="117">
                <c:v>6月22日</c:v>
              </c:pt>
              <c:pt idx="118">
                <c:v>6月23日</c:v>
              </c:pt>
              <c:pt idx="119">
                <c:v>6月25日</c:v>
              </c:pt>
              <c:pt idx="120">
                <c:v>6月26日</c:v>
              </c:pt>
              <c:pt idx="121">
                <c:v>6月28日</c:v>
              </c:pt>
              <c:pt idx="122">
                <c:v>6月29日</c:v>
              </c:pt>
              <c:pt idx="123">
                <c:v>6月30日</c:v>
              </c:pt>
              <c:pt idx="124">
                <c:v>7月2日</c:v>
              </c:pt>
              <c:pt idx="125">
                <c:v>7月3日</c:v>
              </c:pt>
              <c:pt idx="126">
                <c:v>7月5日</c:v>
              </c:pt>
              <c:pt idx="127">
                <c:v>7月6日</c:v>
              </c:pt>
              <c:pt idx="128">
                <c:v>7月7日</c:v>
              </c:pt>
              <c:pt idx="129">
                <c:v>7月9日</c:v>
              </c:pt>
              <c:pt idx="130">
                <c:v>7月10日</c:v>
              </c:pt>
              <c:pt idx="131">
                <c:v>7月12日</c:v>
              </c:pt>
              <c:pt idx="132">
                <c:v>7月13日</c:v>
              </c:pt>
              <c:pt idx="133">
                <c:v>7月14日</c:v>
              </c:pt>
              <c:pt idx="134">
                <c:v>7月16日</c:v>
              </c:pt>
              <c:pt idx="135">
                <c:v>7月17日</c:v>
              </c:pt>
              <c:pt idx="136">
                <c:v>7月19日</c:v>
              </c:pt>
              <c:pt idx="137">
                <c:v>7月20日</c:v>
              </c:pt>
              <c:pt idx="138">
                <c:v>7月21日</c:v>
              </c:pt>
              <c:pt idx="139">
                <c:v>7月23日</c:v>
              </c:pt>
              <c:pt idx="140">
                <c:v>7月24日</c:v>
              </c:pt>
              <c:pt idx="141">
                <c:v>7月26日</c:v>
              </c:pt>
              <c:pt idx="142">
                <c:v>7月27日</c:v>
              </c:pt>
              <c:pt idx="143">
                <c:v>7月28日</c:v>
              </c:pt>
              <c:pt idx="144">
                <c:v>7月30日</c:v>
              </c:pt>
              <c:pt idx="145">
                <c:v>7月31日</c:v>
              </c:pt>
              <c:pt idx="146">
                <c:v>8月2日</c:v>
              </c:pt>
              <c:pt idx="147">
                <c:v>8月3日</c:v>
              </c:pt>
              <c:pt idx="148">
                <c:v>8月4日</c:v>
              </c:pt>
              <c:pt idx="149">
                <c:v>8月6日</c:v>
              </c:pt>
              <c:pt idx="150">
                <c:v>8月7日</c:v>
              </c:pt>
              <c:pt idx="151">
                <c:v>8月9日</c:v>
              </c:pt>
              <c:pt idx="152">
                <c:v>8月10日</c:v>
              </c:pt>
              <c:pt idx="153">
                <c:v>8月11日</c:v>
              </c:pt>
              <c:pt idx="154">
                <c:v>8月13日</c:v>
              </c:pt>
              <c:pt idx="155">
                <c:v>8月14日</c:v>
              </c:pt>
              <c:pt idx="156">
                <c:v>8月16日</c:v>
              </c:pt>
              <c:pt idx="157">
                <c:v>8月17日</c:v>
              </c:pt>
              <c:pt idx="158">
                <c:v>8月18日</c:v>
              </c:pt>
              <c:pt idx="159">
                <c:v>8月20日</c:v>
              </c:pt>
              <c:pt idx="160">
                <c:v>8月21日</c:v>
              </c:pt>
              <c:pt idx="161">
                <c:v>8月23日</c:v>
              </c:pt>
              <c:pt idx="162">
                <c:v>8月24日</c:v>
              </c:pt>
              <c:pt idx="163">
                <c:v>8月25日</c:v>
              </c:pt>
              <c:pt idx="164">
                <c:v>8月27日</c:v>
              </c:pt>
              <c:pt idx="165">
                <c:v>8月28日</c:v>
              </c:pt>
              <c:pt idx="166">
                <c:v>8月30日</c:v>
              </c:pt>
              <c:pt idx="167">
                <c:v>8月31日</c:v>
              </c:pt>
              <c:pt idx="168">
                <c:v>9月1日</c:v>
              </c:pt>
              <c:pt idx="169">
                <c:v>9月3日</c:v>
              </c:pt>
              <c:pt idx="170">
                <c:v>9月4日</c:v>
              </c:pt>
              <c:pt idx="171">
                <c:v>9月6日</c:v>
              </c:pt>
              <c:pt idx="172">
                <c:v>9月7日</c:v>
              </c:pt>
              <c:pt idx="173">
                <c:v>9月8日</c:v>
              </c:pt>
              <c:pt idx="174">
                <c:v>9月11日</c:v>
              </c:pt>
              <c:pt idx="175">
                <c:v>9月13日</c:v>
              </c:pt>
              <c:pt idx="176">
                <c:v>9月14日</c:v>
              </c:pt>
              <c:pt idx="177">
                <c:v>9月15日</c:v>
              </c:pt>
              <c:pt idx="178">
                <c:v>9月18日</c:v>
              </c:pt>
              <c:pt idx="179">
                <c:v>9月20日</c:v>
              </c:pt>
              <c:pt idx="180">
                <c:v>9月21日</c:v>
              </c:pt>
              <c:pt idx="181">
                <c:v>9月22日</c:v>
              </c:pt>
              <c:pt idx="182">
                <c:v>9月25日</c:v>
              </c:pt>
              <c:pt idx="183">
                <c:v>9月27日</c:v>
              </c:pt>
              <c:pt idx="184">
                <c:v>9月28日</c:v>
              </c:pt>
              <c:pt idx="185">
                <c:v>9月29日</c:v>
              </c:pt>
              <c:pt idx="186">
                <c:v>10月4日</c:v>
              </c:pt>
              <c:pt idx="187">
                <c:v>10月9日</c:v>
              </c:pt>
              <c:pt idx="188">
                <c:v>10月11日</c:v>
              </c:pt>
              <c:pt idx="189">
                <c:v>10月12日</c:v>
              </c:pt>
              <c:pt idx="190">
                <c:v>10月13日</c:v>
              </c:pt>
              <c:pt idx="191">
                <c:v>10月16日</c:v>
              </c:pt>
              <c:pt idx="192">
                <c:v>10月18日</c:v>
              </c:pt>
              <c:pt idx="193">
                <c:v>10月19日</c:v>
              </c:pt>
              <c:pt idx="194">
                <c:v>10月20日</c:v>
              </c:pt>
              <c:pt idx="195">
                <c:v>10月23日</c:v>
              </c:pt>
              <c:pt idx="196">
                <c:v>10月25日</c:v>
              </c:pt>
              <c:pt idx="197">
                <c:v>10月26日</c:v>
              </c:pt>
              <c:pt idx="198">
                <c:v>10月27日</c:v>
              </c:pt>
              <c:pt idx="199">
                <c:v>10月30日</c:v>
              </c:pt>
              <c:pt idx="200">
                <c:v>11月1日</c:v>
              </c:pt>
              <c:pt idx="201">
                <c:v>11月2日</c:v>
              </c:pt>
              <c:pt idx="202">
                <c:v>11月3日</c:v>
              </c:pt>
              <c:pt idx="203">
                <c:v>11月6日</c:v>
              </c:pt>
              <c:pt idx="204">
                <c:v>11月8日</c:v>
              </c:pt>
              <c:pt idx="205">
                <c:v>11月9日</c:v>
              </c:pt>
              <c:pt idx="206">
                <c:v>11月10日</c:v>
              </c:pt>
              <c:pt idx="207">
                <c:v>11月13日</c:v>
              </c:pt>
              <c:pt idx="208">
                <c:v>11月15日</c:v>
              </c:pt>
              <c:pt idx="209">
                <c:v>11月16日</c:v>
              </c:pt>
              <c:pt idx="210">
                <c:v>11月17日</c:v>
              </c:pt>
              <c:pt idx="211">
                <c:v>11月20日</c:v>
              </c:pt>
              <c:pt idx="212">
                <c:v>11月22日</c:v>
              </c:pt>
              <c:pt idx="213">
                <c:v>11月23日</c:v>
              </c:pt>
              <c:pt idx="214">
                <c:v>11月24日</c:v>
              </c:pt>
              <c:pt idx="215">
                <c:v>11月27日</c:v>
              </c:pt>
              <c:pt idx="216">
                <c:v>11月29日</c:v>
              </c:pt>
              <c:pt idx="217">
                <c:v>11月30日</c:v>
              </c:pt>
              <c:pt idx="218">
                <c:v>12月1日</c:v>
              </c:pt>
              <c:pt idx="219">
                <c:v>12月4日</c:v>
              </c:pt>
              <c:pt idx="220">
                <c:v>12月6日</c:v>
              </c:pt>
              <c:pt idx="221">
                <c:v>12月7日</c:v>
              </c:pt>
              <c:pt idx="222">
                <c:v>12月8日</c:v>
              </c:pt>
              <c:pt idx="223">
                <c:v>12月11日</c:v>
              </c:pt>
              <c:pt idx="224">
                <c:v>12月13日</c:v>
              </c:pt>
              <c:pt idx="225">
                <c:v>12月14日</c:v>
              </c:pt>
              <c:pt idx="226">
                <c:v>12月15日</c:v>
              </c:pt>
              <c:pt idx="227">
                <c:v>12月18日</c:v>
              </c:pt>
              <c:pt idx="228">
                <c:v>12月20日</c:v>
              </c:pt>
              <c:pt idx="229">
                <c:v>12月21日</c:v>
              </c:pt>
              <c:pt idx="230">
                <c:v>12月22日</c:v>
              </c:pt>
              <c:pt idx="231">
                <c:v>12月25日</c:v>
              </c:pt>
              <c:pt idx="232">
                <c:v>12月27日</c:v>
              </c:pt>
              <c:pt idx="233">
                <c:v>12月28日</c:v>
              </c:pt>
              <c:pt idx="234">
                <c:v>12月29日</c:v>
              </c:pt>
            </c:strLit>
          </c:cat>
          <c:val>
            <c:numLit>
              <c:formatCode>General</c:formatCode>
              <c:ptCount val="235"/>
              <c:pt idx="0">
                <c:v>0</c:v>
              </c:pt>
              <c:pt idx="1">
                <c:v>84.7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79.08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78.48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78.92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83.91</c:v>
              </c:pt>
              <c:pt idx="24">
                <c:v>0</c:v>
              </c:pt>
              <c:pt idx="25">
                <c:v>0</c:v>
              </c:pt>
              <c:pt idx="26">
                <c:v>92.86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106.78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115.27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124.88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123.26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114.47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110.06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101.4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87.97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79.459999999999994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74.39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71.400000000000006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73.650000000000006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76.099999999999994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77.11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80.62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82.88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84.98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90.98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96.9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98.29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100.33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102.37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112.46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106.9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107.11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107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106.84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111.71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107.9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106.04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107.54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109.21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115.23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112.6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105.03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101.34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101.57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98.64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99.98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95.82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89.29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85.77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80.11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78.69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177-4658-8043-BBEBE3F5081C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5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3月15日</c:v>
              </c:pt>
              <c:pt idx="47">
                <c:v>3月16日</c:v>
              </c:pt>
              <c:pt idx="48">
                <c:v>3月17日</c:v>
              </c:pt>
              <c:pt idx="49">
                <c:v>3月19日</c:v>
              </c:pt>
              <c:pt idx="50">
                <c:v>3月20日</c:v>
              </c:pt>
              <c:pt idx="51">
                <c:v>3月22日</c:v>
              </c:pt>
              <c:pt idx="52">
                <c:v>3月23日</c:v>
              </c:pt>
              <c:pt idx="53">
                <c:v>3月24日</c:v>
              </c:pt>
              <c:pt idx="54">
                <c:v>3月26日</c:v>
              </c:pt>
              <c:pt idx="55">
                <c:v>3月27日</c:v>
              </c:pt>
              <c:pt idx="56">
                <c:v>3月29日</c:v>
              </c:pt>
              <c:pt idx="57">
                <c:v>3月30日</c:v>
              </c:pt>
              <c:pt idx="58">
                <c:v>3月31日</c:v>
              </c:pt>
              <c:pt idx="59">
                <c:v>4月2日</c:v>
              </c:pt>
              <c:pt idx="60">
                <c:v>4月3日</c:v>
              </c:pt>
              <c:pt idx="61">
                <c:v>4月5日</c:v>
              </c:pt>
              <c:pt idx="62">
                <c:v>4月6日</c:v>
              </c:pt>
              <c:pt idx="63">
                <c:v>4月7日</c:v>
              </c:pt>
              <c:pt idx="64">
                <c:v>4月9日</c:v>
              </c:pt>
              <c:pt idx="65">
                <c:v>4月10日</c:v>
              </c:pt>
              <c:pt idx="66">
                <c:v>4月12日</c:v>
              </c:pt>
              <c:pt idx="67">
                <c:v>4月13日</c:v>
              </c:pt>
              <c:pt idx="68">
                <c:v>4月14日</c:v>
              </c:pt>
              <c:pt idx="69">
                <c:v>4月16日</c:v>
              </c:pt>
              <c:pt idx="70">
                <c:v>4月17日</c:v>
              </c:pt>
              <c:pt idx="71">
                <c:v>4月19日</c:v>
              </c:pt>
              <c:pt idx="72">
                <c:v>4月20日</c:v>
              </c:pt>
              <c:pt idx="73">
                <c:v>4月21日</c:v>
              </c:pt>
              <c:pt idx="74">
                <c:v>4月23日</c:v>
              </c:pt>
              <c:pt idx="75">
                <c:v>4月24日</c:v>
              </c:pt>
              <c:pt idx="76">
                <c:v>4月26日</c:v>
              </c:pt>
              <c:pt idx="77">
                <c:v>4月27日</c:v>
              </c:pt>
              <c:pt idx="78">
                <c:v>4月28日</c:v>
              </c:pt>
              <c:pt idx="79">
                <c:v>4月30日</c:v>
              </c:pt>
              <c:pt idx="80">
                <c:v>5月1日</c:v>
              </c:pt>
              <c:pt idx="81">
                <c:v>5月3日</c:v>
              </c:pt>
              <c:pt idx="82">
                <c:v>5月4日</c:v>
              </c:pt>
              <c:pt idx="83">
                <c:v>5月5日</c:v>
              </c:pt>
              <c:pt idx="84">
                <c:v>5月7日</c:v>
              </c:pt>
              <c:pt idx="85">
                <c:v>5月8日</c:v>
              </c:pt>
              <c:pt idx="86">
                <c:v>5月10日</c:v>
              </c:pt>
              <c:pt idx="87">
                <c:v>5月11日</c:v>
              </c:pt>
              <c:pt idx="88">
                <c:v>5月12日</c:v>
              </c:pt>
              <c:pt idx="89">
                <c:v>5月14日</c:v>
              </c:pt>
              <c:pt idx="90">
                <c:v>5月15日</c:v>
              </c:pt>
              <c:pt idx="91">
                <c:v>5月17日</c:v>
              </c:pt>
              <c:pt idx="92">
                <c:v>5月18日</c:v>
              </c:pt>
              <c:pt idx="93">
                <c:v>5月19日</c:v>
              </c:pt>
              <c:pt idx="94">
                <c:v>5月21日</c:v>
              </c:pt>
              <c:pt idx="95">
                <c:v>5月22日</c:v>
              </c:pt>
              <c:pt idx="96">
                <c:v>5月24日</c:v>
              </c:pt>
              <c:pt idx="97">
                <c:v>5月25日</c:v>
              </c:pt>
              <c:pt idx="98">
                <c:v>5月26日</c:v>
              </c:pt>
              <c:pt idx="99">
                <c:v>5月28日</c:v>
              </c:pt>
              <c:pt idx="100">
                <c:v>5月29日</c:v>
              </c:pt>
              <c:pt idx="101">
                <c:v>5月31日</c:v>
              </c:pt>
              <c:pt idx="102">
                <c:v>6月1日</c:v>
              </c:pt>
              <c:pt idx="103">
                <c:v>6月2日</c:v>
              </c:pt>
              <c:pt idx="104">
                <c:v>6月4日</c:v>
              </c:pt>
              <c:pt idx="105">
                <c:v>6月5日</c:v>
              </c:pt>
              <c:pt idx="106">
                <c:v>6月7日</c:v>
              </c:pt>
              <c:pt idx="107">
                <c:v>6月8日</c:v>
              </c:pt>
              <c:pt idx="108">
                <c:v>6月9日</c:v>
              </c:pt>
              <c:pt idx="109">
                <c:v>6月11日</c:v>
              </c:pt>
              <c:pt idx="110">
                <c:v>6月12日</c:v>
              </c:pt>
              <c:pt idx="111">
                <c:v>6月14日</c:v>
              </c:pt>
              <c:pt idx="112">
                <c:v>6月15日</c:v>
              </c:pt>
              <c:pt idx="113">
                <c:v>6月16日</c:v>
              </c:pt>
              <c:pt idx="114">
                <c:v>6月18日</c:v>
              </c:pt>
              <c:pt idx="115">
                <c:v>6月19日</c:v>
              </c:pt>
              <c:pt idx="116">
                <c:v>6月21日</c:v>
              </c:pt>
              <c:pt idx="117">
                <c:v>6月22日</c:v>
              </c:pt>
              <c:pt idx="118">
                <c:v>6月23日</c:v>
              </c:pt>
              <c:pt idx="119">
                <c:v>6月25日</c:v>
              </c:pt>
              <c:pt idx="120">
                <c:v>6月26日</c:v>
              </c:pt>
              <c:pt idx="121">
                <c:v>6月28日</c:v>
              </c:pt>
              <c:pt idx="122">
                <c:v>6月29日</c:v>
              </c:pt>
              <c:pt idx="123">
                <c:v>6月30日</c:v>
              </c:pt>
              <c:pt idx="124">
                <c:v>7月2日</c:v>
              </c:pt>
              <c:pt idx="125">
                <c:v>7月3日</c:v>
              </c:pt>
              <c:pt idx="126">
                <c:v>7月5日</c:v>
              </c:pt>
              <c:pt idx="127">
                <c:v>7月6日</c:v>
              </c:pt>
              <c:pt idx="128">
                <c:v>7月7日</c:v>
              </c:pt>
              <c:pt idx="129">
                <c:v>7月9日</c:v>
              </c:pt>
              <c:pt idx="130">
                <c:v>7月10日</c:v>
              </c:pt>
              <c:pt idx="131">
                <c:v>7月12日</c:v>
              </c:pt>
              <c:pt idx="132">
                <c:v>7月13日</c:v>
              </c:pt>
              <c:pt idx="133">
                <c:v>7月14日</c:v>
              </c:pt>
              <c:pt idx="134">
                <c:v>7月16日</c:v>
              </c:pt>
              <c:pt idx="135">
                <c:v>7月17日</c:v>
              </c:pt>
              <c:pt idx="136">
                <c:v>7月19日</c:v>
              </c:pt>
              <c:pt idx="137">
                <c:v>7月20日</c:v>
              </c:pt>
              <c:pt idx="138">
                <c:v>7月21日</c:v>
              </c:pt>
              <c:pt idx="139">
                <c:v>7月23日</c:v>
              </c:pt>
              <c:pt idx="140">
                <c:v>7月24日</c:v>
              </c:pt>
              <c:pt idx="141">
                <c:v>7月26日</c:v>
              </c:pt>
              <c:pt idx="142">
                <c:v>7月27日</c:v>
              </c:pt>
              <c:pt idx="143">
                <c:v>7月28日</c:v>
              </c:pt>
              <c:pt idx="144">
                <c:v>7月30日</c:v>
              </c:pt>
              <c:pt idx="145">
                <c:v>7月31日</c:v>
              </c:pt>
              <c:pt idx="146">
                <c:v>8月2日</c:v>
              </c:pt>
              <c:pt idx="147">
                <c:v>8月3日</c:v>
              </c:pt>
              <c:pt idx="148">
                <c:v>8月4日</c:v>
              </c:pt>
              <c:pt idx="149">
                <c:v>8月6日</c:v>
              </c:pt>
              <c:pt idx="150">
                <c:v>8月7日</c:v>
              </c:pt>
              <c:pt idx="151">
                <c:v>8月9日</c:v>
              </c:pt>
              <c:pt idx="152">
                <c:v>8月10日</c:v>
              </c:pt>
              <c:pt idx="153">
                <c:v>8月11日</c:v>
              </c:pt>
              <c:pt idx="154">
                <c:v>8月13日</c:v>
              </c:pt>
              <c:pt idx="155">
                <c:v>8月14日</c:v>
              </c:pt>
              <c:pt idx="156">
                <c:v>8月16日</c:v>
              </c:pt>
              <c:pt idx="157">
                <c:v>8月17日</c:v>
              </c:pt>
              <c:pt idx="158">
                <c:v>8月18日</c:v>
              </c:pt>
              <c:pt idx="159">
                <c:v>8月20日</c:v>
              </c:pt>
              <c:pt idx="160">
                <c:v>8月21日</c:v>
              </c:pt>
              <c:pt idx="161">
                <c:v>8月23日</c:v>
              </c:pt>
              <c:pt idx="162">
                <c:v>8月24日</c:v>
              </c:pt>
              <c:pt idx="163">
                <c:v>8月25日</c:v>
              </c:pt>
              <c:pt idx="164">
                <c:v>8月27日</c:v>
              </c:pt>
              <c:pt idx="165">
                <c:v>8月28日</c:v>
              </c:pt>
              <c:pt idx="166">
                <c:v>8月30日</c:v>
              </c:pt>
              <c:pt idx="167">
                <c:v>8月31日</c:v>
              </c:pt>
              <c:pt idx="168">
                <c:v>9月1日</c:v>
              </c:pt>
              <c:pt idx="169">
                <c:v>9月3日</c:v>
              </c:pt>
              <c:pt idx="170">
                <c:v>9月4日</c:v>
              </c:pt>
              <c:pt idx="171">
                <c:v>9月6日</c:v>
              </c:pt>
              <c:pt idx="172">
                <c:v>9月7日</c:v>
              </c:pt>
              <c:pt idx="173">
                <c:v>9月8日</c:v>
              </c:pt>
              <c:pt idx="174">
                <c:v>9月11日</c:v>
              </c:pt>
              <c:pt idx="175">
                <c:v>9月13日</c:v>
              </c:pt>
              <c:pt idx="176">
                <c:v>9月14日</c:v>
              </c:pt>
              <c:pt idx="177">
                <c:v>9月15日</c:v>
              </c:pt>
              <c:pt idx="178">
                <c:v>9月18日</c:v>
              </c:pt>
              <c:pt idx="179">
                <c:v>9月20日</c:v>
              </c:pt>
              <c:pt idx="180">
                <c:v>9月21日</c:v>
              </c:pt>
              <c:pt idx="181">
                <c:v>9月22日</c:v>
              </c:pt>
              <c:pt idx="182">
                <c:v>9月25日</c:v>
              </c:pt>
              <c:pt idx="183">
                <c:v>9月27日</c:v>
              </c:pt>
              <c:pt idx="184">
                <c:v>9月28日</c:v>
              </c:pt>
              <c:pt idx="185">
                <c:v>9月29日</c:v>
              </c:pt>
              <c:pt idx="186">
                <c:v>10月4日</c:v>
              </c:pt>
              <c:pt idx="187">
                <c:v>10月9日</c:v>
              </c:pt>
              <c:pt idx="188">
                <c:v>10月11日</c:v>
              </c:pt>
              <c:pt idx="189">
                <c:v>10月12日</c:v>
              </c:pt>
              <c:pt idx="190">
                <c:v>10月13日</c:v>
              </c:pt>
              <c:pt idx="191">
                <c:v>10月16日</c:v>
              </c:pt>
              <c:pt idx="192">
                <c:v>10月18日</c:v>
              </c:pt>
              <c:pt idx="193">
                <c:v>10月19日</c:v>
              </c:pt>
              <c:pt idx="194">
                <c:v>10月20日</c:v>
              </c:pt>
              <c:pt idx="195">
                <c:v>10月23日</c:v>
              </c:pt>
              <c:pt idx="196">
                <c:v>10月25日</c:v>
              </c:pt>
              <c:pt idx="197">
                <c:v>10月26日</c:v>
              </c:pt>
              <c:pt idx="198">
                <c:v>10月27日</c:v>
              </c:pt>
              <c:pt idx="199">
                <c:v>10月30日</c:v>
              </c:pt>
              <c:pt idx="200">
                <c:v>11月1日</c:v>
              </c:pt>
              <c:pt idx="201">
                <c:v>11月2日</c:v>
              </c:pt>
              <c:pt idx="202">
                <c:v>11月3日</c:v>
              </c:pt>
              <c:pt idx="203">
                <c:v>11月6日</c:v>
              </c:pt>
              <c:pt idx="204">
                <c:v>11月8日</c:v>
              </c:pt>
              <c:pt idx="205">
                <c:v>11月9日</c:v>
              </c:pt>
              <c:pt idx="206">
                <c:v>11月10日</c:v>
              </c:pt>
              <c:pt idx="207">
                <c:v>11月13日</c:v>
              </c:pt>
              <c:pt idx="208">
                <c:v>11月15日</c:v>
              </c:pt>
              <c:pt idx="209">
                <c:v>11月16日</c:v>
              </c:pt>
              <c:pt idx="210">
                <c:v>11月17日</c:v>
              </c:pt>
              <c:pt idx="211">
                <c:v>11月20日</c:v>
              </c:pt>
              <c:pt idx="212">
                <c:v>11月22日</c:v>
              </c:pt>
              <c:pt idx="213">
                <c:v>11月23日</c:v>
              </c:pt>
              <c:pt idx="214">
                <c:v>11月24日</c:v>
              </c:pt>
              <c:pt idx="215">
                <c:v>11月27日</c:v>
              </c:pt>
              <c:pt idx="216">
                <c:v>11月29日</c:v>
              </c:pt>
              <c:pt idx="217">
                <c:v>11月30日</c:v>
              </c:pt>
              <c:pt idx="218">
                <c:v>12月1日</c:v>
              </c:pt>
              <c:pt idx="219">
                <c:v>12月4日</c:v>
              </c:pt>
              <c:pt idx="220">
                <c:v>12月6日</c:v>
              </c:pt>
              <c:pt idx="221">
                <c:v>12月7日</c:v>
              </c:pt>
              <c:pt idx="222">
                <c:v>12月8日</c:v>
              </c:pt>
              <c:pt idx="223">
                <c:v>12月11日</c:v>
              </c:pt>
              <c:pt idx="224">
                <c:v>12月13日</c:v>
              </c:pt>
              <c:pt idx="225">
                <c:v>12月14日</c:v>
              </c:pt>
              <c:pt idx="226">
                <c:v>12月15日</c:v>
              </c:pt>
              <c:pt idx="227">
                <c:v>12月18日</c:v>
              </c:pt>
              <c:pt idx="228">
                <c:v>12月20日</c:v>
              </c:pt>
              <c:pt idx="229">
                <c:v>12月21日</c:v>
              </c:pt>
              <c:pt idx="230">
                <c:v>12月22日</c:v>
              </c:pt>
              <c:pt idx="231">
                <c:v>12月25日</c:v>
              </c:pt>
              <c:pt idx="232">
                <c:v>12月27日</c:v>
              </c:pt>
              <c:pt idx="233">
                <c:v>12月28日</c:v>
              </c:pt>
              <c:pt idx="234">
                <c:v>12月29日</c:v>
              </c:pt>
            </c:strLit>
          </c:cat>
          <c:val>
            <c:numLit>
              <c:formatCode>General</c:formatCode>
              <c:ptCount val="235"/>
              <c:pt idx="0">
                <c:v>79.63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76.03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75.430000000000007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74.319999999999993</c:v>
              </c:pt>
              <c:pt idx="16">
                <c:v>0</c:v>
              </c:pt>
              <c:pt idx="17">
                <c:v>0</c:v>
              </c:pt>
              <c:pt idx="18">
                <c:v>75.349999999999994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78.209999999999994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79.59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81.95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80.94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76.040000000000006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73.599999999999994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68.819999999999993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67.959999999999994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63.02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63.63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65.97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66.42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71.790000000000006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76.44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79.91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79.72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82.81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84.3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87.99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91.53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93.39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93.22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95.26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97.86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98.16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96.47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94.41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93.56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92.88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90.02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177-4658-8043-BBEBE3F5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57440"/>
        <c:axId val="365358528"/>
      </c:lineChart>
      <c:catAx>
        <c:axId val="3653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8528"/>
        <c:crosses val="autoZero"/>
        <c:auto val="1"/>
        <c:lblAlgn val="ctr"/>
        <c:lblOffset val="100"/>
        <c:noMultiLvlLbl val="0"/>
      </c:catAx>
      <c:valAx>
        <c:axId val="3653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[3]豆油基差!$O$3</c:f>
              <c:strCache>
                <c:ptCount val="1"/>
                <c:pt idx="0">
                  <c:v>豆油基差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[3]豆油基差!$G$4:$G$1674</c:f>
              <c:numCache>
                <c:formatCode>General</c:formatCode>
                <c:ptCount val="1671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44554</c:v>
                </c:pt>
                <c:pt idx="10">
                  <c:v>44553</c:v>
                </c:pt>
                <c:pt idx="11">
                  <c:v>44552</c:v>
                </c:pt>
                <c:pt idx="12">
                  <c:v>44551</c:v>
                </c:pt>
                <c:pt idx="13">
                  <c:v>44550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44540</c:v>
                </c:pt>
                <c:pt idx="20">
                  <c:v>44539</c:v>
                </c:pt>
                <c:pt idx="21">
                  <c:v>44538</c:v>
                </c:pt>
                <c:pt idx="22">
                  <c:v>44537</c:v>
                </c:pt>
                <c:pt idx="23">
                  <c:v>44536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44526</c:v>
                </c:pt>
                <c:pt idx="30">
                  <c:v>44525</c:v>
                </c:pt>
                <c:pt idx="31">
                  <c:v>44524</c:v>
                </c:pt>
                <c:pt idx="32">
                  <c:v>44523</c:v>
                </c:pt>
                <c:pt idx="33">
                  <c:v>44522</c:v>
                </c:pt>
                <c:pt idx="34">
                  <c:v>44519</c:v>
                </c:pt>
                <c:pt idx="35">
                  <c:v>44518</c:v>
                </c:pt>
                <c:pt idx="36">
                  <c:v>44517</c:v>
                </c:pt>
                <c:pt idx="37">
                  <c:v>44516</c:v>
                </c:pt>
                <c:pt idx="38">
                  <c:v>44515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  <c:pt idx="42">
                  <c:v>44509</c:v>
                </c:pt>
                <c:pt idx="43">
                  <c:v>44508</c:v>
                </c:pt>
                <c:pt idx="44">
                  <c:v>44505</c:v>
                </c:pt>
                <c:pt idx="45">
                  <c:v>44504</c:v>
                </c:pt>
                <c:pt idx="46">
                  <c:v>44503</c:v>
                </c:pt>
                <c:pt idx="47">
                  <c:v>44502</c:v>
                </c:pt>
                <c:pt idx="48">
                  <c:v>44501</c:v>
                </c:pt>
                <c:pt idx="49">
                  <c:v>44498</c:v>
                </c:pt>
                <c:pt idx="50">
                  <c:v>44497</c:v>
                </c:pt>
                <c:pt idx="51">
                  <c:v>44496</c:v>
                </c:pt>
                <c:pt idx="52">
                  <c:v>44495</c:v>
                </c:pt>
                <c:pt idx="53">
                  <c:v>44494</c:v>
                </c:pt>
                <c:pt idx="54">
                  <c:v>44491</c:v>
                </c:pt>
                <c:pt idx="55">
                  <c:v>44490</c:v>
                </c:pt>
                <c:pt idx="56">
                  <c:v>44489</c:v>
                </c:pt>
                <c:pt idx="57">
                  <c:v>44488</c:v>
                </c:pt>
                <c:pt idx="58">
                  <c:v>44487</c:v>
                </c:pt>
                <c:pt idx="59">
                  <c:v>44484</c:v>
                </c:pt>
                <c:pt idx="60">
                  <c:v>44483</c:v>
                </c:pt>
                <c:pt idx="61">
                  <c:v>44482</c:v>
                </c:pt>
                <c:pt idx="62">
                  <c:v>44481</c:v>
                </c:pt>
                <c:pt idx="63">
                  <c:v>44480</c:v>
                </c:pt>
                <c:pt idx="64">
                  <c:v>44478</c:v>
                </c:pt>
                <c:pt idx="65">
                  <c:v>44477</c:v>
                </c:pt>
                <c:pt idx="66">
                  <c:v>44469</c:v>
                </c:pt>
                <c:pt idx="67">
                  <c:v>44468</c:v>
                </c:pt>
                <c:pt idx="68">
                  <c:v>44467</c:v>
                </c:pt>
                <c:pt idx="69">
                  <c:v>44466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44457</c:v>
                </c:pt>
                <c:pt idx="74">
                  <c:v>44456</c:v>
                </c:pt>
                <c:pt idx="75">
                  <c:v>44455</c:v>
                </c:pt>
                <c:pt idx="76">
                  <c:v>44454</c:v>
                </c:pt>
                <c:pt idx="77">
                  <c:v>44453</c:v>
                </c:pt>
                <c:pt idx="78">
                  <c:v>44452</c:v>
                </c:pt>
                <c:pt idx="79">
                  <c:v>44449</c:v>
                </c:pt>
                <c:pt idx="80">
                  <c:v>44448</c:v>
                </c:pt>
                <c:pt idx="81">
                  <c:v>44447</c:v>
                </c:pt>
                <c:pt idx="82">
                  <c:v>44446</c:v>
                </c:pt>
                <c:pt idx="83">
                  <c:v>44445</c:v>
                </c:pt>
                <c:pt idx="84">
                  <c:v>44442</c:v>
                </c:pt>
                <c:pt idx="85">
                  <c:v>44441</c:v>
                </c:pt>
                <c:pt idx="86">
                  <c:v>44440</c:v>
                </c:pt>
                <c:pt idx="87">
                  <c:v>44439</c:v>
                </c:pt>
                <c:pt idx="88">
                  <c:v>44438</c:v>
                </c:pt>
                <c:pt idx="89">
                  <c:v>44435</c:v>
                </c:pt>
                <c:pt idx="90">
                  <c:v>44434</c:v>
                </c:pt>
                <c:pt idx="91">
                  <c:v>44433</c:v>
                </c:pt>
                <c:pt idx="92">
                  <c:v>44432</c:v>
                </c:pt>
                <c:pt idx="93">
                  <c:v>44431</c:v>
                </c:pt>
                <c:pt idx="94">
                  <c:v>44428</c:v>
                </c:pt>
                <c:pt idx="95">
                  <c:v>44427</c:v>
                </c:pt>
                <c:pt idx="96">
                  <c:v>44426</c:v>
                </c:pt>
                <c:pt idx="97">
                  <c:v>44425</c:v>
                </c:pt>
                <c:pt idx="98">
                  <c:v>44424</c:v>
                </c:pt>
                <c:pt idx="99">
                  <c:v>44421</c:v>
                </c:pt>
                <c:pt idx="100">
                  <c:v>44420</c:v>
                </c:pt>
                <c:pt idx="101">
                  <c:v>44419</c:v>
                </c:pt>
                <c:pt idx="102">
                  <c:v>44418</c:v>
                </c:pt>
                <c:pt idx="103">
                  <c:v>44417</c:v>
                </c:pt>
                <c:pt idx="104">
                  <c:v>44414</c:v>
                </c:pt>
                <c:pt idx="105">
                  <c:v>44413</c:v>
                </c:pt>
                <c:pt idx="106">
                  <c:v>44412</c:v>
                </c:pt>
                <c:pt idx="107">
                  <c:v>44411</c:v>
                </c:pt>
                <c:pt idx="108">
                  <c:v>44410</c:v>
                </c:pt>
                <c:pt idx="109">
                  <c:v>44407</c:v>
                </c:pt>
                <c:pt idx="110">
                  <c:v>44406</c:v>
                </c:pt>
                <c:pt idx="111">
                  <c:v>44405</c:v>
                </c:pt>
                <c:pt idx="112">
                  <c:v>44404</c:v>
                </c:pt>
                <c:pt idx="113">
                  <c:v>44403</c:v>
                </c:pt>
                <c:pt idx="114">
                  <c:v>44400</c:v>
                </c:pt>
                <c:pt idx="115">
                  <c:v>44399</c:v>
                </c:pt>
                <c:pt idx="116">
                  <c:v>44398</c:v>
                </c:pt>
                <c:pt idx="117">
                  <c:v>44397</c:v>
                </c:pt>
                <c:pt idx="118">
                  <c:v>44396</c:v>
                </c:pt>
                <c:pt idx="119">
                  <c:v>44393</c:v>
                </c:pt>
                <c:pt idx="120">
                  <c:v>44392</c:v>
                </c:pt>
                <c:pt idx="121">
                  <c:v>44391</c:v>
                </c:pt>
                <c:pt idx="122">
                  <c:v>44390</c:v>
                </c:pt>
                <c:pt idx="123">
                  <c:v>44389</c:v>
                </c:pt>
                <c:pt idx="124">
                  <c:v>44386</c:v>
                </c:pt>
                <c:pt idx="125">
                  <c:v>44385</c:v>
                </c:pt>
                <c:pt idx="126">
                  <c:v>44384</c:v>
                </c:pt>
                <c:pt idx="127">
                  <c:v>44383</c:v>
                </c:pt>
                <c:pt idx="128">
                  <c:v>44382</c:v>
                </c:pt>
                <c:pt idx="129">
                  <c:v>44379</c:v>
                </c:pt>
                <c:pt idx="130">
                  <c:v>44378</c:v>
                </c:pt>
                <c:pt idx="131">
                  <c:v>44377</c:v>
                </c:pt>
                <c:pt idx="132">
                  <c:v>44376</c:v>
                </c:pt>
                <c:pt idx="133">
                  <c:v>44375</c:v>
                </c:pt>
                <c:pt idx="134">
                  <c:v>44372</c:v>
                </c:pt>
                <c:pt idx="135">
                  <c:v>44371</c:v>
                </c:pt>
                <c:pt idx="136">
                  <c:v>44370</c:v>
                </c:pt>
                <c:pt idx="137">
                  <c:v>44369</c:v>
                </c:pt>
                <c:pt idx="138">
                  <c:v>44368</c:v>
                </c:pt>
                <c:pt idx="139">
                  <c:v>44365</c:v>
                </c:pt>
                <c:pt idx="140">
                  <c:v>44364</c:v>
                </c:pt>
                <c:pt idx="141">
                  <c:v>44363</c:v>
                </c:pt>
                <c:pt idx="142">
                  <c:v>44362</c:v>
                </c:pt>
                <c:pt idx="143">
                  <c:v>44358</c:v>
                </c:pt>
                <c:pt idx="144">
                  <c:v>44357</c:v>
                </c:pt>
                <c:pt idx="145">
                  <c:v>44356</c:v>
                </c:pt>
                <c:pt idx="146">
                  <c:v>44355</c:v>
                </c:pt>
                <c:pt idx="147">
                  <c:v>44354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44344</c:v>
                </c:pt>
                <c:pt idx="154">
                  <c:v>44343</c:v>
                </c:pt>
                <c:pt idx="155">
                  <c:v>44342</c:v>
                </c:pt>
                <c:pt idx="156">
                  <c:v>44341</c:v>
                </c:pt>
                <c:pt idx="157">
                  <c:v>44340</c:v>
                </c:pt>
                <c:pt idx="158">
                  <c:v>44337</c:v>
                </c:pt>
                <c:pt idx="159">
                  <c:v>44336</c:v>
                </c:pt>
                <c:pt idx="160">
                  <c:v>44335</c:v>
                </c:pt>
                <c:pt idx="161">
                  <c:v>44334</c:v>
                </c:pt>
                <c:pt idx="162">
                  <c:v>44333</c:v>
                </c:pt>
                <c:pt idx="163">
                  <c:v>44330</c:v>
                </c:pt>
                <c:pt idx="164">
                  <c:v>44329</c:v>
                </c:pt>
                <c:pt idx="165">
                  <c:v>44328</c:v>
                </c:pt>
                <c:pt idx="166">
                  <c:v>44327</c:v>
                </c:pt>
                <c:pt idx="167">
                  <c:v>44326</c:v>
                </c:pt>
                <c:pt idx="168">
                  <c:v>44324</c:v>
                </c:pt>
                <c:pt idx="169">
                  <c:v>44323</c:v>
                </c:pt>
                <c:pt idx="170">
                  <c:v>44322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44311</c:v>
                </c:pt>
                <c:pt idx="177">
                  <c:v>44309</c:v>
                </c:pt>
                <c:pt idx="178">
                  <c:v>44308</c:v>
                </c:pt>
                <c:pt idx="179">
                  <c:v>44307</c:v>
                </c:pt>
                <c:pt idx="180">
                  <c:v>44306</c:v>
                </c:pt>
                <c:pt idx="181">
                  <c:v>44305</c:v>
                </c:pt>
                <c:pt idx="182">
                  <c:v>44302</c:v>
                </c:pt>
                <c:pt idx="183">
                  <c:v>44301</c:v>
                </c:pt>
                <c:pt idx="184">
                  <c:v>44300</c:v>
                </c:pt>
                <c:pt idx="185">
                  <c:v>44299</c:v>
                </c:pt>
                <c:pt idx="186">
                  <c:v>44298</c:v>
                </c:pt>
                <c:pt idx="187">
                  <c:v>44295</c:v>
                </c:pt>
                <c:pt idx="188">
                  <c:v>44294</c:v>
                </c:pt>
                <c:pt idx="189">
                  <c:v>44293</c:v>
                </c:pt>
                <c:pt idx="190">
                  <c:v>44292</c:v>
                </c:pt>
                <c:pt idx="191">
                  <c:v>44288</c:v>
                </c:pt>
                <c:pt idx="192">
                  <c:v>44287</c:v>
                </c:pt>
                <c:pt idx="193">
                  <c:v>44286</c:v>
                </c:pt>
                <c:pt idx="194">
                  <c:v>44285</c:v>
                </c:pt>
                <c:pt idx="195">
                  <c:v>44284</c:v>
                </c:pt>
                <c:pt idx="196">
                  <c:v>44281</c:v>
                </c:pt>
                <c:pt idx="197">
                  <c:v>44280</c:v>
                </c:pt>
                <c:pt idx="198">
                  <c:v>44279</c:v>
                </c:pt>
                <c:pt idx="199">
                  <c:v>44278</c:v>
                </c:pt>
                <c:pt idx="200">
                  <c:v>44277</c:v>
                </c:pt>
                <c:pt idx="201">
                  <c:v>44274</c:v>
                </c:pt>
                <c:pt idx="202">
                  <c:v>44273</c:v>
                </c:pt>
                <c:pt idx="203">
                  <c:v>44272</c:v>
                </c:pt>
                <c:pt idx="204">
                  <c:v>44271</c:v>
                </c:pt>
                <c:pt idx="205">
                  <c:v>44270</c:v>
                </c:pt>
                <c:pt idx="206">
                  <c:v>44267</c:v>
                </c:pt>
                <c:pt idx="207">
                  <c:v>44266</c:v>
                </c:pt>
                <c:pt idx="208">
                  <c:v>44265</c:v>
                </c:pt>
                <c:pt idx="209">
                  <c:v>44264</c:v>
                </c:pt>
                <c:pt idx="210">
                  <c:v>44263</c:v>
                </c:pt>
                <c:pt idx="211">
                  <c:v>44260</c:v>
                </c:pt>
                <c:pt idx="212">
                  <c:v>44259</c:v>
                </c:pt>
                <c:pt idx="213">
                  <c:v>44258</c:v>
                </c:pt>
                <c:pt idx="214">
                  <c:v>44257</c:v>
                </c:pt>
                <c:pt idx="215">
                  <c:v>44256</c:v>
                </c:pt>
                <c:pt idx="216">
                  <c:v>44253</c:v>
                </c:pt>
                <c:pt idx="217">
                  <c:v>44252</c:v>
                </c:pt>
                <c:pt idx="218">
                  <c:v>44251</c:v>
                </c:pt>
                <c:pt idx="219">
                  <c:v>44250</c:v>
                </c:pt>
                <c:pt idx="220">
                  <c:v>44249</c:v>
                </c:pt>
                <c:pt idx="221">
                  <c:v>44247</c:v>
                </c:pt>
                <c:pt idx="222">
                  <c:v>44246</c:v>
                </c:pt>
                <c:pt idx="223">
                  <c:v>44245</c:v>
                </c:pt>
                <c:pt idx="224">
                  <c:v>44237</c:v>
                </c:pt>
                <c:pt idx="225">
                  <c:v>44236</c:v>
                </c:pt>
                <c:pt idx="226">
                  <c:v>44235</c:v>
                </c:pt>
                <c:pt idx="227">
                  <c:v>44234</c:v>
                </c:pt>
                <c:pt idx="228">
                  <c:v>44232</c:v>
                </c:pt>
                <c:pt idx="229">
                  <c:v>44231</c:v>
                </c:pt>
                <c:pt idx="230">
                  <c:v>44230</c:v>
                </c:pt>
                <c:pt idx="231">
                  <c:v>44229</c:v>
                </c:pt>
                <c:pt idx="232">
                  <c:v>44228</c:v>
                </c:pt>
                <c:pt idx="233">
                  <c:v>44225</c:v>
                </c:pt>
                <c:pt idx="234">
                  <c:v>44224</c:v>
                </c:pt>
                <c:pt idx="235">
                  <c:v>44223</c:v>
                </c:pt>
                <c:pt idx="236">
                  <c:v>44222</c:v>
                </c:pt>
                <c:pt idx="237">
                  <c:v>44221</c:v>
                </c:pt>
                <c:pt idx="238">
                  <c:v>44218</c:v>
                </c:pt>
                <c:pt idx="239">
                  <c:v>44217</c:v>
                </c:pt>
                <c:pt idx="240">
                  <c:v>44216</c:v>
                </c:pt>
                <c:pt idx="241">
                  <c:v>44215</c:v>
                </c:pt>
                <c:pt idx="242">
                  <c:v>44214</c:v>
                </c:pt>
                <c:pt idx="243">
                  <c:v>44211</c:v>
                </c:pt>
                <c:pt idx="244">
                  <c:v>44210</c:v>
                </c:pt>
                <c:pt idx="245">
                  <c:v>44209</c:v>
                </c:pt>
                <c:pt idx="246">
                  <c:v>44208</c:v>
                </c:pt>
                <c:pt idx="247">
                  <c:v>44207</c:v>
                </c:pt>
                <c:pt idx="248">
                  <c:v>44204</c:v>
                </c:pt>
                <c:pt idx="249">
                  <c:v>44203</c:v>
                </c:pt>
                <c:pt idx="250">
                  <c:v>44202</c:v>
                </c:pt>
                <c:pt idx="251">
                  <c:v>44201</c:v>
                </c:pt>
                <c:pt idx="252">
                  <c:v>44200</c:v>
                </c:pt>
                <c:pt idx="253">
                  <c:v>44196</c:v>
                </c:pt>
                <c:pt idx="254">
                  <c:v>44195</c:v>
                </c:pt>
                <c:pt idx="255">
                  <c:v>44194</c:v>
                </c:pt>
                <c:pt idx="256">
                  <c:v>44193</c:v>
                </c:pt>
                <c:pt idx="257">
                  <c:v>44190</c:v>
                </c:pt>
                <c:pt idx="258">
                  <c:v>44189</c:v>
                </c:pt>
                <c:pt idx="259">
                  <c:v>44188</c:v>
                </c:pt>
                <c:pt idx="260">
                  <c:v>44187</c:v>
                </c:pt>
                <c:pt idx="261">
                  <c:v>44186</c:v>
                </c:pt>
                <c:pt idx="262">
                  <c:v>44183</c:v>
                </c:pt>
                <c:pt idx="263">
                  <c:v>44182</c:v>
                </c:pt>
                <c:pt idx="264">
                  <c:v>44181</c:v>
                </c:pt>
                <c:pt idx="265">
                  <c:v>44180</c:v>
                </c:pt>
                <c:pt idx="266">
                  <c:v>44179</c:v>
                </c:pt>
                <c:pt idx="267">
                  <c:v>44176</c:v>
                </c:pt>
                <c:pt idx="268">
                  <c:v>44175</c:v>
                </c:pt>
                <c:pt idx="269">
                  <c:v>44174</c:v>
                </c:pt>
                <c:pt idx="270">
                  <c:v>44173</c:v>
                </c:pt>
                <c:pt idx="271">
                  <c:v>44172</c:v>
                </c:pt>
                <c:pt idx="272">
                  <c:v>44169</c:v>
                </c:pt>
                <c:pt idx="273">
                  <c:v>44168</c:v>
                </c:pt>
                <c:pt idx="274">
                  <c:v>44167</c:v>
                </c:pt>
                <c:pt idx="275">
                  <c:v>44166</c:v>
                </c:pt>
                <c:pt idx="276">
                  <c:v>44165</c:v>
                </c:pt>
                <c:pt idx="277">
                  <c:v>44162</c:v>
                </c:pt>
                <c:pt idx="278">
                  <c:v>44161</c:v>
                </c:pt>
                <c:pt idx="279">
                  <c:v>44160</c:v>
                </c:pt>
                <c:pt idx="280">
                  <c:v>44159</c:v>
                </c:pt>
                <c:pt idx="281">
                  <c:v>44158</c:v>
                </c:pt>
                <c:pt idx="282">
                  <c:v>44155</c:v>
                </c:pt>
                <c:pt idx="283">
                  <c:v>44154</c:v>
                </c:pt>
                <c:pt idx="284">
                  <c:v>44153</c:v>
                </c:pt>
                <c:pt idx="285">
                  <c:v>44152</c:v>
                </c:pt>
                <c:pt idx="286">
                  <c:v>44151</c:v>
                </c:pt>
                <c:pt idx="287">
                  <c:v>44148</c:v>
                </c:pt>
                <c:pt idx="288">
                  <c:v>44147</c:v>
                </c:pt>
                <c:pt idx="289">
                  <c:v>44146</c:v>
                </c:pt>
                <c:pt idx="290">
                  <c:v>44145</c:v>
                </c:pt>
                <c:pt idx="291">
                  <c:v>44144</c:v>
                </c:pt>
                <c:pt idx="292">
                  <c:v>44141</c:v>
                </c:pt>
                <c:pt idx="293">
                  <c:v>44140</c:v>
                </c:pt>
                <c:pt idx="294">
                  <c:v>44139</c:v>
                </c:pt>
                <c:pt idx="295">
                  <c:v>44138</c:v>
                </c:pt>
                <c:pt idx="296">
                  <c:v>44137</c:v>
                </c:pt>
                <c:pt idx="297">
                  <c:v>44134</c:v>
                </c:pt>
                <c:pt idx="298">
                  <c:v>44133</c:v>
                </c:pt>
                <c:pt idx="299">
                  <c:v>44132</c:v>
                </c:pt>
                <c:pt idx="300">
                  <c:v>44131</c:v>
                </c:pt>
                <c:pt idx="301">
                  <c:v>44130</c:v>
                </c:pt>
                <c:pt idx="302">
                  <c:v>44127</c:v>
                </c:pt>
                <c:pt idx="303">
                  <c:v>44126</c:v>
                </c:pt>
                <c:pt idx="304">
                  <c:v>44125</c:v>
                </c:pt>
                <c:pt idx="305">
                  <c:v>44124</c:v>
                </c:pt>
                <c:pt idx="306">
                  <c:v>44123</c:v>
                </c:pt>
                <c:pt idx="307">
                  <c:v>44120</c:v>
                </c:pt>
                <c:pt idx="308">
                  <c:v>44119</c:v>
                </c:pt>
                <c:pt idx="309">
                  <c:v>44118</c:v>
                </c:pt>
                <c:pt idx="310">
                  <c:v>44117</c:v>
                </c:pt>
                <c:pt idx="311">
                  <c:v>44116</c:v>
                </c:pt>
                <c:pt idx="312">
                  <c:v>44114</c:v>
                </c:pt>
                <c:pt idx="313">
                  <c:v>44113</c:v>
                </c:pt>
                <c:pt idx="314">
                  <c:v>44104</c:v>
                </c:pt>
                <c:pt idx="315">
                  <c:v>44103</c:v>
                </c:pt>
                <c:pt idx="316">
                  <c:v>44102</c:v>
                </c:pt>
                <c:pt idx="317">
                  <c:v>44101</c:v>
                </c:pt>
                <c:pt idx="318">
                  <c:v>44099</c:v>
                </c:pt>
                <c:pt idx="319">
                  <c:v>44098</c:v>
                </c:pt>
                <c:pt idx="320">
                  <c:v>44097</c:v>
                </c:pt>
                <c:pt idx="321">
                  <c:v>44096</c:v>
                </c:pt>
                <c:pt idx="322">
                  <c:v>44095</c:v>
                </c:pt>
                <c:pt idx="323">
                  <c:v>44092</c:v>
                </c:pt>
                <c:pt idx="324">
                  <c:v>44091</c:v>
                </c:pt>
                <c:pt idx="325">
                  <c:v>44090</c:v>
                </c:pt>
                <c:pt idx="326">
                  <c:v>44089</c:v>
                </c:pt>
                <c:pt idx="327">
                  <c:v>44088</c:v>
                </c:pt>
                <c:pt idx="328">
                  <c:v>44085</c:v>
                </c:pt>
                <c:pt idx="329">
                  <c:v>44084</c:v>
                </c:pt>
                <c:pt idx="330">
                  <c:v>44083</c:v>
                </c:pt>
                <c:pt idx="331">
                  <c:v>44082</c:v>
                </c:pt>
                <c:pt idx="332">
                  <c:v>44081</c:v>
                </c:pt>
                <c:pt idx="333">
                  <c:v>44078</c:v>
                </c:pt>
                <c:pt idx="334">
                  <c:v>44077</c:v>
                </c:pt>
                <c:pt idx="335">
                  <c:v>44076</c:v>
                </c:pt>
                <c:pt idx="336">
                  <c:v>44075</c:v>
                </c:pt>
                <c:pt idx="337">
                  <c:v>44074</c:v>
                </c:pt>
                <c:pt idx="338">
                  <c:v>44071</c:v>
                </c:pt>
                <c:pt idx="339">
                  <c:v>44070</c:v>
                </c:pt>
                <c:pt idx="340">
                  <c:v>44069</c:v>
                </c:pt>
                <c:pt idx="341">
                  <c:v>44068</c:v>
                </c:pt>
                <c:pt idx="342">
                  <c:v>44067</c:v>
                </c:pt>
                <c:pt idx="343">
                  <c:v>44064</c:v>
                </c:pt>
                <c:pt idx="344">
                  <c:v>44063</c:v>
                </c:pt>
                <c:pt idx="345">
                  <c:v>44062</c:v>
                </c:pt>
                <c:pt idx="346">
                  <c:v>44061</c:v>
                </c:pt>
                <c:pt idx="347">
                  <c:v>44060</c:v>
                </c:pt>
                <c:pt idx="348">
                  <c:v>44057</c:v>
                </c:pt>
                <c:pt idx="349">
                  <c:v>44056</c:v>
                </c:pt>
                <c:pt idx="350">
                  <c:v>44055</c:v>
                </c:pt>
                <c:pt idx="351">
                  <c:v>44054</c:v>
                </c:pt>
                <c:pt idx="352">
                  <c:v>44053</c:v>
                </c:pt>
                <c:pt idx="353">
                  <c:v>44050</c:v>
                </c:pt>
                <c:pt idx="354">
                  <c:v>44049</c:v>
                </c:pt>
                <c:pt idx="355">
                  <c:v>44048</c:v>
                </c:pt>
                <c:pt idx="356">
                  <c:v>44047</c:v>
                </c:pt>
                <c:pt idx="357">
                  <c:v>44046</c:v>
                </c:pt>
                <c:pt idx="358">
                  <c:v>44043</c:v>
                </c:pt>
                <c:pt idx="359">
                  <c:v>44042</c:v>
                </c:pt>
                <c:pt idx="360">
                  <c:v>44041</c:v>
                </c:pt>
                <c:pt idx="361">
                  <c:v>44040</c:v>
                </c:pt>
                <c:pt idx="362">
                  <c:v>44039</c:v>
                </c:pt>
                <c:pt idx="363">
                  <c:v>44036</c:v>
                </c:pt>
                <c:pt idx="364">
                  <c:v>44035</c:v>
                </c:pt>
                <c:pt idx="365">
                  <c:v>44034</c:v>
                </c:pt>
                <c:pt idx="366">
                  <c:v>44033</c:v>
                </c:pt>
                <c:pt idx="367">
                  <c:v>44032</c:v>
                </c:pt>
                <c:pt idx="368">
                  <c:v>44029</c:v>
                </c:pt>
                <c:pt idx="369">
                  <c:v>44028</c:v>
                </c:pt>
                <c:pt idx="370">
                  <c:v>44027</c:v>
                </c:pt>
                <c:pt idx="371">
                  <c:v>44026</c:v>
                </c:pt>
                <c:pt idx="372">
                  <c:v>44025</c:v>
                </c:pt>
                <c:pt idx="373">
                  <c:v>44022</c:v>
                </c:pt>
                <c:pt idx="374">
                  <c:v>44021</c:v>
                </c:pt>
                <c:pt idx="375">
                  <c:v>44020</c:v>
                </c:pt>
                <c:pt idx="376">
                  <c:v>44019</c:v>
                </c:pt>
                <c:pt idx="377">
                  <c:v>44018</c:v>
                </c:pt>
                <c:pt idx="378">
                  <c:v>44015</c:v>
                </c:pt>
                <c:pt idx="379">
                  <c:v>44014</c:v>
                </c:pt>
                <c:pt idx="380">
                  <c:v>44013</c:v>
                </c:pt>
                <c:pt idx="381">
                  <c:v>44012</c:v>
                </c:pt>
                <c:pt idx="382">
                  <c:v>44011</c:v>
                </c:pt>
                <c:pt idx="383">
                  <c:v>44010</c:v>
                </c:pt>
                <c:pt idx="384">
                  <c:v>44006</c:v>
                </c:pt>
                <c:pt idx="385">
                  <c:v>44005</c:v>
                </c:pt>
                <c:pt idx="386">
                  <c:v>44004</c:v>
                </c:pt>
                <c:pt idx="387">
                  <c:v>44001</c:v>
                </c:pt>
                <c:pt idx="388">
                  <c:v>44000</c:v>
                </c:pt>
                <c:pt idx="389">
                  <c:v>43999</c:v>
                </c:pt>
                <c:pt idx="390">
                  <c:v>43998</c:v>
                </c:pt>
                <c:pt idx="391">
                  <c:v>43997</c:v>
                </c:pt>
                <c:pt idx="392">
                  <c:v>43994</c:v>
                </c:pt>
                <c:pt idx="393">
                  <c:v>43993</c:v>
                </c:pt>
                <c:pt idx="394">
                  <c:v>43992</c:v>
                </c:pt>
                <c:pt idx="395">
                  <c:v>43991</c:v>
                </c:pt>
                <c:pt idx="396">
                  <c:v>43990</c:v>
                </c:pt>
                <c:pt idx="397">
                  <c:v>43987</c:v>
                </c:pt>
                <c:pt idx="398">
                  <c:v>43986</c:v>
                </c:pt>
                <c:pt idx="399">
                  <c:v>43985</c:v>
                </c:pt>
                <c:pt idx="400">
                  <c:v>43984</c:v>
                </c:pt>
                <c:pt idx="401">
                  <c:v>43983</c:v>
                </c:pt>
                <c:pt idx="402">
                  <c:v>43980</c:v>
                </c:pt>
                <c:pt idx="403">
                  <c:v>43979</c:v>
                </c:pt>
                <c:pt idx="404">
                  <c:v>43978</c:v>
                </c:pt>
                <c:pt idx="405">
                  <c:v>43977</c:v>
                </c:pt>
                <c:pt idx="406">
                  <c:v>43976</c:v>
                </c:pt>
                <c:pt idx="407">
                  <c:v>43973</c:v>
                </c:pt>
                <c:pt idx="408">
                  <c:v>43972</c:v>
                </c:pt>
                <c:pt idx="409">
                  <c:v>43971</c:v>
                </c:pt>
                <c:pt idx="410">
                  <c:v>43970</c:v>
                </c:pt>
                <c:pt idx="411">
                  <c:v>43969</c:v>
                </c:pt>
                <c:pt idx="412">
                  <c:v>43966</c:v>
                </c:pt>
                <c:pt idx="413">
                  <c:v>43965</c:v>
                </c:pt>
                <c:pt idx="414">
                  <c:v>43964</c:v>
                </c:pt>
                <c:pt idx="415">
                  <c:v>43963</c:v>
                </c:pt>
                <c:pt idx="416">
                  <c:v>43962</c:v>
                </c:pt>
                <c:pt idx="417">
                  <c:v>43960</c:v>
                </c:pt>
                <c:pt idx="418">
                  <c:v>43959</c:v>
                </c:pt>
                <c:pt idx="419">
                  <c:v>43958</c:v>
                </c:pt>
                <c:pt idx="420">
                  <c:v>43957</c:v>
                </c:pt>
                <c:pt idx="421">
                  <c:v>43951</c:v>
                </c:pt>
                <c:pt idx="422">
                  <c:v>43950</c:v>
                </c:pt>
                <c:pt idx="423">
                  <c:v>43949</c:v>
                </c:pt>
                <c:pt idx="424">
                  <c:v>43948</c:v>
                </c:pt>
                <c:pt idx="425">
                  <c:v>43947</c:v>
                </c:pt>
                <c:pt idx="426">
                  <c:v>43945</c:v>
                </c:pt>
                <c:pt idx="427">
                  <c:v>43944</c:v>
                </c:pt>
                <c:pt idx="428">
                  <c:v>43943</c:v>
                </c:pt>
                <c:pt idx="429">
                  <c:v>43942</c:v>
                </c:pt>
                <c:pt idx="430">
                  <c:v>43941</c:v>
                </c:pt>
                <c:pt idx="431">
                  <c:v>43938</c:v>
                </c:pt>
                <c:pt idx="432">
                  <c:v>43937</c:v>
                </c:pt>
                <c:pt idx="433">
                  <c:v>43936</c:v>
                </c:pt>
                <c:pt idx="434">
                  <c:v>43935</c:v>
                </c:pt>
                <c:pt idx="435">
                  <c:v>43934</c:v>
                </c:pt>
                <c:pt idx="436">
                  <c:v>43931</c:v>
                </c:pt>
                <c:pt idx="437">
                  <c:v>43930</c:v>
                </c:pt>
                <c:pt idx="438">
                  <c:v>43929</c:v>
                </c:pt>
                <c:pt idx="439">
                  <c:v>43928</c:v>
                </c:pt>
                <c:pt idx="440">
                  <c:v>43924</c:v>
                </c:pt>
                <c:pt idx="441">
                  <c:v>43923</c:v>
                </c:pt>
                <c:pt idx="442">
                  <c:v>43922</c:v>
                </c:pt>
                <c:pt idx="443">
                  <c:v>43921</c:v>
                </c:pt>
                <c:pt idx="444">
                  <c:v>43920</c:v>
                </c:pt>
                <c:pt idx="445">
                  <c:v>43917</c:v>
                </c:pt>
                <c:pt idx="446">
                  <c:v>43916</c:v>
                </c:pt>
                <c:pt idx="447">
                  <c:v>43915</c:v>
                </c:pt>
                <c:pt idx="448">
                  <c:v>43914</c:v>
                </c:pt>
                <c:pt idx="449">
                  <c:v>43913</c:v>
                </c:pt>
                <c:pt idx="450">
                  <c:v>43910</c:v>
                </c:pt>
                <c:pt idx="451">
                  <c:v>43909</c:v>
                </c:pt>
                <c:pt idx="452">
                  <c:v>43908</c:v>
                </c:pt>
                <c:pt idx="453">
                  <c:v>43907</c:v>
                </c:pt>
                <c:pt idx="454">
                  <c:v>43906</c:v>
                </c:pt>
                <c:pt idx="455">
                  <c:v>43903</c:v>
                </c:pt>
                <c:pt idx="456">
                  <c:v>43902</c:v>
                </c:pt>
                <c:pt idx="457">
                  <c:v>43901</c:v>
                </c:pt>
                <c:pt idx="458">
                  <c:v>43900</c:v>
                </c:pt>
                <c:pt idx="459">
                  <c:v>43899</c:v>
                </c:pt>
                <c:pt idx="460">
                  <c:v>43896</c:v>
                </c:pt>
                <c:pt idx="461">
                  <c:v>43895</c:v>
                </c:pt>
                <c:pt idx="462">
                  <c:v>43894</c:v>
                </c:pt>
                <c:pt idx="463">
                  <c:v>43893</c:v>
                </c:pt>
                <c:pt idx="464">
                  <c:v>43892</c:v>
                </c:pt>
                <c:pt idx="465">
                  <c:v>43889</c:v>
                </c:pt>
                <c:pt idx="466">
                  <c:v>43888</c:v>
                </c:pt>
                <c:pt idx="467">
                  <c:v>43887</c:v>
                </c:pt>
                <c:pt idx="468">
                  <c:v>43886</c:v>
                </c:pt>
                <c:pt idx="469">
                  <c:v>43885</c:v>
                </c:pt>
                <c:pt idx="470">
                  <c:v>43882</c:v>
                </c:pt>
                <c:pt idx="471">
                  <c:v>43881</c:v>
                </c:pt>
                <c:pt idx="472">
                  <c:v>43880</c:v>
                </c:pt>
                <c:pt idx="473">
                  <c:v>43879</c:v>
                </c:pt>
                <c:pt idx="474">
                  <c:v>43878</c:v>
                </c:pt>
                <c:pt idx="475">
                  <c:v>43875</c:v>
                </c:pt>
                <c:pt idx="476">
                  <c:v>43874</c:v>
                </c:pt>
                <c:pt idx="477">
                  <c:v>43873</c:v>
                </c:pt>
                <c:pt idx="478">
                  <c:v>43872</c:v>
                </c:pt>
                <c:pt idx="479">
                  <c:v>43871</c:v>
                </c:pt>
                <c:pt idx="480">
                  <c:v>43868</c:v>
                </c:pt>
                <c:pt idx="481">
                  <c:v>43867</c:v>
                </c:pt>
                <c:pt idx="482">
                  <c:v>43866</c:v>
                </c:pt>
                <c:pt idx="483">
                  <c:v>43865</c:v>
                </c:pt>
                <c:pt idx="484">
                  <c:v>43864</c:v>
                </c:pt>
                <c:pt idx="485">
                  <c:v>43853</c:v>
                </c:pt>
                <c:pt idx="486">
                  <c:v>43852</c:v>
                </c:pt>
                <c:pt idx="487">
                  <c:v>43851</c:v>
                </c:pt>
                <c:pt idx="488">
                  <c:v>43850</c:v>
                </c:pt>
                <c:pt idx="489">
                  <c:v>43849</c:v>
                </c:pt>
                <c:pt idx="490">
                  <c:v>43847</c:v>
                </c:pt>
                <c:pt idx="491">
                  <c:v>43846</c:v>
                </c:pt>
                <c:pt idx="492">
                  <c:v>43845</c:v>
                </c:pt>
                <c:pt idx="493">
                  <c:v>43844</c:v>
                </c:pt>
                <c:pt idx="494">
                  <c:v>43843</c:v>
                </c:pt>
                <c:pt idx="495">
                  <c:v>43840</c:v>
                </c:pt>
                <c:pt idx="496">
                  <c:v>43839</c:v>
                </c:pt>
                <c:pt idx="497">
                  <c:v>43838</c:v>
                </c:pt>
                <c:pt idx="498">
                  <c:v>43837</c:v>
                </c:pt>
                <c:pt idx="499">
                  <c:v>43836</c:v>
                </c:pt>
                <c:pt idx="500">
                  <c:v>43833</c:v>
                </c:pt>
                <c:pt idx="501">
                  <c:v>43832</c:v>
                </c:pt>
                <c:pt idx="502">
                  <c:v>43830</c:v>
                </c:pt>
                <c:pt idx="503">
                  <c:v>43829</c:v>
                </c:pt>
                <c:pt idx="504">
                  <c:v>43826</c:v>
                </c:pt>
                <c:pt idx="505">
                  <c:v>43825</c:v>
                </c:pt>
                <c:pt idx="506">
                  <c:v>43824</c:v>
                </c:pt>
                <c:pt idx="507">
                  <c:v>43823</c:v>
                </c:pt>
                <c:pt idx="508">
                  <c:v>43822</c:v>
                </c:pt>
                <c:pt idx="509">
                  <c:v>43819</c:v>
                </c:pt>
                <c:pt idx="510">
                  <c:v>43818</c:v>
                </c:pt>
                <c:pt idx="511">
                  <c:v>43817</c:v>
                </c:pt>
                <c:pt idx="512">
                  <c:v>43816</c:v>
                </c:pt>
                <c:pt idx="513">
                  <c:v>43815</c:v>
                </c:pt>
                <c:pt idx="514">
                  <c:v>43812</c:v>
                </c:pt>
                <c:pt idx="515">
                  <c:v>43811</c:v>
                </c:pt>
                <c:pt idx="516">
                  <c:v>43810</c:v>
                </c:pt>
                <c:pt idx="517">
                  <c:v>43809</c:v>
                </c:pt>
                <c:pt idx="518">
                  <c:v>43808</c:v>
                </c:pt>
                <c:pt idx="519">
                  <c:v>43805</c:v>
                </c:pt>
                <c:pt idx="520">
                  <c:v>43804</c:v>
                </c:pt>
                <c:pt idx="521">
                  <c:v>43803</c:v>
                </c:pt>
                <c:pt idx="522">
                  <c:v>43802</c:v>
                </c:pt>
                <c:pt idx="523">
                  <c:v>43801</c:v>
                </c:pt>
                <c:pt idx="524">
                  <c:v>43798</c:v>
                </c:pt>
                <c:pt idx="525">
                  <c:v>43797</c:v>
                </c:pt>
                <c:pt idx="526">
                  <c:v>43796</c:v>
                </c:pt>
                <c:pt idx="527">
                  <c:v>43795</c:v>
                </c:pt>
                <c:pt idx="528">
                  <c:v>43794</c:v>
                </c:pt>
                <c:pt idx="529">
                  <c:v>43791</c:v>
                </c:pt>
                <c:pt idx="530">
                  <c:v>43790</c:v>
                </c:pt>
                <c:pt idx="531">
                  <c:v>43789</c:v>
                </c:pt>
                <c:pt idx="532">
                  <c:v>43788</c:v>
                </c:pt>
                <c:pt idx="533">
                  <c:v>43787</c:v>
                </c:pt>
                <c:pt idx="534">
                  <c:v>43784</c:v>
                </c:pt>
                <c:pt idx="535">
                  <c:v>43783</c:v>
                </c:pt>
                <c:pt idx="536">
                  <c:v>43782</c:v>
                </c:pt>
                <c:pt idx="537">
                  <c:v>43781</c:v>
                </c:pt>
                <c:pt idx="538">
                  <c:v>43780</c:v>
                </c:pt>
                <c:pt idx="539">
                  <c:v>43777</c:v>
                </c:pt>
                <c:pt idx="540">
                  <c:v>43776</c:v>
                </c:pt>
                <c:pt idx="541">
                  <c:v>43775</c:v>
                </c:pt>
                <c:pt idx="542">
                  <c:v>43774</c:v>
                </c:pt>
                <c:pt idx="543">
                  <c:v>43773</c:v>
                </c:pt>
                <c:pt idx="544">
                  <c:v>43770</c:v>
                </c:pt>
                <c:pt idx="545">
                  <c:v>43769</c:v>
                </c:pt>
                <c:pt idx="546">
                  <c:v>43768</c:v>
                </c:pt>
                <c:pt idx="547">
                  <c:v>43767</c:v>
                </c:pt>
                <c:pt idx="548">
                  <c:v>43766</c:v>
                </c:pt>
                <c:pt idx="549">
                  <c:v>43763</c:v>
                </c:pt>
                <c:pt idx="550">
                  <c:v>43762</c:v>
                </c:pt>
                <c:pt idx="551">
                  <c:v>43761</c:v>
                </c:pt>
                <c:pt idx="552">
                  <c:v>43760</c:v>
                </c:pt>
                <c:pt idx="553">
                  <c:v>43759</c:v>
                </c:pt>
                <c:pt idx="554">
                  <c:v>43756</c:v>
                </c:pt>
                <c:pt idx="555">
                  <c:v>43755</c:v>
                </c:pt>
                <c:pt idx="556">
                  <c:v>43754</c:v>
                </c:pt>
                <c:pt idx="557">
                  <c:v>43753</c:v>
                </c:pt>
                <c:pt idx="558">
                  <c:v>43752</c:v>
                </c:pt>
                <c:pt idx="559">
                  <c:v>43750</c:v>
                </c:pt>
                <c:pt idx="560">
                  <c:v>43749</c:v>
                </c:pt>
                <c:pt idx="561">
                  <c:v>43748</c:v>
                </c:pt>
                <c:pt idx="562">
                  <c:v>43747</c:v>
                </c:pt>
                <c:pt idx="563">
                  <c:v>43746</c:v>
                </c:pt>
                <c:pt idx="564">
                  <c:v>43738</c:v>
                </c:pt>
                <c:pt idx="565">
                  <c:v>43737</c:v>
                </c:pt>
                <c:pt idx="566">
                  <c:v>43735</c:v>
                </c:pt>
                <c:pt idx="567">
                  <c:v>43734</c:v>
                </c:pt>
                <c:pt idx="568">
                  <c:v>43733</c:v>
                </c:pt>
                <c:pt idx="569">
                  <c:v>43732</c:v>
                </c:pt>
                <c:pt idx="570">
                  <c:v>43731</c:v>
                </c:pt>
                <c:pt idx="571">
                  <c:v>43728</c:v>
                </c:pt>
                <c:pt idx="572">
                  <c:v>43727</c:v>
                </c:pt>
                <c:pt idx="573">
                  <c:v>43726</c:v>
                </c:pt>
                <c:pt idx="574">
                  <c:v>43725</c:v>
                </c:pt>
                <c:pt idx="575">
                  <c:v>43724</c:v>
                </c:pt>
                <c:pt idx="576">
                  <c:v>43720</c:v>
                </c:pt>
                <c:pt idx="577">
                  <c:v>43719</c:v>
                </c:pt>
                <c:pt idx="578">
                  <c:v>43718</c:v>
                </c:pt>
                <c:pt idx="579">
                  <c:v>43717</c:v>
                </c:pt>
                <c:pt idx="580">
                  <c:v>43714</c:v>
                </c:pt>
                <c:pt idx="581">
                  <c:v>43713</c:v>
                </c:pt>
                <c:pt idx="582">
                  <c:v>43712</c:v>
                </c:pt>
                <c:pt idx="583">
                  <c:v>43711</c:v>
                </c:pt>
                <c:pt idx="584">
                  <c:v>43710</c:v>
                </c:pt>
                <c:pt idx="585">
                  <c:v>43707</c:v>
                </c:pt>
                <c:pt idx="586">
                  <c:v>43706</c:v>
                </c:pt>
                <c:pt idx="587">
                  <c:v>43705</c:v>
                </c:pt>
                <c:pt idx="588">
                  <c:v>43704</c:v>
                </c:pt>
                <c:pt idx="589">
                  <c:v>43703</c:v>
                </c:pt>
                <c:pt idx="590">
                  <c:v>43700</c:v>
                </c:pt>
                <c:pt idx="591">
                  <c:v>43699</c:v>
                </c:pt>
                <c:pt idx="592">
                  <c:v>43698</c:v>
                </c:pt>
                <c:pt idx="593">
                  <c:v>43697</c:v>
                </c:pt>
                <c:pt idx="594">
                  <c:v>43696</c:v>
                </c:pt>
                <c:pt idx="595">
                  <c:v>43693</c:v>
                </c:pt>
                <c:pt idx="596">
                  <c:v>43692</c:v>
                </c:pt>
                <c:pt idx="597">
                  <c:v>43691</c:v>
                </c:pt>
                <c:pt idx="598">
                  <c:v>43690</c:v>
                </c:pt>
                <c:pt idx="599">
                  <c:v>43689</c:v>
                </c:pt>
                <c:pt idx="600">
                  <c:v>43686</c:v>
                </c:pt>
                <c:pt idx="601">
                  <c:v>43685</c:v>
                </c:pt>
                <c:pt idx="602">
                  <c:v>43684</c:v>
                </c:pt>
                <c:pt idx="603">
                  <c:v>43683</c:v>
                </c:pt>
                <c:pt idx="604">
                  <c:v>43682</c:v>
                </c:pt>
                <c:pt idx="605">
                  <c:v>43679</c:v>
                </c:pt>
                <c:pt idx="606">
                  <c:v>43678</c:v>
                </c:pt>
                <c:pt idx="607">
                  <c:v>43677</c:v>
                </c:pt>
                <c:pt idx="608">
                  <c:v>43676</c:v>
                </c:pt>
                <c:pt idx="609">
                  <c:v>43675</c:v>
                </c:pt>
                <c:pt idx="610">
                  <c:v>43672</c:v>
                </c:pt>
                <c:pt idx="611">
                  <c:v>43671</c:v>
                </c:pt>
                <c:pt idx="612">
                  <c:v>43670</c:v>
                </c:pt>
                <c:pt idx="613">
                  <c:v>43669</c:v>
                </c:pt>
                <c:pt idx="614">
                  <c:v>43668</c:v>
                </c:pt>
                <c:pt idx="615">
                  <c:v>43665</c:v>
                </c:pt>
                <c:pt idx="616">
                  <c:v>43664</c:v>
                </c:pt>
                <c:pt idx="617">
                  <c:v>43663</c:v>
                </c:pt>
                <c:pt idx="618">
                  <c:v>43662</c:v>
                </c:pt>
                <c:pt idx="619">
                  <c:v>43661</c:v>
                </c:pt>
                <c:pt idx="620">
                  <c:v>43658</c:v>
                </c:pt>
                <c:pt idx="621">
                  <c:v>43657</c:v>
                </c:pt>
                <c:pt idx="622">
                  <c:v>43656</c:v>
                </c:pt>
                <c:pt idx="623">
                  <c:v>43655</c:v>
                </c:pt>
                <c:pt idx="624">
                  <c:v>43654</c:v>
                </c:pt>
                <c:pt idx="625">
                  <c:v>43651</c:v>
                </c:pt>
                <c:pt idx="626">
                  <c:v>43650</c:v>
                </c:pt>
                <c:pt idx="627">
                  <c:v>43649</c:v>
                </c:pt>
                <c:pt idx="628">
                  <c:v>43648</c:v>
                </c:pt>
                <c:pt idx="629">
                  <c:v>43647</c:v>
                </c:pt>
                <c:pt idx="630">
                  <c:v>43644</c:v>
                </c:pt>
                <c:pt idx="631">
                  <c:v>43643</c:v>
                </c:pt>
                <c:pt idx="632">
                  <c:v>43642</c:v>
                </c:pt>
                <c:pt idx="633">
                  <c:v>43641</c:v>
                </c:pt>
                <c:pt idx="634">
                  <c:v>43640</c:v>
                </c:pt>
                <c:pt idx="635">
                  <c:v>43637</c:v>
                </c:pt>
                <c:pt idx="636">
                  <c:v>43636</c:v>
                </c:pt>
                <c:pt idx="637">
                  <c:v>43635</c:v>
                </c:pt>
                <c:pt idx="638">
                  <c:v>43634</c:v>
                </c:pt>
                <c:pt idx="639">
                  <c:v>43633</c:v>
                </c:pt>
                <c:pt idx="640">
                  <c:v>43630</c:v>
                </c:pt>
                <c:pt idx="641">
                  <c:v>43629</c:v>
                </c:pt>
                <c:pt idx="642">
                  <c:v>43628</c:v>
                </c:pt>
                <c:pt idx="643">
                  <c:v>43627</c:v>
                </c:pt>
                <c:pt idx="644">
                  <c:v>43626</c:v>
                </c:pt>
                <c:pt idx="645">
                  <c:v>43622</c:v>
                </c:pt>
                <c:pt idx="646">
                  <c:v>43621</c:v>
                </c:pt>
                <c:pt idx="647">
                  <c:v>43620</c:v>
                </c:pt>
                <c:pt idx="648">
                  <c:v>43619</c:v>
                </c:pt>
                <c:pt idx="649">
                  <c:v>43616</c:v>
                </c:pt>
                <c:pt idx="650">
                  <c:v>43615</c:v>
                </c:pt>
                <c:pt idx="651">
                  <c:v>43614</c:v>
                </c:pt>
                <c:pt idx="652">
                  <c:v>43613</c:v>
                </c:pt>
                <c:pt idx="653">
                  <c:v>43612</c:v>
                </c:pt>
                <c:pt idx="654">
                  <c:v>43609</c:v>
                </c:pt>
                <c:pt idx="655">
                  <c:v>43608</c:v>
                </c:pt>
                <c:pt idx="656">
                  <c:v>43607</c:v>
                </c:pt>
                <c:pt idx="657">
                  <c:v>43606</c:v>
                </c:pt>
                <c:pt idx="658">
                  <c:v>43605</c:v>
                </c:pt>
                <c:pt idx="659">
                  <c:v>43602</c:v>
                </c:pt>
                <c:pt idx="660">
                  <c:v>43601</c:v>
                </c:pt>
                <c:pt idx="661">
                  <c:v>43600</c:v>
                </c:pt>
                <c:pt idx="662">
                  <c:v>43599</c:v>
                </c:pt>
                <c:pt idx="663">
                  <c:v>43598</c:v>
                </c:pt>
                <c:pt idx="664">
                  <c:v>43595</c:v>
                </c:pt>
                <c:pt idx="665">
                  <c:v>43594</c:v>
                </c:pt>
                <c:pt idx="666">
                  <c:v>43593</c:v>
                </c:pt>
                <c:pt idx="667">
                  <c:v>43592</c:v>
                </c:pt>
                <c:pt idx="668">
                  <c:v>43591</c:v>
                </c:pt>
                <c:pt idx="669">
                  <c:v>43590</c:v>
                </c:pt>
                <c:pt idx="670">
                  <c:v>43585</c:v>
                </c:pt>
                <c:pt idx="671">
                  <c:v>43584</c:v>
                </c:pt>
                <c:pt idx="672">
                  <c:v>43583</c:v>
                </c:pt>
                <c:pt idx="673">
                  <c:v>43581</c:v>
                </c:pt>
                <c:pt idx="674">
                  <c:v>43580</c:v>
                </c:pt>
                <c:pt idx="675">
                  <c:v>43579</c:v>
                </c:pt>
                <c:pt idx="676">
                  <c:v>43578</c:v>
                </c:pt>
                <c:pt idx="677">
                  <c:v>43577</c:v>
                </c:pt>
                <c:pt idx="678">
                  <c:v>43574</c:v>
                </c:pt>
                <c:pt idx="679">
                  <c:v>43573</c:v>
                </c:pt>
                <c:pt idx="680">
                  <c:v>43572</c:v>
                </c:pt>
                <c:pt idx="681">
                  <c:v>43571</c:v>
                </c:pt>
                <c:pt idx="682">
                  <c:v>43570</c:v>
                </c:pt>
                <c:pt idx="683">
                  <c:v>43567</c:v>
                </c:pt>
                <c:pt idx="684">
                  <c:v>43566</c:v>
                </c:pt>
                <c:pt idx="685">
                  <c:v>43565</c:v>
                </c:pt>
                <c:pt idx="686">
                  <c:v>43564</c:v>
                </c:pt>
                <c:pt idx="687">
                  <c:v>43563</c:v>
                </c:pt>
                <c:pt idx="688">
                  <c:v>43559</c:v>
                </c:pt>
                <c:pt idx="689">
                  <c:v>43558</c:v>
                </c:pt>
                <c:pt idx="690">
                  <c:v>43557</c:v>
                </c:pt>
                <c:pt idx="691">
                  <c:v>43556</c:v>
                </c:pt>
                <c:pt idx="692">
                  <c:v>43553</c:v>
                </c:pt>
                <c:pt idx="693">
                  <c:v>43552</c:v>
                </c:pt>
                <c:pt idx="694">
                  <c:v>43551</c:v>
                </c:pt>
                <c:pt idx="695">
                  <c:v>43550</c:v>
                </c:pt>
                <c:pt idx="696">
                  <c:v>43549</c:v>
                </c:pt>
                <c:pt idx="697">
                  <c:v>43546</c:v>
                </c:pt>
                <c:pt idx="698">
                  <c:v>43545</c:v>
                </c:pt>
                <c:pt idx="699">
                  <c:v>43544</c:v>
                </c:pt>
                <c:pt idx="700">
                  <c:v>43543</c:v>
                </c:pt>
                <c:pt idx="701">
                  <c:v>43542</c:v>
                </c:pt>
                <c:pt idx="702">
                  <c:v>43539</c:v>
                </c:pt>
                <c:pt idx="703">
                  <c:v>43538</c:v>
                </c:pt>
                <c:pt idx="704">
                  <c:v>43537</c:v>
                </c:pt>
                <c:pt idx="705">
                  <c:v>43536</c:v>
                </c:pt>
                <c:pt idx="706">
                  <c:v>43535</c:v>
                </c:pt>
                <c:pt idx="707">
                  <c:v>43532</c:v>
                </c:pt>
                <c:pt idx="708">
                  <c:v>43531</c:v>
                </c:pt>
                <c:pt idx="709">
                  <c:v>43530</c:v>
                </c:pt>
                <c:pt idx="710">
                  <c:v>43529</c:v>
                </c:pt>
                <c:pt idx="711">
                  <c:v>43528</c:v>
                </c:pt>
                <c:pt idx="712">
                  <c:v>43525</c:v>
                </c:pt>
                <c:pt idx="713">
                  <c:v>43524</c:v>
                </c:pt>
                <c:pt idx="714">
                  <c:v>43523</c:v>
                </c:pt>
                <c:pt idx="715">
                  <c:v>43522</c:v>
                </c:pt>
                <c:pt idx="716">
                  <c:v>43521</c:v>
                </c:pt>
                <c:pt idx="717">
                  <c:v>43518</c:v>
                </c:pt>
                <c:pt idx="718">
                  <c:v>43517</c:v>
                </c:pt>
                <c:pt idx="719">
                  <c:v>43516</c:v>
                </c:pt>
                <c:pt idx="720">
                  <c:v>43515</c:v>
                </c:pt>
                <c:pt idx="721">
                  <c:v>43514</c:v>
                </c:pt>
                <c:pt idx="722">
                  <c:v>43511</c:v>
                </c:pt>
                <c:pt idx="723">
                  <c:v>43510</c:v>
                </c:pt>
                <c:pt idx="724">
                  <c:v>43509</c:v>
                </c:pt>
                <c:pt idx="725">
                  <c:v>43508</c:v>
                </c:pt>
                <c:pt idx="726">
                  <c:v>43507</c:v>
                </c:pt>
                <c:pt idx="727">
                  <c:v>43499</c:v>
                </c:pt>
                <c:pt idx="728">
                  <c:v>43498</c:v>
                </c:pt>
                <c:pt idx="729">
                  <c:v>43497</c:v>
                </c:pt>
                <c:pt idx="730">
                  <c:v>43496</c:v>
                </c:pt>
                <c:pt idx="731">
                  <c:v>43495</c:v>
                </c:pt>
                <c:pt idx="732">
                  <c:v>43494</c:v>
                </c:pt>
                <c:pt idx="733">
                  <c:v>43493</c:v>
                </c:pt>
                <c:pt idx="734">
                  <c:v>43490</c:v>
                </c:pt>
                <c:pt idx="735">
                  <c:v>43489</c:v>
                </c:pt>
                <c:pt idx="736">
                  <c:v>43488</c:v>
                </c:pt>
                <c:pt idx="737">
                  <c:v>43487</c:v>
                </c:pt>
                <c:pt idx="738">
                  <c:v>43486</c:v>
                </c:pt>
                <c:pt idx="739">
                  <c:v>43483</c:v>
                </c:pt>
                <c:pt idx="740">
                  <c:v>43482</c:v>
                </c:pt>
                <c:pt idx="741">
                  <c:v>43481</c:v>
                </c:pt>
                <c:pt idx="742">
                  <c:v>43480</c:v>
                </c:pt>
                <c:pt idx="743">
                  <c:v>43479</c:v>
                </c:pt>
                <c:pt idx="744">
                  <c:v>43476</c:v>
                </c:pt>
                <c:pt idx="745">
                  <c:v>43475</c:v>
                </c:pt>
                <c:pt idx="746">
                  <c:v>43474</c:v>
                </c:pt>
                <c:pt idx="747">
                  <c:v>43473</c:v>
                </c:pt>
                <c:pt idx="748">
                  <c:v>43472</c:v>
                </c:pt>
                <c:pt idx="749">
                  <c:v>43469</c:v>
                </c:pt>
                <c:pt idx="750">
                  <c:v>43468</c:v>
                </c:pt>
                <c:pt idx="751">
                  <c:v>43467</c:v>
                </c:pt>
                <c:pt idx="752">
                  <c:v>43463</c:v>
                </c:pt>
                <c:pt idx="753">
                  <c:v>43462</c:v>
                </c:pt>
                <c:pt idx="754">
                  <c:v>43461</c:v>
                </c:pt>
                <c:pt idx="755">
                  <c:v>43460</c:v>
                </c:pt>
                <c:pt idx="756">
                  <c:v>43459</c:v>
                </c:pt>
                <c:pt idx="757">
                  <c:v>43458</c:v>
                </c:pt>
                <c:pt idx="758">
                  <c:v>43455</c:v>
                </c:pt>
                <c:pt idx="759">
                  <c:v>43454</c:v>
                </c:pt>
                <c:pt idx="760">
                  <c:v>43453</c:v>
                </c:pt>
                <c:pt idx="761">
                  <c:v>43452</c:v>
                </c:pt>
                <c:pt idx="762">
                  <c:v>43451</c:v>
                </c:pt>
                <c:pt idx="763">
                  <c:v>43448</c:v>
                </c:pt>
                <c:pt idx="764">
                  <c:v>43447</c:v>
                </c:pt>
                <c:pt idx="765">
                  <c:v>43446</c:v>
                </c:pt>
                <c:pt idx="766">
                  <c:v>43445</c:v>
                </c:pt>
                <c:pt idx="767">
                  <c:v>43444</c:v>
                </c:pt>
                <c:pt idx="768">
                  <c:v>43441</c:v>
                </c:pt>
                <c:pt idx="769">
                  <c:v>43440</c:v>
                </c:pt>
                <c:pt idx="770">
                  <c:v>43439</c:v>
                </c:pt>
                <c:pt idx="771">
                  <c:v>43438</c:v>
                </c:pt>
                <c:pt idx="772">
                  <c:v>43437</c:v>
                </c:pt>
                <c:pt idx="773">
                  <c:v>43434</c:v>
                </c:pt>
                <c:pt idx="774">
                  <c:v>43433</c:v>
                </c:pt>
                <c:pt idx="775">
                  <c:v>43432</c:v>
                </c:pt>
                <c:pt idx="776">
                  <c:v>43431</c:v>
                </c:pt>
                <c:pt idx="777">
                  <c:v>43430</c:v>
                </c:pt>
                <c:pt idx="778">
                  <c:v>43427</c:v>
                </c:pt>
                <c:pt idx="779">
                  <c:v>43426</c:v>
                </c:pt>
                <c:pt idx="780">
                  <c:v>43425</c:v>
                </c:pt>
                <c:pt idx="781">
                  <c:v>43424</c:v>
                </c:pt>
                <c:pt idx="782">
                  <c:v>43423</c:v>
                </c:pt>
                <c:pt idx="783">
                  <c:v>43420</c:v>
                </c:pt>
                <c:pt idx="784">
                  <c:v>43419</c:v>
                </c:pt>
                <c:pt idx="785">
                  <c:v>43418</c:v>
                </c:pt>
                <c:pt idx="786">
                  <c:v>43417</c:v>
                </c:pt>
                <c:pt idx="787">
                  <c:v>43416</c:v>
                </c:pt>
                <c:pt idx="788">
                  <c:v>43413</c:v>
                </c:pt>
                <c:pt idx="789">
                  <c:v>43412</c:v>
                </c:pt>
                <c:pt idx="790">
                  <c:v>43411</c:v>
                </c:pt>
                <c:pt idx="791">
                  <c:v>43410</c:v>
                </c:pt>
                <c:pt idx="792">
                  <c:v>43409</c:v>
                </c:pt>
                <c:pt idx="793">
                  <c:v>43406</c:v>
                </c:pt>
                <c:pt idx="794">
                  <c:v>43405</c:v>
                </c:pt>
                <c:pt idx="795">
                  <c:v>43404</c:v>
                </c:pt>
                <c:pt idx="796">
                  <c:v>43403</c:v>
                </c:pt>
                <c:pt idx="797">
                  <c:v>43402</c:v>
                </c:pt>
                <c:pt idx="798">
                  <c:v>43399</c:v>
                </c:pt>
                <c:pt idx="799">
                  <c:v>43398</c:v>
                </c:pt>
                <c:pt idx="800">
                  <c:v>43397</c:v>
                </c:pt>
                <c:pt idx="801">
                  <c:v>43396</c:v>
                </c:pt>
                <c:pt idx="802">
                  <c:v>43395</c:v>
                </c:pt>
                <c:pt idx="803">
                  <c:v>43392</c:v>
                </c:pt>
                <c:pt idx="804">
                  <c:v>43391</c:v>
                </c:pt>
                <c:pt idx="805">
                  <c:v>43390</c:v>
                </c:pt>
                <c:pt idx="806">
                  <c:v>43389</c:v>
                </c:pt>
                <c:pt idx="807">
                  <c:v>43388</c:v>
                </c:pt>
                <c:pt idx="808">
                  <c:v>43385</c:v>
                </c:pt>
                <c:pt idx="809">
                  <c:v>43384</c:v>
                </c:pt>
                <c:pt idx="810">
                  <c:v>43383</c:v>
                </c:pt>
                <c:pt idx="811">
                  <c:v>43382</c:v>
                </c:pt>
                <c:pt idx="812">
                  <c:v>43381</c:v>
                </c:pt>
                <c:pt idx="813">
                  <c:v>43373</c:v>
                </c:pt>
                <c:pt idx="814">
                  <c:v>43372</c:v>
                </c:pt>
                <c:pt idx="815">
                  <c:v>43371</c:v>
                </c:pt>
                <c:pt idx="816">
                  <c:v>43370</c:v>
                </c:pt>
                <c:pt idx="817">
                  <c:v>43369</c:v>
                </c:pt>
                <c:pt idx="818">
                  <c:v>43368</c:v>
                </c:pt>
                <c:pt idx="819">
                  <c:v>43364</c:v>
                </c:pt>
                <c:pt idx="820">
                  <c:v>43363</c:v>
                </c:pt>
                <c:pt idx="821">
                  <c:v>43362</c:v>
                </c:pt>
                <c:pt idx="822">
                  <c:v>43361</c:v>
                </c:pt>
                <c:pt idx="823">
                  <c:v>43360</c:v>
                </c:pt>
                <c:pt idx="824">
                  <c:v>43357</c:v>
                </c:pt>
                <c:pt idx="825">
                  <c:v>43356</c:v>
                </c:pt>
                <c:pt idx="826">
                  <c:v>43355</c:v>
                </c:pt>
                <c:pt idx="827">
                  <c:v>43354</c:v>
                </c:pt>
                <c:pt idx="828">
                  <c:v>43353</c:v>
                </c:pt>
                <c:pt idx="829">
                  <c:v>43350</c:v>
                </c:pt>
                <c:pt idx="830">
                  <c:v>43349</c:v>
                </c:pt>
                <c:pt idx="831">
                  <c:v>43348</c:v>
                </c:pt>
                <c:pt idx="832">
                  <c:v>43347</c:v>
                </c:pt>
                <c:pt idx="833">
                  <c:v>43346</c:v>
                </c:pt>
                <c:pt idx="834">
                  <c:v>43343</c:v>
                </c:pt>
                <c:pt idx="835">
                  <c:v>43342</c:v>
                </c:pt>
                <c:pt idx="836">
                  <c:v>43341</c:v>
                </c:pt>
                <c:pt idx="837">
                  <c:v>43340</c:v>
                </c:pt>
                <c:pt idx="838">
                  <c:v>43339</c:v>
                </c:pt>
                <c:pt idx="839">
                  <c:v>43336</c:v>
                </c:pt>
                <c:pt idx="840">
                  <c:v>43335</c:v>
                </c:pt>
                <c:pt idx="841">
                  <c:v>43334</c:v>
                </c:pt>
                <c:pt idx="842">
                  <c:v>43333</c:v>
                </c:pt>
                <c:pt idx="843">
                  <c:v>43332</c:v>
                </c:pt>
                <c:pt idx="844">
                  <c:v>43329</c:v>
                </c:pt>
                <c:pt idx="845">
                  <c:v>43328</c:v>
                </c:pt>
                <c:pt idx="846">
                  <c:v>43327</c:v>
                </c:pt>
                <c:pt idx="847">
                  <c:v>43326</c:v>
                </c:pt>
                <c:pt idx="848">
                  <c:v>43325</c:v>
                </c:pt>
                <c:pt idx="849">
                  <c:v>43322</c:v>
                </c:pt>
                <c:pt idx="850">
                  <c:v>43321</c:v>
                </c:pt>
                <c:pt idx="851">
                  <c:v>43320</c:v>
                </c:pt>
                <c:pt idx="852">
                  <c:v>43319</c:v>
                </c:pt>
                <c:pt idx="853">
                  <c:v>43318</c:v>
                </c:pt>
                <c:pt idx="854">
                  <c:v>43315</c:v>
                </c:pt>
                <c:pt idx="855">
                  <c:v>43314</c:v>
                </c:pt>
                <c:pt idx="856">
                  <c:v>43313</c:v>
                </c:pt>
                <c:pt idx="857">
                  <c:v>43312</c:v>
                </c:pt>
                <c:pt idx="858">
                  <c:v>43311</c:v>
                </c:pt>
                <c:pt idx="859">
                  <c:v>43308</c:v>
                </c:pt>
                <c:pt idx="860">
                  <c:v>43307</c:v>
                </c:pt>
                <c:pt idx="861">
                  <c:v>43306</c:v>
                </c:pt>
                <c:pt idx="862">
                  <c:v>43305</c:v>
                </c:pt>
                <c:pt idx="863">
                  <c:v>43304</c:v>
                </c:pt>
                <c:pt idx="864">
                  <c:v>43301</c:v>
                </c:pt>
                <c:pt idx="865">
                  <c:v>43300</c:v>
                </c:pt>
                <c:pt idx="866">
                  <c:v>43299</c:v>
                </c:pt>
                <c:pt idx="867">
                  <c:v>43298</c:v>
                </c:pt>
                <c:pt idx="868">
                  <c:v>43297</c:v>
                </c:pt>
                <c:pt idx="869">
                  <c:v>43294</c:v>
                </c:pt>
                <c:pt idx="870">
                  <c:v>43293</c:v>
                </c:pt>
                <c:pt idx="871">
                  <c:v>43292</c:v>
                </c:pt>
                <c:pt idx="872">
                  <c:v>43291</c:v>
                </c:pt>
                <c:pt idx="873">
                  <c:v>43290</c:v>
                </c:pt>
                <c:pt idx="874">
                  <c:v>43287</c:v>
                </c:pt>
                <c:pt idx="875">
                  <c:v>43286</c:v>
                </c:pt>
                <c:pt idx="876">
                  <c:v>43285</c:v>
                </c:pt>
                <c:pt idx="877">
                  <c:v>43284</c:v>
                </c:pt>
                <c:pt idx="878">
                  <c:v>43283</c:v>
                </c:pt>
                <c:pt idx="879">
                  <c:v>43280</c:v>
                </c:pt>
                <c:pt idx="880">
                  <c:v>43279</c:v>
                </c:pt>
                <c:pt idx="881">
                  <c:v>43278</c:v>
                </c:pt>
                <c:pt idx="882">
                  <c:v>43277</c:v>
                </c:pt>
                <c:pt idx="883">
                  <c:v>43276</c:v>
                </c:pt>
                <c:pt idx="884">
                  <c:v>43273</c:v>
                </c:pt>
                <c:pt idx="885">
                  <c:v>43272</c:v>
                </c:pt>
                <c:pt idx="886">
                  <c:v>43271</c:v>
                </c:pt>
                <c:pt idx="887">
                  <c:v>43270</c:v>
                </c:pt>
                <c:pt idx="888">
                  <c:v>43266</c:v>
                </c:pt>
                <c:pt idx="889">
                  <c:v>43265</c:v>
                </c:pt>
                <c:pt idx="890">
                  <c:v>43264</c:v>
                </c:pt>
                <c:pt idx="891">
                  <c:v>43263</c:v>
                </c:pt>
                <c:pt idx="892">
                  <c:v>43262</c:v>
                </c:pt>
                <c:pt idx="893">
                  <c:v>43259</c:v>
                </c:pt>
                <c:pt idx="894">
                  <c:v>43258</c:v>
                </c:pt>
                <c:pt idx="895">
                  <c:v>43257</c:v>
                </c:pt>
                <c:pt idx="896">
                  <c:v>43256</c:v>
                </c:pt>
                <c:pt idx="897">
                  <c:v>43255</c:v>
                </c:pt>
                <c:pt idx="898">
                  <c:v>43252</c:v>
                </c:pt>
                <c:pt idx="899">
                  <c:v>43251</c:v>
                </c:pt>
                <c:pt idx="900">
                  <c:v>43250</c:v>
                </c:pt>
                <c:pt idx="901">
                  <c:v>43249</c:v>
                </c:pt>
                <c:pt idx="902">
                  <c:v>43248</c:v>
                </c:pt>
                <c:pt idx="903">
                  <c:v>43245</c:v>
                </c:pt>
                <c:pt idx="904">
                  <c:v>43244</c:v>
                </c:pt>
                <c:pt idx="905">
                  <c:v>43243</c:v>
                </c:pt>
                <c:pt idx="906">
                  <c:v>43242</c:v>
                </c:pt>
                <c:pt idx="907">
                  <c:v>43241</c:v>
                </c:pt>
                <c:pt idx="908">
                  <c:v>43238</c:v>
                </c:pt>
                <c:pt idx="909">
                  <c:v>43237</c:v>
                </c:pt>
                <c:pt idx="910">
                  <c:v>43236</c:v>
                </c:pt>
                <c:pt idx="911">
                  <c:v>43235</c:v>
                </c:pt>
                <c:pt idx="912">
                  <c:v>43234</c:v>
                </c:pt>
                <c:pt idx="913">
                  <c:v>43231</c:v>
                </c:pt>
                <c:pt idx="914">
                  <c:v>43230</c:v>
                </c:pt>
                <c:pt idx="915">
                  <c:v>43229</c:v>
                </c:pt>
                <c:pt idx="916">
                  <c:v>43228</c:v>
                </c:pt>
                <c:pt idx="917">
                  <c:v>43227</c:v>
                </c:pt>
                <c:pt idx="918">
                  <c:v>43224</c:v>
                </c:pt>
                <c:pt idx="919">
                  <c:v>43223</c:v>
                </c:pt>
                <c:pt idx="920">
                  <c:v>43222</c:v>
                </c:pt>
                <c:pt idx="921">
                  <c:v>43218</c:v>
                </c:pt>
                <c:pt idx="922">
                  <c:v>43217</c:v>
                </c:pt>
                <c:pt idx="923">
                  <c:v>43216</c:v>
                </c:pt>
                <c:pt idx="924">
                  <c:v>43215</c:v>
                </c:pt>
                <c:pt idx="925">
                  <c:v>43214</c:v>
                </c:pt>
                <c:pt idx="926">
                  <c:v>43213</c:v>
                </c:pt>
                <c:pt idx="927">
                  <c:v>43210</c:v>
                </c:pt>
                <c:pt idx="928">
                  <c:v>43209</c:v>
                </c:pt>
                <c:pt idx="929">
                  <c:v>43208</c:v>
                </c:pt>
                <c:pt idx="930">
                  <c:v>43207</c:v>
                </c:pt>
                <c:pt idx="931">
                  <c:v>43206</c:v>
                </c:pt>
                <c:pt idx="932">
                  <c:v>43203</c:v>
                </c:pt>
                <c:pt idx="933">
                  <c:v>43202</c:v>
                </c:pt>
                <c:pt idx="934">
                  <c:v>43201</c:v>
                </c:pt>
                <c:pt idx="935">
                  <c:v>43200</c:v>
                </c:pt>
                <c:pt idx="936">
                  <c:v>43199</c:v>
                </c:pt>
                <c:pt idx="937">
                  <c:v>43198</c:v>
                </c:pt>
                <c:pt idx="938">
                  <c:v>43194</c:v>
                </c:pt>
                <c:pt idx="939">
                  <c:v>43193</c:v>
                </c:pt>
                <c:pt idx="940">
                  <c:v>43192</c:v>
                </c:pt>
                <c:pt idx="941">
                  <c:v>43189</c:v>
                </c:pt>
                <c:pt idx="942">
                  <c:v>43188</c:v>
                </c:pt>
                <c:pt idx="943">
                  <c:v>43187</c:v>
                </c:pt>
                <c:pt idx="944">
                  <c:v>43186</c:v>
                </c:pt>
                <c:pt idx="945">
                  <c:v>43185</c:v>
                </c:pt>
                <c:pt idx="946">
                  <c:v>43182</c:v>
                </c:pt>
                <c:pt idx="947">
                  <c:v>43181</c:v>
                </c:pt>
                <c:pt idx="948">
                  <c:v>43180</c:v>
                </c:pt>
                <c:pt idx="949">
                  <c:v>43179</c:v>
                </c:pt>
                <c:pt idx="950">
                  <c:v>43178</c:v>
                </c:pt>
                <c:pt idx="951">
                  <c:v>43175</c:v>
                </c:pt>
                <c:pt idx="952">
                  <c:v>43174</c:v>
                </c:pt>
                <c:pt idx="953">
                  <c:v>43173</c:v>
                </c:pt>
                <c:pt idx="954">
                  <c:v>43172</c:v>
                </c:pt>
                <c:pt idx="955">
                  <c:v>43171</c:v>
                </c:pt>
                <c:pt idx="956">
                  <c:v>43168</c:v>
                </c:pt>
                <c:pt idx="957">
                  <c:v>43167</c:v>
                </c:pt>
                <c:pt idx="958">
                  <c:v>43166</c:v>
                </c:pt>
                <c:pt idx="959">
                  <c:v>43165</c:v>
                </c:pt>
                <c:pt idx="960">
                  <c:v>43164</c:v>
                </c:pt>
                <c:pt idx="961">
                  <c:v>43161</c:v>
                </c:pt>
                <c:pt idx="962">
                  <c:v>43160</c:v>
                </c:pt>
                <c:pt idx="963">
                  <c:v>43159</c:v>
                </c:pt>
                <c:pt idx="964">
                  <c:v>43158</c:v>
                </c:pt>
                <c:pt idx="965">
                  <c:v>43157</c:v>
                </c:pt>
                <c:pt idx="966">
                  <c:v>43155</c:v>
                </c:pt>
                <c:pt idx="967">
                  <c:v>43154</c:v>
                </c:pt>
                <c:pt idx="968">
                  <c:v>43153</c:v>
                </c:pt>
                <c:pt idx="969">
                  <c:v>43145</c:v>
                </c:pt>
                <c:pt idx="970">
                  <c:v>43144</c:v>
                </c:pt>
                <c:pt idx="971">
                  <c:v>43143</c:v>
                </c:pt>
                <c:pt idx="972">
                  <c:v>43142</c:v>
                </c:pt>
                <c:pt idx="973">
                  <c:v>43140</c:v>
                </c:pt>
                <c:pt idx="974">
                  <c:v>43139</c:v>
                </c:pt>
                <c:pt idx="975">
                  <c:v>43138</c:v>
                </c:pt>
                <c:pt idx="976">
                  <c:v>43137</c:v>
                </c:pt>
                <c:pt idx="977">
                  <c:v>43136</c:v>
                </c:pt>
                <c:pt idx="978">
                  <c:v>43133</c:v>
                </c:pt>
                <c:pt idx="979">
                  <c:v>43132</c:v>
                </c:pt>
                <c:pt idx="980">
                  <c:v>43131</c:v>
                </c:pt>
                <c:pt idx="981">
                  <c:v>43130</c:v>
                </c:pt>
                <c:pt idx="982">
                  <c:v>43129</c:v>
                </c:pt>
                <c:pt idx="983">
                  <c:v>43126</c:v>
                </c:pt>
                <c:pt idx="984">
                  <c:v>43125</c:v>
                </c:pt>
                <c:pt idx="985">
                  <c:v>43124</c:v>
                </c:pt>
                <c:pt idx="986">
                  <c:v>43123</c:v>
                </c:pt>
                <c:pt idx="987">
                  <c:v>43122</c:v>
                </c:pt>
                <c:pt idx="988">
                  <c:v>43119</c:v>
                </c:pt>
                <c:pt idx="989">
                  <c:v>43118</c:v>
                </c:pt>
                <c:pt idx="990">
                  <c:v>43117</c:v>
                </c:pt>
                <c:pt idx="991">
                  <c:v>43116</c:v>
                </c:pt>
                <c:pt idx="992">
                  <c:v>43115</c:v>
                </c:pt>
                <c:pt idx="993">
                  <c:v>43112</c:v>
                </c:pt>
                <c:pt idx="994">
                  <c:v>43111</c:v>
                </c:pt>
                <c:pt idx="995">
                  <c:v>43110</c:v>
                </c:pt>
                <c:pt idx="996">
                  <c:v>43109</c:v>
                </c:pt>
                <c:pt idx="997">
                  <c:v>43108</c:v>
                </c:pt>
                <c:pt idx="998">
                  <c:v>43105</c:v>
                </c:pt>
                <c:pt idx="999">
                  <c:v>43104</c:v>
                </c:pt>
                <c:pt idx="1000">
                  <c:v>43103</c:v>
                </c:pt>
                <c:pt idx="1001">
                  <c:v>43102</c:v>
                </c:pt>
                <c:pt idx="1002">
                  <c:v>43098</c:v>
                </c:pt>
                <c:pt idx="1003">
                  <c:v>43097</c:v>
                </c:pt>
                <c:pt idx="1004">
                  <c:v>43096</c:v>
                </c:pt>
                <c:pt idx="1005">
                  <c:v>43095</c:v>
                </c:pt>
                <c:pt idx="1006">
                  <c:v>43094</c:v>
                </c:pt>
                <c:pt idx="1007">
                  <c:v>43091</c:v>
                </c:pt>
                <c:pt idx="1008">
                  <c:v>43090</c:v>
                </c:pt>
                <c:pt idx="1009">
                  <c:v>43089</c:v>
                </c:pt>
                <c:pt idx="1010">
                  <c:v>43088</c:v>
                </c:pt>
                <c:pt idx="1011">
                  <c:v>43087</c:v>
                </c:pt>
                <c:pt idx="1012">
                  <c:v>43084</c:v>
                </c:pt>
                <c:pt idx="1013">
                  <c:v>43083</c:v>
                </c:pt>
                <c:pt idx="1014">
                  <c:v>43082</c:v>
                </c:pt>
                <c:pt idx="1015">
                  <c:v>43081</c:v>
                </c:pt>
                <c:pt idx="1016">
                  <c:v>43080</c:v>
                </c:pt>
                <c:pt idx="1017">
                  <c:v>43077</c:v>
                </c:pt>
                <c:pt idx="1018">
                  <c:v>43076</c:v>
                </c:pt>
                <c:pt idx="1019">
                  <c:v>43075</c:v>
                </c:pt>
                <c:pt idx="1020">
                  <c:v>43074</c:v>
                </c:pt>
                <c:pt idx="1021">
                  <c:v>43073</c:v>
                </c:pt>
                <c:pt idx="1022">
                  <c:v>43070</c:v>
                </c:pt>
                <c:pt idx="1023">
                  <c:v>43069</c:v>
                </c:pt>
                <c:pt idx="1024">
                  <c:v>43068</c:v>
                </c:pt>
                <c:pt idx="1025">
                  <c:v>43067</c:v>
                </c:pt>
                <c:pt idx="1026">
                  <c:v>43066</c:v>
                </c:pt>
                <c:pt idx="1027">
                  <c:v>43063</c:v>
                </c:pt>
                <c:pt idx="1028">
                  <c:v>43062</c:v>
                </c:pt>
                <c:pt idx="1029">
                  <c:v>43061</c:v>
                </c:pt>
                <c:pt idx="1030">
                  <c:v>43060</c:v>
                </c:pt>
                <c:pt idx="1031">
                  <c:v>43059</c:v>
                </c:pt>
                <c:pt idx="1032">
                  <c:v>43056</c:v>
                </c:pt>
                <c:pt idx="1033">
                  <c:v>43055</c:v>
                </c:pt>
                <c:pt idx="1034">
                  <c:v>43054</c:v>
                </c:pt>
                <c:pt idx="1035">
                  <c:v>43053</c:v>
                </c:pt>
                <c:pt idx="1036">
                  <c:v>43052</c:v>
                </c:pt>
                <c:pt idx="1037">
                  <c:v>43049</c:v>
                </c:pt>
                <c:pt idx="1038">
                  <c:v>43048</c:v>
                </c:pt>
                <c:pt idx="1039">
                  <c:v>43047</c:v>
                </c:pt>
                <c:pt idx="1040">
                  <c:v>43046</c:v>
                </c:pt>
                <c:pt idx="1041">
                  <c:v>43045</c:v>
                </c:pt>
                <c:pt idx="1042">
                  <c:v>43042</c:v>
                </c:pt>
                <c:pt idx="1043">
                  <c:v>43041</c:v>
                </c:pt>
                <c:pt idx="1044">
                  <c:v>43040</c:v>
                </c:pt>
                <c:pt idx="1045">
                  <c:v>43039</c:v>
                </c:pt>
                <c:pt idx="1046">
                  <c:v>43038</c:v>
                </c:pt>
                <c:pt idx="1047">
                  <c:v>43035</c:v>
                </c:pt>
                <c:pt idx="1048">
                  <c:v>43034</c:v>
                </c:pt>
                <c:pt idx="1049">
                  <c:v>43033</c:v>
                </c:pt>
                <c:pt idx="1050">
                  <c:v>43032</c:v>
                </c:pt>
                <c:pt idx="1051">
                  <c:v>43031</c:v>
                </c:pt>
                <c:pt idx="1052">
                  <c:v>43028</c:v>
                </c:pt>
                <c:pt idx="1053">
                  <c:v>43027</c:v>
                </c:pt>
                <c:pt idx="1054">
                  <c:v>43026</c:v>
                </c:pt>
                <c:pt idx="1055">
                  <c:v>43025</c:v>
                </c:pt>
                <c:pt idx="1056">
                  <c:v>43024</c:v>
                </c:pt>
                <c:pt idx="1057">
                  <c:v>43021</c:v>
                </c:pt>
                <c:pt idx="1058">
                  <c:v>43020</c:v>
                </c:pt>
                <c:pt idx="1059">
                  <c:v>43019</c:v>
                </c:pt>
                <c:pt idx="1060">
                  <c:v>43018</c:v>
                </c:pt>
                <c:pt idx="1061">
                  <c:v>43017</c:v>
                </c:pt>
                <c:pt idx="1062">
                  <c:v>43008</c:v>
                </c:pt>
                <c:pt idx="1063">
                  <c:v>43007</c:v>
                </c:pt>
                <c:pt idx="1064">
                  <c:v>43006</c:v>
                </c:pt>
                <c:pt idx="1065">
                  <c:v>43005</c:v>
                </c:pt>
                <c:pt idx="1066">
                  <c:v>43004</c:v>
                </c:pt>
                <c:pt idx="1067">
                  <c:v>43003</c:v>
                </c:pt>
                <c:pt idx="1068">
                  <c:v>43000</c:v>
                </c:pt>
                <c:pt idx="1069">
                  <c:v>42999</c:v>
                </c:pt>
                <c:pt idx="1070">
                  <c:v>42998</c:v>
                </c:pt>
                <c:pt idx="1071">
                  <c:v>42997</c:v>
                </c:pt>
                <c:pt idx="1072">
                  <c:v>42996</c:v>
                </c:pt>
                <c:pt idx="1073">
                  <c:v>42993</c:v>
                </c:pt>
                <c:pt idx="1074">
                  <c:v>42992</c:v>
                </c:pt>
                <c:pt idx="1075">
                  <c:v>42991</c:v>
                </c:pt>
                <c:pt idx="1076">
                  <c:v>42990</c:v>
                </c:pt>
                <c:pt idx="1077">
                  <c:v>42989</c:v>
                </c:pt>
                <c:pt idx="1078">
                  <c:v>42986</c:v>
                </c:pt>
                <c:pt idx="1079">
                  <c:v>42985</c:v>
                </c:pt>
                <c:pt idx="1080">
                  <c:v>42984</c:v>
                </c:pt>
                <c:pt idx="1081">
                  <c:v>42983</c:v>
                </c:pt>
                <c:pt idx="1082">
                  <c:v>42982</c:v>
                </c:pt>
                <c:pt idx="1083">
                  <c:v>42979</c:v>
                </c:pt>
                <c:pt idx="1084">
                  <c:v>42978</c:v>
                </c:pt>
                <c:pt idx="1085">
                  <c:v>42977</c:v>
                </c:pt>
                <c:pt idx="1086">
                  <c:v>42976</c:v>
                </c:pt>
                <c:pt idx="1087">
                  <c:v>42975</c:v>
                </c:pt>
                <c:pt idx="1088">
                  <c:v>42972</c:v>
                </c:pt>
                <c:pt idx="1089">
                  <c:v>42971</c:v>
                </c:pt>
                <c:pt idx="1090">
                  <c:v>42970</c:v>
                </c:pt>
                <c:pt idx="1091">
                  <c:v>42969</c:v>
                </c:pt>
                <c:pt idx="1092">
                  <c:v>42968</c:v>
                </c:pt>
                <c:pt idx="1093">
                  <c:v>42965</c:v>
                </c:pt>
                <c:pt idx="1094">
                  <c:v>42964</c:v>
                </c:pt>
                <c:pt idx="1095">
                  <c:v>42963</c:v>
                </c:pt>
                <c:pt idx="1096">
                  <c:v>42962</c:v>
                </c:pt>
                <c:pt idx="1097">
                  <c:v>42961</c:v>
                </c:pt>
                <c:pt idx="1098">
                  <c:v>42958</c:v>
                </c:pt>
                <c:pt idx="1099">
                  <c:v>42957</c:v>
                </c:pt>
                <c:pt idx="1100">
                  <c:v>42956</c:v>
                </c:pt>
                <c:pt idx="1101">
                  <c:v>42955</c:v>
                </c:pt>
                <c:pt idx="1102">
                  <c:v>42954</c:v>
                </c:pt>
                <c:pt idx="1103">
                  <c:v>42951</c:v>
                </c:pt>
                <c:pt idx="1104">
                  <c:v>42950</c:v>
                </c:pt>
                <c:pt idx="1105">
                  <c:v>42949</c:v>
                </c:pt>
                <c:pt idx="1106">
                  <c:v>42948</c:v>
                </c:pt>
                <c:pt idx="1107">
                  <c:v>42947</c:v>
                </c:pt>
                <c:pt idx="1108">
                  <c:v>42944</c:v>
                </c:pt>
                <c:pt idx="1109">
                  <c:v>42943</c:v>
                </c:pt>
                <c:pt idx="1110">
                  <c:v>42942</c:v>
                </c:pt>
                <c:pt idx="1111">
                  <c:v>42941</c:v>
                </c:pt>
                <c:pt idx="1112">
                  <c:v>42940</c:v>
                </c:pt>
                <c:pt idx="1113">
                  <c:v>42937</c:v>
                </c:pt>
                <c:pt idx="1114">
                  <c:v>42936</c:v>
                </c:pt>
                <c:pt idx="1115">
                  <c:v>42935</c:v>
                </c:pt>
                <c:pt idx="1116">
                  <c:v>42934</c:v>
                </c:pt>
                <c:pt idx="1117">
                  <c:v>42933</c:v>
                </c:pt>
                <c:pt idx="1118">
                  <c:v>42930</c:v>
                </c:pt>
                <c:pt idx="1119">
                  <c:v>42929</c:v>
                </c:pt>
                <c:pt idx="1120">
                  <c:v>42928</c:v>
                </c:pt>
                <c:pt idx="1121">
                  <c:v>42927</c:v>
                </c:pt>
                <c:pt idx="1122">
                  <c:v>42926</c:v>
                </c:pt>
                <c:pt idx="1123">
                  <c:v>42923</c:v>
                </c:pt>
                <c:pt idx="1124">
                  <c:v>42922</c:v>
                </c:pt>
                <c:pt idx="1125">
                  <c:v>42921</c:v>
                </c:pt>
                <c:pt idx="1126">
                  <c:v>42920</c:v>
                </c:pt>
                <c:pt idx="1127">
                  <c:v>42919</c:v>
                </c:pt>
                <c:pt idx="1128">
                  <c:v>42916</c:v>
                </c:pt>
                <c:pt idx="1129">
                  <c:v>42915</c:v>
                </c:pt>
                <c:pt idx="1130">
                  <c:v>42914</c:v>
                </c:pt>
                <c:pt idx="1131">
                  <c:v>42913</c:v>
                </c:pt>
                <c:pt idx="1132">
                  <c:v>42912</c:v>
                </c:pt>
                <c:pt idx="1133">
                  <c:v>42909</c:v>
                </c:pt>
                <c:pt idx="1134">
                  <c:v>42908</c:v>
                </c:pt>
                <c:pt idx="1135">
                  <c:v>42907</c:v>
                </c:pt>
                <c:pt idx="1136">
                  <c:v>42906</c:v>
                </c:pt>
                <c:pt idx="1137">
                  <c:v>42905</c:v>
                </c:pt>
                <c:pt idx="1138">
                  <c:v>42902</c:v>
                </c:pt>
                <c:pt idx="1139">
                  <c:v>42901</c:v>
                </c:pt>
                <c:pt idx="1140">
                  <c:v>42900</c:v>
                </c:pt>
                <c:pt idx="1141">
                  <c:v>42899</c:v>
                </c:pt>
                <c:pt idx="1142">
                  <c:v>42898</c:v>
                </c:pt>
                <c:pt idx="1143">
                  <c:v>42895</c:v>
                </c:pt>
                <c:pt idx="1144">
                  <c:v>42894</c:v>
                </c:pt>
                <c:pt idx="1145">
                  <c:v>42893</c:v>
                </c:pt>
                <c:pt idx="1146">
                  <c:v>42892</c:v>
                </c:pt>
                <c:pt idx="1147">
                  <c:v>42891</c:v>
                </c:pt>
                <c:pt idx="1148">
                  <c:v>42888</c:v>
                </c:pt>
                <c:pt idx="1149">
                  <c:v>42887</c:v>
                </c:pt>
                <c:pt idx="1150">
                  <c:v>42886</c:v>
                </c:pt>
                <c:pt idx="1151">
                  <c:v>42882</c:v>
                </c:pt>
                <c:pt idx="1152">
                  <c:v>42881</c:v>
                </c:pt>
                <c:pt idx="1153">
                  <c:v>42880</c:v>
                </c:pt>
                <c:pt idx="1154">
                  <c:v>42879</c:v>
                </c:pt>
                <c:pt idx="1155">
                  <c:v>42878</c:v>
                </c:pt>
                <c:pt idx="1156">
                  <c:v>42877</c:v>
                </c:pt>
                <c:pt idx="1157">
                  <c:v>42874</c:v>
                </c:pt>
                <c:pt idx="1158">
                  <c:v>42873</c:v>
                </c:pt>
                <c:pt idx="1159">
                  <c:v>42872</c:v>
                </c:pt>
                <c:pt idx="1160">
                  <c:v>42871</c:v>
                </c:pt>
                <c:pt idx="1161">
                  <c:v>42870</c:v>
                </c:pt>
                <c:pt idx="1162">
                  <c:v>42867</c:v>
                </c:pt>
                <c:pt idx="1163">
                  <c:v>42866</c:v>
                </c:pt>
                <c:pt idx="1164">
                  <c:v>42865</c:v>
                </c:pt>
                <c:pt idx="1165">
                  <c:v>42864</c:v>
                </c:pt>
                <c:pt idx="1166">
                  <c:v>42863</c:v>
                </c:pt>
                <c:pt idx="1167">
                  <c:v>42860</c:v>
                </c:pt>
                <c:pt idx="1168">
                  <c:v>42859</c:v>
                </c:pt>
                <c:pt idx="1169">
                  <c:v>42858</c:v>
                </c:pt>
                <c:pt idx="1170">
                  <c:v>42857</c:v>
                </c:pt>
                <c:pt idx="1171">
                  <c:v>42853</c:v>
                </c:pt>
                <c:pt idx="1172">
                  <c:v>42852</c:v>
                </c:pt>
                <c:pt idx="1173">
                  <c:v>42851</c:v>
                </c:pt>
                <c:pt idx="1174">
                  <c:v>42850</c:v>
                </c:pt>
                <c:pt idx="1175">
                  <c:v>42849</c:v>
                </c:pt>
                <c:pt idx="1176">
                  <c:v>42846</c:v>
                </c:pt>
                <c:pt idx="1177">
                  <c:v>42845</c:v>
                </c:pt>
                <c:pt idx="1178">
                  <c:v>42844</c:v>
                </c:pt>
                <c:pt idx="1179">
                  <c:v>42843</c:v>
                </c:pt>
                <c:pt idx="1180">
                  <c:v>42842</c:v>
                </c:pt>
                <c:pt idx="1181">
                  <c:v>42839</c:v>
                </c:pt>
                <c:pt idx="1182">
                  <c:v>42838</c:v>
                </c:pt>
                <c:pt idx="1183">
                  <c:v>42837</c:v>
                </c:pt>
                <c:pt idx="1184">
                  <c:v>42836</c:v>
                </c:pt>
                <c:pt idx="1185">
                  <c:v>42835</c:v>
                </c:pt>
                <c:pt idx="1186">
                  <c:v>42832</c:v>
                </c:pt>
                <c:pt idx="1187">
                  <c:v>42831</c:v>
                </c:pt>
                <c:pt idx="1188">
                  <c:v>42830</c:v>
                </c:pt>
                <c:pt idx="1189">
                  <c:v>42826</c:v>
                </c:pt>
                <c:pt idx="1190">
                  <c:v>42825</c:v>
                </c:pt>
                <c:pt idx="1191">
                  <c:v>42824</c:v>
                </c:pt>
                <c:pt idx="1192">
                  <c:v>42823</c:v>
                </c:pt>
                <c:pt idx="1193">
                  <c:v>42822</c:v>
                </c:pt>
                <c:pt idx="1194">
                  <c:v>42821</c:v>
                </c:pt>
                <c:pt idx="1195">
                  <c:v>42818</c:v>
                </c:pt>
                <c:pt idx="1196">
                  <c:v>42817</c:v>
                </c:pt>
                <c:pt idx="1197">
                  <c:v>42816</c:v>
                </c:pt>
                <c:pt idx="1198">
                  <c:v>42815</c:v>
                </c:pt>
                <c:pt idx="1199">
                  <c:v>42814</c:v>
                </c:pt>
                <c:pt idx="1200">
                  <c:v>42811</c:v>
                </c:pt>
                <c:pt idx="1201">
                  <c:v>42810</c:v>
                </c:pt>
                <c:pt idx="1202">
                  <c:v>42809</c:v>
                </c:pt>
                <c:pt idx="1203">
                  <c:v>42808</c:v>
                </c:pt>
                <c:pt idx="1204">
                  <c:v>42807</c:v>
                </c:pt>
                <c:pt idx="1205">
                  <c:v>42804</c:v>
                </c:pt>
                <c:pt idx="1206">
                  <c:v>42803</c:v>
                </c:pt>
                <c:pt idx="1207">
                  <c:v>42802</c:v>
                </c:pt>
                <c:pt idx="1208">
                  <c:v>42801</c:v>
                </c:pt>
                <c:pt idx="1209">
                  <c:v>42800</c:v>
                </c:pt>
                <c:pt idx="1210">
                  <c:v>42797</c:v>
                </c:pt>
                <c:pt idx="1211">
                  <c:v>42796</c:v>
                </c:pt>
                <c:pt idx="1212">
                  <c:v>42795</c:v>
                </c:pt>
                <c:pt idx="1213">
                  <c:v>42794</c:v>
                </c:pt>
                <c:pt idx="1214">
                  <c:v>42793</c:v>
                </c:pt>
                <c:pt idx="1215">
                  <c:v>42790</c:v>
                </c:pt>
                <c:pt idx="1216">
                  <c:v>42789</c:v>
                </c:pt>
                <c:pt idx="1217">
                  <c:v>42788</c:v>
                </c:pt>
                <c:pt idx="1218">
                  <c:v>42787</c:v>
                </c:pt>
                <c:pt idx="1219">
                  <c:v>42786</c:v>
                </c:pt>
                <c:pt idx="1220">
                  <c:v>42783</c:v>
                </c:pt>
                <c:pt idx="1221">
                  <c:v>42782</c:v>
                </c:pt>
                <c:pt idx="1222">
                  <c:v>42781</c:v>
                </c:pt>
                <c:pt idx="1223">
                  <c:v>42780</c:v>
                </c:pt>
                <c:pt idx="1224">
                  <c:v>42779</c:v>
                </c:pt>
                <c:pt idx="1225">
                  <c:v>42776</c:v>
                </c:pt>
                <c:pt idx="1226">
                  <c:v>42775</c:v>
                </c:pt>
                <c:pt idx="1227">
                  <c:v>42774</c:v>
                </c:pt>
                <c:pt idx="1228">
                  <c:v>42773</c:v>
                </c:pt>
                <c:pt idx="1229">
                  <c:v>42772</c:v>
                </c:pt>
                <c:pt idx="1230">
                  <c:v>42770</c:v>
                </c:pt>
                <c:pt idx="1231">
                  <c:v>42769</c:v>
                </c:pt>
                <c:pt idx="1232">
                  <c:v>42761</c:v>
                </c:pt>
                <c:pt idx="1233">
                  <c:v>42760</c:v>
                </c:pt>
                <c:pt idx="1234">
                  <c:v>42759</c:v>
                </c:pt>
                <c:pt idx="1235">
                  <c:v>42758</c:v>
                </c:pt>
                <c:pt idx="1236">
                  <c:v>42757</c:v>
                </c:pt>
                <c:pt idx="1237">
                  <c:v>42755</c:v>
                </c:pt>
                <c:pt idx="1238">
                  <c:v>42754</c:v>
                </c:pt>
                <c:pt idx="1239">
                  <c:v>42753</c:v>
                </c:pt>
                <c:pt idx="1240">
                  <c:v>42752</c:v>
                </c:pt>
                <c:pt idx="1241">
                  <c:v>42751</c:v>
                </c:pt>
                <c:pt idx="1242">
                  <c:v>42748</c:v>
                </c:pt>
                <c:pt idx="1243">
                  <c:v>42747</c:v>
                </c:pt>
                <c:pt idx="1244">
                  <c:v>42746</c:v>
                </c:pt>
                <c:pt idx="1245">
                  <c:v>42745</c:v>
                </c:pt>
                <c:pt idx="1246">
                  <c:v>42744</c:v>
                </c:pt>
                <c:pt idx="1247">
                  <c:v>42741</c:v>
                </c:pt>
                <c:pt idx="1248">
                  <c:v>42740</c:v>
                </c:pt>
                <c:pt idx="1249">
                  <c:v>42739</c:v>
                </c:pt>
                <c:pt idx="1250">
                  <c:v>42738</c:v>
                </c:pt>
                <c:pt idx="1251">
                  <c:v>42734</c:v>
                </c:pt>
                <c:pt idx="1252">
                  <c:v>42733</c:v>
                </c:pt>
                <c:pt idx="1253">
                  <c:v>42732</c:v>
                </c:pt>
                <c:pt idx="1254">
                  <c:v>42731</c:v>
                </c:pt>
                <c:pt idx="1255">
                  <c:v>42730</c:v>
                </c:pt>
                <c:pt idx="1256">
                  <c:v>42727</c:v>
                </c:pt>
                <c:pt idx="1257">
                  <c:v>42726</c:v>
                </c:pt>
                <c:pt idx="1258">
                  <c:v>42725</c:v>
                </c:pt>
                <c:pt idx="1259">
                  <c:v>42724</c:v>
                </c:pt>
                <c:pt idx="1260">
                  <c:v>42723</c:v>
                </c:pt>
                <c:pt idx="1261">
                  <c:v>42720</c:v>
                </c:pt>
                <c:pt idx="1262">
                  <c:v>42719</c:v>
                </c:pt>
                <c:pt idx="1263">
                  <c:v>42718</c:v>
                </c:pt>
                <c:pt idx="1264">
                  <c:v>42717</c:v>
                </c:pt>
                <c:pt idx="1265">
                  <c:v>42716</c:v>
                </c:pt>
                <c:pt idx="1266">
                  <c:v>42713</c:v>
                </c:pt>
                <c:pt idx="1267">
                  <c:v>42712</c:v>
                </c:pt>
                <c:pt idx="1268">
                  <c:v>42711</c:v>
                </c:pt>
                <c:pt idx="1269">
                  <c:v>42710</c:v>
                </c:pt>
                <c:pt idx="1270">
                  <c:v>42709</c:v>
                </c:pt>
                <c:pt idx="1271">
                  <c:v>42706</c:v>
                </c:pt>
                <c:pt idx="1272">
                  <c:v>42705</c:v>
                </c:pt>
                <c:pt idx="1273">
                  <c:v>42704</c:v>
                </c:pt>
                <c:pt idx="1274">
                  <c:v>42703</c:v>
                </c:pt>
                <c:pt idx="1275">
                  <c:v>42702</c:v>
                </c:pt>
                <c:pt idx="1276">
                  <c:v>42699</c:v>
                </c:pt>
                <c:pt idx="1277">
                  <c:v>42698</c:v>
                </c:pt>
                <c:pt idx="1278">
                  <c:v>42697</c:v>
                </c:pt>
                <c:pt idx="1279">
                  <c:v>42696</c:v>
                </c:pt>
                <c:pt idx="1280">
                  <c:v>42695</c:v>
                </c:pt>
                <c:pt idx="1281">
                  <c:v>42692</c:v>
                </c:pt>
                <c:pt idx="1282">
                  <c:v>42691</c:v>
                </c:pt>
                <c:pt idx="1283">
                  <c:v>42690</c:v>
                </c:pt>
                <c:pt idx="1284">
                  <c:v>42689</c:v>
                </c:pt>
                <c:pt idx="1285">
                  <c:v>42688</c:v>
                </c:pt>
                <c:pt idx="1286">
                  <c:v>42685</c:v>
                </c:pt>
                <c:pt idx="1287">
                  <c:v>42684</c:v>
                </c:pt>
                <c:pt idx="1288">
                  <c:v>42683</c:v>
                </c:pt>
                <c:pt idx="1289">
                  <c:v>42682</c:v>
                </c:pt>
                <c:pt idx="1290">
                  <c:v>42681</c:v>
                </c:pt>
                <c:pt idx="1291">
                  <c:v>42678</c:v>
                </c:pt>
                <c:pt idx="1292">
                  <c:v>42677</c:v>
                </c:pt>
                <c:pt idx="1293">
                  <c:v>42676</c:v>
                </c:pt>
                <c:pt idx="1294">
                  <c:v>42675</c:v>
                </c:pt>
                <c:pt idx="1295">
                  <c:v>42674</c:v>
                </c:pt>
                <c:pt idx="1296">
                  <c:v>42671</c:v>
                </c:pt>
                <c:pt idx="1297">
                  <c:v>42670</c:v>
                </c:pt>
                <c:pt idx="1298">
                  <c:v>42669</c:v>
                </c:pt>
                <c:pt idx="1299">
                  <c:v>42668</c:v>
                </c:pt>
                <c:pt idx="1300">
                  <c:v>42667</c:v>
                </c:pt>
                <c:pt idx="1301">
                  <c:v>42664</c:v>
                </c:pt>
                <c:pt idx="1302">
                  <c:v>42663</c:v>
                </c:pt>
                <c:pt idx="1303">
                  <c:v>42662</c:v>
                </c:pt>
                <c:pt idx="1304">
                  <c:v>42661</c:v>
                </c:pt>
                <c:pt idx="1305">
                  <c:v>42660</c:v>
                </c:pt>
                <c:pt idx="1306">
                  <c:v>42657</c:v>
                </c:pt>
                <c:pt idx="1307">
                  <c:v>42656</c:v>
                </c:pt>
                <c:pt idx="1308">
                  <c:v>42655</c:v>
                </c:pt>
                <c:pt idx="1309">
                  <c:v>42654</c:v>
                </c:pt>
                <c:pt idx="1310">
                  <c:v>42653</c:v>
                </c:pt>
                <c:pt idx="1311">
                  <c:v>42652</c:v>
                </c:pt>
                <c:pt idx="1312">
                  <c:v>42651</c:v>
                </c:pt>
                <c:pt idx="1313">
                  <c:v>42643</c:v>
                </c:pt>
                <c:pt idx="1314">
                  <c:v>42642</c:v>
                </c:pt>
                <c:pt idx="1315">
                  <c:v>42641</c:v>
                </c:pt>
                <c:pt idx="1316">
                  <c:v>42640</c:v>
                </c:pt>
                <c:pt idx="1317">
                  <c:v>42639</c:v>
                </c:pt>
                <c:pt idx="1318">
                  <c:v>42636</c:v>
                </c:pt>
                <c:pt idx="1319">
                  <c:v>42635</c:v>
                </c:pt>
                <c:pt idx="1320">
                  <c:v>42634</c:v>
                </c:pt>
                <c:pt idx="1321">
                  <c:v>42633</c:v>
                </c:pt>
                <c:pt idx="1322">
                  <c:v>42632</c:v>
                </c:pt>
                <c:pt idx="1323">
                  <c:v>42631</c:v>
                </c:pt>
                <c:pt idx="1324">
                  <c:v>42627</c:v>
                </c:pt>
                <c:pt idx="1325">
                  <c:v>42626</c:v>
                </c:pt>
                <c:pt idx="1326">
                  <c:v>42625</c:v>
                </c:pt>
                <c:pt idx="1327">
                  <c:v>42622</c:v>
                </c:pt>
                <c:pt idx="1328">
                  <c:v>42621</c:v>
                </c:pt>
                <c:pt idx="1329">
                  <c:v>42620</c:v>
                </c:pt>
                <c:pt idx="1330">
                  <c:v>42619</c:v>
                </c:pt>
                <c:pt idx="1331">
                  <c:v>42618</c:v>
                </c:pt>
                <c:pt idx="1332">
                  <c:v>42615</c:v>
                </c:pt>
                <c:pt idx="1333">
                  <c:v>42614</c:v>
                </c:pt>
                <c:pt idx="1334">
                  <c:v>42613</c:v>
                </c:pt>
                <c:pt idx="1335">
                  <c:v>42612</c:v>
                </c:pt>
                <c:pt idx="1336">
                  <c:v>42611</c:v>
                </c:pt>
                <c:pt idx="1337">
                  <c:v>42608</c:v>
                </c:pt>
                <c:pt idx="1338">
                  <c:v>42607</c:v>
                </c:pt>
                <c:pt idx="1339">
                  <c:v>42606</c:v>
                </c:pt>
                <c:pt idx="1340">
                  <c:v>42605</c:v>
                </c:pt>
                <c:pt idx="1341">
                  <c:v>42604</c:v>
                </c:pt>
                <c:pt idx="1342">
                  <c:v>42601</c:v>
                </c:pt>
                <c:pt idx="1343">
                  <c:v>42600</c:v>
                </c:pt>
                <c:pt idx="1344">
                  <c:v>42599</c:v>
                </c:pt>
                <c:pt idx="1345">
                  <c:v>42598</c:v>
                </c:pt>
                <c:pt idx="1346">
                  <c:v>42597</c:v>
                </c:pt>
                <c:pt idx="1347">
                  <c:v>42594</c:v>
                </c:pt>
                <c:pt idx="1348">
                  <c:v>42593</c:v>
                </c:pt>
                <c:pt idx="1349">
                  <c:v>42592</c:v>
                </c:pt>
                <c:pt idx="1350">
                  <c:v>42591</c:v>
                </c:pt>
                <c:pt idx="1351">
                  <c:v>42590</c:v>
                </c:pt>
                <c:pt idx="1352">
                  <c:v>42587</c:v>
                </c:pt>
                <c:pt idx="1353">
                  <c:v>42586</c:v>
                </c:pt>
                <c:pt idx="1354">
                  <c:v>42585</c:v>
                </c:pt>
                <c:pt idx="1355">
                  <c:v>42584</c:v>
                </c:pt>
                <c:pt idx="1356">
                  <c:v>42583</c:v>
                </c:pt>
                <c:pt idx="1357">
                  <c:v>42580</c:v>
                </c:pt>
                <c:pt idx="1358">
                  <c:v>42579</c:v>
                </c:pt>
                <c:pt idx="1359">
                  <c:v>42578</c:v>
                </c:pt>
                <c:pt idx="1360">
                  <c:v>42577</c:v>
                </c:pt>
                <c:pt idx="1361">
                  <c:v>42576</c:v>
                </c:pt>
                <c:pt idx="1362">
                  <c:v>42573</c:v>
                </c:pt>
                <c:pt idx="1363">
                  <c:v>42572</c:v>
                </c:pt>
                <c:pt idx="1364">
                  <c:v>42571</c:v>
                </c:pt>
                <c:pt idx="1365">
                  <c:v>42570</c:v>
                </c:pt>
                <c:pt idx="1366">
                  <c:v>42569</c:v>
                </c:pt>
                <c:pt idx="1367">
                  <c:v>42566</c:v>
                </c:pt>
                <c:pt idx="1368">
                  <c:v>42565</c:v>
                </c:pt>
                <c:pt idx="1369">
                  <c:v>42564</c:v>
                </c:pt>
                <c:pt idx="1370">
                  <c:v>42563</c:v>
                </c:pt>
                <c:pt idx="1371">
                  <c:v>42562</c:v>
                </c:pt>
                <c:pt idx="1372">
                  <c:v>42559</c:v>
                </c:pt>
                <c:pt idx="1373">
                  <c:v>42558</c:v>
                </c:pt>
                <c:pt idx="1374">
                  <c:v>42557</c:v>
                </c:pt>
                <c:pt idx="1375">
                  <c:v>42556</c:v>
                </c:pt>
                <c:pt idx="1376">
                  <c:v>42555</c:v>
                </c:pt>
                <c:pt idx="1377">
                  <c:v>42552</c:v>
                </c:pt>
                <c:pt idx="1378">
                  <c:v>42551</c:v>
                </c:pt>
                <c:pt idx="1379">
                  <c:v>42550</c:v>
                </c:pt>
                <c:pt idx="1380">
                  <c:v>42549</c:v>
                </c:pt>
                <c:pt idx="1381">
                  <c:v>42548</c:v>
                </c:pt>
                <c:pt idx="1382">
                  <c:v>42545</c:v>
                </c:pt>
                <c:pt idx="1383">
                  <c:v>42544</c:v>
                </c:pt>
                <c:pt idx="1384">
                  <c:v>42543</c:v>
                </c:pt>
                <c:pt idx="1385">
                  <c:v>42542</c:v>
                </c:pt>
                <c:pt idx="1386">
                  <c:v>42541</c:v>
                </c:pt>
                <c:pt idx="1387">
                  <c:v>42538</c:v>
                </c:pt>
                <c:pt idx="1388">
                  <c:v>42537</c:v>
                </c:pt>
                <c:pt idx="1389">
                  <c:v>42536</c:v>
                </c:pt>
                <c:pt idx="1390">
                  <c:v>42535</c:v>
                </c:pt>
                <c:pt idx="1391">
                  <c:v>42534</c:v>
                </c:pt>
                <c:pt idx="1392">
                  <c:v>42533</c:v>
                </c:pt>
                <c:pt idx="1393">
                  <c:v>42529</c:v>
                </c:pt>
                <c:pt idx="1394">
                  <c:v>42528</c:v>
                </c:pt>
                <c:pt idx="1395">
                  <c:v>42527</c:v>
                </c:pt>
                <c:pt idx="1396">
                  <c:v>42524</c:v>
                </c:pt>
                <c:pt idx="1397">
                  <c:v>42523</c:v>
                </c:pt>
                <c:pt idx="1398">
                  <c:v>42522</c:v>
                </c:pt>
                <c:pt idx="1399">
                  <c:v>42521</c:v>
                </c:pt>
                <c:pt idx="1400">
                  <c:v>42520</c:v>
                </c:pt>
                <c:pt idx="1401">
                  <c:v>42517</c:v>
                </c:pt>
                <c:pt idx="1402">
                  <c:v>42516</c:v>
                </c:pt>
                <c:pt idx="1403">
                  <c:v>42515</c:v>
                </c:pt>
                <c:pt idx="1404">
                  <c:v>42514</c:v>
                </c:pt>
                <c:pt idx="1405">
                  <c:v>42513</c:v>
                </c:pt>
                <c:pt idx="1406">
                  <c:v>42510</c:v>
                </c:pt>
                <c:pt idx="1407">
                  <c:v>42509</c:v>
                </c:pt>
                <c:pt idx="1408">
                  <c:v>42508</c:v>
                </c:pt>
                <c:pt idx="1409">
                  <c:v>42507</c:v>
                </c:pt>
                <c:pt idx="1410">
                  <c:v>42506</c:v>
                </c:pt>
                <c:pt idx="1411">
                  <c:v>42503</c:v>
                </c:pt>
                <c:pt idx="1412">
                  <c:v>42502</c:v>
                </c:pt>
                <c:pt idx="1413">
                  <c:v>42501</c:v>
                </c:pt>
                <c:pt idx="1414">
                  <c:v>42500</c:v>
                </c:pt>
                <c:pt idx="1415">
                  <c:v>42499</c:v>
                </c:pt>
                <c:pt idx="1416">
                  <c:v>42496</c:v>
                </c:pt>
                <c:pt idx="1417">
                  <c:v>42495</c:v>
                </c:pt>
                <c:pt idx="1418">
                  <c:v>42494</c:v>
                </c:pt>
                <c:pt idx="1419">
                  <c:v>42493</c:v>
                </c:pt>
                <c:pt idx="1420">
                  <c:v>42489</c:v>
                </c:pt>
                <c:pt idx="1421">
                  <c:v>42488</c:v>
                </c:pt>
                <c:pt idx="1422">
                  <c:v>42487</c:v>
                </c:pt>
                <c:pt idx="1423">
                  <c:v>42486</c:v>
                </c:pt>
                <c:pt idx="1424">
                  <c:v>42485</c:v>
                </c:pt>
                <c:pt idx="1425">
                  <c:v>42482</c:v>
                </c:pt>
                <c:pt idx="1426">
                  <c:v>42481</c:v>
                </c:pt>
                <c:pt idx="1427">
                  <c:v>42480</c:v>
                </c:pt>
                <c:pt idx="1428">
                  <c:v>42479</c:v>
                </c:pt>
                <c:pt idx="1429">
                  <c:v>42478</c:v>
                </c:pt>
                <c:pt idx="1430">
                  <c:v>42475</c:v>
                </c:pt>
                <c:pt idx="1431">
                  <c:v>42474</c:v>
                </c:pt>
                <c:pt idx="1432">
                  <c:v>42473</c:v>
                </c:pt>
                <c:pt idx="1433">
                  <c:v>42472</c:v>
                </c:pt>
                <c:pt idx="1434">
                  <c:v>42471</c:v>
                </c:pt>
                <c:pt idx="1435">
                  <c:v>42468</c:v>
                </c:pt>
                <c:pt idx="1436">
                  <c:v>42467</c:v>
                </c:pt>
                <c:pt idx="1437">
                  <c:v>42466</c:v>
                </c:pt>
                <c:pt idx="1438">
                  <c:v>42465</c:v>
                </c:pt>
                <c:pt idx="1439">
                  <c:v>42461</c:v>
                </c:pt>
                <c:pt idx="1440">
                  <c:v>42460</c:v>
                </c:pt>
                <c:pt idx="1441">
                  <c:v>42459</c:v>
                </c:pt>
                <c:pt idx="1442">
                  <c:v>42458</c:v>
                </c:pt>
                <c:pt idx="1443">
                  <c:v>42457</c:v>
                </c:pt>
                <c:pt idx="1444">
                  <c:v>42454</c:v>
                </c:pt>
                <c:pt idx="1445">
                  <c:v>42453</c:v>
                </c:pt>
                <c:pt idx="1446">
                  <c:v>42452</c:v>
                </c:pt>
                <c:pt idx="1447">
                  <c:v>42451</c:v>
                </c:pt>
                <c:pt idx="1448">
                  <c:v>42450</c:v>
                </c:pt>
                <c:pt idx="1449">
                  <c:v>42447</c:v>
                </c:pt>
                <c:pt idx="1450">
                  <c:v>42446</c:v>
                </c:pt>
                <c:pt idx="1451">
                  <c:v>42445</c:v>
                </c:pt>
                <c:pt idx="1452">
                  <c:v>42444</c:v>
                </c:pt>
                <c:pt idx="1453">
                  <c:v>42443</c:v>
                </c:pt>
                <c:pt idx="1454">
                  <c:v>42440</c:v>
                </c:pt>
                <c:pt idx="1455">
                  <c:v>42439</c:v>
                </c:pt>
                <c:pt idx="1456">
                  <c:v>42438</c:v>
                </c:pt>
                <c:pt idx="1457">
                  <c:v>42437</c:v>
                </c:pt>
                <c:pt idx="1458">
                  <c:v>42436</c:v>
                </c:pt>
                <c:pt idx="1459">
                  <c:v>42433</c:v>
                </c:pt>
                <c:pt idx="1460">
                  <c:v>42432</c:v>
                </c:pt>
                <c:pt idx="1461">
                  <c:v>42431</c:v>
                </c:pt>
                <c:pt idx="1462">
                  <c:v>42430</c:v>
                </c:pt>
                <c:pt idx="1463">
                  <c:v>42429</c:v>
                </c:pt>
                <c:pt idx="1464">
                  <c:v>42426</c:v>
                </c:pt>
                <c:pt idx="1465">
                  <c:v>42425</c:v>
                </c:pt>
                <c:pt idx="1466">
                  <c:v>42424</c:v>
                </c:pt>
                <c:pt idx="1467">
                  <c:v>42423</c:v>
                </c:pt>
                <c:pt idx="1468">
                  <c:v>42422</c:v>
                </c:pt>
                <c:pt idx="1469">
                  <c:v>42419</c:v>
                </c:pt>
                <c:pt idx="1470">
                  <c:v>42418</c:v>
                </c:pt>
                <c:pt idx="1471">
                  <c:v>42417</c:v>
                </c:pt>
                <c:pt idx="1472">
                  <c:v>42416</c:v>
                </c:pt>
                <c:pt idx="1473">
                  <c:v>42415</c:v>
                </c:pt>
                <c:pt idx="1474">
                  <c:v>42414</c:v>
                </c:pt>
                <c:pt idx="1475">
                  <c:v>42406</c:v>
                </c:pt>
                <c:pt idx="1476">
                  <c:v>42405</c:v>
                </c:pt>
                <c:pt idx="1477">
                  <c:v>42404</c:v>
                </c:pt>
                <c:pt idx="1478">
                  <c:v>42403</c:v>
                </c:pt>
                <c:pt idx="1479">
                  <c:v>42402</c:v>
                </c:pt>
                <c:pt idx="1480">
                  <c:v>42401</c:v>
                </c:pt>
                <c:pt idx="1481">
                  <c:v>42398</c:v>
                </c:pt>
                <c:pt idx="1482">
                  <c:v>42397</c:v>
                </c:pt>
                <c:pt idx="1483">
                  <c:v>42396</c:v>
                </c:pt>
                <c:pt idx="1484">
                  <c:v>42395</c:v>
                </c:pt>
                <c:pt idx="1485">
                  <c:v>42394</c:v>
                </c:pt>
                <c:pt idx="1486">
                  <c:v>42391</c:v>
                </c:pt>
                <c:pt idx="1487">
                  <c:v>42390</c:v>
                </c:pt>
                <c:pt idx="1488">
                  <c:v>42389</c:v>
                </c:pt>
                <c:pt idx="1489">
                  <c:v>42388</c:v>
                </c:pt>
                <c:pt idx="1490">
                  <c:v>42387</c:v>
                </c:pt>
                <c:pt idx="1491">
                  <c:v>42384</c:v>
                </c:pt>
                <c:pt idx="1492">
                  <c:v>42383</c:v>
                </c:pt>
                <c:pt idx="1493">
                  <c:v>42382</c:v>
                </c:pt>
                <c:pt idx="1494">
                  <c:v>42381</c:v>
                </c:pt>
                <c:pt idx="1495">
                  <c:v>42380</c:v>
                </c:pt>
                <c:pt idx="1496">
                  <c:v>42377</c:v>
                </c:pt>
                <c:pt idx="1497">
                  <c:v>42376</c:v>
                </c:pt>
                <c:pt idx="1498">
                  <c:v>42375</c:v>
                </c:pt>
                <c:pt idx="1499">
                  <c:v>42374</c:v>
                </c:pt>
                <c:pt idx="1500">
                  <c:v>42373</c:v>
                </c:pt>
                <c:pt idx="1501">
                  <c:v>42369</c:v>
                </c:pt>
                <c:pt idx="1502">
                  <c:v>42368</c:v>
                </c:pt>
                <c:pt idx="1503">
                  <c:v>42367</c:v>
                </c:pt>
                <c:pt idx="1504">
                  <c:v>42366</c:v>
                </c:pt>
                <c:pt idx="1505">
                  <c:v>42363</c:v>
                </c:pt>
                <c:pt idx="1506">
                  <c:v>42362</c:v>
                </c:pt>
                <c:pt idx="1507">
                  <c:v>42361</c:v>
                </c:pt>
                <c:pt idx="1508">
                  <c:v>42360</c:v>
                </c:pt>
                <c:pt idx="1509">
                  <c:v>42359</c:v>
                </c:pt>
                <c:pt idx="1510">
                  <c:v>42356</c:v>
                </c:pt>
                <c:pt idx="1511">
                  <c:v>42355</c:v>
                </c:pt>
                <c:pt idx="1512">
                  <c:v>42354</c:v>
                </c:pt>
                <c:pt idx="1513">
                  <c:v>42353</c:v>
                </c:pt>
                <c:pt idx="1514">
                  <c:v>42352</c:v>
                </c:pt>
                <c:pt idx="1515">
                  <c:v>42349</c:v>
                </c:pt>
                <c:pt idx="1516">
                  <c:v>42348</c:v>
                </c:pt>
                <c:pt idx="1517">
                  <c:v>42347</c:v>
                </c:pt>
                <c:pt idx="1518">
                  <c:v>42346</c:v>
                </c:pt>
                <c:pt idx="1519">
                  <c:v>42345</c:v>
                </c:pt>
                <c:pt idx="1520">
                  <c:v>42342</c:v>
                </c:pt>
                <c:pt idx="1521">
                  <c:v>42341</c:v>
                </c:pt>
                <c:pt idx="1522">
                  <c:v>42340</c:v>
                </c:pt>
                <c:pt idx="1523">
                  <c:v>42339</c:v>
                </c:pt>
                <c:pt idx="1524">
                  <c:v>42338</c:v>
                </c:pt>
                <c:pt idx="1525">
                  <c:v>42335</c:v>
                </c:pt>
                <c:pt idx="1526">
                  <c:v>42334</c:v>
                </c:pt>
                <c:pt idx="1527">
                  <c:v>42333</c:v>
                </c:pt>
                <c:pt idx="1528">
                  <c:v>42332</c:v>
                </c:pt>
                <c:pt idx="1529">
                  <c:v>42331</c:v>
                </c:pt>
                <c:pt idx="1530">
                  <c:v>42328</c:v>
                </c:pt>
                <c:pt idx="1531">
                  <c:v>42327</c:v>
                </c:pt>
                <c:pt idx="1532">
                  <c:v>42326</c:v>
                </c:pt>
                <c:pt idx="1533">
                  <c:v>42325</c:v>
                </c:pt>
                <c:pt idx="1534">
                  <c:v>42324</c:v>
                </c:pt>
                <c:pt idx="1535">
                  <c:v>42321</c:v>
                </c:pt>
                <c:pt idx="1536">
                  <c:v>42320</c:v>
                </c:pt>
                <c:pt idx="1537">
                  <c:v>42319</c:v>
                </c:pt>
                <c:pt idx="1538">
                  <c:v>42318</c:v>
                </c:pt>
                <c:pt idx="1539">
                  <c:v>42317</c:v>
                </c:pt>
                <c:pt idx="1540">
                  <c:v>42314</c:v>
                </c:pt>
                <c:pt idx="1541">
                  <c:v>42313</c:v>
                </c:pt>
                <c:pt idx="1542">
                  <c:v>42312</c:v>
                </c:pt>
                <c:pt idx="1543">
                  <c:v>42311</c:v>
                </c:pt>
                <c:pt idx="1544">
                  <c:v>42310</c:v>
                </c:pt>
                <c:pt idx="1545">
                  <c:v>42307</c:v>
                </c:pt>
                <c:pt idx="1546">
                  <c:v>42306</c:v>
                </c:pt>
                <c:pt idx="1547">
                  <c:v>42305</c:v>
                </c:pt>
                <c:pt idx="1548">
                  <c:v>42304</c:v>
                </c:pt>
                <c:pt idx="1549">
                  <c:v>42303</c:v>
                </c:pt>
                <c:pt idx="1550">
                  <c:v>42300</c:v>
                </c:pt>
                <c:pt idx="1551">
                  <c:v>42299</c:v>
                </c:pt>
                <c:pt idx="1552">
                  <c:v>42298</c:v>
                </c:pt>
                <c:pt idx="1553">
                  <c:v>42297</c:v>
                </c:pt>
                <c:pt idx="1554">
                  <c:v>42296</c:v>
                </c:pt>
                <c:pt idx="1555">
                  <c:v>42293</c:v>
                </c:pt>
                <c:pt idx="1556">
                  <c:v>42292</c:v>
                </c:pt>
                <c:pt idx="1557">
                  <c:v>42291</c:v>
                </c:pt>
                <c:pt idx="1558">
                  <c:v>42290</c:v>
                </c:pt>
                <c:pt idx="1559">
                  <c:v>42289</c:v>
                </c:pt>
                <c:pt idx="1560">
                  <c:v>42287</c:v>
                </c:pt>
                <c:pt idx="1561">
                  <c:v>42286</c:v>
                </c:pt>
                <c:pt idx="1562">
                  <c:v>42285</c:v>
                </c:pt>
                <c:pt idx="1563">
                  <c:v>42277</c:v>
                </c:pt>
                <c:pt idx="1564">
                  <c:v>42276</c:v>
                </c:pt>
                <c:pt idx="1565">
                  <c:v>42275</c:v>
                </c:pt>
                <c:pt idx="1566">
                  <c:v>42272</c:v>
                </c:pt>
                <c:pt idx="1567">
                  <c:v>42271</c:v>
                </c:pt>
                <c:pt idx="1568">
                  <c:v>42270</c:v>
                </c:pt>
                <c:pt idx="1569">
                  <c:v>42269</c:v>
                </c:pt>
                <c:pt idx="1570">
                  <c:v>42268</c:v>
                </c:pt>
                <c:pt idx="1571">
                  <c:v>42265</c:v>
                </c:pt>
                <c:pt idx="1572">
                  <c:v>42264</c:v>
                </c:pt>
                <c:pt idx="1573">
                  <c:v>42263</c:v>
                </c:pt>
                <c:pt idx="1574">
                  <c:v>42262</c:v>
                </c:pt>
                <c:pt idx="1575">
                  <c:v>42261</c:v>
                </c:pt>
                <c:pt idx="1576">
                  <c:v>42258</c:v>
                </c:pt>
                <c:pt idx="1577">
                  <c:v>42257</c:v>
                </c:pt>
                <c:pt idx="1578">
                  <c:v>42256</c:v>
                </c:pt>
                <c:pt idx="1579">
                  <c:v>42255</c:v>
                </c:pt>
                <c:pt idx="1580">
                  <c:v>42254</c:v>
                </c:pt>
                <c:pt idx="1581">
                  <c:v>42253</c:v>
                </c:pt>
                <c:pt idx="1582">
                  <c:v>42249</c:v>
                </c:pt>
                <c:pt idx="1583">
                  <c:v>42248</c:v>
                </c:pt>
                <c:pt idx="1584">
                  <c:v>42247</c:v>
                </c:pt>
                <c:pt idx="1585">
                  <c:v>42244</c:v>
                </c:pt>
                <c:pt idx="1586">
                  <c:v>42243</c:v>
                </c:pt>
                <c:pt idx="1587">
                  <c:v>42242</c:v>
                </c:pt>
                <c:pt idx="1588">
                  <c:v>42241</c:v>
                </c:pt>
                <c:pt idx="1589">
                  <c:v>42240</c:v>
                </c:pt>
                <c:pt idx="1590">
                  <c:v>42237</c:v>
                </c:pt>
                <c:pt idx="1591">
                  <c:v>42236</c:v>
                </c:pt>
                <c:pt idx="1592">
                  <c:v>42235</c:v>
                </c:pt>
                <c:pt idx="1593">
                  <c:v>42234</c:v>
                </c:pt>
                <c:pt idx="1594">
                  <c:v>42233</c:v>
                </c:pt>
                <c:pt idx="1595">
                  <c:v>42230</c:v>
                </c:pt>
                <c:pt idx="1596">
                  <c:v>42229</c:v>
                </c:pt>
                <c:pt idx="1597">
                  <c:v>42228</c:v>
                </c:pt>
                <c:pt idx="1598">
                  <c:v>42227</c:v>
                </c:pt>
                <c:pt idx="1599">
                  <c:v>42226</c:v>
                </c:pt>
                <c:pt idx="1600">
                  <c:v>42223</c:v>
                </c:pt>
                <c:pt idx="1601">
                  <c:v>42222</c:v>
                </c:pt>
                <c:pt idx="1602">
                  <c:v>42221</c:v>
                </c:pt>
                <c:pt idx="1603">
                  <c:v>42220</c:v>
                </c:pt>
                <c:pt idx="1604">
                  <c:v>42219</c:v>
                </c:pt>
                <c:pt idx="1605">
                  <c:v>42216</c:v>
                </c:pt>
                <c:pt idx="1606">
                  <c:v>42215</c:v>
                </c:pt>
                <c:pt idx="1607">
                  <c:v>42214</c:v>
                </c:pt>
                <c:pt idx="1608">
                  <c:v>42213</c:v>
                </c:pt>
                <c:pt idx="1609">
                  <c:v>42212</c:v>
                </c:pt>
                <c:pt idx="1610">
                  <c:v>42209</c:v>
                </c:pt>
                <c:pt idx="1611">
                  <c:v>42208</c:v>
                </c:pt>
                <c:pt idx="1612">
                  <c:v>42207</c:v>
                </c:pt>
                <c:pt idx="1613">
                  <c:v>42206</c:v>
                </c:pt>
                <c:pt idx="1614">
                  <c:v>42205</c:v>
                </c:pt>
                <c:pt idx="1615">
                  <c:v>42202</c:v>
                </c:pt>
                <c:pt idx="1616">
                  <c:v>42201</c:v>
                </c:pt>
                <c:pt idx="1617">
                  <c:v>42200</c:v>
                </c:pt>
                <c:pt idx="1618">
                  <c:v>42199</c:v>
                </c:pt>
                <c:pt idx="1619">
                  <c:v>42198</c:v>
                </c:pt>
                <c:pt idx="1620">
                  <c:v>42195</c:v>
                </c:pt>
                <c:pt idx="1621">
                  <c:v>42194</c:v>
                </c:pt>
                <c:pt idx="1622">
                  <c:v>42193</c:v>
                </c:pt>
                <c:pt idx="1623">
                  <c:v>42192</c:v>
                </c:pt>
                <c:pt idx="1624">
                  <c:v>42191</c:v>
                </c:pt>
                <c:pt idx="1625">
                  <c:v>42188</c:v>
                </c:pt>
                <c:pt idx="1626">
                  <c:v>42187</c:v>
                </c:pt>
                <c:pt idx="1627">
                  <c:v>42186</c:v>
                </c:pt>
                <c:pt idx="1628">
                  <c:v>42185</c:v>
                </c:pt>
                <c:pt idx="1629">
                  <c:v>42184</c:v>
                </c:pt>
                <c:pt idx="1630">
                  <c:v>42181</c:v>
                </c:pt>
                <c:pt idx="1631">
                  <c:v>42180</c:v>
                </c:pt>
                <c:pt idx="1632">
                  <c:v>42179</c:v>
                </c:pt>
                <c:pt idx="1633">
                  <c:v>42178</c:v>
                </c:pt>
                <c:pt idx="1634">
                  <c:v>42174</c:v>
                </c:pt>
                <c:pt idx="1635">
                  <c:v>42173</c:v>
                </c:pt>
                <c:pt idx="1636">
                  <c:v>42172</c:v>
                </c:pt>
                <c:pt idx="1637">
                  <c:v>42171</c:v>
                </c:pt>
                <c:pt idx="1638">
                  <c:v>42170</c:v>
                </c:pt>
                <c:pt idx="1639">
                  <c:v>42167</c:v>
                </c:pt>
                <c:pt idx="1640">
                  <c:v>42166</c:v>
                </c:pt>
                <c:pt idx="1641">
                  <c:v>42165</c:v>
                </c:pt>
                <c:pt idx="1642">
                  <c:v>42164</c:v>
                </c:pt>
                <c:pt idx="1643">
                  <c:v>42163</c:v>
                </c:pt>
                <c:pt idx="1644">
                  <c:v>42160</c:v>
                </c:pt>
                <c:pt idx="1645">
                  <c:v>42159</c:v>
                </c:pt>
                <c:pt idx="1646">
                  <c:v>42158</c:v>
                </c:pt>
                <c:pt idx="1647">
                  <c:v>42157</c:v>
                </c:pt>
                <c:pt idx="1648">
                  <c:v>42156</c:v>
                </c:pt>
                <c:pt idx="1649">
                  <c:v>42153</c:v>
                </c:pt>
                <c:pt idx="1650">
                  <c:v>42152</c:v>
                </c:pt>
                <c:pt idx="1651">
                  <c:v>42151</c:v>
                </c:pt>
                <c:pt idx="1652">
                  <c:v>42150</c:v>
                </c:pt>
                <c:pt idx="1653">
                  <c:v>42149</c:v>
                </c:pt>
                <c:pt idx="1654">
                  <c:v>42146</c:v>
                </c:pt>
                <c:pt idx="1655">
                  <c:v>42145</c:v>
                </c:pt>
                <c:pt idx="1656">
                  <c:v>42144</c:v>
                </c:pt>
                <c:pt idx="1657">
                  <c:v>42143</c:v>
                </c:pt>
                <c:pt idx="1658">
                  <c:v>42142</c:v>
                </c:pt>
                <c:pt idx="1659">
                  <c:v>42139</c:v>
                </c:pt>
                <c:pt idx="1660">
                  <c:v>42138</c:v>
                </c:pt>
                <c:pt idx="1661">
                  <c:v>42137</c:v>
                </c:pt>
                <c:pt idx="1662">
                  <c:v>42136</c:v>
                </c:pt>
                <c:pt idx="1663">
                  <c:v>42135</c:v>
                </c:pt>
                <c:pt idx="1664">
                  <c:v>42132</c:v>
                </c:pt>
                <c:pt idx="1665">
                  <c:v>42131</c:v>
                </c:pt>
                <c:pt idx="1666">
                  <c:v>42130</c:v>
                </c:pt>
                <c:pt idx="1667">
                  <c:v>42129</c:v>
                </c:pt>
                <c:pt idx="1668">
                  <c:v>42128</c:v>
                </c:pt>
                <c:pt idx="1669">
                  <c:v>42124</c:v>
                </c:pt>
                <c:pt idx="1670">
                  <c:v>42123</c:v>
                </c:pt>
              </c:numCache>
            </c:numRef>
          </c:cat>
          <c:val>
            <c:numRef>
              <c:f>[3]豆油基差!$O$4:$O$1674</c:f>
              <c:numCache>
                <c:formatCode>General</c:formatCode>
                <c:ptCount val="1671"/>
                <c:pt idx="0">
                  <c:v>831.37000000000103</c:v>
                </c:pt>
                <c:pt idx="1">
                  <c:v>878.95000000000095</c:v>
                </c:pt>
                <c:pt idx="2">
                  <c:v>914.95000000000095</c:v>
                </c:pt>
                <c:pt idx="3">
                  <c:v>976.530000000001</c:v>
                </c:pt>
                <c:pt idx="4">
                  <c:v>950.530000000001</c:v>
                </c:pt>
                <c:pt idx="5">
                  <c:v>1028.53</c:v>
                </c:pt>
                <c:pt idx="6">
                  <c:v>1032.32</c:v>
                </c:pt>
                <c:pt idx="7">
                  <c:v>908.32</c:v>
                </c:pt>
                <c:pt idx="8">
                  <c:v>1020.32</c:v>
                </c:pt>
                <c:pt idx="9">
                  <c:v>884.32</c:v>
                </c:pt>
                <c:pt idx="10">
                  <c:v>1020.32</c:v>
                </c:pt>
                <c:pt idx="11">
                  <c:v>1036.32</c:v>
                </c:pt>
                <c:pt idx="12">
                  <c:v>1025.05</c:v>
                </c:pt>
                <c:pt idx="13">
                  <c:v>1146.42</c:v>
                </c:pt>
                <c:pt idx="14">
                  <c:v>1228.95</c:v>
                </c:pt>
                <c:pt idx="15">
                  <c:v>1072.95</c:v>
                </c:pt>
                <c:pt idx="16">
                  <c:v>1225.79</c:v>
                </c:pt>
                <c:pt idx="17">
                  <c:v>1171.79</c:v>
                </c:pt>
                <c:pt idx="18">
                  <c:v>1195.79</c:v>
                </c:pt>
                <c:pt idx="19">
                  <c:v>1386.53</c:v>
                </c:pt>
                <c:pt idx="20">
                  <c:v>752.530000000001</c:v>
                </c:pt>
                <c:pt idx="21">
                  <c:v>722.530000000001</c:v>
                </c:pt>
                <c:pt idx="22">
                  <c:v>688.42</c:v>
                </c:pt>
                <c:pt idx="23">
                  <c:v>732.42</c:v>
                </c:pt>
                <c:pt idx="24">
                  <c:v>560.41999999999996</c:v>
                </c:pt>
                <c:pt idx="25">
                  <c:v>782.42</c:v>
                </c:pt>
                <c:pt idx="26">
                  <c:v>644.41999999999996</c:v>
                </c:pt>
                <c:pt idx="27">
                  <c:v>814.42</c:v>
                </c:pt>
                <c:pt idx="28">
                  <c:v>876.42</c:v>
                </c:pt>
                <c:pt idx="29">
                  <c:v>797.469999999999</c:v>
                </c:pt>
                <c:pt idx="30">
                  <c:v>759.469999999999</c:v>
                </c:pt>
                <c:pt idx="31">
                  <c:v>751.469999999999</c:v>
                </c:pt>
                <c:pt idx="32">
                  <c:v>981.469999999999</c:v>
                </c:pt>
                <c:pt idx="33">
                  <c:v>779.469999999999</c:v>
                </c:pt>
                <c:pt idx="34">
                  <c:v>711.469999999999</c:v>
                </c:pt>
                <c:pt idx="35">
                  <c:v>727.58</c:v>
                </c:pt>
                <c:pt idx="36">
                  <c:v>790.62999999999897</c:v>
                </c:pt>
                <c:pt idx="37">
                  <c:v>886.62999999999897</c:v>
                </c:pt>
                <c:pt idx="38">
                  <c:v>794.62999999999897</c:v>
                </c:pt>
                <c:pt idx="39">
                  <c:v>774.62999999999897</c:v>
                </c:pt>
                <c:pt idx="40">
                  <c:v>800.62999999999897</c:v>
                </c:pt>
                <c:pt idx="41">
                  <c:v>642.62999999999897</c:v>
                </c:pt>
                <c:pt idx="42">
                  <c:v>830.62999999999897</c:v>
                </c:pt>
                <c:pt idx="43">
                  <c:v>638.62999999999897</c:v>
                </c:pt>
                <c:pt idx="44">
                  <c:v>684.42</c:v>
                </c:pt>
                <c:pt idx="45">
                  <c:v>898.42</c:v>
                </c:pt>
                <c:pt idx="46">
                  <c:v>464.42</c:v>
                </c:pt>
                <c:pt idx="47">
                  <c:v>750.32</c:v>
                </c:pt>
                <c:pt idx="48">
                  <c:v>846.32</c:v>
                </c:pt>
                <c:pt idx="49">
                  <c:v>632.32000000000005</c:v>
                </c:pt>
                <c:pt idx="50">
                  <c:v>674.32</c:v>
                </c:pt>
                <c:pt idx="51">
                  <c:v>739.26</c:v>
                </c:pt>
                <c:pt idx="52">
                  <c:v>767.26</c:v>
                </c:pt>
                <c:pt idx="53">
                  <c:v>809.04999999999905</c:v>
                </c:pt>
                <c:pt idx="54">
                  <c:v>785.04999999999905</c:v>
                </c:pt>
                <c:pt idx="55">
                  <c:v>923.04999999999905</c:v>
                </c:pt>
                <c:pt idx="56">
                  <c:v>598.41999999999996</c:v>
                </c:pt>
                <c:pt idx="57">
                  <c:v>716.42</c:v>
                </c:pt>
                <c:pt idx="58">
                  <c:v>616.41999999999996</c:v>
                </c:pt>
                <c:pt idx="59">
                  <c:v>724</c:v>
                </c:pt>
                <c:pt idx="60">
                  <c:v>750.530000000001</c:v>
                </c:pt>
                <c:pt idx="61">
                  <c:v>611.79000000000099</c:v>
                </c:pt>
                <c:pt idx="62">
                  <c:v>802.74</c:v>
                </c:pt>
                <c:pt idx="63">
                  <c:v>752.74</c:v>
                </c:pt>
                <c:pt idx="64">
                  <c:v>#N/A</c:v>
                </c:pt>
                <c:pt idx="65">
                  <c:v>784.95000000000095</c:v>
                </c:pt>
                <c:pt idx="66">
                  <c:v>822.95000000000095</c:v>
                </c:pt>
                <c:pt idx="67">
                  <c:v>816.95000000000095</c:v>
                </c:pt>
                <c:pt idx="68">
                  <c:v>684.95000000000095</c:v>
                </c:pt>
                <c:pt idx="69">
                  <c:v>998.95000000000095</c:v>
                </c:pt>
                <c:pt idx="70">
                  <c:v>726.95000000000095</c:v>
                </c:pt>
                <c:pt idx="71">
                  <c:v>592.95000000000095</c:v>
                </c:pt>
                <c:pt idx="72">
                  <c:v>733.16</c:v>
                </c:pt>
                <c:pt idx="73">
                  <c:v>#N/A</c:v>
                </c:pt>
                <c:pt idx="74">
                  <c:v>827.58</c:v>
                </c:pt>
                <c:pt idx="75">
                  <c:v>821.58</c:v>
                </c:pt>
                <c:pt idx="76">
                  <c:v>761.58</c:v>
                </c:pt>
                <c:pt idx="77">
                  <c:v>843.58</c:v>
                </c:pt>
                <c:pt idx="78">
                  <c:v>797.04999999999905</c:v>
                </c:pt>
                <c:pt idx="79">
                  <c:v>918.84</c:v>
                </c:pt>
                <c:pt idx="80">
                  <c:v>708.84</c:v>
                </c:pt>
                <c:pt idx="81">
                  <c:v>684.84</c:v>
                </c:pt>
                <c:pt idx="82">
                  <c:v>590.84</c:v>
                </c:pt>
                <c:pt idx="83">
                  <c:v>634.84</c:v>
                </c:pt>
                <c:pt idx="84">
                  <c:v>594.84</c:v>
                </c:pt>
                <c:pt idx="85">
                  <c:v>669.469999999999</c:v>
                </c:pt>
                <c:pt idx="86">
                  <c:v>625.79000000000099</c:v>
                </c:pt>
                <c:pt idx="87">
                  <c:v>605.79000000000099</c:v>
                </c:pt>
                <c:pt idx="88">
                  <c:v>713.79000000000099</c:v>
                </c:pt>
                <c:pt idx="89">
                  <c:v>651.79000000000099</c:v>
                </c:pt>
                <c:pt idx="90">
                  <c:v>664.42</c:v>
                </c:pt>
                <c:pt idx="91">
                  <c:v>538.41999999999996</c:v>
                </c:pt>
                <c:pt idx="92">
                  <c:v>567.37000000000103</c:v>
                </c:pt>
                <c:pt idx="93">
                  <c:v>641.88999999999896</c:v>
                </c:pt>
                <c:pt idx="94">
                  <c:v>601.88999999999896</c:v>
                </c:pt>
                <c:pt idx="95">
                  <c:v>673.88999999999896</c:v>
                </c:pt>
                <c:pt idx="96">
                  <c:v>613.88999999999896</c:v>
                </c:pt>
                <c:pt idx="97">
                  <c:v>641.469999999999</c:v>
                </c:pt>
                <c:pt idx="98">
                  <c:v>440.530000000001</c:v>
                </c:pt>
                <c:pt idx="99">
                  <c:v>418.530000000001</c:v>
                </c:pt>
                <c:pt idx="100">
                  <c:v>372.530000000001</c:v>
                </c:pt>
                <c:pt idx="101">
                  <c:v>220.530000000001</c:v>
                </c:pt>
                <c:pt idx="102">
                  <c:v>420.530000000001</c:v>
                </c:pt>
                <c:pt idx="103">
                  <c:v>363.68</c:v>
                </c:pt>
                <c:pt idx="104">
                  <c:v>387.68</c:v>
                </c:pt>
                <c:pt idx="105">
                  <c:v>249.370000000001</c:v>
                </c:pt>
                <c:pt idx="106">
                  <c:v>97.3700000000008</c:v>
                </c:pt>
                <c:pt idx="107">
                  <c:v>211.370000000001</c:v>
                </c:pt>
                <c:pt idx="108">
                  <c:v>490.84</c:v>
                </c:pt>
                <c:pt idx="109">
                  <c:v>432.530000000001</c:v>
                </c:pt>
                <c:pt idx="110">
                  <c:v>504.530000000001</c:v>
                </c:pt>
                <c:pt idx="111">
                  <c:v>678.530000000001</c:v>
                </c:pt>
                <c:pt idx="112">
                  <c:v>513.469999999999</c:v>
                </c:pt>
                <c:pt idx="113">
                  <c:v>401.469999999999</c:v>
                </c:pt>
                <c:pt idx="114">
                  <c:v>381.469999999999</c:v>
                </c:pt>
                <c:pt idx="115">
                  <c:v>485.469999999999</c:v>
                </c:pt>
                <c:pt idx="116">
                  <c:v>533.469999999999</c:v>
                </c:pt>
                <c:pt idx="117">
                  <c:v>423.88999999999902</c:v>
                </c:pt>
                <c:pt idx="118">
                  <c:v>597.88999999999896</c:v>
                </c:pt>
                <c:pt idx="119">
                  <c:v>585.88999999999896</c:v>
                </c:pt>
                <c:pt idx="120">
                  <c:v>535.88999999999896</c:v>
                </c:pt>
                <c:pt idx="121">
                  <c:v>467.88999999999902</c:v>
                </c:pt>
                <c:pt idx="122">
                  <c:v>545.88999999999896</c:v>
                </c:pt>
                <c:pt idx="123">
                  <c:v>573.88999999999896</c:v>
                </c:pt>
                <c:pt idx="124">
                  <c:v>433.88999999999902</c:v>
                </c:pt>
                <c:pt idx="125">
                  <c:v>539.88999999999896</c:v>
                </c:pt>
                <c:pt idx="126">
                  <c:v>627.88999999999896</c:v>
                </c:pt>
                <c:pt idx="127">
                  <c:v>671.88999999999896</c:v>
                </c:pt>
                <c:pt idx="128">
                  <c:v>674.32</c:v>
                </c:pt>
                <c:pt idx="129">
                  <c:v>642.32000000000005</c:v>
                </c:pt>
                <c:pt idx="130">
                  <c:v>692.32</c:v>
                </c:pt>
                <c:pt idx="131">
                  <c:v>694.32</c:v>
                </c:pt>
                <c:pt idx="132">
                  <c:v>741.04999999999905</c:v>
                </c:pt>
                <c:pt idx="133">
                  <c:v>749.04999999999905</c:v>
                </c:pt>
                <c:pt idx="134">
                  <c:v>827.04999999999905</c:v>
                </c:pt>
                <c:pt idx="135">
                  <c:v>903.04999999999905</c:v>
                </c:pt>
                <c:pt idx="136">
                  <c:v>915.04999999999905</c:v>
                </c:pt>
                <c:pt idx="137">
                  <c:v>979.88999999999896</c:v>
                </c:pt>
                <c:pt idx="138">
                  <c:v>1076.8399999999999</c:v>
                </c:pt>
                <c:pt idx="139">
                  <c:v>1026.8399999999999</c:v>
                </c:pt>
                <c:pt idx="140">
                  <c:v>1016.42</c:v>
                </c:pt>
                <c:pt idx="141">
                  <c:v>1118.8399999999999</c:v>
                </c:pt>
                <c:pt idx="142">
                  <c:v>822.84</c:v>
                </c:pt>
                <c:pt idx="143">
                  <c:v>948.84</c:v>
                </c:pt>
                <c:pt idx="144">
                  <c:v>832.20999999999901</c:v>
                </c:pt>
                <c:pt idx="145">
                  <c:v>1002.21</c:v>
                </c:pt>
                <c:pt idx="146">
                  <c:v>1074.53</c:v>
                </c:pt>
                <c:pt idx="147">
                  <c:v>1019.79</c:v>
                </c:pt>
                <c:pt idx="148">
                  <c:v>879.58</c:v>
                </c:pt>
                <c:pt idx="149">
                  <c:v>889.04999999999905</c:v>
                </c:pt>
                <c:pt idx="150">
                  <c:v>852.32</c:v>
                </c:pt>
                <c:pt idx="151">
                  <c:v>950.32</c:v>
                </c:pt>
                <c:pt idx="152">
                  <c:v>1040.32</c:v>
                </c:pt>
                <c:pt idx="153">
                  <c:v>995.65</c:v>
                </c:pt>
                <c:pt idx="154">
                  <c:v>1025</c:v>
                </c:pt>
                <c:pt idx="155">
                  <c:v>917</c:v>
                </c:pt>
                <c:pt idx="156">
                  <c:v>870.84</c:v>
                </c:pt>
                <c:pt idx="157">
                  <c:v>860.84</c:v>
                </c:pt>
                <c:pt idx="158">
                  <c:v>1003.26</c:v>
                </c:pt>
                <c:pt idx="159">
                  <c:v>848.42</c:v>
                </c:pt>
                <c:pt idx="160">
                  <c:v>818.95000000000095</c:v>
                </c:pt>
                <c:pt idx="161">
                  <c:v>740</c:v>
                </c:pt>
                <c:pt idx="162">
                  <c:v>838</c:v>
                </c:pt>
                <c:pt idx="163">
                  <c:v>816</c:v>
                </c:pt>
                <c:pt idx="164">
                  <c:v>788.32</c:v>
                </c:pt>
                <c:pt idx="165">
                  <c:v>619.04999999999905</c:v>
                </c:pt>
                <c:pt idx="166">
                  <c:v>641.04999999999905</c:v>
                </c:pt>
                <c:pt idx="167">
                  <c:v>876.32</c:v>
                </c:pt>
                <c:pt idx="168">
                  <c:v>#N/A</c:v>
                </c:pt>
                <c:pt idx="169">
                  <c:v>766.32</c:v>
                </c:pt>
                <c:pt idx="170">
                  <c:v>692.42</c:v>
                </c:pt>
                <c:pt idx="171">
                  <c:v>902.42</c:v>
                </c:pt>
                <c:pt idx="172">
                  <c:v>942.42</c:v>
                </c:pt>
                <c:pt idx="173">
                  <c:v>990.42</c:v>
                </c:pt>
                <c:pt idx="174">
                  <c:v>942.42</c:v>
                </c:pt>
                <c:pt idx="175">
                  <c:v>1134.42</c:v>
                </c:pt>
                <c:pt idx="176">
                  <c:v>#N/A</c:v>
                </c:pt>
                <c:pt idx="177">
                  <c:v>950.42</c:v>
                </c:pt>
                <c:pt idx="178">
                  <c:v>1020.42</c:v>
                </c:pt>
                <c:pt idx="179">
                  <c:v>960.42</c:v>
                </c:pt>
                <c:pt idx="180">
                  <c:v>869.58</c:v>
                </c:pt>
                <c:pt idx="181">
                  <c:v>1049.58</c:v>
                </c:pt>
                <c:pt idx="182">
                  <c:v>993.58</c:v>
                </c:pt>
                <c:pt idx="183">
                  <c:v>1115.58</c:v>
                </c:pt>
                <c:pt idx="184">
                  <c:v>1061.58</c:v>
                </c:pt>
                <c:pt idx="185">
                  <c:v>1033.58</c:v>
                </c:pt>
                <c:pt idx="186">
                  <c:v>1215.58</c:v>
                </c:pt>
                <c:pt idx="187">
                  <c:v>549.58000000000004</c:v>
                </c:pt>
                <c:pt idx="188">
                  <c:v>623.58000000000004</c:v>
                </c:pt>
                <c:pt idx="189">
                  <c:v>607.58000000000004</c:v>
                </c:pt>
                <c:pt idx="190">
                  <c:v>557.58000000000004</c:v>
                </c:pt>
                <c:pt idx="191">
                  <c:v>501.58</c:v>
                </c:pt>
                <c:pt idx="192">
                  <c:v>633.58000000000004</c:v>
                </c:pt>
                <c:pt idx="193">
                  <c:v>653.58000000000004</c:v>
                </c:pt>
                <c:pt idx="194">
                  <c:v>761.58</c:v>
                </c:pt>
                <c:pt idx="195">
                  <c:v>661.58</c:v>
                </c:pt>
                <c:pt idx="196">
                  <c:v>895.58</c:v>
                </c:pt>
                <c:pt idx="197">
                  <c:v>843.58</c:v>
                </c:pt>
                <c:pt idx="198">
                  <c:v>753.58</c:v>
                </c:pt>
                <c:pt idx="199">
                  <c:v>863.58</c:v>
                </c:pt>
                <c:pt idx="200">
                  <c:v>811.58</c:v>
                </c:pt>
                <c:pt idx="201">
                  <c:v>889.58</c:v>
                </c:pt>
                <c:pt idx="202">
                  <c:v>911.58</c:v>
                </c:pt>
                <c:pt idx="203">
                  <c:v>861.58</c:v>
                </c:pt>
                <c:pt idx="204">
                  <c:v>1012.63</c:v>
                </c:pt>
                <c:pt idx="205">
                  <c:v>900.62999999999897</c:v>
                </c:pt>
                <c:pt idx="206">
                  <c:v>1022.63</c:v>
                </c:pt>
                <c:pt idx="207">
                  <c:v>922.11000000000104</c:v>
                </c:pt>
                <c:pt idx="208">
                  <c:v>860.11000000000104</c:v>
                </c:pt>
                <c:pt idx="209">
                  <c:v>1074.1099999999999</c:v>
                </c:pt>
                <c:pt idx="210">
                  <c:v>1004.11</c:v>
                </c:pt>
                <c:pt idx="211">
                  <c:v>984.11000000000104</c:v>
                </c:pt>
                <c:pt idx="212">
                  <c:v>950.11000000000104</c:v>
                </c:pt>
                <c:pt idx="213">
                  <c:v>926.11000000000104</c:v>
                </c:pt>
                <c:pt idx="214">
                  <c:v>1048.1099999999999</c:v>
                </c:pt>
                <c:pt idx="215">
                  <c:v>1104.1099999999999</c:v>
                </c:pt>
                <c:pt idx="216">
                  <c:v>922.62999999999897</c:v>
                </c:pt>
                <c:pt idx="217">
                  <c:v>864.62999999999897</c:v>
                </c:pt>
                <c:pt idx="218">
                  <c:v>872.62999999999897</c:v>
                </c:pt>
                <c:pt idx="219">
                  <c:v>866.62999999999897</c:v>
                </c:pt>
                <c:pt idx="220">
                  <c:v>942.62999999999897</c:v>
                </c:pt>
                <c:pt idx="221">
                  <c:v>#N/A</c:v>
                </c:pt>
                <c:pt idx="222">
                  <c:v>820.62999999999897</c:v>
                </c:pt>
                <c:pt idx="223">
                  <c:v>908.62999999999897</c:v>
                </c:pt>
                <c:pt idx="224">
                  <c:v>874.62999999999897</c:v>
                </c:pt>
                <c:pt idx="225">
                  <c:v>806.62999999999897</c:v>
                </c:pt>
                <c:pt idx="226">
                  <c:v>872.62999999999897</c:v>
                </c:pt>
                <c:pt idx="227">
                  <c:v>#N/A</c:v>
                </c:pt>
                <c:pt idx="228">
                  <c:v>850.62999999999897</c:v>
                </c:pt>
                <c:pt idx="229">
                  <c:v>844.62999999999897</c:v>
                </c:pt>
                <c:pt idx="230">
                  <c:v>904.62999999999897</c:v>
                </c:pt>
                <c:pt idx="231">
                  <c:v>912.62999999999897</c:v>
                </c:pt>
                <c:pt idx="232">
                  <c:v>930.62999999999897</c:v>
                </c:pt>
                <c:pt idx="233">
                  <c:v>858.62999999999897</c:v>
                </c:pt>
                <c:pt idx="234">
                  <c:v>906.62999999999897</c:v>
                </c:pt>
                <c:pt idx="235">
                  <c:v>834.62999999999897</c:v>
                </c:pt>
                <c:pt idx="236">
                  <c:v>908.62999999999897</c:v>
                </c:pt>
                <c:pt idx="237">
                  <c:v>744.62999999999897</c:v>
                </c:pt>
                <c:pt idx="238">
                  <c:v>904.62999999999897</c:v>
                </c:pt>
                <c:pt idx="239">
                  <c:v>872.62999999999897</c:v>
                </c:pt>
                <c:pt idx="240">
                  <c:v>970.62999999999897</c:v>
                </c:pt>
                <c:pt idx="241">
                  <c:v>854.62999999999897</c:v>
                </c:pt>
                <c:pt idx="242">
                  <c:v>860.62999999999897</c:v>
                </c:pt>
                <c:pt idx="243">
                  <c:v>1086.6300000000001</c:v>
                </c:pt>
                <c:pt idx="244">
                  <c:v>1004.63</c:v>
                </c:pt>
                <c:pt idx="245">
                  <c:v>974.62999999999897</c:v>
                </c:pt>
                <c:pt idx="246">
                  <c:v>864.62999999999897</c:v>
                </c:pt>
                <c:pt idx="247">
                  <c:v>1004.63</c:v>
                </c:pt>
                <c:pt idx="248">
                  <c:v>884.62999999999897</c:v>
                </c:pt>
                <c:pt idx="249">
                  <c:v>868.62999999999897</c:v>
                </c:pt>
                <c:pt idx="250">
                  <c:v>758.62999999999897</c:v>
                </c:pt>
                <c:pt idx="251">
                  <c:v>810.62999999999897</c:v>
                </c:pt>
                <c:pt idx="252">
                  <c:v>898.62999999999897</c:v>
                </c:pt>
                <c:pt idx="253">
                  <c:v>858.62999999999897</c:v>
                </c:pt>
                <c:pt idx="254">
                  <c:v>852.62999999999897</c:v>
                </c:pt>
                <c:pt idx="255">
                  <c:v>890.62999999999897</c:v>
                </c:pt>
                <c:pt idx="256">
                  <c:v>1028.42</c:v>
                </c:pt>
                <c:pt idx="257">
                  <c:v>848.42</c:v>
                </c:pt>
                <c:pt idx="258">
                  <c:v>898.42</c:v>
                </c:pt>
                <c:pt idx="259">
                  <c:v>796.42</c:v>
                </c:pt>
                <c:pt idx="260">
                  <c:v>1136.21</c:v>
                </c:pt>
                <c:pt idx="261">
                  <c:v>944.20999999999901</c:v>
                </c:pt>
                <c:pt idx="262">
                  <c:v>849.469999999999</c:v>
                </c:pt>
                <c:pt idx="263">
                  <c:v>837.469999999999</c:v>
                </c:pt>
                <c:pt idx="264">
                  <c:v>731.469999999999</c:v>
                </c:pt>
                <c:pt idx="265">
                  <c:v>825.16</c:v>
                </c:pt>
                <c:pt idx="266">
                  <c:v>779.16</c:v>
                </c:pt>
                <c:pt idx="267">
                  <c:v>266</c:v>
                </c:pt>
                <c:pt idx="268">
                  <c:v>352</c:v>
                </c:pt>
                <c:pt idx="269">
                  <c:v>282</c:v>
                </c:pt>
                <c:pt idx="270">
                  <c:v>462</c:v>
                </c:pt>
                <c:pt idx="271">
                  <c:v>362</c:v>
                </c:pt>
                <c:pt idx="272">
                  <c:v>308</c:v>
                </c:pt>
                <c:pt idx="273">
                  <c:v>290</c:v>
                </c:pt>
                <c:pt idx="274">
                  <c:v>295.05</c:v>
                </c:pt>
                <c:pt idx="275">
                  <c:v>347.05</c:v>
                </c:pt>
                <c:pt idx="276">
                  <c:v>425.05</c:v>
                </c:pt>
                <c:pt idx="277">
                  <c:v>331.05</c:v>
                </c:pt>
                <c:pt idx="278">
                  <c:v>341.05</c:v>
                </c:pt>
                <c:pt idx="279">
                  <c:v>337.05</c:v>
                </c:pt>
                <c:pt idx="280">
                  <c:v>319.05</c:v>
                </c:pt>
                <c:pt idx="281">
                  <c:v>427.05</c:v>
                </c:pt>
                <c:pt idx="282">
                  <c:v>435.58</c:v>
                </c:pt>
                <c:pt idx="283">
                  <c:v>317.58</c:v>
                </c:pt>
                <c:pt idx="284">
                  <c:v>252.21</c:v>
                </c:pt>
                <c:pt idx="285">
                  <c:v>205.58</c:v>
                </c:pt>
                <c:pt idx="286">
                  <c:v>269.58</c:v>
                </c:pt>
                <c:pt idx="287">
                  <c:v>239.58</c:v>
                </c:pt>
                <c:pt idx="288">
                  <c:v>335.05</c:v>
                </c:pt>
                <c:pt idx="289">
                  <c:v>281.05</c:v>
                </c:pt>
                <c:pt idx="290">
                  <c:v>331.05</c:v>
                </c:pt>
                <c:pt idx="291">
                  <c:v>480.42</c:v>
                </c:pt>
                <c:pt idx="292">
                  <c:v>390.95</c:v>
                </c:pt>
                <c:pt idx="293">
                  <c:v>322.95</c:v>
                </c:pt>
                <c:pt idx="294">
                  <c:v>177.89</c:v>
                </c:pt>
                <c:pt idx="295">
                  <c:v>157.68</c:v>
                </c:pt>
                <c:pt idx="296">
                  <c:v>346.11</c:v>
                </c:pt>
                <c:pt idx="297">
                  <c:v>486.63</c:v>
                </c:pt>
                <c:pt idx="298">
                  <c:v>280.83999999999997</c:v>
                </c:pt>
                <c:pt idx="299">
                  <c:v>286.32</c:v>
                </c:pt>
                <c:pt idx="300">
                  <c:v>344.21</c:v>
                </c:pt>
                <c:pt idx="301">
                  <c:v>346.21</c:v>
                </c:pt>
                <c:pt idx="302">
                  <c:v>390.42</c:v>
                </c:pt>
                <c:pt idx="303">
                  <c:v>196.11</c:v>
                </c:pt>
                <c:pt idx="304">
                  <c:v>313.05</c:v>
                </c:pt>
                <c:pt idx="305">
                  <c:v>268.83999999999997</c:v>
                </c:pt>
                <c:pt idx="306">
                  <c:v>396.63</c:v>
                </c:pt>
                <c:pt idx="307">
                  <c:v>361.16</c:v>
                </c:pt>
                <c:pt idx="308">
                  <c:v>355.68</c:v>
                </c:pt>
                <c:pt idx="309">
                  <c:v>339.37</c:v>
                </c:pt>
                <c:pt idx="310">
                  <c:v>343.79</c:v>
                </c:pt>
                <c:pt idx="311">
                  <c:v>327.37</c:v>
                </c:pt>
                <c:pt idx="312">
                  <c:v>#N/A</c:v>
                </c:pt>
                <c:pt idx="313">
                  <c:v>404.53</c:v>
                </c:pt>
                <c:pt idx="314">
                  <c:v>471.68</c:v>
                </c:pt>
                <c:pt idx="315">
                  <c:v>486.63</c:v>
                </c:pt>
                <c:pt idx="316">
                  <c:v>537.04999999999995</c:v>
                </c:pt>
                <c:pt idx="317">
                  <c:v>#N/A</c:v>
                </c:pt>
                <c:pt idx="318">
                  <c:v>450.74</c:v>
                </c:pt>
                <c:pt idx="319">
                  <c:v>495.58</c:v>
                </c:pt>
                <c:pt idx="320">
                  <c:v>546.95000000000005</c:v>
                </c:pt>
                <c:pt idx="321">
                  <c:v>586.95000000000005</c:v>
                </c:pt>
                <c:pt idx="322">
                  <c:v>442.95</c:v>
                </c:pt>
                <c:pt idx="323">
                  <c:v>463.68</c:v>
                </c:pt>
                <c:pt idx="324">
                  <c:v>483.68</c:v>
                </c:pt>
                <c:pt idx="325">
                  <c:v>413.68</c:v>
                </c:pt>
                <c:pt idx="326">
                  <c:v>455.16</c:v>
                </c:pt>
                <c:pt idx="327">
                  <c:v>395.16</c:v>
                </c:pt>
                <c:pt idx="328">
                  <c:v>361.68</c:v>
                </c:pt>
                <c:pt idx="329">
                  <c:v>484.11</c:v>
                </c:pt>
                <c:pt idx="330">
                  <c:v>476.42</c:v>
                </c:pt>
                <c:pt idx="331">
                  <c:v>262.42</c:v>
                </c:pt>
                <c:pt idx="332">
                  <c:v>272.42</c:v>
                </c:pt>
                <c:pt idx="333">
                  <c:v>310.11</c:v>
                </c:pt>
                <c:pt idx="334">
                  <c:v>300.11</c:v>
                </c:pt>
                <c:pt idx="335">
                  <c:v>184.21</c:v>
                </c:pt>
                <c:pt idx="336">
                  <c:v>228.42</c:v>
                </c:pt>
                <c:pt idx="337">
                  <c:v>256.42</c:v>
                </c:pt>
                <c:pt idx="338">
                  <c:v>536.74</c:v>
                </c:pt>
                <c:pt idx="339">
                  <c:v>494.74</c:v>
                </c:pt>
                <c:pt idx="340">
                  <c:v>450.74</c:v>
                </c:pt>
                <c:pt idx="341">
                  <c:v>650.74</c:v>
                </c:pt>
                <c:pt idx="342">
                  <c:v>550.74</c:v>
                </c:pt>
                <c:pt idx="343">
                  <c:v>534.74</c:v>
                </c:pt>
                <c:pt idx="344">
                  <c:v>618.74</c:v>
                </c:pt>
                <c:pt idx="345">
                  <c:v>507.26</c:v>
                </c:pt>
                <c:pt idx="346">
                  <c:v>571.79</c:v>
                </c:pt>
                <c:pt idx="347">
                  <c:v>473.79</c:v>
                </c:pt>
                <c:pt idx="348">
                  <c:v>483.79</c:v>
                </c:pt>
                <c:pt idx="349">
                  <c:v>427.79</c:v>
                </c:pt>
                <c:pt idx="350">
                  <c:v>492.11</c:v>
                </c:pt>
                <c:pt idx="351">
                  <c:v>475.16</c:v>
                </c:pt>
                <c:pt idx="352">
                  <c:v>384.53</c:v>
                </c:pt>
                <c:pt idx="353">
                  <c:v>464.95</c:v>
                </c:pt>
                <c:pt idx="354">
                  <c:v>470.95</c:v>
                </c:pt>
                <c:pt idx="355">
                  <c:v>486.95</c:v>
                </c:pt>
                <c:pt idx="356">
                  <c:v>376.95</c:v>
                </c:pt>
                <c:pt idx="357">
                  <c:v>224.95</c:v>
                </c:pt>
                <c:pt idx="358">
                  <c:v>246.95</c:v>
                </c:pt>
                <c:pt idx="359">
                  <c:v>186.95</c:v>
                </c:pt>
                <c:pt idx="360">
                  <c:v>242.95</c:v>
                </c:pt>
                <c:pt idx="361">
                  <c:v>280.95</c:v>
                </c:pt>
                <c:pt idx="362">
                  <c:v>228.32</c:v>
                </c:pt>
                <c:pt idx="363">
                  <c:v>276.32</c:v>
                </c:pt>
                <c:pt idx="364">
                  <c:v>158.32</c:v>
                </c:pt>
                <c:pt idx="365">
                  <c:v>346.32</c:v>
                </c:pt>
                <c:pt idx="366">
                  <c:v>184.53</c:v>
                </c:pt>
                <c:pt idx="367">
                  <c:v>172</c:v>
                </c:pt>
                <c:pt idx="368">
                  <c:v>93.890000000000299</c:v>
                </c:pt>
                <c:pt idx="369">
                  <c:v>185.89</c:v>
                </c:pt>
                <c:pt idx="370">
                  <c:v>183.89</c:v>
                </c:pt>
                <c:pt idx="371">
                  <c:v>63.890000000000299</c:v>
                </c:pt>
                <c:pt idx="372">
                  <c:v>121.89</c:v>
                </c:pt>
                <c:pt idx="373">
                  <c:v>182</c:v>
                </c:pt>
                <c:pt idx="374">
                  <c:v>148</c:v>
                </c:pt>
                <c:pt idx="375">
                  <c:v>185</c:v>
                </c:pt>
                <c:pt idx="376">
                  <c:v>244</c:v>
                </c:pt>
                <c:pt idx="377">
                  <c:v>150</c:v>
                </c:pt>
                <c:pt idx="378">
                  <c:v>174.63</c:v>
                </c:pt>
                <c:pt idx="379">
                  <c:v>186.63</c:v>
                </c:pt>
                <c:pt idx="380">
                  <c:v>190.63</c:v>
                </c:pt>
                <c:pt idx="381">
                  <c:v>188.63</c:v>
                </c:pt>
                <c:pt idx="382">
                  <c:v>228.21</c:v>
                </c:pt>
                <c:pt idx="383">
                  <c:v>#N/A</c:v>
                </c:pt>
                <c:pt idx="384">
                  <c:v>178.21</c:v>
                </c:pt>
                <c:pt idx="385">
                  <c:v>177.58</c:v>
                </c:pt>
                <c:pt idx="386">
                  <c:v>147.58000000000001</c:v>
                </c:pt>
                <c:pt idx="387">
                  <c:v>127.58</c:v>
                </c:pt>
                <c:pt idx="388">
                  <c:v>237.79</c:v>
                </c:pt>
                <c:pt idx="389">
                  <c:v>201.16</c:v>
                </c:pt>
                <c:pt idx="390">
                  <c:v>233.16</c:v>
                </c:pt>
                <c:pt idx="391">
                  <c:v>321.16000000000003</c:v>
                </c:pt>
                <c:pt idx="392">
                  <c:v>193.16</c:v>
                </c:pt>
                <c:pt idx="393">
                  <c:v>199.16</c:v>
                </c:pt>
                <c:pt idx="394">
                  <c:v>219.16</c:v>
                </c:pt>
                <c:pt idx="395">
                  <c:v>105.37</c:v>
                </c:pt>
                <c:pt idx="396">
                  <c:v>168.74</c:v>
                </c:pt>
                <c:pt idx="397">
                  <c:v>192.74</c:v>
                </c:pt>
                <c:pt idx="398">
                  <c:v>190.74</c:v>
                </c:pt>
                <c:pt idx="399">
                  <c:v>180.74</c:v>
                </c:pt>
                <c:pt idx="400">
                  <c:v>206.74</c:v>
                </c:pt>
                <c:pt idx="401">
                  <c:v>146.84</c:v>
                </c:pt>
                <c:pt idx="402">
                  <c:v>107.16</c:v>
                </c:pt>
                <c:pt idx="403">
                  <c:v>159.58000000000001</c:v>
                </c:pt>
                <c:pt idx="404">
                  <c:v>139.58000000000001</c:v>
                </c:pt>
                <c:pt idx="405">
                  <c:v>137.58000000000001</c:v>
                </c:pt>
                <c:pt idx="406">
                  <c:v>135.58000000000001</c:v>
                </c:pt>
                <c:pt idx="407">
                  <c:v>189.58</c:v>
                </c:pt>
                <c:pt idx="408">
                  <c:v>153.58000000000001</c:v>
                </c:pt>
                <c:pt idx="409">
                  <c:v>163.58000000000001</c:v>
                </c:pt>
                <c:pt idx="410">
                  <c:v>219.58</c:v>
                </c:pt>
                <c:pt idx="411">
                  <c:v>251.58</c:v>
                </c:pt>
                <c:pt idx="412">
                  <c:v>215.58</c:v>
                </c:pt>
                <c:pt idx="413">
                  <c:v>288.63</c:v>
                </c:pt>
                <c:pt idx="414">
                  <c:v>224.84</c:v>
                </c:pt>
                <c:pt idx="415">
                  <c:v>308.95</c:v>
                </c:pt>
                <c:pt idx="416">
                  <c:v>294.95</c:v>
                </c:pt>
                <c:pt idx="417">
                  <c:v>#N/A</c:v>
                </c:pt>
                <c:pt idx="418">
                  <c:v>268.42</c:v>
                </c:pt>
                <c:pt idx="419">
                  <c:v>266.63</c:v>
                </c:pt>
                <c:pt idx="420">
                  <c:v>292.83999999999997</c:v>
                </c:pt>
                <c:pt idx="421">
                  <c:v>276.74</c:v>
                </c:pt>
                <c:pt idx="422">
                  <c:v>300.74</c:v>
                </c:pt>
                <c:pt idx="423">
                  <c:v>281.68</c:v>
                </c:pt>
                <c:pt idx="424">
                  <c:v>291.16000000000003</c:v>
                </c:pt>
                <c:pt idx="425">
                  <c:v>#N/A</c:v>
                </c:pt>
                <c:pt idx="426">
                  <c:v>224.95</c:v>
                </c:pt>
                <c:pt idx="427">
                  <c:v>138.63</c:v>
                </c:pt>
                <c:pt idx="428">
                  <c:v>171.89</c:v>
                </c:pt>
                <c:pt idx="429">
                  <c:v>111.58</c:v>
                </c:pt>
                <c:pt idx="430">
                  <c:v>131.88999999999999</c:v>
                </c:pt>
                <c:pt idx="431">
                  <c:v>20.9499999999998</c:v>
                </c:pt>
                <c:pt idx="432">
                  <c:v>182.95</c:v>
                </c:pt>
                <c:pt idx="433">
                  <c:v>94.949999999999804</c:v>
                </c:pt>
                <c:pt idx="434">
                  <c:v>126.95</c:v>
                </c:pt>
                <c:pt idx="435">
                  <c:v>10.739999999999799</c:v>
                </c:pt>
                <c:pt idx="436">
                  <c:v>44.739999999999803</c:v>
                </c:pt>
                <c:pt idx="437">
                  <c:v>-27.260000000000201</c:v>
                </c:pt>
                <c:pt idx="438">
                  <c:v>4.7399999999997799</c:v>
                </c:pt>
                <c:pt idx="439">
                  <c:v>12.529999999999699</c:v>
                </c:pt>
                <c:pt idx="440">
                  <c:v>22.529999999999699</c:v>
                </c:pt>
                <c:pt idx="441">
                  <c:v>-45.470000000000297</c:v>
                </c:pt>
                <c:pt idx="442">
                  <c:v>24.529999999999699</c:v>
                </c:pt>
                <c:pt idx="443">
                  <c:v>102.53</c:v>
                </c:pt>
                <c:pt idx="444">
                  <c:v>-47.470000000000297</c:v>
                </c:pt>
                <c:pt idx="445">
                  <c:v>40.529999999999703</c:v>
                </c:pt>
                <c:pt idx="446">
                  <c:v>54.529999999999703</c:v>
                </c:pt>
                <c:pt idx="447">
                  <c:v>-89.470000000000297</c:v>
                </c:pt>
                <c:pt idx="448">
                  <c:v>-65.470000000000297</c:v>
                </c:pt>
                <c:pt idx="449">
                  <c:v>-106</c:v>
                </c:pt>
                <c:pt idx="450">
                  <c:v>-132</c:v>
                </c:pt>
                <c:pt idx="451">
                  <c:v>-172</c:v>
                </c:pt>
                <c:pt idx="452">
                  <c:v>76</c:v>
                </c:pt>
                <c:pt idx="453">
                  <c:v>-74</c:v>
                </c:pt>
                <c:pt idx="454">
                  <c:v>59.159999999999897</c:v>
                </c:pt>
                <c:pt idx="455">
                  <c:v>-147.88999999999999</c:v>
                </c:pt>
                <c:pt idx="456">
                  <c:v>-114.63</c:v>
                </c:pt>
                <c:pt idx="457">
                  <c:v>-54.630000000000102</c:v>
                </c:pt>
                <c:pt idx="458">
                  <c:v>-126.63</c:v>
                </c:pt>
                <c:pt idx="459">
                  <c:v>-118.63</c:v>
                </c:pt>
                <c:pt idx="460">
                  <c:v>-100.63</c:v>
                </c:pt>
                <c:pt idx="461">
                  <c:v>-168.63</c:v>
                </c:pt>
                <c:pt idx="462">
                  <c:v>-80.739999999999796</c:v>
                </c:pt>
                <c:pt idx="463">
                  <c:v>-9.6800000000002893</c:v>
                </c:pt>
                <c:pt idx="464">
                  <c:v>-0.109999999999673</c:v>
                </c:pt>
                <c:pt idx="465">
                  <c:v>231.89</c:v>
                </c:pt>
                <c:pt idx="466">
                  <c:v>64</c:v>
                </c:pt>
                <c:pt idx="467">
                  <c:v>116.74</c:v>
                </c:pt>
                <c:pt idx="468">
                  <c:v>108.74</c:v>
                </c:pt>
                <c:pt idx="469">
                  <c:v>140.32</c:v>
                </c:pt>
                <c:pt idx="470">
                  <c:v>158.53</c:v>
                </c:pt>
                <c:pt idx="471">
                  <c:v>100.53</c:v>
                </c:pt>
                <c:pt idx="472">
                  <c:v>255.16</c:v>
                </c:pt>
                <c:pt idx="473">
                  <c:v>339.68</c:v>
                </c:pt>
                <c:pt idx="474">
                  <c:v>311.68</c:v>
                </c:pt>
                <c:pt idx="475">
                  <c:v>349.68</c:v>
                </c:pt>
                <c:pt idx="476">
                  <c:v>408.11</c:v>
                </c:pt>
                <c:pt idx="477">
                  <c:v>388.11</c:v>
                </c:pt>
                <c:pt idx="478">
                  <c:v>451.37</c:v>
                </c:pt>
                <c:pt idx="479">
                  <c:v>407.58</c:v>
                </c:pt>
                <c:pt idx="480">
                  <c:v>355.05</c:v>
                </c:pt>
                <c:pt idx="481">
                  <c:v>371.05</c:v>
                </c:pt>
                <c:pt idx="482">
                  <c:v>393.05</c:v>
                </c:pt>
                <c:pt idx="483">
                  <c:v>381.05</c:v>
                </c:pt>
                <c:pt idx="484">
                  <c:v>418.95</c:v>
                </c:pt>
                <c:pt idx="485">
                  <c:v>408.95</c:v>
                </c:pt>
                <c:pt idx="486">
                  <c:v>288.95</c:v>
                </c:pt>
                <c:pt idx="487">
                  <c:v>426.95</c:v>
                </c:pt>
                <c:pt idx="488">
                  <c:v>352.95</c:v>
                </c:pt>
                <c:pt idx="489">
                  <c:v>#N/A</c:v>
                </c:pt>
                <c:pt idx="490">
                  <c:v>362.95</c:v>
                </c:pt>
                <c:pt idx="491">
                  <c:v>372.95</c:v>
                </c:pt>
                <c:pt idx="492">
                  <c:v>411.05</c:v>
                </c:pt>
                <c:pt idx="493">
                  <c:v>298.32</c:v>
                </c:pt>
                <c:pt idx="494">
                  <c:v>279.58</c:v>
                </c:pt>
                <c:pt idx="495">
                  <c:v>203.58</c:v>
                </c:pt>
                <c:pt idx="496">
                  <c:v>255.58</c:v>
                </c:pt>
                <c:pt idx="497">
                  <c:v>273.58</c:v>
                </c:pt>
                <c:pt idx="498">
                  <c:v>207.16</c:v>
                </c:pt>
                <c:pt idx="499">
                  <c:v>371.95</c:v>
                </c:pt>
                <c:pt idx="500">
                  <c:v>291.16000000000003</c:v>
                </c:pt>
                <c:pt idx="501">
                  <c:v>176.32</c:v>
                </c:pt>
                <c:pt idx="502">
                  <c:v>198.32</c:v>
                </c:pt>
                <c:pt idx="503">
                  <c:v>182.32</c:v>
                </c:pt>
                <c:pt idx="504">
                  <c:v>158.32</c:v>
                </c:pt>
                <c:pt idx="505">
                  <c:v>207.16</c:v>
                </c:pt>
                <c:pt idx="506">
                  <c:v>173.05</c:v>
                </c:pt>
                <c:pt idx="507">
                  <c:v>154.53</c:v>
                </c:pt>
                <c:pt idx="508">
                  <c:v>182.53</c:v>
                </c:pt>
                <c:pt idx="509">
                  <c:v>178.53</c:v>
                </c:pt>
                <c:pt idx="510">
                  <c:v>213.05</c:v>
                </c:pt>
                <c:pt idx="511">
                  <c:v>219.05</c:v>
                </c:pt>
                <c:pt idx="512">
                  <c:v>215.05</c:v>
                </c:pt>
                <c:pt idx="513">
                  <c:v>193.05</c:v>
                </c:pt>
                <c:pt idx="514">
                  <c:v>237.05</c:v>
                </c:pt>
                <c:pt idx="515">
                  <c:v>190.84</c:v>
                </c:pt>
                <c:pt idx="516">
                  <c:v>242.84</c:v>
                </c:pt>
                <c:pt idx="517">
                  <c:v>195.68</c:v>
                </c:pt>
                <c:pt idx="518">
                  <c:v>102</c:v>
                </c:pt>
                <c:pt idx="519">
                  <c:v>156</c:v>
                </c:pt>
                <c:pt idx="520">
                  <c:v>186</c:v>
                </c:pt>
                <c:pt idx="521">
                  <c:v>190</c:v>
                </c:pt>
                <c:pt idx="522">
                  <c:v>124</c:v>
                </c:pt>
                <c:pt idx="523">
                  <c:v>206.53</c:v>
                </c:pt>
                <c:pt idx="524">
                  <c:v>125.47</c:v>
                </c:pt>
                <c:pt idx="525">
                  <c:v>205.47</c:v>
                </c:pt>
                <c:pt idx="526">
                  <c:v>197.47</c:v>
                </c:pt>
                <c:pt idx="527">
                  <c:v>125.47</c:v>
                </c:pt>
                <c:pt idx="528">
                  <c:v>147.47</c:v>
                </c:pt>
                <c:pt idx="529">
                  <c:v>173.47</c:v>
                </c:pt>
                <c:pt idx="530">
                  <c:v>191.47</c:v>
                </c:pt>
                <c:pt idx="531">
                  <c:v>119.47</c:v>
                </c:pt>
                <c:pt idx="532">
                  <c:v>211.47</c:v>
                </c:pt>
                <c:pt idx="533">
                  <c:v>155.47</c:v>
                </c:pt>
                <c:pt idx="534">
                  <c:v>213.89</c:v>
                </c:pt>
                <c:pt idx="535">
                  <c:v>355.68</c:v>
                </c:pt>
                <c:pt idx="536">
                  <c:v>319.68</c:v>
                </c:pt>
                <c:pt idx="537">
                  <c:v>309.68</c:v>
                </c:pt>
                <c:pt idx="538">
                  <c:v>108.63</c:v>
                </c:pt>
                <c:pt idx="539">
                  <c:v>204.63</c:v>
                </c:pt>
                <c:pt idx="540">
                  <c:v>270.11</c:v>
                </c:pt>
                <c:pt idx="541">
                  <c:v>212.63</c:v>
                </c:pt>
                <c:pt idx="542">
                  <c:v>184.63</c:v>
                </c:pt>
                <c:pt idx="543">
                  <c:v>44</c:v>
                </c:pt>
                <c:pt idx="544">
                  <c:v>145.16</c:v>
                </c:pt>
                <c:pt idx="545">
                  <c:v>123.16</c:v>
                </c:pt>
                <c:pt idx="546">
                  <c:v>97.159999999999897</c:v>
                </c:pt>
                <c:pt idx="547">
                  <c:v>101.16</c:v>
                </c:pt>
                <c:pt idx="548">
                  <c:v>-49.159999999999897</c:v>
                </c:pt>
                <c:pt idx="549">
                  <c:v>19.79</c:v>
                </c:pt>
                <c:pt idx="550">
                  <c:v>-80.209999999999994</c:v>
                </c:pt>
                <c:pt idx="551">
                  <c:v>21.79</c:v>
                </c:pt>
                <c:pt idx="552">
                  <c:v>-15.6800000000003</c:v>
                </c:pt>
                <c:pt idx="553">
                  <c:v>-47.680000000000298</c:v>
                </c:pt>
                <c:pt idx="554">
                  <c:v>-47.680000000000298</c:v>
                </c:pt>
                <c:pt idx="555">
                  <c:v>-45.680000000000298</c:v>
                </c:pt>
                <c:pt idx="556">
                  <c:v>-53.680000000000298</c:v>
                </c:pt>
                <c:pt idx="557">
                  <c:v>-29.680000000000302</c:v>
                </c:pt>
                <c:pt idx="558">
                  <c:v>1.7899999999999601</c:v>
                </c:pt>
                <c:pt idx="559">
                  <c:v>#N/A</c:v>
                </c:pt>
                <c:pt idx="560">
                  <c:v>-78.209999999999994</c:v>
                </c:pt>
                <c:pt idx="561">
                  <c:v>-54.21</c:v>
                </c:pt>
                <c:pt idx="562">
                  <c:v>-62.21</c:v>
                </c:pt>
                <c:pt idx="563">
                  <c:v>-54.840000000000103</c:v>
                </c:pt>
                <c:pt idx="564">
                  <c:v>-35.050000000000203</c:v>
                </c:pt>
                <c:pt idx="565">
                  <c:v>#N/A</c:v>
                </c:pt>
                <c:pt idx="566">
                  <c:v>-61.050000000000203</c:v>
                </c:pt>
                <c:pt idx="567">
                  <c:v>-91.260000000000204</c:v>
                </c:pt>
                <c:pt idx="568">
                  <c:v>-69.260000000000204</c:v>
                </c:pt>
                <c:pt idx="569">
                  <c:v>-41.260000000000197</c:v>
                </c:pt>
                <c:pt idx="570">
                  <c:v>-73.260000000000204</c:v>
                </c:pt>
                <c:pt idx="571">
                  <c:v>30.739999999999799</c:v>
                </c:pt>
                <c:pt idx="572">
                  <c:v>48.739999999999803</c:v>
                </c:pt>
                <c:pt idx="573">
                  <c:v>-3.2600000000002201</c:v>
                </c:pt>
                <c:pt idx="574">
                  <c:v>-83.260000000000204</c:v>
                </c:pt>
                <c:pt idx="575">
                  <c:v>-59.260000000000197</c:v>
                </c:pt>
                <c:pt idx="576">
                  <c:v>-39.260000000000197</c:v>
                </c:pt>
                <c:pt idx="577">
                  <c:v>-21.260000000000201</c:v>
                </c:pt>
                <c:pt idx="578">
                  <c:v>-21.260000000000201</c:v>
                </c:pt>
                <c:pt idx="579">
                  <c:v>-13.260000000000201</c:v>
                </c:pt>
                <c:pt idx="580">
                  <c:v>-31.260000000000201</c:v>
                </c:pt>
                <c:pt idx="581">
                  <c:v>-19.680000000000302</c:v>
                </c:pt>
                <c:pt idx="582">
                  <c:v>-96.319999999999695</c:v>
                </c:pt>
                <c:pt idx="583">
                  <c:v>-28.840000000000099</c:v>
                </c:pt>
                <c:pt idx="584">
                  <c:v>-22.109999999999701</c:v>
                </c:pt>
                <c:pt idx="585">
                  <c:v>11.890000000000301</c:v>
                </c:pt>
                <c:pt idx="586">
                  <c:v>-62.109999999999701</c:v>
                </c:pt>
                <c:pt idx="587">
                  <c:v>-56.109999999999701</c:v>
                </c:pt>
                <c:pt idx="588">
                  <c:v>36.739999999999803</c:v>
                </c:pt>
                <c:pt idx="589">
                  <c:v>-97.260000000000204</c:v>
                </c:pt>
                <c:pt idx="590">
                  <c:v>-156</c:v>
                </c:pt>
                <c:pt idx="591">
                  <c:v>-164</c:v>
                </c:pt>
                <c:pt idx="592">
                  <c:v>-144.21</c:v>
                </c:pt>
                <c:pt idx="593">
                  <c:v>-178.21</c:v>
                </c:pt>
                <c:pt idx="594">
                  <c:v>-121.58</c:v>
                </c:pt>
                <c:pt idx="595">
                  <c:v>-153.58000000000001</c:v>
                </c:pt>
                <c:pt idx="596">
                  <c:v>-105.58</c:v>
                </c:pt>
                <c:pt idx="597">
                  <c:v>-135.58000000000001</c:v>
                </c:pt>
                <c:pt idx="598">
                  <c:v>-169.16</c:v>
                </c:pt>
                <c:pt idx="599">
                  <c:v>-123.16</c:v>
                </c:pt>
                <c:pt idx="600">
                  <c:v>-338.42</c:v>
                </c:pt>
                <c:pt idx="601">
                  <c:v>-268.63</c:v>
                </c:pt>
                <c:pt idx="602">
                  <c:v>-349.58</c:v>
                </c:pt>
                <c:pt idx="603">
                  <c:v>-335.58</c:v>
                </c:pt>
                <c:pt idx="604">
                  <c:v>-311.58</c:v>
                </c:pt>
                <c:pt idx="605">
                  <c:v>-322.74</c:v>
                </c:pt>
                <c:pt idx="606">
                  <c:v>-286.74</c:v>
                </c:pt>
                <c:pt idx="607">
                  <c:v>-158.74</c:v>
                </c:pt>
                <c:pt idx="608">
                  <c:v>-176.74</c:v>
                </c:pt>
                <c:pt idx="609">
                  <c:v>-178.74</c:v>
                </c:pt>
                <c:pt idx="610">
                  <c:v>-134.74</c:v>
                </c:pt>
                <c:pt idx="611">
                  <c:v>-130.74</c:v>
                </c:pt>
                <c:pt idx="612">
                  <c:v>-183.58</c:v>
                </c:pt>
                <c:pt idx="613">
                  <c:v>-194.11</c:v>
                </c:pt>
                <c:pt idx="614">
                  <c:v>-174.11</c:v>
                </c:pt>
                <c:pt idx="615">
                  <c:v>-144.11000000000001</c:v>
                </c:pt>
                <c:pt idx="616">
                  <c:v>-162.11000000000001</c:v>
                </c:pt>
                <c:pt idx="617">
                  <c:v>-168.11</c:v>
                </c:pt>
                <c:pt idx="618">
                  <c:v>-155.26</c:v>
                </c:pt>
                <c:pt idx="619">
                  <c:v>-173.79</c:v>
                </c:pt>
                <c:pt idx="620">
                  <c:v>-151.05000000000001</c:v>
                </c:pt>
                <c:pt idx="621">
                  <c:v>-190</c:v>
                </c:pt>
                <c:pt idx="622">
                  <c:v>-192</c:v>
                </c:pt>
                <c:pt idx="623">
                  <c:v>-158</c:v>
                </c:pt>
                <c:pt idx="624">
                  <c:v>-242.32</c:v>
                </c:pt>
                <c:pt idx="625">
                  <c:v>-278.95</c:v>
                </c:pt>
                <c:pt idx="626">
                  <c:v>-276.95</c:v>
                </c:pt>
                <c:pt idx="627">
                  <c:v>-258.95</c:v>
                </c:pt>
                <c:pt idx="628">
                  <c:v>-260</c:v>
                </c:pt>
                <c:pt idx="629">
                  <c:v>-268</c:v>
                </c:pt>
                <c:pt idx="630">
                  <c:v>-242</c:v>
                </c:pt>
                <c:pt idx="631">
                  <c:v>-238.42</c:v>
                </c:pt>
                <c:pt idx="632">
                  <c:v>-190.42</c:v>
                </c:pt>
                <c:pt idx="633">
                  <c:v>-199.37</c:v>
                </c:pt>
                <c:pt idx="634">
                  <c:v>-183.37</c:v>
                </c:pt>
                <c:pt idx="635">
                  <c:v>-195.37</c:v>
                </c:pt>
                <c:pt idx="636">
                  <c:v>-209.37</c:v>
                </c:pt>
                <c:pt idx="637">
                  <c:v>-213.37</c:v>
                </c:pt>
                <c:pt idx="638">
                  <c:v>-231.26</c:v>
                </c:pt>
                <c:pt idx="639">
                  <c:v>-239.26</c:v>
                </c:pt>
                <c:pt idx="640">
                  <c:v>-199.26</c:v>
                </c:pt>
                <c:pt idx="641">
                  <c:v>-226.32</c:v>
                </c:pt>
                <c:pt idx="642">
                  <c:v>-174.32</c:v>
                </c:pt>
                <c:pt idx="643">
                  <c:v>-219.16</c:v>
                </c:pt>
                <c:pt idx="644">
                  <c:v>-213.16</c:v>
                </c:pt>
                <c:pt idx="645">
                  <c:v>-193.16</c:v>
                </c:pt>
                <c:pt idx="646">
                  <c:v>-190.32</c:v>
                </c:pt>
                <c:pt idx="647">
                  <c:v>-190.32</c:v>
                </c:pt>
                <c:pt idx="648">
                  <c:v>-126.32</c:v>
                </c:pt>
                <c:pt idx="649">
                  <c:v>-153.58000000000001</c:v>
                </c:pt>
                <c:pt idx="650">
                  <c:v>-147.58000000000001</c:v>
                </c:pt>
                <c:pt idx="651">
                  <c:v>-223.58</c:v>
                </c:pt>
                <c:pt idx="652">
                  <c:v>-199.47</c:v>
                </c:pt>
                <c:pt idx="653">
                  <c:v>-183.47</c:v>
                </c:pt>
                <c:pt idx="654">
                  <c:v>-139.68</c:v>
                </c:pt>
                <c:pt idx="655">
                  <c:v>-133.68</c:v>
                </c:pt>
                <c:pt idx="656">
                  <c:v>-137.79</c:v>
                </c:pt>
                <c:pt idx="657">
                  <c:v>-166.63</c:v>
                </c:pt>
                <c:pt idx="658">
                  <c:v>-146.63</c:v>
                </c:pt>
                <c:pt idx="659">
                  <c:v>-152.63</c:v>
                </c:pt>
                <c:pt idx="660">
                  <c:v>-192.95</c:v>
                </c:pt>
                <c:pt idx="661">
                  <c:v>-149.47</c:v>
                </c:pt>
                <c:pt idx="662">
                  <c:v>-154</c:v>
                </c:pt>
                <c:pt idx="663">
                  <c:v>-160</c:v>
                </c:pt>
                <c:pt idx="664">
                  <c:v>-160</c:v>
                </c:pt>
                <c:pt idx="665">
                  <c:v>-158.74</c:v>
                </c:pt>
                <c:pt idx="666">
                  <c:v>-120.74</c:v>
                </c:pt>
                <c:pt idx="667">
                  <c:v>-140.74</c:v>
                </c:pt>
                <c:pt idx="668">
                  <c:v>-128.11000000000001</c:v>
                </c:pt>
                <c:pt idx="669">
                  <c:v>#N/A</c:v>
                </c:pt>
                <c:pt idx="670">
                  <c:v>-114.53</c:v>
                </c:pt>
                <c:pt idx="671">
                  <c:v>-98.529999999999703</c:v>
                </c:pt>
                <c:pt idx="672">
                  <c:v>#N/A</c:v>
                </c:pt>
                <c:pt idx="673">
                  <c:v>-100.53</c:v>
                </c:pt>
                <c:pt idx="674">
                  <c:v>-142.84</c:v>
                </c:pt>
                <c:pt idx="675">
                  <c:v>-150.84</c:v>
                </c:pt>
                <c:pt idx="676">
                  <c:v>-155.05000000000001</c:v>
                </c:pt>
                <c:pt idx="677">
                  <c:v>-165.05</c:v>
                </c:pt>
                <c:pt idx="678">
                  <c:v>-179.47</c:v>
                </c:pt>
                <c:pt idx="679">
                  <c:v>-163.47</c:v>
                </c:pt>
                <c:pt idx="680">
                  <c:v>-230.63</c:v>
                </c:pt>
                <c:pt idx="681">
                  <c:v>-212.63</c:v>
                </c:pt>
                <c:pt idx="682">
                  <c:v>-211.68</c:v>
                </c:pt>
                <c:pt idx="683">
                  <c:v>-235.68</c:v>
                </c:pt>
                <c:pt idx="684">
                  <c:v>-203.26</c:v>
                </c:pt>
                <c:pt idx="685">
                  <c:v>-215.26</c:v>
                </c:pt>
                <c:pt idx="686">
                  <c:v>-237.26</c:v>
                </c:pt>
                <c:pt idx="687">
                  <c:v>-165.16</c:v>
                </c:pt>
                <c:pt idx="688">
                  <c:v>-161.16</c:v>
                </c:pt>
                <c:pt idx="689">
                  <c:v>-161.16</c:v>
                </c:pt>
                <c:pt idx="690">
                  <c:v>-167.05</c:v>
                </c:pt>
                <c:pt idx="691">
                  <c:v>-1.0500000000001799</c:v>
                </c:pt>
                <c:pt idx="692">
                  <c:v>12.9499999999998</c:v>
                </c:pt>
                <c:pt idx="693">
                  <c:v>18.9499999999998</c:v>
                </c:pt>
                <c:pt idx="694">
                  <c:v>-14.739999999999799</c:v>
                </c:pt>
                <c:pt idx="695">
                  <c:v>21.260000000000201</c:v>
                </c:pt>
                <c:pt idx="696">
                  <c:v>25.260000000000201</c:v>
                </c:pt>
                <c:pt idx="697">
                  <c:v>23.0500000000002</c:v>
                </c:pt>
                <c:pt idx="698">
                  <c:v>-28.9499999999998</c:v>
                </c:pt>
                <c:pt idx="699">
                  <c:v>-36.949999999999797</c:v>
                </c:pt>
                <c:pt idx="700">
                  <c:v>-2.9499999999998199</c:v>
                </c:pt>
                <c:pt idx="701">
                  <c:v>11.3699999999999</c:v>
                </c:pt>
                <c:pt idx="702">
                  <c:v>45.369999999999898</c:v>
                </c:pt>
                <c:pt idx="703">
                  <c:v>59.79</c:v>
                </c:pt>
                <c:pt idx="704">
                  <c:v>112.84</c:v>
                </c:pt>
                <c:pt idx="705">
                  <c:v>70.840000000000103</c:v>
                </c:pt>
                <c:pt idx="706">
                  <c:v>65.470000000000297</c:v>
                </c:pt>
                <c:pt idx="707">
                  <c:v>65.470000000000297</c:v>
                </c:pt>
                <c:pt idx="708">
                  <c:v>71.470000000000297</c:v>
                </c:pt>
                <c:pt idx="709">
                  <c:v>-8.5299999999997507</c:v>
                </c:pt>
                <c:pt idx="710">
                  <c:v>9.4700000000002493</c:v>
                </c:pt>
                <c:pt idx="711">
                  <c:v>-2.5299999999997498</c:v>
                </c:pt>
                <c:pt idx="712">
                  <c:v>-43.159999999999897</c:v>
                </c:pt>
                <c:pt idx="713">
                  <c:v>-31.890000000000299</c:v>
                </c:pt>
                <c:pt idx="714">
                  <c:v>-13.890000000000301</c:v>
                </c:pt>
                <c:pt idx="715">
                  <c:v>-6.1099999999996699</c:v>
                </c:pt>
                <c:pt idx="716">
                  <c:v>-50.949999999999797</c:v>
                </c:pt>
                <c:pt idx="717">
                  <c:v>-32.949999999999797</c:v>
                </c:pt>
                <c:pt idx="718">
                  <c:v>-37.79</c:v>
                </c:pt>
                <c:pt idx="719">
                  <c:v>-26.739999999999799</c:v>
                </c:pt>
                <c:pt idx="720">
                  <c:v>-60.319999999999702</c:v>
                </c:pt>
                <c:pt idx="721">
                  <c:v>-43.369999999999898</c:v>
                </c:pt>
                <c:pt idx="722">
                  <c:v>-21.579999999999899</c:v>
                </c:pt>
                <c:pt idx="723">
                  <c:v>-20.9499999999998</c:v>
                </c:pt>
                <c:pt idx="724">
                  <c:v>-20.9499999999998</c:v>
                </c:pt>
                <c:pt idx="725">
                  <c:v>-16.9499999999998</c:v>
                </c:pt>
                <c:pt idx="726">
                  <c:v>-52.319999999999702</c:v>
                </c:pt>
                <c:pt idx="727">
                  <c:v>#N/A</c:v>
                </c:pt>
                <c:pt idx="728">
                  <c:v>#N/A</c:v>
                </c:pt>
                <c:pt idx="729">
                  <c:v>-32.319999999999702</c:v>
                </c:pt>
                <c:pt idx="730">
                  <c:v>-38.319999999999702</c:v>
                </c:pt>
                <c:pt idx="731">
                  <c:v>-68.319999999999695</c:v>
                </c:pt>
                <c:pt idx="732">
                  <c:v>-91.050000000000196</c:v>
                </c:pt>
                <c:pt idx="733">
                  <c:v>-91.050000000000196</c:v>
                </c:pt>
                <c:pt idx="734">
                  <c:v>-110.95</c:v>
                </c:pt>
                <c:pt idx="735">
                  <c:v>-108.95</c:v>
                </c:pt>
                <c:pt idx="736">
                  <c:v>-112.95</c:v>
                </c:pt>
                <c:pt idx="737">
                  <c:v>-114.95</c:v>
                </c:pt>
                <c:pt idx="738">
                  <c:v>-116.95</c:v>
                </c:pt>
                <c:pt idx="739">
                  <c:v>-99.470000000000297</c:v>
                </c:pt>
                <c:pt idx="740">
                  <c:v>-85.050000000000196</c:v>
                </c:pt>
                <c:pt idx="741">
                  <c:v>-144</c:v>
                </c:pt>
                <c:pt idx="742">
                  <c:v>-156</c:v>
                </c:pt>
                <c:pt idx="743">
                  <c:v>-170</c:v>
                </c:pt>
                <c:pt idx="744">
                  <c:v>-209.58</c:v>
                </c:pt>
                <c:pt idx="745">
                  <c:v>-265.47000000000003</c:v>
                </c:pt>
                <c:pt idx="746">
                  <c:v>-399.58</c:v>
                </c:pt>
                <c:pt idx="747">
                  <c:v>-399.58</c:v>
                </c:pt>
                <c:pt idx="748">
                  <c:v>-337.58</c:v>
                </c:pt>
                <c:pt idx="749">
                  <c:v>-341.58</c:v>
                </c:pt>
                <c:pt idx="750">
                  <c:v>-323.58</c:v>
                </c:pt>
                <c:pt idx="751">
                  <c:v>-364.95</c:v>
                </c:pt>
                <c:pt idx="752">
                  <c:v>#N/A</c:v>
                </c:pt>
                <c:pt idx="753">
                  <c:v>-284.95</c:v>
                </c:pt>
                <c:pt idx="754">
                  <c:v>-296.95</c:v>
                </c:pt>
                <c:pt idx="755">
                  <c:v>-318.95</c:v>
                </c:pt>
                <c:pt idx="756">
                  <c:v>-310.95</c:v>
                </c:pt>
                <c:pt idx="757">
                  <c:v>-366.21</c:v>
                </c:pt>
                <c:pt idx="758">
                  <c:v>-355.16</c:v>
                </c:pt>
                <c:pt idx="759">
                  <c:v>-341.05</c:v>
                </c:pt>
                <c:pt idx="760">
                  <c:v>-341.05</c:v>
                </c:pt>
                <c:pt idx="761">
                  <c:v>-299.05</c:v>
                </c:pt>
                <c:pt idx="762">
                  <c:v>-253.05</c:v>
                </c:pt>
                <c:pt idx="763">
                  <c:v>-255.05</c:v>
                </c:pt>
                <c:pt idx="764">
                  <c:v>-223.89</c:v>
                </c:pt>
                <c:pt idx="765">
                  <c:v>-241.89</c:v>
                </c:pt>
                <c:pt idx="766">
                  <c:v>-223.89</c:v>
                </c:pt>
                <c:pt idx="767">
                  <c:v>-175.26</c:v>
                </c:pt>
                <c:pt idx="768">
                  <c:v>-169.26</c:v>
                </c:pt>
                <c:pt idx="769">
                  <c:v>-211.58</c:v>
                </c:pt>
                <c:pt idx="770">
                  <c:v>-207.58</c:v>
                </c:pt>
                <c:pt idx="771">
                  <c:v>-215.58</c:v>
                </c:pt>
                <c:pt idx="772">
                  <c:v>-211.58</c:v>
                </c:pt>
                <c:pt idx="773">
                  <c:v>-107.26</c:v>
                </c:pt>
                <c:pt idx="774">
                  <c:v>-55.260000000000197</c:v>
                </c:pt>
                <c:pt idx="775">
                  <c:v>-55.890000000000299</c:v>
                </c:pt>
                <c:pt idx="776">
                  <c:v>-41.890000000000299</c:v>
                </c:pt>
                <c:pt idx="777">
                  <c:v>-95.890000000000299</c:v>
                </c:pt>
                <c:pt idx="778">
                  <c:v>-65.890000000000299</c:v>
                </c:pt>
                <c:pt idx="779">
                  <c:v>-65.680000000000305</c:v>
                </c:pt>
                <c:pt idx="780">
                  <c:v>-89.680000000000305</c:v>
                </c:pt>
                <c:pt idx="781">
                  <c:v>-74.109999999999701</c:v>
                </c:pt>
                <c:pt idx="782">
                  <c:v>-88.109999999999701</c:v>
                </c:pt>
                <c:pt idx="783">
                  <c:v>-95.050000000000196</c:v>
                </c:pt>
                <c:pt idx="784">
                  <c:v>-80.209999999999994</c:v>
                </c:pt>
                <c:pt idx="785">
                  <c:v>-67.579999999999899</c:v>
                </c:pt>
                <c:pt idx="786">
                  <c:v>-94.949999999999804</c:v>
                </c:pt>
                <c:pt idx="787">
                  <c:v>-120.84</c:v>
                </c:pt>
                <c:pt idx="788">
                  <c:v>-46.21</c:v>
                </c:pt>
                <c:pt idx="789">
                  <c:v>-66.209999999999994</c:v>
                </c:pt>
                <c:pt idx="790">
                  <c:v>-112.21</c:v>
                </c:pt>
                <c:pt idx="791">
                  <c:v>-118.63</c:v>
                </c:pt>
                <c:pt idx="792">
                  <c:v>-120.63</c:v>
                </c:pt>
                <c:pt idx="793">
                  <c:v>-40.630000000000102</c:v>
                </c:pt>
                <c:pt idx="794">
                  <c:v>-82.949999999999804</c:v>
                </c:pt>
                <c:pt idx="795">
                  <c:v>-100.95</c:v>
                </c:pt>
                <c:pt idx="796">
                  <c:v>-96.949999999999804</c:v>
                </c:pt>
                <c:pt idx="797">
                  <c:v>-144.21</c:v>
                </c:pt>
                <c:pt idx="798">
                  <c:v>-118.21</c:v>
                </c:pt>
                <c:pt idx="799">
                  <c:v>-114.21</c:v>
                </c:pt>
                <c:pt idx="800">
                  <c:v>-88.630000000000095</c:v>
                </c:pt>
                <c:pt idx="801">
                  <c:v>-48.840000000000103</c:v>
                </c:pt>
                <c:pt idx="802">
                  <c:v>-80.840000000000103</c:v>
                </c:pt>
                <c:pt idx="803">
                  <c:v>-70.840000000000103</c:v>
                </c:pt>
                <c:pt idx="804">
                  <c:v>-84.840000000000103</c:v>
                </c:pt>
                <c:pt idx="805">
                  <c:v>-133.79</c:v>
                </c:pt>
                <c:pt idx="806">
                  <c:v>-125.79</c:v>
                </c:pt>
                <c:pt idx="807">
                  <c:v>-141.26</c:v>
                </c:pt>
                <c:pt idx="808">
                  <c:v>-143.26</c:v>
                </c:pt>
                <c:pt idx="809">
                  <c:v>-99.260000000000204</c:v>
                </c:pt>
                <c:pt idx="810">
                  <c:v>-146.32</c:v>
                </c:pt>
                <c:pt idx="811">
                  <c:v>-156.11000000000001</c:v>
                </c:pt>
                <c:pt idx="812">
                  <c:v>-133.58000000000001</c:v>
                </c:pt>
                <c:pt idx="813">
                  <c:v>#N/A</c:v>
                </c:pt>
                <c:pt idx="814">
                  <c:v>#N/A</c:v>
                </c:pt>
                <c:pt idx="815">
                  <c:v>-132.94999999999999</c:v>
                </c:pt>
                <c:pt idx="816">
                  <c:v>-144.94999999999999</c:v>
                </c:pt>
                <c:pt idx="817">
                  <c:v>-152.94999999999999</c:v>
                </c:pt>
                <c:pt idx="818">
                  <c:v>-114.42</c:v>
                </c:pt>
                <c:pt idx="819">
                  <c:v>-45.050000000000203</c:v>
                </c:pt>
                <c:pt idx="820">
                  <c:v>-61.050000000000203</c:v>
                </c:pt>
                <c:pt idx="821">
                  <c:v>-89.050000000000196</c:v>
                </c:pt>
                <c:pt idx="822">
                  <c:v>-118.32</c:v>
                </c:pt>
                <c:pt idx="823">
                  <c:v>-146.32</c:v>
                </c:pt>
                <c:pt idx="824">
                  <c:v>-142.84</c:v>
                </c:pt>
                <c:pt idx="825">
                  <c:v>-134.84</c:v>
                </c:pt>
                <c:pt idx="826">
                  <c:v>-186.74</c:v>
                </c:pt>
                <c:pt idx="827">
                  <c:v>-200.74</c:v>
                </c:pt>
                <c:pt idx="828">
                  <c:v>-223.37</c:v>
                </c:pt>
                <c:pt idx="829">
                  <c:v>-179.37</c:v>
                </c:pt>
                <c:pt idx="830">
                  <c:v>-166.63</c:v>
                </c:pt>
                <c:pt idx="831">
                  <c:v>-148.63</c:v>
                </c:pt>
                <c:pt idx="832">
                  <c:v>-168.74</c:v>
                </c:pt>
                <c:pt idx="833">
                  <c:v>-153.58000000000001</c:v>
                </c:pt>
                <c:pt idx="834">
                  <c:v>-112.21</c:v>
                </c:pt>
                <c:pt idx="835">
                  <c:v>-160.63</c:v>
                </c:pt>
                <c:pt idx="836">
                  <c:v>-144.63</c:v>
                </c:pt>
                <c:pt idx="837">
                  <c:v>-186.95</c:v>
                </c:pt>
                <c:pt idx="838">
                  <c:v>-144.94999999999999</c:v>
                </c:pt>
                <c:pt idx="839">
                  <c:v>-198.95</c:v>
                </c:pt>
                <c:pt idx="840">
                  <c:v>-233.47</c:v>
                </c:pt>
                <c:pt idx="841">
                  <c:v>-225.58</c:v>
                </c:pt>
                <c:pt idx="842">
                  <c:v>-235.58</c:v>
                </c:pt>
                <c:pt idx="843">
                  <c:v>-209.68</c:v>
                </c:pt>
                <c:pt idx="844">
                  <c:v>-237.26</c:v>
                </c:pt>
                <c:pt idx="845">
                  <c:v>-257.16000000000003</c:v>
                </c:pt>
                <c:pt idx="846">
                  <c:v>-270.42</c:v>
                </c:pt>
                <c:pt idx="847">
                  <c:v>-252.42</c:v>
                </c:pt>
                <c:pt idx="848">
                  <c:v>-274.11</c:v>
                </c:pt>
                <c:pt idx="849">
                  <c:v>-328.11</c:v>
                </c:pt>
                <c:pt idx="850">
                  <c:v>-346.11</c:v>
                </c:pt>
                <c:pt idx="851">
                  <c:v>-331.68</c:v>
                </c:pt>
                <c:pt idx="852">
                  <c:v>-364.32</c:v>
                </c:pt>
                <c:pt idx="853">
                  <c:v>-330.32</c:v>
                </c:pt>
                <c:pt idx="854">
                  <c:v>-334.21</c:v>
                </c:pt>
                <c:pt idx="855">
                  <c:v>-335.58</c:v>
                </c:pt>
                <c:pt idx="856">
                  <c:v>-325.58</c:v>
                </c:pt>
                <c:pt idx="857">
                  <c:v>-302.11</c:v>
                </c:pt>
                <c:pt idx="858">
                  <c:v>-314</c:v>
                </c:pt>
                <c:pt idx="859">
                  <c:v>-330.53</c:v>
                </c:pt>
                <c:pt idx="860">
                  <c:v>-294.52999999999997</c:v>
                </c:pt>
                <c:pt idx="861">
                  <c:v>-91.159999999999897</c:v>
                </c:pt>
                <c:pt idx="862">
                  <c:v>-103.26</c:v>
                </c:pt>
                <c:pt idx="863">
                  <c:v>-53.470000000000297</c:v>
                </c:pt>
                <c:pt idx="864">
                  <c:v>-75.369999999999905</c:v>
                </c:pt>
                <c:pt idx="865">
                  <c:v>-109.79</c:v>
                </c:pt>
                <c:pt idx="866">
                  <c:v>-85.79</c:v>
                </c:pt>
                <c:pt idx="867">
                  <c:v>-90.109999999999701</c:v>
                </c:pt>
                <c:pt idx="868">
                  <c:v>-93.890000000000299</c:v>
                </c:pt>
                <c:pt idx="869">
                  <c:v>-81.579999999999899</c:v>
                </c:pt>
                <c:pt idx="870">
                  <c:v>-114.11</c:v>
                </c:pt>
                <c:pt idx="871">
                  <c:v>-56.319999999999702</c:v>
                </c:pt>
                <c:pt idx="872">
                  <c:v>-60.319999999999702</c:v>
                </c:pt>
                <c:pt idx="873">
                  <c:v>-112.42</c:v>
                </c:pt>
                <c:pt idx="874">
                  <c:v>-112.42</c:v>
                </c:pt>
                <c:pt idx="875">
                  <c:v>-99.890000000000299</c:v>
                </c:pt>
                <c:pt idx="876">
                  <c:v>-87.890000000000299</c:v>
                </c:pt>
                <c:pt idx="877">
                  <c:v>-103.89</c:v>
                </c:pt>
                <c:pt idx="878">
                  <c:v>-103.89</c:v>
                </c:pt>
                <c:pt idx="879">
                  <c:v>-77.890000000000299</c:v>
                </c:pt>
                <c:pt idx="880">
                  <c:v>-102.95</c:v>
                </c:pt>
                <c:pt idx="881">
                  <c:v>-111.16</c:v>
                </c:pt>
                <c:pt idx="882">
                  <c:v>-72.529999999999703</c:v>
                </c:pt>
                <c:pt idx="883">
                  <c:v>-54.840000000000103</c:v>
                </c:pt>
                <c:pt idx="884">
                  <c:v>-22</c:v>
                </c:pt>
                <c:pt idx="885">
                  <c:v>-20</c:v>
                </c:pt>
                <c:pt idx="886">
                  <c:v>-24</c:v>
                </c:pt>
                <c:pt idx="887">
                  <c:v>45.680000000000298</c:v>
                </c:pt>
                <c:pt idx="888">
                  <c:v>-143.47</c:v>
                </c:pt>
                <c:pt idx="889">
                  <c:v>-135.47</c:v>
                </c:pt>
                <c:pt idx="890">
                  <c:v>-127.26</c:v>
                </c:pt>
                <c:pt idx="891">
                  <c:v>-107.89</c:v>
                </c:pt>
                <c:pt idx="892">
                  <c:v>-145.88999999999999</c:v>
                </c:pt>
                <c:pt idx="893">
                  <c:v>-119.79</c:v>
                </c:pt>
                <c:pt idx="894">
                  <c:v>-182.53</c:v>
                </c:pt>
                <c:pt idx="895">
                  <c:v>-141.88999999999999</c:v>
                </c:pt>
                <c:pt idx="896">
                  <c:v>-159.88999999999999</c:v>
                </c:pt>
                <c:pt idx="897">
                  <c:v>-172.42</c:v>
                </c:pt>
                <c:pt idx="898">
                  <c:v>-174.11</c:v>
                </c:pt>
                <c:pt idx="899">
                  <c:v>-140.32</c:v>
                </c:pt>
                <c:pt idx="900">
                  <c:v>-143.26</c:v>
                </c:pt>
                <c:pt idx="901">
                  <c:v>-157.05000000000001</c:v>
                </c:pt>
                <c:pt idx="902">
                  <c:v>-101.05</c:v>
                </c:pt>
                <c:pt idx="903">
                  <c:v>-97.680000000000305</c:v>
                </c:pt>
                <c:pt idx="904">
                  <c:v>-127.68</c:v>
                </c:pt>
                <c:pt idx="905">
                  <c:v>-101.68</c:v>
                </c:pt>
                <c:pt idx="906">
                  <c:v>-115.68</c:v>
                </c:pt>
                <c:pt idx="907">
                  <c:v>-97.680000000000305</c:v>
                </c:pt>
                <c:pt idx="908">
                  <c:v>-129.47</c:v>
                </c:pt>
                <c:pt idx="909">
                  <c:v>-107.68</c:v>
                </c:pt>
                <c:pt idx="910">
                  <c:v>-103.68</c:v>
                </c:pt>
                <c:pt idx="911">
                  <c:v>-72.319999999999695</c:v>
                </c:pt>
                <c:pt idx="912">
                  <c:v>-86.319999999999695</c:v>
                </c:pt>
                <c:pt idx="913">
                  <c:v>-97.890000000000299</c:v>
                </c:pt>
                <c:pt idx="914">
                  <c:v>-109.89</c:v>
                </c:pt>
                <c:pt idx="915">
                  <c:v>-122.95</c:v>
                </c:pt>
                <c:pt idx="916">
                  <c:v>-80.949999999999804</c:v>
                </c:pt>
                <c:pt idx="917">
                  <c:v>-104.95</c:v>
                </c:pt>
                <c:pt idx="918">
                  <c:v>-93.369999999999905</c:v>
                </c:pt>
                <c:pt idx="919">
                  <c:v>-100.11</c:v>
                </c:pt>
                <c:pt idx="920">
                  <c:v>-94.319999999999695</c:v>
                </c:pt>
                <c:pt idx="921">
                  <c:v>#N/A</c:v>
                </c:pt>
                <c:pt idx="922">
                  <c:v>-70.319999999999695</c:v>
                </c:pt>
                <c:pt idx="923">
                  <c:v>-72.319999999999695</c:v>
                </c:pt>
                <c:pt idx="924">
                  <c:v>-70.209999999999994</c:v>
                </c:pt>
                <c:pt idx="925">
                  <c:v>-64.630000000000095</c:v>
                </c:pt>
                <c:pt idx="926">
                  <c:v>-94</c:v>
                </c:pt>
                <c:pt idx="927">
                  <c:v>-80</c:v>
                </c:pt>
                <c:pt idx="928">
                  <c:v>-108.95</c:v>
                </c:pt>
                <c:pt idx="929">
                  <c:v>-95.680000000000305</c:v>
                </c:pt>
                <c:pt idx="930">
                  <c:v>-113.68</c:v>
                </c:pt>
                <c:pt idx="931">
                  <c:v>-10.109999999999699</c:v>
                </c:pt>
                <c:pt idx="932">
                  <c:v>-46.109999999999701</c:v>
                </c:pt>
                <c:pt idx="933">
                  <c:v>-32.109999999999701</c:v>
                </c:pt>
                <c:pt idx="934">
                  <c:v>-41.579999999999899</c:v>
                </c:pt>
                <c:pt idx="935">
                  <c:v>-51.579999999999899</c:v>
                </c:pt>
                <c:pt idx="936">
                  <c:v>-25.470000000000301</c:v>
                </c:pt>
                <c:pt idx="937">
                  <c:v>#N/A</c:v>
                </c:pt>
                <c:pt idx="938">
                  <c:v>-189.79</c:v>
                </c:pt>
                <c:pt idx="939">
                  <c:v>-178.53</c:v>
                </c:pt>
                <c:pt idx="940">
                  <c:v>-194.53</c:v>
                </c:pt>
                <c:pt idx="941">
                  <c:v>-192.11</c:v>
                </c:pt>
                <c:pt idx="942">
                  <c:v>-124.11</c:v>
                </c:pt>
                <c:pt idx="943">
                  <c:v>-150.94999999999999</c:v>
                </c:pt>
                <c:pt idx="944">
                  <c:v>-147.05000000000001</c:v>
                </c:pt>
                <c:pt idx="945">
                  <c:v>-188.63</c:v>
                </c:pt>
                <c:pt idx="946">
                  <c:v>-19.260000000000201</c:v>
                </c:pt>
                <c:pt idx="947">
                  <c:v>-43.260000000000197</c:v>
                </c:pt>
                <c:pt idx="948">
                  <c:v>6.7399999999997799</c:v>
                </c:pt>
                <c:pt idx="949">
                  <c:v>-25.260000000000201</c:v>
                </c:pt>
                <c:pt idx="950">
                  <c:v>-12.840000000000099</c:v>
                </c:pt>
                <c:pt idx="951">
                  <c:v>14.9499999999998</c:v>
                </c:pt>
                <c:pt idx="952">
                  <c:v>-12.420000000000099</c:v>
                </c:pt>
                <c:pt idx="953">
                  <c:v>6.84000000000015</c:v>
                </c:pt>
                <c:pt idx="954">
                  <c:v>-26.9499999999998</c:v>
                </c:pt>
                <c:pt idx="955">
                  <c:v>9.0500000000001801</c:v>
                </c:pt>
                <c:pt idx="956">
                  <c:v>21.0500000000002</c:v>
                </c:pt>
                <c:pt idx="957">
                  <c:v>-27.260000000000201</c:v>
                </c:pt>
                <c:pt idx="958">
                  <c:v>-14.9499999999998</c:v>
                </c:pt>
                <c:pt idx="959">
                  <c:v>-39.369999999999898</c:v>
                </c:pt>
                <c:pt idx="960">
                  <c:v>-61.369999999999898</c:v>
                </c:pt>
                <c:pt idx="961">
                  <c:v>-59.260000000000197</c:v>
                </c:pt>
                <c:pt idx="962">
                  <c:v>-89.050000000000196</c:v>
                </c:pt>
                <c:pt idx="963">
                  <c:v>-93.369999999999905</c:v>
                </c:pt>
                <c:pt idx="964">
                  <c:v>-59.159999999999897</c:v>
                </c:pt>
                <c:pt idx="965">
                  <c:v>-77.159999999999897</c:v>
                </c:pt>
                <c:pt idx="966">
                  <c:v>#N/A</c:v>
                </c:pt>
                <c:pt idx="967">
                  <c:v>-99.050000000000196</c:v>
                </c:pt>
                <c:pt idx="968">
                  <c:v>-58</c:v>
                </c:pt>
                <c:pt idx="969">
                  <c:v>-52.420000000000101</c:v>
                </c:pt>
                <c:pt idx="970">
                  <c:v>-68.420000000000101</c:v>
                </c:pt>
                <c:pt idx="971">
                  <c:v>-62.420000000000101</c:v>
                </c:pt>
                <c:pt idx="972">
                  <c:v>#N/A</c:v>
                </c:pt>
                <c:pt idx="973">
                  <c:v>-38.420000000000101</c:v>
                </c:pt>
                <c:pt idx="974">
                  <c:v>-58.420000000000101</c:v>
                </c:pt>
                <c:pt idx="975">
                  <c:v>-37.260000000000197</c:v>
                </c:pt>
                <c:pt idx="976">
                  <c:v>-13.159999999999901</c:v>
                </c:pt>
                <c:pt idx="977">
                  <c:v>-23.159999999999901</c:v>
                </c:pt>
                <c:pt idx="978">
                  <c:v>-43.159999999999897</c:v>
                </c:pt>
                <c:pt idx="979">
                  <c:v>-109.16</c:v>
                </c:pt>
                <c:pt idx="980">
                  <c:v>-122.74</c:v>
                </c:pt>
                <c:pt idx="981">
                  <c:v>-80.630000000000095</c:v>
                </c:pt>
                <c:pt idx="982">
                  <c:v>-132.94999999999999</c:v>
                </c:pt>
                <c:pt idx="983">
                  <c:v>-124.42</c:v>
                </c:pt>
                <c:pt idx="984">
                  <c:v>-106.42</c:v>
                </c:pt>
                <c:pt idx="985">
                  <c:v>-108.42</c:v>
                </c:pt>
                <c:pt idx="986">
                  <c:v>-120.53</c:v>
                </c:pt>
                <c:pt idx="987">
                  <c:v>-121.37</c:v>
                </c:pt>
                <c:pt idx="988">
                  <c:v>-86.420000000000101</c:v>
                </c:pt>
                <c:pt idx="989">
                  <c:v>-125.68</c:v>
                </c:pt>
                <c:pt idx="990">
                  <c:v>-69.050000000000196</c:v>
                </c:pt>
                <c:pt idx="991">
                  <c:v>-63.79</c:v>
                </c:pt>
                <c:pt idx="992">
                  <c:v>-75.790000000000006</c:v>
                </c:pt>
                <c:pt idx="993">
                  <c:v>-73.790000000000006</c:v>
                </c:pt>
                <c:pt idx="994">
                  <c:v>-121.79</c:v>
                </c:pt>
                <c:pt idx="995">
                  <c:v>-107.47</c:v>
                </c:pt>
                <c:pt idx="996">
                  <c:v>-110.32</c:v>
                </c:pt>
                <c:pt idx="997">
                  <c:v>-72.319999999999695</c:v>
                </c:pt>
                <c:pt idx="998">
                  <c:v>-129.26</c:v>
                </c:pt>
                <c:pt idx="999">
                  <c:v>-139.79</c:v>
                </c:pt>
                <c:pt idx="1000">
                  <c:v>-120.11</c:v>
                </c:pt>
                <c:pt idx="1001">
                  <c:v>-124.21</c:v>
                </c:pt>
                <c:pt idx="1002">
                  <c:v>-121.68</c:v>
                </c:pt>
                <c:pt idx="1003">
                  <c:v>-98.21</c:v>
                </c:pt>
                <c:pt idx="1004">
                  <c:v>-110.21</c:v>
                </c:pt>
                <c:pt idx="1005">
                  <c:v>-91.470000000000297</c:v>
                </c:pt>
                <c:pt idx="1006">
                  <c:v>-92.630000000000095</c:v>
                </c:pt>
                <c:pt idx="1007">
                  <c:v>-66.739999999999796</c:v>
                </c:pt>
                <c:pt idx="1008">
                  <c:v>-50</c:v>
                </c:pt>
                <c:pt idx="1009">
                  <c:v>-86.420000000000101</c:v>
                </c:pt>
                <c:pt idx="1010">
                  <c:v>-90.420000000000101</c:v>
                </c:pt>
                <c:pt idx="1011">
                  <c:v>-103.47</c:v>
                </c:pt>
                <c:pt idx="1012">
                  <c:v>-86.21</c:v>
                </c:pt>
                <c:pt idx="1013">
                  <c:v>-57.050000000000203</c:v>
                </c:pt>
                <c:pt idx="1014">
                  <c:v>-110.21</c:v>
                </c:pt>
                <c:pt idx="1015">
                  <c:v>-100.32</c:v>
                </c:pt>
                <c:pt idx="1016">
                  <c:v>-126.84</c:v>
                </c:pt>
                <c:pt idx="1017">
                  <c:v>-93.050000000000196</c:v>
                </c:pt>
                <c:pt idx="1018">
                  <c:v>-60.529999999999703</c:v>
                </c:pt>
                <c:pt idx="1019">
                  <c:v>-133.88999999999999</c:v>
                </c:pt>
                <c:pt idx="1020">
                  <c:v>-115.89</c:v>
                </c:pt>
                <c:pt idx="1021">
                  <c:v>-183.37</c:v>
                </c:pt>
                <c:pt idx="1022">
                  <c:v>-173.37</c:v>
                </c:pt>
                <c:pt idx="1023">
                  <c:v>18.630000000000098</c:v>
                </c:pt>
                <c:pt idx="1024">
                  <c:v>40.21</c:v>
                </c:pt>
                <c:pt idx="1025">
                  <c:v>32.630000000000102</c:v>
                </c:pt>
                <c:pt idx="1026">
                  <c:v>20.630000000000098</c:v>
                </c:pt>
                <c:pt idx="1027">
                  <c:v>8.3199999999997107</c:v>
                </c:pt>
                <c:pt idx="1028">
                  <c:v>26.319999999999698</c:v>
                </c:pt>
                <c:pt idx="1029">
                  <c:v>18.319999999999698</c:v>
                </c:pt>
                <c:pt idx="1030">
                  <c:v>13.470000000000301</c:v>
                </c:pt>
                <c:pt idx="1031">
                  <c:v>5.4700000000002502</c:v>
                </c:pt>
                <c:pt idx="1032">
                  <c:v>10.9499999999998</c:v>
                </c:pt>
                <c:pt idx="1033">
                  <c:v>-12.739999999999799</c:v>
                </c:pt>
                <c:pt idx="1034">
                  <c:v>5.2600000000002201</c:v>
                </c:pt>
                <c:pt idx="1035">
                  <c:v>-43.369999999999898</c:v>
                </c:pt>
                <c:pt idx="1036">
                  <c:v>-42.420000000000101</c:v>
                </c:pt>
                <c:pt idx="1037">
                  <c:v>-7.4700000000002502</c:v>
                </c:pt>
                <c:pt idx="1038">
                  <c:v>-51.050000000000203</c:v>
                </c:pt>
                <c:pt idx="1039">
                  <c:v>-24.840000000000099</c:v>
                </c:pt>
                <c:pt idx="1040">
                  <c:v>-50.840000000000103</c:v>
                </c:pt>
                <c:pt idx="1041">
                  <c:v>-24.319999999999698</c:v>
                </c:pt>
                <c:pt idx="1042">
                  <c:v>-34.319999999999702</c:v>
                </c:pt>
                <c:pt idx="1043">
                  <c:v>-39.260000000000197</c:v>
                </c:pt>
                <c:pt idx="1044">
                  <c:v>-7.2600000000002201</c:v>
                </c:pt>
                <c:pt idx="1045">
                  <c:v>-33.260000000000197</c:v>
                </c:pt>
                <c:pt idx="1046">
                  <c:v>-34.630000000000102</c:v>
                </c:pt>
                <c:pt idx="1047">
                  <c:v>-35.890000000000299</c:v>
                </c:pt>
                <c:pt idx="1048">
                  <c:v>-58.949999999999797</c:v>
                </c:pt>
                <c:pt idx="1049">
                  <c:v>-62.949999999999797</c:v>
                </c:pt>
                <c:pt idx="1050">
                  <c:v>-2.9499999999998199</c:v>
                </c:pt>
                <c:pt idx="1051">
                  <c:v>-24.420000000000101</c:v>
                </c:pt>
                <c:pt idx="1052">
                  <c:v>-16.840000000000099</c:v>
                </c:pt>
                <c:pt idx="1053">
                  <c:v>91.79</c:v>
                </c:pt>
                <c:pt idx="1054">
                  <c:v>1.7899999999999601</c:v>
                </c:pt>
                <c:pt idx="1055">
                  <c:v>-21.159999999999901</c:v>
                </c:pt>
                <c:pt idx="1056">
                  <c:v>-27.159999999999901</c:v>
                </c:pt>
                <c:pt idx="1057">
                  <c:v>-24</c:v>
                </c:pt>
                <c:pt idx="1058">
                  <c:v>-16.21</c:v>
                </c:pt>
                <c:pt idx="1059">
                  <c:v>20.9499999999998</c:v>
                </c:pt>
                <c:pt idx="1060">
                  <c:v>37.159999999999897</c:v>
                </c:pt>
                <c:pt idx="1061">
                  <c:v>17.890000000000299</c:v>
                </c:pt>
                <c:pt idx="1062">
                  <c:v>#N/A</c:v>
                </c:pt>
                <c:pt idx="1063">
                  <c:v>29.890000000000299</c:v>
                </c:pt>
                <c:pt idx="1064">
                  <c:v>52.319999999999702</c:v>
                </c:pt>
                <c:pt idx="1065">
                  <c:v>27.680000000000302</c:v>
                </c:pt>
                <c:pt idx="1066">
                  <c:v>36.840000000000103</c:v>
                </c:pt>
                <c:pt idx="1067">
                  <c:v>54.420000000000101</c:v>
                </c:pt>
                <c:pt idx="1068">
                  <c:v>50.630000000000102</c:v>
                </c:pt>
                <c:pt idx="1069">
                  <c:v>106.63</c:v>
                </c:pt>
                <c:pt idx="1070">
                  <c:v>58.630000000000102</c:v>
                </c:pt>
                <c:pt idx="1071">
                  <c:v>50.630000000000102</c:v>
                </c:pt>
                <c:pt idx="1072">
                  <c:v>28.630000000000098</c:v>
                </c:pt>
                <c:pt idx="1073">
                  <c:v>15.260000000000201</c:v>
                </c:pt>
                <c:pt idx="1074">
                  <c:v>15.260000000000201</c:v>
                </c:pt>
                <c:pt idx="1075">
                  <c:v>46.420000000000101</c:v>
                </c:pt>
                <c:pt idx="1076">
                  <c:v>28.420000000000101</c:v>
                </c:pt>
                <c:pt idx="1077">
                  <c:v>-11.6800000000003</c:v>
                </c:pt>
                <c:pt idx="1078">
                  <c:v>71.579999999999899</c:v>
                </c:pt>
                <c:pt idx="1079">
                  <c:v>4.63000000000011</c:v>
                </c:pt>
                <c:pt idx="1080">
                  <c:v>23.369999999999902</c:v>
                </c:pt>
                <c:pt idx="1081">
                  <c:v>3.5799999999999299</c:v>
                </c:pt>
                <c:pt idx="1082">
                  <c:v>13.579999999999901</c:v>
                </c:pt>
                <c:pt idx="1083">
                  <c:v>1.0500000000001799</c:v>
                </c:pt>
                <c:pt idx="1084">
                  <c:v>6.63000000000011</c:v>
                </c:pt>
                <c:pt idx="1085">
                  <c:v>33.369999999999898</c:v>
                </c:pt>
                <c:pt idx="1086">
                  <c:v>18.21</c:v>
                </c:pt>
                <c:pt idx="1087">
                  <c:v>-18.739999999999799</c:v>
                </c:pt>
                <c:pt idx="1088">
                  <c:v>-12.739999999999799</c:v>
                </c:pt>
                <c:pt idx="1089">
                  <c:v>-62.739999999999803</c:v>
                </c:pt>
                <c:pt idx="1090">
                  <c:v>-66.739999999999796</c:v>
                </c:pt>
                <c:pt idx="1091">
                  <c:v>-114</c:v>
                </c:pt>
                <c:pt idx="1092">
                  <c:v>-67.050000000000196</c:v>
                </c:pt>
                <c:pt idx="1093">
                  <c:v>-173.16</c:v>
                </c:pt>
                <c:pt idx="1094">
                  <c:v>-117.16</c:v>
                </c:pt>
                <c:pt idx="1095">
                  <c:v>-77.159999999999897</c:v>
                </c:pt>
                <c:pt idx="1096">
                  <c:v>-150.74</c:v>
                </c:pt>
                <c:pt idx="1097">
                  <c:v>-176.74</c:v>
                </c:pt>
                <c:pt idx="1098">
                  <c:v>-150.74</c:v>
                </c:pt>
                <c:pt idx="1099">
                  <c:v>-208.74</c:v>
                </c:pt>
                <c:pt idx="1100">
                  <c:v>-192.74</c:v>
                </c:pt>
                <c:pt idx="1101">
                  <c:v>-198.32</c:v>
                </c:pt>
                <c:pt idx="1102">
                  <c:v>-120.32</c:v>
                </c:pt>
                <c:pt idx="1103">
                  <c:v>-159.58000000000001</c:v>
                </c:pt>
                <c:pt idx="1104">
                  <c:v>-112</c:v>
                </c:pt>
                <c:pt idx="1105">
                  <c:v>-214</c:v>
                </c:pt>
                <c:pt idx="1106">
                  <c:v>-213.58</c:v>
                </c:pt>
                <c:pt idx="1107">
                  <c:v>-252.74</c:v>
                </c:pt>
                <c:pt idx="1108">
                  <c:v>-170.74</c:v>
                </c:pt>
                <c:pt idx="1109">
                  <c:v>-240.74</c:v>
                </c:pt>
                <c:pt idx="1110">
                  <c:v>-21.369999999999902</c:v>
                </c:pt>
                <c:pt idx="1111">
                  <c:v>-111.37</c:v>
                </c:pt>
                <c:pt idx="1112">
                  <c:v>-69.260000000000204</c:v>
                </c:pt>
                <c:pt idx="1113">
                  <c:v>-49.680000000000298</c:v>
                </c:pt>
                <c:pt idx="1114">
                  <c:v>-73.579999999999899</c:v>
                </c:pt>
                <c:pt idx="1115">
                  <c:v>-78.529999999999703</c:v>
                </c:pt>
                <c:pt idx="1116">
                  <c:v>-10.6300000000001</c:v>
                </c:pt>
                <c:pt idx="1117">
                  <c:v>-60.630000000000102</c:v>
                </c:pt>
                <c:pt idx="1118">
                  <c:v>-65.369999999999905</c:v>
                </c:pt>
                <c:pt idx="1119">
                  <c:v>-41.050000000000203</c:v>
                </c:pt>
                <c:pt idx="1120">
                  <c:v>-18.9499999999998</c:v>
                </c:pt>
                <c:pt idx="1121">
                  <c:v>-31.470000000000301</c:v>
                </c:pt>
                <c:pt idx="1122">
                  <c:v>-40</c:v>
                </c:pt>
                <c:pt idx="1123">
                  <c:v>-22.109999999999701</c:v>
                </c:pt>
                <c:pt idx="1124">
                  <c:v>-16.109999999999701</c:v>
                </c:pt>
                <c:pt idx="1125">
                  <c:v>-9.7899999999999601</c:v>
                </c:pt>
                <c:pt idx="1126">
                  <c:v>21.680000000000302</c:v>
                </c:pt>
                <c:pt idx="1127">
                  <c:v>-29.890000000000299</c:v>
                </c:pt>
                <c:pt idx="1128">
                  <c:v>-74.209999999999994</c:v>
                </c:pt>
                <c:pt idx="1129">
                  <c:v>-35.260000000000197</c:v>
                </c:pt>
                <c:pt idx="1130">
                  <c:v>-33.369999999999898</c:v>
                </c:pt>
                <c:pt idx="1131">
                  <c:v>-35.470000000000297</c:v>
                </c:pt>
                <c:pt idx="1132">
                  <c:v>14.529999999999699</c:v>
                </c:pt>
                <c:pt idx="1133">
                  <c:v>-12.109999999999699</c:v>
                </c:pt>
                <c:pt idx="1134">
                  <c:v>9.8900000000003292</c:v>
                </c:pt>
                <c:pt idx="1135">
                  <c:v>22.319999999999698</c:v>
                </c:pt>
                <c:pt idx="1136">
                  <c:v>62</c:v>
                </c:pt>
                <c:pt idx="1137">
                  <c:v>43.890000000000299</c:v>
                </c:pt>
                <c:pt idx="1138">
                  <c:v>54.949999999999797</c:v>
                </c:pt>
                <c:pt idx="1139">
                  <c:v>-1.0500000000001799</c:v>
                </c:pt>
                <c:pt idx="1140">
                  <c:v>6.9499999999998199</c:v>
                </c:pt>
                <c:pt idx="1141">
                  <c:v>19.79</c:v>
                </c:pt>
                <c:pt idx="1142">
                  <c:v>-20.21</c:v>
                </c:pt>
                <c:pt idx="1143">
                  <c:v>28.319999999999698</c:v>
                </c:pt>
                <c:pt idx="1144">
                  <c:v>38.840000000000103</c:v>
                </c:pt>
                <c:pt idx="1145">
                  <c:v>38.840000000000103</c:v>
                </c:pt>
                <c:pt idx="1146">
                  <c:v>1.6800000000002899</c:v>
                </c:pt>
                <c:pt idx="1147">
                  <c:v>30.630000000000098</c:v>
                </c:pt>
                <c:pt idx="1148">
                  <c:v>47.890000000000299</c:v>
                </c:pt>
                <c:pt idx="1149">
                  <c:v>98.840000000000103</c:v>
                </c:pt>
                <c:pt idx="1150">
                  <c:v>86.840000000000103</c:v>
                </c:pt>
                <c:pt idx="1151">
                  <c:v>#N/A</c:v>
                </c:pt>
                <c:pt idx="1152">
                  <c:v>6.9499999999998199</c:v>
                </c:pt>
                <c:pt idx="1153">
                  <c:v>-41.79</c:v>
                </c:pt>
                <c:pt idx="1154">
                  <c:v>-35.79</c:v>
                </c:pt>
                <c:pt idx="1155">
                  <c:v>1.15999999999985</c:v>
                </c:pt>
                <c:pt idx="1156">
                  <c:v>-66.319999999999695</c:v>
                </c:pt>
                <c:pt idx="1157">
                  <c:v>-50.109999999999701</c:v>
                </c:pt>
                <c:pt idx="1158">
                  <c:v>-70.840000000000103</c:v>
                </c:pt>
                <c:pt idx="1159">
                  <c:v>-121.68</c:v>
                </c:pt>
                <c:pt idx="1160">
                  <c:v>-60.319999999999702</c:v>
                </c:pt>
                <c:pt idx="1161">
                  <c:v>-69.260000000000204</c:v>
                </c:pt>
                <c:pt idx="1162">
                  <c:v>-93.890000000000299</c:v>
                </c:pt>
                <c:pt idx="1163">
                  <c:v>-173.47</c:v>
                </c:pt>
                <c:pt idx="1164">
                  <c:v>-36.420000000000101</c:v>
                </c:pt>
                <c:pt idx="1165">
                  <c:v>-89.260000000000204</c:v>
                </c:pt>
                <c:pt idx="1166">
                  <c:v>-63.260000000000197</c:v>
                </c:pt>
                <c:pt idx="1167">
                  <c:v>-36.319999999999702</c:v>
                </c:pt>
                <c:pt idx="1168">
                  <c:v>-59.579999999999899</c:v>
                </c:pt>
                <c:pt idx="1169">
                  <c:v>-72.840000000000103</c:v>
                </c:pt>
                <c:pt idx="1170">
                  <c:v>-85.050000000000196</c:v>
                </c:pt>
                <c:pt idx="1171">
                  <c:v>-61.579999999999899</c:v>
                </c:pt>
                <c:pt idx="1172">
                  <c:v>-73.890000000000299</c:v>
                </c:pt>
                <c:pt idx="1173">
                  <c:v>-54.739999999999803</c:v>
                </c:pt>
                <c:pt idx="1174">
                  <c:v>-31.369999999999902</c:v>
                </c:pt>
                <c:pt idx="1175">
                  <c:v>-89.79</c:v>
                </c:pt>
                <c:pt idx="1176">
                  <c:v>-83.680000000000305</c:v>
                </c:pt>
                <c:pt idx="1177">
                  <c:v>-88.630000000000095</c:v>
                </c:pt>
                <c:pt idx="1178">
                  <c:v>-34</c:v>
                </c:pt>
                <c:pt idx="1179">
                  <c:v>-38.319999999999702</c:v>
                </c:pt>
                <c:pt idx="1180">
                  <c:v>-47.79</c:v>
                </c:pt>
                <c:pt idx="1181">
                  <c:v>-86.109999999999701</c:v>
                </c:pt>
                <c:pt idx="1182">
                  <c:v>-92.840000000000103</c:v>
                </c:pt>
                <c:pt idx="1183">
                  <c:v>14.109999999999699</c:v>
                </c:pt>
                <c:pt idx="1184">
                  <c:v>-54</c:v>
                </c:pt>
                <c:pt idx="1185">
                  <c:v>-21.159999999999901</c:v>
                </c:pt>
                <c:pt idx="1186">
                  <c:v>0.84000000000014596</c:v>
                </c:pt>
                <c:pt idx="1187">
                  <c:v>-62.420000000000101</c:v>
                </c:pt>
                <c:pt idx="1188">
                  <c:v>-107.37</c:v>
                </c:pt>
                <c:pt idx="1189">
                  <c:v>#N/A</c:v>
                </c:pt>
                <c:pt idx="1190">
                  <c:v>37.579999999999899</c:v>
                </c:pt>
                <c:pt idx="1191">
                  <c:v>-13.0500000000002</c:v>
                </c:pt>
                <c:pt idx="1192">
                  <c:v>-38.109999999999701</c:v>
                </c:pt>
                <c:pt idx="1193">
                  <c:v>2.63000000000011</c:v>
                </c:pt>
                <c:pt idx="1194">
                  <c:v>-7.36999999999989</c:v>
                </c:pt>
                <c:pt idx="1195">
                  <c:v>-15.159999999999901</c:v>
                </c:pt>
                <c:pt idx="1196">
                  <c:v>84.319999999999695</c:v>
                </c:pt>
                <c:pt idx="1197">
                  <c:v>0.31999999999970902</c:v>
                </c:pt>
                <c:pt idx="1198">
                  <c:v>-11.6800000000003</c:v>
                </c:pt>
                <c:pt idx="1199">
                  <c:v>105.05</c:v>
                </c:pt>
                <c:pt idx="1200">
                  <c:v>122.84</c:v>
                </c:pt>
                <c:pt idx="1201">
                  <c:v>156.84</c:v>
                </c:pt>
                <c:pt idx="1202">
                  <c:v>168.84</c:v>
                </c:pt>
                <c:pt idx="1203">
                  <c:v>154.94999999999999</c:v>
                </c:pt>
                <c:pt idx="1204">
                  <c:v>170.84</c:v>
                </c:pt>
                <c:pt idx="1205">
                  <c:v>209.16</c:v>
                </c:pt>
                <c:pt idx="1206">
                  <c:v>190.84</c:v>
                </c:pt>
                <c:pt idx="1207">
                  <c:v>190.42</c:v>
                </c:pt>
                <c:pt idx="1208">
                  <c:v>201.89</c:v>
                </c:pt>
                <c:pt idx="1209">
                  <c:v>165.58</c:v>
                </c:pt>
                <c:pt idx="1210">
                  <c:v>178.53</c:v>
                </c:pt>
                <c:pt idx="1211">
                  <c:v>162.53</c:v>
                </c:pt>
                <c:pt idx="1212">
                  <c:v>194.32</c:v>
                </c:pt>
                <c:pt idx="1213">
                  <c:v>224.32</c:v>
                </c:pt>
                <c:pt idx="1214">
                  <c:v>215.16</c:v>
                </c:pt>
                <c:pt idx="1215">
                  <c:v>198.84</c:v>
                </c:pt>
                <c:pt idx="1216">
                  <c:v>267.05</c:v>
                </c:pt>
                <c:pt idx="1217">
                  <c:v>204.42</c:v>
                </c:pt>
                <c:pt idx="1218">
                  <c:v>235.26</c:v>
                </c:pt>
                <c:pt idx="1219">
                  <c:v>245.68</c:v>
                </c:pt>
                <c:pt idx="1220">
                  <c:v>331.58</c:v>
                </c:pt>
                <c:pt idx="1221">
                  <c:v>280.52999999999997</c:v>
                </c:pt>
                <c:pt idx="1222">
                  <c:v>250.53</c:v>
                </c:pt>
                <c:pt idx="1223">
                  <c:v>303.05</c:v>
                </c:pt>
                <c:pt idx="1224">
                  <c:v>298.83999999999997</c:v>
                </c:pt>
                <c:pt idx="1225">
                  <c:v>209.79</c:v>
                </c:pt>
                <c:pt idx="1226">
                  <c:v>282.83999999999997</c:v>
                </c:pt>
                <c:pt idx="1227">
                  <c:v>258.20999999999998</c:v>
                </c:pt>
                <c:pt idx="1228">
                  <c:v>322.83999999999997</c:v>
                </c:pt>
                <c:pt idx="1229">
                  <c:v>302.83999999999997</c:v>
                </c:pt>
                <c:pt idx="1230">
                  <c:v>#N/A</c:v>
                </c:pt>
                <c:pt idx="1231">
                  <c:v>397.58</c:v>
                </c:pt>
                <c:pt idx="1232">
                  <c:v>315.58</c:v>
                </c:pt>
                <c:pt idx="1233">
                  <c:v>269.58</c:v>
                </c:pt>
                <c:pt idx="1234">
                  <c:v>185.58</c:v>
                </c:pt>
                <c:pt idx="1235">
                  <c:v>279.58</c:v>
                </c:pt>
                <c:pt idx="1236">
                  <c:v>#N/A</c:v>
                </c:pt>
                <c:pt idx="1237">
                  <c:v>251.58</c:v>
                </c:pt>
                <c:pt idx="1238">
                  <c:v>241.58</c:v>
                </c:pt>
                <c:pt idx="1239">
                  <c:v>227.89</c:v>
                </c:pt>
                <c:pt idx="1240">
                  <c:v>236</c:v>
                </c:pt>
                <c:pt idx="1241">
                  <c:v>245.26</c:v>
                </c:pt>
                <c:pt idx="1242">
                  <c:v>301.37</c:v>
                </c:pt>
                <c:pt idx="1243">
                  <c:v>276.95</c:v>
                </c:pt>
                <c:pt idx="1244">
                  <c:v>244.74</c:v>
                </c:pt>
                <c:pt idx="1245">
                  <c:v>316.74</c:v>
                </c:pt>
                <c:pt idx="1246">
                  <c:v>370.74</c:v>
                </c:pt>
                <c:pt idx="1247">
                  <c:v>407.89</c:v>
                </c:pt>
                <c:pt idx="1248">
                  <c:v>333.89</c:v>
                </c:pt>
                <c:pt idx="1249">
                  <c:v>333.68</c:v>
                </c:pt>
                <c:pt idx="1250">
                  <c:v>357.37</c:v>
                </c:pt>
                <c:pt idx="1251">
                  <c:v>328.42</c:v>
                </c:pt>
                <c:pt idx="1252">
                  <c:v>312.42</c:v>
                </c:pt>
                <c:pt idx="1253">
                  <c:v>315.05</c:v>
                </c:pt>
                <c:pt idx="1254">
                  <c:v>271.26</c:v>
                </c:pt>
                <c:pt idx="1255">
                  <c:v>374.74</c:v>
                </c:pt>
                <c:pt idx="1256">
                  <c:v>443.16</c:v>
                </c:pt>
                <c:pt idx="1257">
                  <c:v>413.05</c:v>
                </c:pt>
                <c:pt idx="1258">
                  <c:v>311.47000000000003</c:v>
                </c:pt>
                <c:pt idx="1259">
                  <c:v>345.89</c:v>
                </c:pt>
                <c:pt idx="1260">
                  <c:v>286.11</c:v>
                </c:pt>
                <c:pt idx="1261">
                  <c:v>239.89</c:v>
                </c:pt>
                <c:pt idx="1262">
                  <c:v>142.11000000000001</c:v>
                </c:pt>
                <c:pt idx="1263">
                  <c:v>190.11</c:v>
                </c:pt>
                <c:pt idx="1264">
                  <c:v>168.84</c:v>
                </c:pt>
                <c:pt idx="1265">
                  <c:v>124.32</c:v>
                </c:pt>
                <c:pt idx="1266">
                  <c:v>76.949999999999804</c:v>
                </c:pt>
                <c:pt idx="1267">
                  <c:v>95.159999999999897</c:v>
                </c:pt>
                <c:pt idx="1268">
                  <c:v>43.159999999999897</c:v>
                </c:pt>
                <c:pt idx="1269">
                  <c:v>39.470000000000297</c:v>
                </c:pt>
                <c:pt idx="1270">
                  <c:v>15.470000000000301</c:v>
                </c:pt>
                <c:pt idx="1271">
                  <c:v>-12.529999999999699</c:v>
                </c:pt>
                <c:pt idx="1272">
                  <c:v>17.470000000000301</c:v>
                </c:pt>
                <c:pt idx="1273">
                  <c:v>13.3699999999999</c:v>
                </c:pt>
                <c:pt idx="1274">
                  <c:v>46.840000000000103</c:v>
                </c:pt>
                <c:pt idx="1275">
                  <c:v>-47.890000000000299</c:v>
                </c:pt>
                <c:pt idx="1276">
                  <c:v>-67.260000000000204</c:v>
                </c:pt>
                <c:pt idx="1277">
                  <c:v>46.949999999999797</c:v>
                </c:pt>
                <c:pt idx="1278">
                  <c:v>104.95</c:v>
                </c:pt>
                <c:pt idx="1279">
                  <c:v>197.05</c:v>
                </c:pt>
                <c:pt idx="1280">
                  <c:v>150.84</c:v>
                </c:pt>
                <c:pt idx="1281">
                  <c:v>178</c:v>
                </c:pt>
                <c:pt idx="1282">
                  <c:v>179.89</c:v>
                </c:pt>
                <c:pt idx="1283">
                  <c:v>154.53</c:v>
                </c:pt>
                <c:pt idx="1284">
                  <c:v>228.84</c:v>
                </c:pt>
                <c:pt idx="1285">
                  <c:v>272.83999999999997</c:v>
                </c:pt>
                <c:pt idx="1286">
                  <c:v>115.16</c:v>
                </c:pt>
                <c:pt idx="1287">
                  <c:v>14.420000000000099</c:v>
                </c:pt>
                <c:pt idx="1288">
                  <c:v>120.74</c:v>
                </c:pt>
                <c:pt idx="1289">
                  <c:v>-15.6800000000003</c:v>
                </c:pt>
                <c:pt idx="1290">
                  <c:v>40.21</c:v>
                </c:pt>
                <c:pt idx="1291">
                  <c:v>126</c:v>
                </c:pt>
                <c:pt idx="1292">
                  <c:v>78</c:v>
                </c:pt>
                <c:pt idx="1293">
                  <c:v>74</c:v>
                </c:pt>
                <c:pt idx="1294">
                  <c:v>80.739999999999796</c:v>
                </c:pt>
                <c:pt idx="1295">
                  <c:v>41.050000000000203</c:v>
                </c:pt>
                <c:pt idx="1296">
                  <c:v>-16.9499999999998</c:v>
                </c:pt>
                <c:pt idx="1297">
                  <c:v>50</c:v>
                </c:pt>
                <c:pt idx="1298">
                  <c:v>-100.74</c:v>
                </c:pt>
                <c:pt idx="1299">
                  <c:v>-4.7399999999997799</c:v>
                </c:pt>
                <c:pt idx="1300">
                  <c:v>-75.579999999999899</c:v>
                </c:pt>
                <c:pt idx="1301">
                  <c:v>40.630000000000102</c:v>
                </c:pt>
                <c:pt idx="1302">
                  <c:v>-7.36999999999989</c:v>
                </c:pt>
                <c:pt idx="1303">
                  <c:v>-86.529999999999703</c:v>
                </c:pt>
                <c:pt idx="1304">
                  <c:v>-23.470000000000301</c:v>
                </c:pt>
                <c:pt idx="1305">
                  <c:v>-45.79</c:v>
                </c:pt>
                <c:pt idx="1306">
                  <c:v>-28.319999999999698</c:v>
                </c:pt>
                <c:pt idx="1307">
                  <c:v>84.420000000000101</c:v>
                </c:pt>
                <c:pt idx="1308">
                  <c:v>-12.420000000000099</c:v>
                </c:pt>
                <c:pt idx="1309">
                  <c:v>-53.79</c:v>
                </c:pt>
                <c:pt idx="1310">
                  <c:v>27.0500000000002</c:v>
                </c:pt>
                <c:pt idx="1311">
                  <c:v>#N/A</c:v>
                </c:pt>
                <c:pt idx="1312">
                  <c:v>#N/A</c:v>
                </c:pt>
                <c:pt idx="1313">
                  <c:v>34.739999999999803</c:v>
                </c:pt>
                <c:pt idx="1314">
                  <c:v>103.26</c:v>
                </c:pt>
                <c:pt idx="1315">
                  <c:v>69.890000000000299</c:v>
                </c:pt>
                <c:pt idx="1316">
                  <c:v>7.0500000000001801</c:v>
                </c:pt>
                <c:pt idx="1317">
                  <c:v>-56.949999999999797</c:v>
                </c:pt>
                <c:pt idx="1318">
                  <c:v>7.0500000000001801</c:v>
                </c:pt>
                <c:pt idx="1319">
                  <c:v>29.0500000000002</c:v>
                </c:pt>
                <c:pt idx="1320">
                  <c:v>7.5799999999999299</c:v>
                </c:pt>
                <c:pt idx="1321">
                  <c:v>-22.630000000000098</c:v>
                </c:pt>
                <c:pt idx="1322">
                  <c:v>94</c:v>
                </c:pt>
                <c:pt idx="1323">
                  <c:v>#N/A</c:v>
                </c:pt>
                <c:pt idx="1324">
                  <c:v>168.21</c:v>
                </c:pt>
                <c:pt idx="1325">
                  <c:v>62.630000000000102</c:v>
                </c:pt>
                <c:pt idx="1326">
                  <c:v>98.630000000000095</c:v>
                </c:pt>
                <c:pt idx="1327">
                  <c:v>-16.739999999999799</c:v>
                </c:pt>
                <c:pt idx="1328">
                  <c:v>-3.36999999999989</c:v>
                </c:pt>
                <c:pt idx="1329">
                  <c:v>8.6300000000001091</c:v>
                </c:pt>
                <c:pt idx="1330">
                  <c:v>-29.369999999999902</c:v>
                </c:pt>
                <c:pt idx="1331">
                  <c:v>-24.529999999999699</c:v>
                </c:pt>
                <c:pt idx="1332">
                  <c:v>10.3199999999997</c:v>
                </c:pt>
                <c:pt idx="1333">
                  <c:v>8.9499999999998199</c:v>
                </c:pt>
                <c:pt idx="1334">
                  <c:v>26.109999999999701</c:v>
                </c:pt>
                <c:pt idx="1335">
                  <c:v>-55.260000000000197</c:v>
                </c:pt>
                <c:pt idx="1336">
                  <c:v>-41.260000000000197</c:v>
                </c:pt>
                <c:pt idx="1337">
                  <c:v>-58.420000000000101</c:v>
                </c:pt>
                <c:pt idx="1338">
                  <c:v>-54.420000000000101</c:v>
                </c:pt>
                <c:pt idx="1339">
                  <c:v>-96.420000000000101</c:v>
                </c:pt>
                <c:pt idx="1340">
                  <c:v>-67.260000000000204</c:v>
                </c:pt>
                <c:pt idx="1341">
                  <c:v>-17.680000000000302</c:v>
                </c:pt>
                <c:pt idx="1342">
                  <c:v>-78.630000000000095</c:v>
                </c:pt>
                <c:pt idx="1343">
                  <c:v>-80.630000000000095</c:v>
                </c:pt>
                <c:pt idx="1344">
                  <c:v>-93.579999999999899</c:v>
                </c:pt>
                <c:pt idx="1345">
                  <c:v>-120.21</c:v>
                </c:pt>
                <c:pt idx="1346">
                  <c:v>-178.32</c:v>
                </c:pt>
                <c:pt idx="1347">
                  <c:v>-71.890000000000299</c:v>
                </c:pt>
                <c:pt idx="1348">
                  <c:v>-15.890000000000301</c:v>
                </c:pt>
                <c:pt idx="1349">
                  <c:v>-93.890000000000299</c:v>
                </c:pt>
                <c:pt idx="1350">
                  <c:v>-154.53</c:v>
                </c:pt>
                <c:pt idx="1351">
                  <c:v>-96.529999999999703</c:v>
                </c:pt>
                <c:pt idx="1352">
                  <c:v>-66.529999999999703</c:v>
                </c:pt>
                <c:pt idx="1353">
                  <c:v>-108.53</c:v>
                </c:pt>
                <c:pt idx="1354">
                  <c:v>-108.63</c:v>
                </c:pt>
                <c:pt idx="1355">
                  <c:v>-78.209999999999994</c:v>
                </c:pt>
                <c:pt idx="1356">
                  <c:v>-64.529999999999703</c:v>
                </c:pt>
                <c:pt idx="1357">
                  <c:v>0.31999999999970902</c:v>
                </c:pt>
                <c:pt idx="1358">
                  <c:v>-30.319999999999698</c:v>
                </c:pt>
                <c:pt idx="1359">
                  <c:v>-50.319999999999702</c:v>
                </c:pt>
                <c:pt idx="1360">
                  <c:v>-71.159999999999897</c:v>
                </c:pt>
                <c:pt idx="1361">
                  <c:v>-52.21</c:v>
                </c:pt>
                <c:pt idx="1362">
                  <c:v>-62</c:v>
                </c:pt>
                <c:pt idx="1363">
                  <c:v>-132.21</c:v>
                </c:pt>
                <c:pt idx="1364">
                  <c:v>-204</c:v>
                </c:pt>
                <c:pt idx="1365">
                  <c:v>-87.680000000000305</c:v>
                </c:pt>
                <c:pt idx="1366">
                  <c:v>-145.68</c:v>
                </c:pt>
                <c:pt idx="1367">
                  <c:v>-186.74</c:v>
                </c:pt>
                <c:pt idx="1368">
                  <c:v>-161.68</c:v>
                </c:pt>
                <c:pt idx="1369">
                  <c:v>-116.32</c:v>
                </c:pt>
                <c:pt idx="1370">
                  <c:v>-48.840000000000103</c:v>
                </c:pt>
                <c:pt idx="1371">
                  <c:v>-70.949999999999804</c:v>
                </c:pt>
                <c:pt idx="1372">
                  <c:v>-20.739999999999799</c:v>
                </c:pt>
                <c:pt idx="1373">
                  <c:v>50.630000000000102</c:v>
                </c:pt>
                <c:pt idx="1374">
                  <c:v>-33.369999999999898</c:v>
                </c:pt>
                <c:pt idx="1375">
                  <c:v>18.420000000000101</c:v>
                </c:pt>
                <c:pt idx="1376">
                  <c:v>-24.739999999999799</c:v>
                </c:pt>
                <c:pt idx="1377">
                  <c:v>-42.319999999999702</c:v>
                </c:pt>
                <c:pt idx="1378">
                  <c:v>-27.79</c:v>
                </c:pt>
                <c:pt idx="1379">
                  <c:v>54.319999999999702</c:v>
                </c:pt>
                <c:pt idx="1380">
                  <c:v>26.319999999999698</c:v>
                </c:pt>
                <c:pt idx="1381">
                  <c:v>38.109999999999701</c:v>
                </c:pt>
                <c:pt idx="1382">
                  <c:v>165.79</c:v>
                </c:pt>
                <c:pt idx="1383">
                  <c:v>98.840000000000103</c:v>
                </c:pt>
                <c:pt idx="1384">
                  <c:v>88</c:v>
                </c:pt>
                <c:pt idx="1385">
                  <c:v>144.63</c:v>
                </c:pt>
                <c:pt idx="1386">
                  <c:v>113.89</c:v>
                </c:pt>
                <c:pt idx="1387">
                  <c:v>119.79</c:v>
                </c:pt>
                <c:pt idx="1388">
                  <c:v>224.32</c:v>
                </c:pt>
                <c:pt idx="1389">
                  <c:v>216.32</c:v>
                </c:pt>
                <c:pt idx="1390">
                  <c:v>144.53</c:v>
                </c:pt>
                <c:pt idx="1391">
                  <c:v>166.42</c:v>
                </c:pt>
                <c:pt idx="1392">
                  <c:v>#N/A</c:v>
                </c:pt>
                <c:pt idx="1393">
                  <c:v>112</c:v>
                </c:pt>
                <c:pt idx="1394">
                  <c:v>48</c:v>
                </c:pt>
                <c:pt idx="1395">
                  <c:v>81.790000000000006</c:v>
                </c:pt>
                <c:pt idx="1396">
                  <c:v>102.53</c:v>
                </c:pt>
                <c:pt idx="1397">
                  <c:v>128.74</c:v>
                </c:pt>
                <c:pt idx="1398">
                  <c:v>201.26</c:v>
                </c:pt>
                <c:pt idx="1399">
                  <c:v>226.84</c:v>
                </c:pt>
                <c:pt idx="1400">
                  <c:v>128.11000000000001</c:v>
                </c:pt>
                <c:pt idx="1401">
                  <c:v>196.84</c:v>
                </c:pt>
                <c:pt idx="1402">
                  <c:v>153.26</c:v>
                </c:pt>
                <c:pt idx="1403">
                  <c:v>214.11</c:v>
                </c:pt>
                <c:pt idx="1404">
                  <c:v>246.63</c:v>
                </c:pt>
                <c:pt idx="1405">
                  <c:v>330.42</c:v>
                </c:pt>
                <c:pt idx="1406">
                  <c:v>258.52999999999997</c:v>
                </c:pt>
                <c:pt idx="1407">
                  <c:v>298.52999999999997</c:v>
                </c:pt>
                <c:pt idx="1408">
                  <c:v>323.68</c:v>
                </c:pt>
                <c:pt idx="1409">
                  <c:v>205.68</c:v>
                </c:pt>
                <c:pt idx="1410">
                  <c:v>299.68</c:v>
                </c:pt>
                <c:pt idx="1411">
                  <c:v>261.26</c:v>
                </c:pt>
                <c:pt idx="1412">
                  <c:v>192.84</c:v>
                </c:pt>
                <c:pt idx="1413">
                  <c:v>81.790000000000006</c:v>
                </c:pt>
                <c:pt idx="1414">
                  <c:v>100.32</c:v>
                </c:pt>
                <c:pt idx="1415">
                  <c:v>111.37</c:v>
                </c:pt>
                <c:pt idx="1416">
                  <c:v>206.53</c:v>
                </c:pt>
                <c:pt idx="1417">
                  <c:v>157.26</c:v>
                </c:pt>
                <c:pt idx="1418">
                  <c:v>178.42</c:v>
                </c:pt>
                <c:pt idx="1419">
                  <c:v>190.11</c:v>
                </c:pt>
                <c:pt idx="1420">
                  <c:v>244.84</c:v>
                </c:pt>
                <c:pt idx="1421">
                  <c:v>221.58</c:v>
                </c:pt>
                <c:pt idx="1422">
                  <c:v>131.58000000000001</c:v>
                </c:pt>
                <c:pt idx="1423">
                  <c:v>134</c:v>
                </c:pt>
                <c:pt idx="1424">
                  <c:v>107.37</c:v>
                </c:pt>
                <c:pt idx="1425">
                  <c:v>103.26</c:v>
                </c:pt>
                <c:pt idx="1426">
                  <c:v>44.739999999999803</c:v>
                </c:pt>
                <c:pt idx="1427">
                  <c:v>93.470000000000297</c:v>
                </c:pt>
                <c:pt idx="1428">
                  <c:v>144.74</c:v>
                </c:pt>
                <c:pt idx="1429">
                  <c:v>168.42</c:v>
                </c:pt>
                <c:pt idx="1430">
                  <c:v>216.84</c:v>
                </c:pt>
                <c:pt idx="1431">
                  <c:v>170.84</c:v>
                </c:pt>
                <c:pt idx="1432">
                  <c:v>158.41999999999999</c:v>
                </c:pt>
                <c:pt idx="1433">
                  <c:v>155.37</c:v>
                </c:pt>
                <c:pt idx="1434">
                  <c:v>184.53</c:v>
                </c:pt>
                <c:pt idx="1435">
                  <c:v>149.26</c:v>
                </c:pt>
                <c:pt idx="1436">
                  <c:v>114.11</c:v>
                </c:pt>
                <c:pt idx="1437">
                  <c:v>120.95</c:v>
                </c:pt>
                <c:pt idx="1438">
                  <c:v>33.579999999999899</c:v>
                </c:pt>
                <c:pt idx="1439">
                  <c:v>6.3199999999997098</c:v>
                </c:pt>
                <c:pt idx="1440">
                  <c:v>37.890000000000299</c:v>
                </c:pt>
                <c:pt idx="1441">
                  <c:v>75.890000000000299</c:v>
                </c:pt>
                <c:pt idx="1442">
                  <c:v>69.890000000000299</c:v>
                </c:pt>
                <c:pt idx="1443">
                  <c:v>83.890000000000299</c:v>
                </c:pt>
                <c:pt idx="1444">
                  <c:v>47.159999999999897</c:v>
                </c:pt>
                <c:pt idx="1445">
                  <c:v>120</c:v>
                </c:pt>
                <c:pt idx="1446">
                  <c:v>73.050000000000196</c:v>
                </c:pt>
                <c:pt idx="1447">
                  <c:v>29.0500000000002</c:v>
                </c:pt>
                <c:pt idx="1448">
                  <c:v>12.109999999999699</c:v>
                </c:pt>
                <c:pt idx="1449">
                  <c:v>32.109999999999701</c:v>
                </c:pt>
                <c:pt idx="1450">
                  <c:v>28.739999999999799</c:v>
                </c:pt>
                <c:pt idx="1451">
                  <c:v>141.37</c:v>
                </c:pt>
                <c:pt idx="1452">
                  <c:v>135.26</c:v>
                </c:pt>
                <c:pt idx="1453">
                  <c:v>121.26</c:v>
                </c:pt>
                <c:pt idx="1454">
                  <c:v>55.159999999999897</c:v>
                </c:pt>
                <c:pt idx="1455">
                  <c:v>186.32</c:v>
                </c:pt>
                <c:pt idx="1456">
                  <c:v>166</c:v>
                </c:pt>
                <c:pt idx="1457">
                  <c:v>202.95</c:v>
                </c:pt>
                <c:pt idx="1458">
                  <c:v>250.95</c:v>
                </c:pt>
                <c:pt idx="1459">
                  <c:v>299.05</c:v>
                </c:pt>
                <c:pt idx="1460">
                  <c:v>337.37</c:v>
                </c:pt>
                <c:pt idx="1461">
                  <c:v>366.74</c:v>
                </c:pt>
                <c:pt idx="1462">
                  <c:v>294.74</c:v>
                </c:pt>
                <c:pt idx="1463">
                  <c:v>304.32</c:v>
                </c:pt>
                <c:pt idx="1464">
                  <c:v>314.32</c:v>
                </c:pt>
                <c:pt idx="1465">
                  <c:v>320.95</c:v>
                </c:pt>
                <c:pt idx="1466">
                  <c:v>308.95</c:v>
                </c:pt>
                <c:pt idx="1467">
                  <c:v>270.52999999999997</c:v>
                </c:pt>
                <c:pt idx="1468">
                  <c:v>229.16</c:v>
                </c:pt>
                <c:pt idx="1469">
                  <c:v>237.16</c:v>
                </c:pt>
                <c:pt idx="1470">
                  <c:v>247.16</c:v>
                </c:pt>
                <c:pt idx="1471">
                  <c:v>259.16000000000003</c:v>
                </c:pt>
                <c:pt idx="1472">
                  <c:v>227.79</c:v>
                </c:pt>
                <c:pt idx="1473">
                  <c:v>197.79</c:v>
                </c:pt>
                <c:pt idx="1474">
                  <c:v>#N/A</c:v>
                </c:pt>
                <c:pt idx="1475">
                  <c:v>#N/A</c:v>
                </c:pt>
                <c:pt idx="1476">
                  <c:v>182.95</c:v>
                </c:pt>
                <c:pt idx="1477">
                  <c:v>236.95</c:v>
                </c:pt>
                <c:pt idx="1478">
                  <c:v>276.95</c:v>
                </c:pt>
                <c:pt idx="1479">
                  <c:v>258.95</c:v>
                </c:pt>
                <c:pt idx="1480">
                  <c:v>308.95</c:v>
                </c:pt>
                <c:pt idx="1481">
                  <c:v>340.95</c:v>
                </c:pt>
                <c:pt idx="1482">
                  <c:v>290</c:v>
                </c:pt>
                <c:pt idx="1483">
                  <c:v>278</c:v>
                </c:pt>
                <c:pt idx="1484">
                  <c:v>312</c:v>
                </c:pt>
                <c:pt idx="1485">
                  <c:v>330.74</c:v>
                </c:pt>
                <c:pt idx="1486">
                  <c:v>322.11</c:v>
                </c:pt>
                <c:pt idx="1487">
                  <c:v>386.11</c:v>
                </c:pt>
                <c:pt idx="1488">
                  <c:v>344.11</c:v>
                </c:pt>
                <c:pt idx="1489">
                  <c:v>300.11</c:v>
                </c:pt>
                <c:pt idx="1490">
                  <c:v>333.47</c:v>
                </c:pt>
                <c:pt idx="1491">
                  <c:v>374.84</c:v>
                </c:pt>
                <c:pt idx="1492">
                  <c:v>388.74</c:v>
                </c:pt>
                <c:pt idx="1493">
                  <c:v>380.63</c:v>
                </c:pt>
                <c:pt idx="1494">
                  <c:v>392.63</c:v>
                </c:pt>
                <c:pt idx="1495">
                  <c:v>352.42</c:v>
                </c:pt>
                <c:pt idx="1496">
                  <c:v>304.42</c:v>
                </c:pt>
                <c:pt idx="1497">
                  <c:v>302.42</c:v>
                </c:pt>
                <c:pt idx="1498">
                  <c:v>326.32</c:v>
                </c:pt>
                <c:pt idx="1499">
                  <c:v>250.63</c:v>
                </c:pt>
                <c:pt idx="1500">
                  <c:v>294.63</c:v>
                </c:pt>
                <c:pt idx="1501">
                  <c:v>231.26</c:v>
                </c:pt>
                <c:pt idx="1502">
                  <c:v>237.26</c:v>
                </c:pt>
                <c:pt idx="1503">
                  <c:v>229.37</c:v>
                </c:pt>
                <c:pt idx="1504">
                  <c:v>309.68</c:v>
                </c:pt>
                <c:pt idx="1505">
                  <c:v>257.37</c:v>
                </c:pt>
                <c:pt idx="1506">
                  <c:v>275.37</c:v>
                </c:pt>
                <c:pt idx="1507">
                  <c:v>273.37</c:v>
                </c:pt>
                <c:pt idx="1508">
                  <c:v>267.37</c:v>
                </c:pt>
                <c:pt idx="1509">
                  <c:v>227.37</c:v>
                </c:pt>
                <c:pt idx="1510">
                  <c:v>313.37</c:v>
                </c:pt>
                <c:pt idx="1511">
                  <c:v>335.37</c:v>
                </c:pt>
                <c:pt idx="1512">
                  <c:v>336.84</c:v>
                </c:pt>
                <c:pt idx="1513">
                  <c:v>322.83999999999997</c:v>
                </c:pt>
                <c:pt idx="1514">
                  <c:v>269.37</c:v>
                </c:pt>
                <c:pt idx="1515">
                  <c:v>259.37</c:v>
                </c:pt>
                <c:pt idx="1516">
                  <c:v>285.37</c:v>
                </c:pt>
                <c:pt idx="1517">
                  <c:v>318.74</c:v>
                </c:pt>
                <c:pt idx="1518">
                  <c:v>238.74</c:v>
                </c:pt>
                <c:pt idx="1519">
                  <c:v>178.74</c:v>
                </c:pt>
                <c:pt idx="1520">
                  <c:v>226.63</c:v>
                </c:pt>
                <c:pt idx="1521">
                  <c:v>222.63</c:v>
                </c:pt>
                <c:pt idx="1522">
                  <c:v>260.63</c:v>
                </c:pt>
                <c:pt idx="1523">
                  <c:v>254.63</c:v>
                </c:pt>
                <c:pt idx="1524">
                  <c:v>219.89</c:v>
                </c:pt>
                <c:pt idx="1525">
                  <c:v>201.37</c:v>
                </c:pt>
                <c:pt idx="1526">
                  <c:v>235.37</c:v>
                </c:pt>
                <c:pt idx="1527">
                  <c:v>212.42</c:v>
                </c:pt>
                <c:pt idx="1528">
                  <c:v>222.42</c:v>
                </c:pt>
                <c:pt idx="1529">
                  <c:v>362.42</c:v>
                </c:pt>
                <c:pt idx="1530">
                  <c:v>301.89</c:v>
                </c:pt>
                <c:pt idx="1531">
                  <c:v>381.89</c:v>
                </c:pt>
                <c:pt idx="1532">
                  <c:v>351.89</c:v>
                </c:pt>
                <c:pt idx="1533">
                  <c:v>327.89</c:v>
                </c:pt>
                <c:pt idx="1534">
                  <c:v>207.89</c:v>
                </c:pt>
                <c:pt idx="1535">
                  <c:v>181.89</c:v>
                </c:pt>
                <c:pt idx="1536">
                  <c:v>189.89</c:v>
                </c:pt>
                <c:pt idx="1537">
                  <c:v>219.89</c:v>
                </c:pt>
                <c:pt idx="1538">
                  <c:v>158.63</c:v>
                </c:pt>
                <c:pt idx="1539">
                  <c:v>178.63</c:v>
                </c:pt>
                <c:pt idx="1540">
                  <c:v>170.63</c:v>
                </c:pt>
                <c:pt idx="1541">
                  <c:v>136.74</c:v>
                </c:pt>
                <c:pt idx="1542">
                  <c:v>72.840000000000103</c:v>
                </c:pt>
                <c:pt idx="1543">
                  <c:v>154.84</c:v>
                </c:pt>
                <c:pt idx="1544">
                  <c:v>114.84</c:v>
                </c:pt>
                <c:pt idx="1545">
                  <c:v>148.84</c:v>
                </c:pt>
                <c:pt idx="1546">
                  <c:v>150.84</c:v>
                </c:pt>
                <c:pt idx="1547">
                  <c:v>160.84</c:v>
                </c:pt>
                <c:pt idx="1548">
                  <c:v>126</c:v>
                </c:pt>
                <c:pt idx="1549">
                  <c:v>192.11</c:v>
                </c:pt>
                <c:pt idx="1550">
                  <c:v>138.11000000000001</c:v>
                </c:pt>
                <c:pt idx="1551">
                  <c:v>114.84</c:v>
                </c:pt>
                <c:pt idx="1552">
                  <c:v>134</c:v>
                </c:pt>
                <c:pt idx="1553">
                  <c:v>160</c:v>
                </c:pt>
                <c:pt idx="1554">
                  <c:v>172.42</c:v>
                </c:pt>
                <c:pt idx="1555">
                  <c:v>128.41999999999999</c:v>
                </c:pt>
                <c:pt idx="1556">
                  <c:v>110.53</c:v>
                </c:pt>
                <c:pt idx="1557">
                  <c:v>126.53</c:v>
                </c:pt>
                <c:pt idx="1558">
                  <c:v>75.680000000000305</c:v>
                </c:pt>
                <c:pt idx="1559">
                  <c:v>103.58</c:v>
                </c:pt>
                <c:pt idx="1560">
                  <c:v>#N/A</c:v>
                </c:pt>
                <c:pt idx="1561">
                  <c:v>111.58</c:v>
                </c:pt>
                <c:pt idx="1562">
                  <c:v>189.58</c:v>
                </c:pt>
                <c:pt idx="1563">
                  <c:v>201.89</c:v>
                </c:pt>
                <c:pt idx="1564">
                  <c:v>245.89</c:v>
                </c:pt>
                <c:pt idx="1565">
                  <c:v>205.37</c:v>
                </c:pt>
                <c:pt idx="1566">
                  <c:v>194.63</c:v>
                </c:pt>
                <c:pt idx="1567">
                  <c:v>231.89</c:v>
                </c:pt>
                <c:pt idx="1568">
                  <c:v>265.89</c:v>
                </c:pt>
                <c:pt idx="1569">
                  <c:v>233.89</c:v>
                </c:pt>
                <c:pt idx="1570">
                  <c:v>175.89</c:v>
                </c:pt>
                <c:pt idx="1571">
                  <c:v>224</c:v>
                </c:pt>
                <c:pt idx="1572">
                  <c:v>216</c:v>
                </c:pt>
                <c:pt idx="1573">
                  <c:v>184</c:v>
                </c:pt>
                <c:pt idx="1574">
                  <c:v>198</c:v>
                </c:pt>
                <c:pt idx="1575">
                  <c:v>174</c:v>
                </c:pt>
                <c:pt idx="1576">
                  <c:v>174</c:v>
                </c:pt>
                <c:pt idx="1577">
                  <c:v>160</c:v>
                </c:pt>
                <c:pt idx="1578">
                  <c:v>196</c:v>
                </c:pt>
                <c:pt idx="1579">
                  <c:v>177.05</c:v>
                </c:pt>
                <c:pt idx="1580">
                  <c:v>253.05</c:v>
                </c:pt>
                <c:pt idx="1581">
                  <c:v>#N/A</c:v>
                </c:pt>
                <c:pt idx="1582">
                  <c:v>211.05</c:v>
                </c:pt>
                <c:pt idx="1583">
                  <c:v>221.16</c:v>
                </c:pt>
                <c:pt idx="1584">
                  <c:v>235.16</c:v>
                </c:pt>
                <c:pt idx="1585">
                  <c:v>205.16</c:v>
                </c:pt>
                <c:pt idx="1586">
                  <c:v>220.21</c:v>
                </c:pt>
                <c:pt idx="1587">
                  <c:v>292.20999999999998</c:v>
                </c:pt>
                <c:pt idx="1588">
                  <c:v>387.47</c:v>
                </c:pt>
                <c:pt idx="1589">
                  <c:v>245.47</c:v>
                </c:pt>
                <c:pt idx="1590">
                  <c:v>120.21</c:v>
                </c:pt>
                <c:pt idx="1591">
                  <c:v>164.21</c:v>
                </c:pt>
                <c:pt idx="1592">
                  <c:v>126.21</c:v>
                </c:pt>
                <c:pt idx="1593">
                  <c:v>148.21</c:v>
                </c:pt>
                <c:pt idx="1594">
                  <c:v>100.21</c:v>
                </c:pt>
                <c:pt idx="1595">
                  <c:v>156.21</c:v>
                </c:pt>
                <c:pt idx="1596">
                  <c:v>80.209999999999994</c:v>
                </c:pt>
                <c:pt idx="1597">
                  <c:v>45.890000000000299</c:v>
                </c:pt>
                <c:pt idx="1598">
                  <c:v>95.890000000000299</c:v>
                </c:pt>
                <c:pt idx="1599">
                  <c:v>143.68</c:v>
                </c:pt>
                <c:pt idx="1600">
                  <c:v>140.21</c:v>
                </c:pt>
                <c:pt idx="1601">
                  <c:v>202.21</c:v>
                </c:pt>
                <c:pt idx="1602">
                  <c:v>138.21</c:v>
                </c:pt>
                <c:pt idx="1603">
                  <c:v>188.21</c:v>
                </c:pt>
                <c:pt idx="1604">
                  <c:v>232.21</c:v>
                </c:pt>
                <c:pt idx="1605">
                  <c:v>187.05</c:v>
                </c:pt>
                <c:pt idx="1606">
                  <c:v>183.05</c:v>
                </c:pt>
                <c:pt idx="1607">
                  <c:v>169.05</c:v>
                </c:pt>
                <c:pt idx="1608">
                  <c:v>197.05</c:v>
                </c:pt>
                <c:pt idx="1609">
                  <c:v>194.21</c:v>
                </c:pt>
                <c:pt idx="1610">
                  <c:v>146.94999999999999</c:v>
                </c:pt>
                <c:pt idx="1611">
                  <c:v>124.95</c:v>
                </c:pt>
                <c:pt idx="1612">
                  <c:v>54.949999999999797</c:v>
                </c:pt>
                <c:pt idx="1613">
                  <c:v>40.949999999999797</c:v>
                </c:pt>
                <c:pt idx="1614">
                  <c:v>82.949999999999804</c:v>
                </c:pt>
                <c:pt idx="1615">
                  <c:v>152.32</c:v>
                </c:pt>
                <c:pt idx="1616">
                  <c:v>118.32</c:v>
                </c:pt>
                <c:pt idx="1617">
                  <c:v>86.319999999999695</c:v>
                </c:pt>
                <c:pt idx="1618">
                  <c:v>48.319999999999702</c:v>
                </c:pt>
                <c:pt idx="1619">
                  <c:v>95.470000000000297</c:v>
                </c:pt>
                <c:pt idx="1620">
                  <c:v>67.470000000000297</c:v>
                </c:pt>
                <c:pt idx="1621">
                  <c:v>70.420000000000101</c:v>
                </c:pt>
                <c:pt idx="1622">
                  <c:v>239.16</c:v>
                </c:pt>
                <c:pt idx="1623">
                  <c:v>100.95</c:v>
                </c:pt>
                <c:pt idx="1624">
                  <c:v>52.949999999999797</c:v>
                </c:pt>
                <c:pt idx="1625">
                  <c:v>-55.050000000000203</c:v>
                </c:pt>
                <c:pt idx="1626">
                  <c:v>-33.050000000000203</c:v>
                </c:pt>
                <c:pt idx="1627">
                  <c:v>-33.050000000000203</c:v>
                </c:pt>
                <c:pt idx="1628">
                  <c:v>99.79</c:v>
                </c:pt>
                <c:pt idx="1629">
                  <c:v>82.739999999999796</c:v>
                </c:pt>
                <c:pt idx="1630">
                  <c:v>34.739999999999803</c:v>
                </c:pt>
                <c:pt idx="1631">
                  <c:v>0.73999999999978205</c:v>
                </c:pt>
                <c:pt idx="1632">
                  <c:v>-11.260000000000201</c:v>
                </c:pt>
                <c:pt idx="1633">
                  <c:v>4.4200000000000701</c:v>
                </c:pt>
                <c:pt idx="1634">
                  <c:v>-5.8900000000003301</c:v>
                </c:pt>
                <c:pt idx="1635">
                  <c:v>29.579999999999899</c:v>
                </c:pt>
                <c:pt idx="1636">
                  <c:v>-40.420000000000101</c:v>
                </c:pt>
                <c:pt idx="1637">
                  <c:v>-38.420000000000101</c:v>
                </c:pt>
                <c:pt idx="1638">
                  <c:v>170.11</c:v>
                </c:pt>
                <c:pt idx="1639">
                  <c:v>176.11</c:v>
                </c:pt>
                <c:pt idx="1640">
                  <c:v>128.11000000000001</c:v>
                </c:pt>
                <c:pt idx="1641">
                  <c:v>150.11000000000001</c:v>
                </c:pt>
                <c:pt idx="1642">
                  <c:v>170.11</c:v>
                </c:pt>
                <c:pt idx="1643">
                  <c:v>154.21</c:v>
                </c:pt>
                <c:pt idx="1644">
                  <c:v>142</c:v>
                </c:pt>
                <c:pt idx="1645">
                  <c:v>167.47</c:v>
                </c:pt>
                <c:pt idx="1646">
                  <c:v>194.32</c:v>
                </c:pt>
                <c:pt idx="1647">
                  <c:v>143.26</c:v>
                </c:pt>
                <c:pt idx="1648">
                  <c:v>175.58</c:v>
                </c:pt>
                <c:pt idx="1649">
                  <c:v>193.58</c:v>
                </c:pt>
                <c:pt idx="1650">
                  <c:v>177.58</c:v>
                </c:pt>
                <c:pt idx="1651">
                  <c:v>175.58</c:v>
                </c:pt>
                <c:pt idx="1652">
                  <c:v>169.58</c:v>
                </c:pt>
                <c:pt idx="1653">
                  <c:v>175.37</c:v>
                </c:pt>
                <c:pt idx="1654">
                  <c:v>191.37</c:v>
                </c:pt>
                <c:pt idx="1655">
                  <c:v>193.37</c:v>
                </c:pt>
                <c:pt idx="1656">
                  <c:v>244.42</c:v>
                </c:pt>
                <c:pt idx="1657">
                  <c:v>225.37</c:v>
                </c:pt>
                <c:pt idx="1658">
                  <c:v>191.26</c:v>
                </c:pt>
                <c:pt idx="1659">
                  <c:v>175.26</c:v>
                </c:pt>
                <c:pt idx="1660">
                  <c:v>171.26</c:v>
                </c:pt>
                <c:pt idx="1661">
                  <c:v>167.26</c:v>
                </c:pt>
                <c:pt idx="1662">
                  <c:v>165.26</c:v>
                </c:pt>
                <c:pt idx="1663">
                  <c:v>108.95</c:v>
                </c:pt>
                <c:pt idx="1664">
                  <c:v>199.16</c:v>
                </c:pt>
                <c:pt idx="1665">
                  <c:v>128.41999999999999</c:v>
                </c:pt>
                <c:pt idx="1666">
                  <c:v>72.420000000000101</c:v>
                </c:pt>
                <c:pt idx="1667">
                  <c:v>127.26</c:v>
                </c:pt>
                <c:pt idx="1668">
                  <c:v>130.84</c:v>
                </c:pt>
                <c:pt idx="1669">
                  <c:v>138.21</c:v>
                </c:pt>
                <c:pt idx="1670">
                  <c:v>186.21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E-494F-BC8A-10D586B1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59072"/>
        <c:axId val="365359616"/>
      </c:lineChart>
      <c:catAx>
        <c:axId val="365359072"/>
        <c:scaling>
          <c:orientation val="minMax"/>
        </c:scaling>
        <c:delete val="0"/>
        <c:axPos val="b"/>
        <c:numFmt formatCode="yyyy&quot;年&quot;m&quot;月&quot;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9616"/>
        <c:crosses val="autoZero"/>
        <c:auto val="1"/>
        <c:lblAlgn val="ctr"/>
        <c:lblOffset val="100"/>
        <c:tickLblSkip val="3"/>
        <c:noMultiLvlLbl val="1"/>
      </c:catAx>
      <c:valAx>
        <c:axId val="365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r>
              <a:rPr lang="zh-CN" altLang="en-US" b="1">
                <a:latin typeface="楷体" panose="02010609060101010101" pitchFamily="49" charset="-122"/>
                <a:ea typeface="楷体" panose="02010609060101010101" pitchFamily="49" charset="-122"/>
              </a:rPr>
              <a:t>大豆压榨利润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68894012557798E-2"/>
          <c:y val="0.135379483814523"/>
          <c:w val="0.88537811226635299"/>
          <c:h val="0.70161927675707203"/>
        </c:manualLayout>
      </c:layout>
      <c:lineChart>
        <c:grouping val="standard"/>
        <c:varyColors val="0"/>
        <c:ser>
          <c:idx val="8"/>
          <c:order val="0"/>
          <c:tx>
            <c:strRef>
              <c:f>[4]压榨利润!$K$1</c:f>
              <c:strCache>
                <c:ptCount val="1"/>
                <c:pt idx="0">
                  <c:v>进口大豆（广东）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[4]压榨利润!$B$4:$B$843</c:f>
              <c:numCache>
                <c:formatCode>General</c:formatCode>
                <c:ptCount val="840"/>
                <c:pt idx="0">
                  <c:v>44449</c:v>
                </c:pt>
                <c:pt idx="1">
                  <c:v>44448</c:v>
                </c:pt>
                <c:pt idx="2">
                  <c:v>44447</c:v>
                </c:pt>
                <c:pt idx="3">
                  <c:v>44446</c:v>
                </c:pt>
                <c:pt idx="4">
                  <c:v>44445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44435</c:v>
                </c:pt>
                <c:pt idx="11">
                  <c:v>44434</c:v>
                </c:pt>
                <c:pt idx="12">
                  <c:v>44433</c:v>
                </c:pt>
                <c:pt idx="13">
                  <c:v>44432</c:v>
                </c:pt>
                <c:pt idx="14">
                  <c:v>44431</c:v>
                </c:pt>
                <c:pt idx="15">
                  <c:v>44428</c:v>
                </c:pt>
                <c:pt idx="16">
                  <c:v>44427</c:v>
                </c:pt>
                <c:pt idx="17">
                  <c:v>44426</c:v>
                </c:pt>
                <c:pt idx="18">
                  <c:v>44425</c:v>
                </c:pt>
                <c:pt idx="19">
                  <c:v>44424</c:v>
                </c:pt>
                <c:pt idx="20">
                  <c:v>44421</c:v>
                </c:pt>
                <c:pt idx="21">
                  <c:v>44420</c:v>
                </c:pt>
                <c:pt idx="22">
                  <c:v>44419</c:v>
                </c:pt>
                <c:pt idx="23">
                  <c:v>44418</c:v>
                </c:pt>
                <c:pt idx="24">
                  <c:v>44417</c:v>
                </c:pt>
                <c:pt idx="25">
                  <c:v>44414</c:v>
                </c:pt>
                <c:pt idx="26">
                  <c:v>44413</c:v>
                </c:pt>
                <c:pt idx="27">
                  <c:v>44412</c:v>
                </c:pt>
                <c:pt idx="28">
                  <c:v>44411</c:v>
                </c:pt>
                <c:pt idx="29">
                  <c:v>44410</c:v>
                </c:pt>
                <c:pt idx="30">
                  <c:v>44407</c:v>
                </c:pt>
                <c:pt idx="31">
                  <c:v>44406</c:v>
                </c:pt>
                <c:pt idx="32">
                  <c:v>44405</c:v>
                </c:pt>
                <c:pt idx="33">
                  <c:v>44404</c:v>
                </c:pt>
                <c:pt idx="34">
                  <c:v>44403</c:v>
                </c:pt>
                <c:pt idx="35">
                  <c:v>44400</c:v>
                </c:pt>
                <c:pt idx="36">
                  <c:v>44399</c:v>
                </c:pt>
                <c:pt idx="37">
                  <c:v>44398</c:v>
                </c:pt>
                <c:pt idx="38">
                  <c:v>44397</c:v>
                </c:pt>
                <c:pt idx="39">
                  <c:v>44396</c:v>
                </c:pt>
                <c:pt idx="40">
                  <c:v>44393</c:v>
                </c:pt>
                <c:pt idx="41">
                  <c:v>44392</c:v>
                </c:pt>
                <c:pt idx="42">
                  <c:v>44391</c:v>
                </c:pt>
                <c:pt idx="43">
                  <c:v>44390</c:v>
                </c:pt>
                <c:pt idx="44">
                  <c:v>44389</c:v>
                </c:pt>
                <c:pt idx="45">
                  <c:v>44386</c:v>
                </c:pt>
                <c:pt idx="46">
                  <c:v>44385</c:v>
                </c:pt>
                <c:pt idx="47">
                  <c:v>44384</c:v>
                </c:pt>
                <c:pt idx="48">
                  <c:v>44383</c:v>
                </c:pt>
                <c:pt idx="49">
                  <c:v>44382</c:v>
                </c:pt>
                <c:pt idx="50">
                  <c:v>44379</c:v>
                </c:pt>
                <c:pt idx="51">
                  <c:v>44378</c:v>
                </c:pt>
                <c:pt idx="52">
                  <c:v>44377</c:v>
                </c:pt>
                <c:pt idx="53">
                  <c:v>44376</c:v>
                </c:pt>
                <c:pt idx="54">
                  <c:v>44375</c:v>
                </c:pt>
                <c:pt idx="55">
                  <c:v>44372</c:v>
                </c:pt>
                <c:pt idx="56">
                  <c:v>44371</c:v>
                </c:pt>
                <c:pt idx="57">
                  <c:v>44370</c:v>
                </c:pt>
                <c:pt idx="58">
                  <c:v>44369</c:v>
                </c:pt>
                <c:pt idx="59">
                  <c:v>44368</c:v>
                </c:pt>
                <c:pt idx="60">
                  <c:v>44365</c:v>
                </c:pt>
                <c:pt idx="61">
                  <c:v>44364</c:v>
                </c:pt>
                <c:pt idx="62">
                  <c:v>44363</c:v>
                </c:pt>
                <c:pt idx="63">
                  <c:v>44362</c:v>
                </c:pt>
                <c:pt idx="64">
                  <c:v>44358</c:v>
                </c:pt>
                <c:pt idx="65">
                  <c:v>44357</c:v>
                </c:pt>
                <c:pt idx="66">
                  <c:v>44356</c:v>
                </c:pt>
                <c:pt idx="67">
                  <c:v>44355</c:v>
                </c:pt>
                <c:pt idx="68">
                  <c:v>44354</c:v>
                </c:pt>
                <c:pt idx="69">
                  <c:v>44351</c:v>
                </c:pt>
                <c:pt idx="70">
                  <c:v>44350</c:v>
                </c:pt>
                <c:pt idx="71">
                  <c:v>44349</c:v>
                </c:pt>
                <c:pt idx="72">
                  <c:v>44348</c:v>
                </c:pt>
                <c:pt idx="73">
                  <c:v>44347</c:v>
                </c:pt>
                <c:pt idx="74">
                  <c:v>44344</c:v>
                </c:pt>
                <c:pt idx="75">
                  <c:v>44343</c:v>
                </c:pt>
                <c:pt idx="76">
                  <c:v>44342</c:v>
                </c:pt>
                <c:pt idx="77">
                  <c:v>44341</c:v>
                </c:pt>
                <c:pt idx="78">
                  <c:v>44340</c:v>
                </c:pt>
                <c:pt idx="79">
                  <c:v>44337</c:v>
                </c:pt>
                <c:pt idx="80">
                  <c:v>44336</c:v>
                </c:pt>
                <c:pt idx="81">
                  <c:v>44335</c:v>
                </c:pt>
                <c:pt idx="82">
                  <c:v>44334</c:v>
                </c:pt>
                <c:pt idx="83">
                  <c:v>44333</c:v>
                </c:pt>
                <c:pt idx="84">
                  <c:v>44330</c:v>
                </c:pt>
                <c:pt idx="85">
                  <c:v>44329</c:v>
                </c:pt>
                <c:pt idx="86">
                  <c:v>44328</c:v>
                </c:pt>
                <c:pt idx="87">
                  <c:v>44327</c:v>
                </c:pt>
                <c:pt idx="88">
                  <c:v>44326</c:v>
                </c:pt>
                <c:pt idx="89">
                  <c:v>44324</c:v>
                </c:pt>
                <c:pt idx="90">
                  <c:v>44323</c:v>
                </c:pt>
                <c:pt idx="91">
                  <c:v>44322</c:v>
                </c:pt>
                <c:pt idx="92">
                  <c:v>44316</c:v>
                </c:pt>
                <c:pt idx="93">
                  <c:v>44315</c:v>
                </c:pt>
                <c:pt idx="94">
                  <c:v>44314</c:v>
                </c:pt>
                <c:pt idx="95">
                  <c:v>44313</c:v>
                </c:pt>
                <c:pt idx="96">
                  <c:v>44312</c:v>
                </c:pt>
                <c:pt idx="97">
                  <c:v>44311</c:v>
                </c:pt>
                <c:pt idx="98">
                  <c:v>44309</c:v>
                </c:pt>
                <c:pt idx="99">
                  <c:v>44308</c:v>
                </c:pt>
                <c:pt idx="100">
                  <c:v>44307</c:v>
                </c:pt>
                <c:pt idx="101">
                  <c:v>44306</c:v>
                </c:pt>
                <c:pt idx="102">
                  <c:v>44305</c:v>
                </c:pt>
                <c:pt idx="103">
                  <c:v>44302</c:v>
                </c:pt>
                <c:pt idx="104">
                  <c:v>44301</c:v>
                </c:pt>
                <c:pt idx="105">
                  <c:v>44300</c:v>
                </c:pt>
                <c:pt idx="106">
                  <c:v>44299</c:v>
                </c:pt>
                <c:pt idx="107">
                  <c:v>44298</c:v>
                </c:pt>
                <c:pt idx="108">
                  <c:v>44295</c:v>
                </c:pt>
                <c:pt idx="109">
                  <c:v>44294</c:v>
                </c:pt>
                <c:pt idx="110">
                  <c:v>44293</c:v>
                </c:pt>
                <c:pt idx="111">
                  <c:v>44292</c:v>
                </c:pt>
                <c:pt idx="112">
                  <c:v>44288</c:v>
                </c:pt>
                <c:pt idx="113">
                  <c:v>44287</c:v>
                </c:pt>
                <c:pt idx="114">
                  <c:v>44286</c:v>
                </c:pt>
                <c:pt idx="115">
                  <c:v>44285</c:v>
                </c:pt>
                <c:pt idx="116">
                  <c:v>44284</c:v>
                </c:pt>
                <c:pt idx="117">
                  <c:v>44281</c:v>
                </c:pt>
                <c:pt idx="118">
                  <c:v>44280</c:v>
                </c:pt>
                <c:pt idx="119">
                  <c:v>44279</c:v>
                </c:pt>
                <c:pt idx="120">
                  <c:v>44278</c:v>
                </c:pt>
                <c:pt idx="121">
                  <c:v>44277</c:v>
                </c:pt>
                <c:pt idx="122">
                  <c:v>44274</c:v>
                </c:pt>
                <c:pt idx="123">
                  <c:v>44273</c:v>
                </c:pt>
                <c:pt idx="124">
                  <c:v>44272</c:v>
                </c:pt>
                <c:pt idx="125">
                  <c:v>44271</c:v>
                </c:pt>
                <c:pt idx="126">
                  <c:v>44270</c:v>
                </c:pt>
                <c:pt idx="127">
                  <c:v>44267</c:v>
                </c:pt>
                <c:pt idx="128">
                  <c:v>44266</c:v>
                </c:pt>
                <c:pt idx="129">
                  <c:v>44265</c:v>
                </c:pt>
                <c:pt idx="130">
                  <c:v>44264</c:v>
                </c:pt>
                <c:pt idx="131">
                  <c:v>44263</c:v>
                </c:pt>
                <c:pt idx="132">
                  <c:v>44260</c:v>
                </c:pt>
                <c:pt idx="133">
                  <c:v>44259</c:v>
                </c:pt>
                <c:pt idx="134">
                  <c:v>44258</c:v>
                </c:pt>
                <c:pt idx="135">
                  <c:v>44257</c:v>
                </c:pt>
                <c:pt idx="136">
                  <c:v>44256</c:v>
                </c:pt>
                <c:pt idx="137">
                  <c:v>44253</c:v>
                </c:pt>
                <c:pt idx="138">
                  <c:v>44252</c:v>
                </c:pt>
                <c:pt idx="139">
                  <c:v>44251</c:v>
                </c:pt>
                <c:pt idx="140">
                  <c:v>44250</c:v>
                </c:pt>
                <c:pt idx="141">
                  <c:v>44249</c:v>
                </c:pt>
                <c:pt idx="142">
                  <c:v>44247</c:v>
                </c:pt>
                <c:pt idx="143">
                  <c:v>44246</c:v>
                </c:pt>
                <c:pt idx="144">
                  <c:v>44245</c:v>
                </c:pt>
                <c:pt idx="145">
                  <c:v>44237</c:v>
                </c:pt>
                <c:pt idx="146">
                  <c:v>44236</c:v>
                </c:pt>
                <c:pt idx="147">
                  <c:v>44235</c:v>
                </c:pt>
                <c:pt idx="148">
                  <c:v>44234</c:v>
                </c:pt>
                <c:pt idx="149">
                  <c:v>44232</c:v>
                </c:pt>
                <c:pt idx="150">
                  <c:v>44231</c:v>
                </c:pt>
                <c:pt idx="151">
                  <c:v>44230</c:v>
                </c:pt>
                <c:pt idx="152">
                  <c:v>44229</c:v>
                </c:pt>
                <c:pt idx="153">
                  <c:v>44228</c:v>
                </c:pt>
                <c:pt idx="154">
                  <c:v>44225</c:v>
                </c:pt>
                <c:pt idx="155">
                  <c:v>44224</c:v>
                </c:pt>
                <c:pt idx="156">
                  <c:v>44223</c:v>
                </c:pt>
                <c:pt idx="157">
                  <c:v>44222</c:v>
                </c:pt>
                <c:pt idx="158">
                  <c:v>44221</c:v>
                </c:pt>
                <c:pt idx="159">
                  <c:v>44218</c:v>
                </c:pt>
                <c:pt idx="160">
                  <c:v>44217</c:v>
                </c:pt>
                <c:pt idx="161">
                  <c:v>44216</c:v>
                </c:pt>
                <c:pt idx="162">
                  <c:v>44215</c:v>
                </c:pt>
                <c:pt idx="163">
                  <c:v>44214</c:v>
                </c:pt>
                <c:pt idx="164">
                  <c:v>44211</c:v>
                </c:pt>
                <c:pt idx="165">
                  <c:v>44210</c:v>
                </c:pt>
                <c:pt idx="166">
                  <c:v>44209</c:v>
                </c:pt>
                <c:pt idx="167">
                  <c:v>44208</c:v>
                </c:pt>
                <c:pt idx="168">
                  <c:v>44207</c:v>
                </c:pt>
                <c:pt idx="169">
                  <c:v>44204</c:v>
                </c:pt>
                <c:pt idx="170">
                  <c:v>44203</c:v>
                </c:pt>
                <c:pt idx="171">
                  <c:v>44202</c:v>
                </c:pt>
                <c:pt idx="172">
                  <c:v>44201</c:v>
                </c:pt>
                <c:pt idx="173">
                  <c:v>44200</c:v>
                </c:pt>
                <c:pt idx="174">
                  <c:v>44196</c:v>
                </c:pt>
                <c:pt idx="175">
                  <c:v>44195</c:v>
                </c:pt>
                <c:pt idx="176">
                  <c:v>44194</c:v>
                </c:pt>
                <c:pt idx="177">
                  <c:v>44193</c:v>
                </c:pt>
                <c:pt idx="178">
                  <c:v>44190</c:v>
                </c:pt>
                <c:pt idx="179">
                  <c:v>44189</c:v>
                </c:pt>
                <c:pt idx="180">
                  <c:v>44188</c:v>
                </c:pt>
                <c:pt idx="181">
                  <c:v>44187</c:v>
                </c:pt>
                <c:pt idx="182">
                  <c:v>44186</c:v>
                </c:pt>
                <c:pt idx="183">
                  <c:v>44183</c:v>
                </c:pt>
                <c:pt idx="184">
                  <c:v>44182</c:v>
                </c:pt>
                <c:pt idx="185">
                  <c:v>44181</c:v>
                </c:pt>
                <c:pt idx="186">
                  <c:v>44180</c:v>
                </c:pt>
                <c:pt idx="187">
                  <c:v>44179</c:v>
                </c:pt>
                <c:pt idx="188">
                  <c:v>44176</c:v>
                </c:pt>
                <c:pt idx="189">
                  <c:v>44175</c:v>
                </c:pt>
                <c:pt idx="190">
                  <c:v>44174</c:v>
                </c:pt>
                <c:pt idx="191">
                  <c:v>44173</c:v>
                </c:pt>
                <c:pt idx="192">
                  <c:v>44172</c:v>
                </c:pt>
                <c:pt idx="193">
                  <c:v>44169</c:v>
                </c:pt>
                <c:pt idx="194">
                  <c:v>44168</c:v>
                </c:pt>
                <c:pt idx="195">
                  <c:v>44167</c:v>
                </c:pt>
                <c:pt idx="196">
                  <c:v>44166</c:v>
                </c:pt>
                <c:pt idx="197">
                  <c:v>44165</c:v>
                </c:pt>
                <c:pt idx="198">
                  <c:v>44162</c:v>
                </c:pt>
                <c:pt idx="199">
                  <c:v>44161</c:v>
                </c:pt>
                <c:pt idx="200">
                  <c:v>44160</c:v>
                </c:pt>
                <c:pt idx="201">
                  <c:v>44159</c:v>
                </c:pt>
                <c:pt idx="202">
                  <c:v>44158</c:v>
                </c:pt>
                <c:pt idx="203">
                  <c:v>44155</c:v>
                </c:pt>
                <c:pt idx="204">
                  <c:v>44154</c:v>
                </c:pt>
                <c:pt idx="205">
                  <c:v>44153</c:v>
                </c:pt>
                <c:pt idx="206">
                  <c:v>44152</c:v>
                </c:pt>
                <c:pt idx="207">
                  <c:v>44151</c:v>
                </c:pt>
                <c:pt idx="208">
                  <c:v>44148</c:v>
                </c:pt>
                <c:pt idx="209">
                  <c:v>44147</c:v>
                </c:pt>
                <c:pt idx="210">
                  <c:v>44146</c:v>
                </c:pt>
                <c:pt idx="211">
                  <c:v>44145</c:v>
                </c:pt>
                <c:pt idx="212">
                  <c:v>44144</c:v>
                </c:pt>
                <c:pt idx="213">
                  <c:v>44141</c:v>
                </c:pt>
                <c:pt idx="214">
                  <c:v>44140</c:v>
                </c:pt>
                <c:pt idx="215">
                  <c:v>44139</c:v>
                </c:pt>
                <c:pt idx="216">
                  <c:v>44138</c:v>
                </c:pt>
                <c:pt idx="217">
                  <c:v>44137</c:v>
                </c:pt>
                <c:pt idx="218">
                  <c:v>44134</c:v>
                </c:pt>
                <c:pt idx="219">
                  <c:v>44133</c:v>
                </c:pt>
                <c:pt idx="220">
                  <c:v>44132</c:v>
                </c:pt>
                <c:pt idx="221">
                  <c:v>44131</c:v>
                </c:pt>
                <c:pt idx="222">
                  <c:v>44130</c:v>
                </c:pt>
                <c:pt idx="223">
                  <c:v>44127</c:v>
                </c:pt>
                <c:pt idx="224">
                  <c:v>44126</c:v>
                </c:pt>
                <c:pt idx="225">
                  <c:v>44125</c:v>
                </c:pt>
                <c:pt idx="226">
                  <c:v>44124</c:v>
                </c:pt>
                <c:pt idx="227">
                  <c:v>44123</c:v>
                </c:pt>
                <c:pt idx="228">
                  <c:v>44120</c:v>
                </c:pt>
                <c:pt idx="229">
                  <c:v>44119</c:v>
                </c:pt>
                <c:pt idx="230">
                  <c:v>44118</c:v>
                </c:pt>
                <c:pt idx="231">
                  <c:v>44117</c:v>
                </c:pt>
                <c:pt idx="232">
                  <c:v>44116</c:v>
                </c:pt>
                <c:pt idx="233">
                  <c:v>44114</c:v>
                </c:pt>
                <c:pt idx="234">
                  <c:v>44113</c:v>
                </c:pt>
                <c:pt idx="235">
                  <c:v>44104</c:v>
                </c:pt>
                <c:pt idx="236">
                  <c:v>44103</c:v>
                </c:pt>
                <c:pt idx="237">
                  <c:v>44102</c:v>
                </c:pt>
                <c:pt idx="238">
                  <c:v>44101</c:v>
                </c:pt>
                <c:pt idx="239">
                  <c:v>44099</c:v>
                </c:pt>
                <c:pt idx="240">
                  <c:v>44098</c:v>
                </c:pt>
                <c:pt idx="241">
                  <c:v>44097</c:v>
                </c:pt>
                <c:pt idx="242">
                  <c:v>44096</c:v>
                </c:pt>
                <c:pt idx="243">
                  <c:v>44095</c:v>
                </c:pt>
                <c:pt idx="244">
                  <c:v>44092</c:v>
                </c:pt>
                <c:pt idx="245">
                  <c:v>44091</c:v>
                </c:pt>
                <c:pt idx="246">
                  <c:v>44090</c:v>
                </c:pt>
                <c:pt idx="247">
                  <c:v>44089</c:v>
                </c:pt>
                <c:pt idx="248">
                  <c:v>44088</c:v>
                </c:pt>
                <c:pt idx="249">
                  <c:v>44085</c:v>
                </c:pt>
                <c:pt idx="250">
                  <c:v>44084</c:v>
                </c:pt>
                <c:pt idx="251">
                  <c:v>44083</c:v>
                </c:pt>
                <c:pt idx="252">
                  <c:v>44082</c:v>
                </c:pt>
                <c:pt idx="253">
                  <c:v>44081</c:v>
                </c:pt>
                <c:pt idx="254">
                  <c:v>44078</c:v>
                </c:pt>
                <c:pt idx="255">
                  <c:v>44077</c:v>
                </c:pt>
                <c:pt idx="256">
                  <c:v>44076</c:v>
                </c:pt>
                <c:pt idx="257">
                  <c:v>44075</c:v>
                </c:pt>
                <c:pt idx="258">
                  <c:v>44074</c:v>
                </c:pt>
                <c:pt idx="259">
                  <c:v>44071</c:v>
                </c:pt>
                <c:pt idx="260">
                  <c:v>44070</c:v>
                </c:pt>
                <c:pt idx="261">
                  <c:v>44069</c:v>
                </c:pt>
                <c:pt idx="262">
                  <c:v>44068</c:v>
                </c:pt>
                <c:pt idx="263">
                  <c:v>44067</c:v>
                </c:pt>
                <c:pt idx="264">
                  <c:v>44064</c:v>
                </c:pt>
                <c:pt idx="265">
                  <c:v>44063</c:v>
                </c:pt>
                <c:pt idx="266">
                  <c:v>44062</c:v>
                </c:pt>
                <c:pt idx="267">
                  <c:v>44061</c:v>
                </c:pt>
                <c:pt idx="268">
                  <c:v>44060</c:v>
                </c:pt>
                <c:pt idx="269">
                  <c:v>44057</c:v>
                </c:pt>
                <c:pt idx="270">
                  <c:v>44056</c:v>
                </c:pt>
                <c:pt idx="271">
                  <c:v>44055</c:v>
                </c:pt>
                <c:pt idx="272">
                  <c:v>44054</c:v>
                </c:pt>
                <c:pt idx="273">
                  <c:v>44053</c:v>
                </c:pt>
                <c:pt idx="274">
                  <c:v>44050</c:v>
                </c:pt>
                <c:pt idx="275">
                  <c:v>44049</c:v>
                </c:pt>
                <c:pt idx="276">
                  <c:v>44048</c:v>
                </c:pt>
                <c:pt idx="277">
                  <c:v>44047</c:v>
                </c:pt>
                <c:pt idx="278">
                  <c:v>44046</c:v>
                </c:pt>
                <c:pt idx="279">
                  <c:v>44043</c:v>
                </c:pt>
                <c:pt idx="280">
                  <c:v>44042</c:v>
                </c:pt>
                <c:pt idx="281">
                  <c:v>44041</c:v>
                </c:pt>
                <c:pt idx="282">
                  <c:v>44040</c:v>
                </c:pt>
                <c:pt idx="283">
                  <c:v>44039</c:v>
                </c:pt>
                <c:pt idx="284">
                  <c:v>44036</c:v>
                </c:pt>
                <c:pt idx="285">
                  <c:v>44035</c:v>
                </c:pt>
                <c:pt idx="286">
                  <c:v>44034</c:v>
                </c:pt>
                <c:pt idx="287">
                  <c:v>44033</c:v>
                </c:pt>
                <c:pt idx="288">
                  <c:v>44032</c:v>
                </c:pt>
                <c:pt idx="289">
                  <c:v>44029</c:v>
                </c:pt>
                <c:pt idx="290">
                  <c:v>44028</c:v>
                </c:pt>
                <c:pt idx="291">
                  <c:v>44027</c:v>
                </c:pt>
                <c:pt idx="292">
                  <c:v>44026</c:v>
                </c:pt>
                <c:pt idx="293">
                  <c:v>44025</c:v>
                </c:pt>
                <c:pt idx="294">
                  <c:v>44022</c:v>
                </c:pt>
                <c:pt idx="295">
                  <c:v>44021</c:v>
                </c:pt>
                <c:pt idx="296">
                  <c:v>44020</c:v>
                </c:pt>
                <c:pt idx="297">
                  <c:v>44019</c:v>
                </c:pt>
                <c:pt idx="298">
                  <c:v>44018</c:v>
                </c:pt>
                <c:pt idx="299">
                  <c:v>44015</c:v>
                </c:pt>
                <c:pt idx="300">
                  <c:v>44014</c:v>
                </c:pt>
                <c:pt idx="301">
                  <c:v>44013</c:v>
                </c:pt>
                <c:pt idx="302">
                  <c:v>44012</c:v>
                </c:pt>
                <c:pt idx="303">
                  <c:v>44011</c:v>
                </c:pt>
                <c:pt idx="304">
                  <c:v>44010</c:v>
                </c:pt>
                <c:pt idx="305">
                  <c:v>44006</c:v>
                </c:pt>
                <c:pt idx="306">
                  <c:v>44005</c:v>
                </c:pt>
                <c:pt idx="307">
                  <c:v>44004</c:v>
                </c:pt>
                <c:pt idx="308">
                  <c:v>44001</c:v>
                </c:pt>
                <c:pt idx="309">
                  <c:v>44000</c:v>
                </c:pt>
                <c:pt idx="310">
                  <c:v>43999</c:v>
                </c:pt>
                <c:pt idx="311">
                  <c:v>43998</c:v>
                </c:pt>
                <c:pt idx="312">
                  <c:v>43997</c:v>
                </c:pt>
                <c:pt idx="313">
                  <c:v>43994</c:v>
                </c:pt>
                <c:pt idx="314">
                  <c:v>43993</c:v>
                </c:pt>
                <c:pt idx="315">
                  <c:v>43992</c:v>
                </c:pt>
                <c:pt idx="316">
                  <c:v>43991</c:v>
                </c:pt>
                <c:pt idx="317">
                  <c:v>43990</c:v>
                </c:pt>
                <c:pt idx="318">
                  <c:v>43987</c:v>
                </c:pt>
                <c:pt idx="319">
                  <c:v>43986</c:v>
                </c:pt>
                <c:pt idx="320">
                  <c:v>43985</c:v>
                </c:pt>
                <c:pt idx="321">
                  <c:v>43984</c:v>
                </c:pt>
                <c:pt idx="322">
                  <c:v>43983</c:v>
                </c:pt>
                <c:pt idx="323">
                  <c:v>43980</c:v>
                </c:pt>
                <c:pt idx="324">
                  <c:v>43979</c:v>
                </c:pt>
                <c:pt idx="325">
                  <c:v>43978</c:v>
                </c:pt>
                <c:pt idx="326">
                  <c:v>43977</c:v>
                </c:pt>
                <c:pt idx="327">
                  <c:v>43976</c:v>
                </c:pt>
                <c:pt idx="328">
                  <c:v>43973</c:v>
                </c:pt>
                <c:pt idx="329">
                  <c:v>43972</c:v>
                </c:pt>
                <c:pt idx="330">
                  <c:v>43971</c:v>
                </c:pt>
                <c:pt idx="331">
                  <c:v>43970</c:v>
                </c:pt>
                <c:pt idx="332">
                  <c:v>43969</c:v>
                </c:pt>
                <c:pt idx="333">
                  <c:v>43966</c:v>
                </c:pt>
                <c:pt idx="334">
                  <c:v>43965</c:v>
                </c:pt>
                <c:pt idx="335">
                  <c:v>43964</c:v>
                </c:pt>
                <c:pt idx="336">
                  <c:v>43963</c:v>
                </c:pt>
                <c:pt idx="337">
                  <c:v>43962</c:v>
                </c:pt>
                <c:pt idx="338">
                  <c:v>43960</c:v>
                </c:pt>
                <c:pt idx="339">
                  <c:v>43959</c:v>
                </c:pt>
                <c:pt idx="340">
                  <c:v>43958</c:v>
                </c:pt>
                <c:pt idx="341">
                  <c:v>43957</c:v>
                </c:pt>
                <c:pt idx="342">
                  <c:v>43951</c:v>
                </c:pt>
                <c:pt idx="343">
                  <c:v>43950</c:v>
                </c:pt>
                <c:pt idx="344">
                  <c:v>43949</c:v>
                </c:pt>
                <c:pt idx="345">
                  <c:v>43948</c:v>
                </c:pt>
                <c:pt idx="346">
                  <c:v>43947</c:v>
                </c:pt>
                <c:pt idx="347">
                  <c:v>43945</c:v>
                </c:pt>
                <c:pt idx="348">
                  <c:v>43944</c:v>
                </c:pt>
                <c:pt idx="349">
                  <c:v>43943</c:v>
                </c:pt>
                <c:pt idx="350">
                  <c:v>43942</c:v>
                </c:pt>
                <c:pt idx="351">
                  <c:v>43941</c:v>
                </c:pt>
                <c:pt idx="352">
                  <c:v>43938</c:v>
                </c:pt>
                <c:pt idx="353">
                  <c:v>43937</c:v>
                </c:pt>
                <c:pt idx="354">
                  <c:v>43936</c:v>
                </c:pt>
                <c:pt idx="355">
                  <c:v>43935</c:v>
                </c:pt>
                <c:pt idx="356">
                  <c:v>43934</c:v>
                </c:pt>
                <c:pt idx="357">
                  <c:v>43931</c:v>
                </c:pt>
                <c:pt idx="358">
                  <c:v>43930</c:v>
                </c:pt>
                <c:pt idx="359">
                  <c:v>43929</c:v>
                </c:pt>
                <c:pt idx="360">
                  <c:v>43928</c:v>
                </c:pt>
                <c:pt idx="361">
                  <c:v>43924</c:v>
                </c:pt>
                <c:pt idx="362">
                  <c:v>43923</c:v>
                </c:pt>
                <c:pt idx="363">
                  <c:v>43922</c:v>
                </c:pt>
                <c:pt idx="364">
                  <c:v>43921</c:v>
                </c:pt>
                <c:pt idx="365">
                  <c:v>43920</c:v>
                </c:pt>
                <c:pt idx="366">
                  <c:v>43917</c:v>
                </c:pt>
                <c:pt idx="367">
                  <c:v>43916</c:v>
                </c:pt>
                <c:pt idx="368">
                  <c:v>43915</c:v>
                </c:pt>
                <c:pt idx="369">
                  <c:v>43914</c:v>
                </c:pt>
                <c:pt idx="370">
                  <c:v>43913</c:v>
                </c:pt>
                <c:pt idx="371">
                  <c:v>43910</c:v>
                </c:pt>
                <c:pt idx="372">
                  <c:v>43909</c:v>
                </c:pt>
                <c:pt idx="373">
                  <c:v>43908</c:v>
                </c:pt>
                <c:pt idx="374">
                  <c:v>43907</c:v>
                </c:pt>
                <c:pt idx="375">
                  <c:v>43906</c:v>
                </c:pt>
                <c:pt idx="376">
                  <c:v>43903</c:v>
                </c:pt>
                <c:pt idx="377">
                  <c:v>43902</c:v>
                </c:pt>
                <c:pt idx="378">
                  <c:v>43901</c:v>
                </c:pt>
                <c:pt idx="379">
                  <c:v>43900</c:v>
                </c:pt>
                <c:pt idx="380">
                  <c:v>43899</c:v>
                </c:pt>
                <c:pt idx="381">
                  <c:v>43896</c:v>
                </c:pt>
                <c:pt idx="382">
                  <c:v>43895</c:v>
                </c:pt>
                <c:pt idx="383">
                  <c:v>43894</c:v>
                </c:pt>
                <c:pt idx="384">
                  <c:v>43893</c:v>
                </c:pt>
                <c:pt idx="385">
                  <c:v>43892</c:v>
                </c:pt>
                <c:pt idx="386">
                  <c:v>43889</c:v>
                </c:pt>
                <c:pt idx="387">
                  <c:v>43888</c:v>
                </c:pt>
                <c:pt idx="388">
                  <c:v>43887</c:v>
                </c:pt>
                <c:pt idx="389">
                  <c:v>43886</c:v>
                </c:pt>
                <c:pt idx="390">
                  <c:v>43885</c:v>
                </c:pt>
                <c:pt idx="391">
                  <c:v>43882</c:v>
                </c:pt>
                <c:pt idx="392">
                  <c:v>43881</c:v>
                </c:pt>
                <c:pt idx="393">
                  <c:v>43880</c:v>
                </c:pt>
                <c:pt idx="394">
                  <c:v>43879</c:v>
                </c:pt>
                <c:pt idx="395">
                  <c:v>43878</c:v>
                </c:pt>
                <c:pt idx="396">
                  <c:v>43875</c:v>
                </c:pt>
                <c:pt idx="397">
                  <c:v>43874</c:v>
                </c:pt>
                <c:pt idx="398">
                  <c:v>43873</c:v>
                </c:pt>
                <c:pt idx="399">
                  <c:v>43872</c:v>
                </c:pt>
                <c:pt idx="400">
                  <c:v>43871</c:v>
                </c:pt>
                <c:pt idx="401">
                  <c:v>43868</c:v>
                </c:pt>
                <c:pt idx="402">
                  <c:v>43867</c:v>
                </c:pt>
                <c:pt idx="403">
                  <c:v>43866</c:v>
                </c:pt>
                <c:pt idx="404">
                  <c:v>43865</c:v>
                </c:pt>
                <c:pt idx="405">
                  <c:v>43864</c:v>
                </c:pt>
                <c:pt idx="406">
                  <c:v>43853</c:v>
                </c:pt>
                <c:pt idx="407">
                  <c:v>43852</c:v>
                </c:pt>
                <c:pt idx="408">
                  <c:v>43851</c:v>
                </c:pt>
                <c:pt idx="409">
                  <c:v>43850</c:v>
                </c:pt>
                <c:pt idx="410">
                  <c:v>43849</c:v>
                </c:pt>
                <c:pt idx="411">
                  <c:v>43847</c:v>
                </c:pt>
                <c:pt idx="412">
                  <c:v>43846</c:v>
                </c:pt>
                <c:pt idx="413">
                  <c:v>43845</c:v>
                </c:pt>
                <c:pt idx="414">
                  <c:v>43844</c:v>
                </c:pt>
                <c:pt idx="415">
                  <c:v>43843</c:v>
                </c:pt>
                <c:pt idx="416">
                  <c:v>43840</c:v>
                </c:pt>
                <c:pt idx="417">
                  <c:v>43839</c:v>
                </c:pt>
                <c:pt idx="418">
                  <c:v>43838</c:v>
                </c:pt>
                <c:pt idx="419">
                  <c:v>43837</c:v>
                </c:pt>
                <c:pt idx="420">
                  <c:v>43836</c:v>
                </c:pt>
                <c:pt idx="421">
                  <c:v>43833</c:v>
                </c:pt>
                <c:pt idx="422">
                  <c:v>43832</c:v>
                </c:pt>
                <c:pt idx="423">
                  <c:v>43830</c:v>
                </c:pt>
                <c:pt idx="424">
                  <c:v>43829</c:v>
                </c:pt>
                <c:pt idx="425">
                  <c:v>43826</c:v>
                </c:pt>
                <c:pt idx="426">
                  <c:v>43825</c:v>
                </c:pt>
                <c:pt idx="427">
                  <c:v>43824</c:v>
                </c:pt>
                <c:pt idx="428">
                  <c:v>43823</c:v>
                </c:pt>
                <c:pt idx="429">
                  <c:v>43822</c:v>
                </c:pt>
                <c:pt idx="430">
                  <c:v>43819</c:v>
                </c:pt>
                <c:pt idx="431">
                  <c:v>43818</c:v>
                </c:pt>
                <c:pt idx="432">
                  <c:v>43817</c:v>
                </c:pt>
                <c:pt idx="433">
                  <c:v>43816</c:v>
                </c:pt>
                <c:pt idx="434">
                  <c:v>43815</c:v>
                </c:pt>
                <c:pt idx="435">
                  <c:v>43812</c:v>
                </c:pt>
                <c:pt idx="436">
                  <c:v>43811</c:v>
                </c:pt>
                <c:pt idx="437">
                  <c:v>43810</c:v>
                </c:pt>
                <c:pt idx="438">
                  <c:v>43809</c:v>
                </c:pt>
                <c:pt idx="439">
                  <c:v>43808</c:v>
                </c:pt>
                <c:pt idx="440">
                  <c:v>43805</c:v>
                </c:pt>
                <c:pt idx="441">
                  <c:v>43804</c:v>
                </c:pt>
                <c:pt idx="442">
                  <c:v>43803</c:v>
                </c:pt>
                <c:pt idx="443">
                  <c:v>43802</c:v>
                </c:pt>
                <c:pt idx="444">
                  <c:v>43801</c:v>
                </c:pt>
                <c:pt idx="445">
                  <c:v>43798</c:v>
                </c:pt>
                <c:pt idx="446">
                  <c:v>43797</c:v>
                </c:pt>
                <c:pt idx="447">
                  <c:v>43796</c:v>
                </c:pt>
                <c:pt idx="448">
                  <c:v>43795</c:v>
                </c:pt>
                <c:pt idx="449">
                  <c:v>43794</c:v>
                </c:pt>
                <c:pt idx="450">
                  <c:v>43791</c:v>
                </c:pt>
                <c:pt idx="451">
                  <c:v>43790</c:v>
                </c:pt>
                <c:pt idx="452">
                  <c:v>43789</c:v>
                </c:pt>
                <c:pt idx="453">
                  <c:v>43788</c:v>
                </c:pt>
                <c:pt idx="454">
                  <c:v>43787</c:v>
                </c:pt>
                <c:pt idx="455">
                  <c:v>43784</c:v>
                </c:pt>
                <c:pt idx="456">
                  <c:v>43783</c:v>
                </c:pt>
                <c:pt idx="457">
                  <c:v>43782</c:v>
                </c:pt>
                <c:pt idx="458">
                  <c:v>43781</c:v>
                </c:pt>
                <c:pt idx="459">
                  <c:v>43780</c:v>
                </c:pt>
                <c:pt idx="460">
                  <c:v>43777</c:v>
                </c:pt>
                <c:pt idx="461">
                  <c:v>43776</c:v>
                </c:pt>
                <c:pt idx="462">
                  <c:v>43775</c:v>
                </c:pt>
                <c:pt idx="463">
                  <c:v>43774</c:v>
                </c:pt>
                <c:pt idx="464">
                  <c:v>43773</c:v>
                </c:pt>
                <c:pt idx="465">
                  <c:v>43770</c:v>
                </c:pt>
                <c:pt idx="466">
                  <c:v>43769</c:v>
                </c:pt>
                <c:pt idx="467">
                  <c:v>43768</c:v>
                </c:pt>
                <c:pt idx="468">
                  <c:v>43767</c:v>
                </c:pt>
                <c:pt idx="469">
                  <c:v>43766</c:v>
                </c:pt>
                <c:pt idx="470">
                  <c:v>43763</c:v>
                </c:pt>
                <c:pt idx="471">
                  <c:v>43762</c:v>
                </c:pt>
                <c:pt idx="472">
                  <c:v>43761</c:v>
                </c:pt>
                <c:pt idx="473">
                  <c:v>43760</c:v>
                </c:pt>
                <c:pt idx="474">
                  <c:v>43759</c:v>
                </c:pt>
                <c:pt idx="475">
                  <c:v>43756</c:v>
                </c:pt>
                <c:pt idx="476">
                  <c:v>43755</c:v>
                </c:pt>
                <c:pt idx="477">
                  <c:v>43754</c:v>
                </c:pt>
                <c:pt idx="478">
                  <c:v>43753</c:v>
                </c:pt>
                <c:pt idx="479">
                  <c:v>43752</c:v>
                </c:pt>
                <c:pt idx="480">
                  <c:v>43750</c:v>
                </c:pt>
                <c:pt idx="481">
                  <c:v>43749</c:v>
                </c:pt>
                <c:pt idx="482">
                  <c:v>43748</c:v>
                </c:pt>
                <c:pt idx="483">
                  <c:v>43747</c:v>
                </c:pt>
                <c:pt idx="484">
                  <c:v>43746</c:v>
                </c:pt>
                <c:pt idx="485">
                  <c:v>43738</c:v>
                </c:pt>
                <c:pt idx="486">
                  <c:v>43737</c:v>
                </c:pt>
                <c:pt idx="487">
                  <c:v>43735</c:v>
                </c:pt>
                <c:pt idx="488">
                  <c:v>43734</c:v>
                </c:pt>
                <c:pt idx="489">
                  <c:v>43733</c:v>
                </c:pt>
                <c:pt idx="490">
                  <c:v>43732</c:v>
                </c:pt>
                <c:pt idx="491">
                  <c:v>43731</c:v>
                </c:pt>
                <c:pt idx="492">
                  <c:v>43728</c:v>
                </c:pt>
                <c:pt idx="493">
                  <c:v>43727</c:v>
                </c:pt>
                <c:pt idx="494">
                  <c:v>43726</c:v>
                </c:pt>
                <c:pt idx="495">
                  <c:v>43725</c:v>
                </c:pt>
                <c:pt idx="496">
                  <c:v>43724</c:v>
                </c:pt>
                <c:pt idx="497">
                  <c:v>43720</c:v>
                </c:pt>
                <c:pt idx="498">
                  <c:v>43719</c:v>
                </c:pt>
                <c:pt idx="499">
                  <c:v>43718</c:v>
                </c:pt>
                <c:pt idx="500">
                  <c:v>43717</c:v>
                </c:pt>
                <c:pt idx="501">
                  <c:v>43714</c:v>
                </c:pt>
                <c:pt idx="502">
                  <c:v>43713</c:v>
                </c:pt>
                <c:pt idx="503">
                  <c:v>43712</c:v>
                </c:pt>
                <c:pt idx="504">
                  <c:v>43711</c:v>
                </c:pt>
                <c:pt idx="505">
                  <c:v>43710</c:v>
                </c:pt>
                <c:pt idx="506">
                  <c:v>43707</c:v>
                </c:pt>
                <c:pt idx="507">
                  <c:v>43706</c:v>
                </c:pt>
                <c:pt idx="508">
                  <c:v>43705</c:v>
                </c:pt>
                <c:pt idx="509">
                  <c:v>43704</c:v>
                </c:pt>
                <c:pt idx="510">
                  <c:v>43703</c:v>
                </c:pt>
                <c:pt idx="511">
                  <c:v>43700</c:v>
                </c:pt>
                <c:pt idx="512">
                  <c:v>43699</c:v>
                </c:pt>
                <c:pt idx="513">
                  <c:v>43698</c:v>
                </c:pt>
                <c:pt idx="514">
                  <c:v>43697</c:v>
                </c:pt>
                <c:pt idx="515">
                  <c:v>43696</c:v>
                </c:pt>
                <c:pt idx="516">
                  <c:v>43693</c:v>
                </c:pt>
                <c:pt idx="517">
                  <c:v>43692</c:v>
                </c:pt>
                <c:pt idx="518">
                  <c:v>43691</c:v>
                </c:pt>
                <c:pt idx="519">
                  <c:v>43690</c:v>
                </c:pt>
                <c:pt idx="520">
                  <c:v>43689</c:v>
                </c:pt>
                <c:pt idx="521">
                  <c:v>43686</c:v>
                </c:pt>
                <c:pt idx="522">
                  <c:v>43685</c:v>
                </c:pt>
                <c:pt idx="523">
                  <c:v>43684</c:v>
                </c:pt>
                <c:pt idx="524">
                  <c:v>43683</c:v>
                </c:pt>
                <c:pt idx="525">
                  <c:v>43682</c:v>
                </c:pt>
                <c:pt idx="526">
                  <c:v>43679</c:v>
                </c:pt>
                <c:pt idx="527">
                  <c:v>43678</c:v>
                </c:pt>
                <c:pt idx="528">
                  <c:v>43677</c:v>
                </c:pt>
                <c:pt idx="529">
                  <c:v>43676</c:v>
                </c:pt>
                <c:pt idx="530">
                  <c:v>43675</c:v>
                </c:pt>
                <c:pt idx="531">
                  <c:v>43672</c:v>
                </c:pt>
                <c:pt idx="532">
                  <c:v>43671</c:v>
                </c:pt>
                <c:pt idx="533">
                  <c:v>43670</c:v>
                </c:pt>
                <c:pt idx="534">
                  <c:v>43669</c:v>
                </c:pt>
                <c:pt idx="535">
                  <c:v>43668</c:v>
                </c:pt>
                <c:pt idx="536">
                  <c:v>43665</c:v>
                </c:pt>
                <c:pt idx="537">
                  <c:v>43664</c:v>
                </c:pt>
                <c:pt idx="538">
                  <c:v>43663</c:v>
                </c:pt>
                <c:pt idx="539">
                  <c:v>43662</c:v>
                </c:pt>
                <c:pt idx="540">
                  <c:v>43661</c:v>
                </c:pt>
                <c:pt idx="541">
                  <c:v>43658</c:v>
                </c:pt>
                <c:pt idx="542">
                  <c:v>43657</c:v>
                </c:pt>
                <c:pt idx="543">
                  <c:v>43656</c:v>
                </c:pt>
                <c:pt idx="544">
                  <c:v>43655</c:v>
                </c:pt>
                <c:pt idx="545">
                  <c:v>43654</c:v>
                </c:pt>
                <c:pt idx="546">
                  <c:v>43651</c:v>
                </c:pt>
                <c:pt idx="547">
                  <c:v>43650</c:v>
                </c:pt>
                <c:pt idx="548">
                  <c:v>43649</c:v>
                </c:pt>
                <c:pt idx="549">
                  <c:v>43648</c:v>
                </c:pt>
                <c:pt idx="550">
                  <c:v>43647</c:v>
                </c:pt>
                <c:pt idx="551">
                  <c:v>43644</c:v>
                </c:pt>
                <c:pt idx="552">
                  <c:v>43643</c:v>
                </c:pt>
                <c:pt idx="553">
                  <c:v>43642</c:v>
                </c:pt>
                <c:pt idx="554">
                  <c:v>43641</c:v>
                </c:pt>
                <c:pt idx="555">
                  <c:v>43640</c:v>
                </c:pt>
                <c:pt idx="556">
                  <c:v>43637</c:v>
                </c:pt>
                <c:pt idx="557">
                  <c:v>43636</c:v>
                </c:pt>
                <c:pt idx="558">
                  <c:v>43635</c:v>
                </c:pt>
                <c:pt idx="559">
                  <c:v>43634</c:v>
                </c:pt>
                <c:pt idx="560">
                  <c:v>43633</c:v>
                </c:pt>
                <c:pt idx="561">
                  <c:v>43630</c:v>
                </c:pt>
                <c:pt idx="562">
                  <c:v>43629</c:v>
                </c:pt>
                <c:pt idx="563">
                  <c:v>43628</c:v>
                </c:pt>
                <c:pt idx="564">
                  <c:v>43627</c:v>
                </c:pt>
                <c:pt idx="565">
                  <c:v>43626</c:v>
                </c:pt>
                <c:pt idx="566">
                  <c:v>43622</c:v>
                </c:pt>
                <c:pt idx="567">
                  <c:v>43621</c:v>
                </c:pt>
                <c:pt idx="568">
                  <c:v>43620</c:v>
                </c:pt>
                <c:pt idx="569">
                  <c:v>43619</c:v>
                </c:pt>
                <c:pt idx="570">
                  <c:v>43616</c:v>
                </c:pt>
                <c:pt idx="571">
                  <c:v>43615</c:v>
                </c:pt>
                <c:pt idx="572">
                  <c:v>43614</c:v>
                </c:pt>
                <c:pt idx="573">
                  <c:v>43613</c:v>
                </c:pt>
                <c:pt idx="574">
                  <c:v>43612</c:v>
                </c:pt>
                <c:pt idx="575">
                  <c:v>43609</c:v>
                </c:pt>
                <c:pt idx="576">
                  <c:v>43608</c:v>
                </c:pt>
                <c:pt idx="577">
                  <c:v>43607</c:v>
                </c:pt>
                <c:pt idx="578">
                  <c:v>43606</c:v>
                </c:pt>
                <c:pt idx="579">
                  <c:v>43605</c:v>
                </c:pt>
                <c:pt idx="580">
                  <c:v>43602</c:v>
                </c:pt>
                <c:pt idx="581">
                  <c:v>43601</c:v>
                </c:pt>
                <c:pt idx="582">
                  <c:v>43600</c:v>
                </c:pt>
                <c:pt idx="583">
                  <c:v>43599</c:v>
                </c:pt>
                <c:pt idx="584">
                  <c:v>43598</c:v>
                </c:pt>
                <c:pt idx="585">
                  <c:v>43595</c:v>
                </c:pt>
                <c:pt idx="586">
                  <c:v>43594</c:v>
                </c:pt>
                <c:pt idx="587">
                  <c:v>43593</c:v>
                </c:pt>
                <c:pt idx="588">
                  <c:v>43592</c:v>
                </c:pt>
                <c:pt idx="589">
                  <c:v>43591</c:v>
                </c:pt>
                <c:pt idx="590">
                  <c:v>43590</c:v>
                </c:pt>
                <c:pt idx="591">
                  <c:v>43585</c:v>
                </c:pt>
                <c:pt idx="592">
                  <c:v>43584</c:v>
                </c:pt>
                <c:pt idx="593">
                  <c:v>43583</c:v>
                </c:pt>
                <c:pt idx="594">
                  <c:v>43581</c:v>
                </c:pt>
                <c:pt idx="595">
                  <c:v>43580</c:v>
                </c:pt>
                <c:pt idx="596">
                  <c:v>43579</c:v>
                </c:pt>
                <c:pt idx="597">
                  <c:v>43578</c:v>
                </c:pt>
                <c:pt idx="598">
                  <c:v>43577</c:v>
                </c:pt>
                <c:pt idx="599">
                  <c:v>43574</c:v>
                </c:pt>
                <c:pt idx="600">
                  <c:v>43573</c:v>
                </c:pt>
                <c:pt idx="601">
                  <c:v>43572</c:v>
                </c:pt>
                <c:pt idx="602">
                  <c:v>43571</c:v>
                </c:pt>
                <c:pt idx="603">
                  <c:v>43570</c:v>
                </c:pt>
                <c:pt idx="604">
                  <c:v>43567</c:v>
                </c:pt>
                <c:pt idx="605">
                  <c:v>43566</c:v>
                </c:pt>
                <c:pt idx="606">
                  <c:v>43565</c:v>
                </c:pt>
                <c:pt idx="607">
                  <c:v>43564</c:v>
                </c:pt>
                <c:pt idx="608">
                  <c:v>43563</c:v>
                </c:pt>
                <c:pt idx="609">
                  <c:v>43559</c:v>
                </c:pt>
                <c:pt idx="610">
                  <c:v>43558</c:v>
                </c:pt>
                <c:pt idx="611">
                  <c:v>43557</c:v>
                </c:pt>
                <c:pt idx="612">
                  <c:v>43556</c:v>
                </c:pt>
                <c:pt idx="613">
                  <c:v>43553</c:v>
                </c:pt>
                <c:pt idx="614">
                  <c:v>43552</c:v>
                </c:pt>
                <c:pt idx="615">
                  <c:v>43551</c:v>
                </c:pt>
                <c:pt idx="616">
                  <c:v>43550</c:v>
                </c:pt>
                <c:pt idx="617">
                  <c:v>43549</c:v>
                </c:pt>
                <c:pt idx="618">
                  <c:v>43546</c:v>
                </c:pt>
                <c:pt idx="619">
                  <c:v>43545</c:v>
                </c:pt>
                <c:pt idx="620">
                  <c:v>43544</c:v>
                </c:pt>
                <c:pt idx="621">
                  <c:v>43543</c:v>
                </c:pt>
                <c:pt idx="622">
                  <c:v>43542</c:v>
                </c:pt>
                <c:pt idx="623">
                  <c:v>43539</c:v>
                </c:pt>
                <c:pt idx="624">
                  <c:v>43538</c:v>
                </c:pt>
                <c:pt idx="625">
                  <c:v>43537</c:v>
                </c:pt>
                <c:pt idx="626">
                  <c:v>43536</c:v>
                </c:pt>
                <c:pt idx="627">
                  <c:v>43535</c:v>
                </c:pt>
                <c:pt idx="628">
                  <c:v>43532</c:v>
                </c:pt>
                <c:pt idx="629">
                  <c:v>43531</c:v>
                </c:pt>
                <c:pt idx="630">
                  <c:v>43530</c:v>
                </c:pt>
                <c:pt idx="631">
                  <c:v>43529</c:v>
                </c:pt>
                <c:pt idx="632">
                  <c:v>43528</c:v>
                </c:pt>
                <c:pt idx="633">
                  <c:v>43525</c:v>
                </c:pt>
                <c:pt idx="634">
                  <c:v>43524</c:v>
                </c:pt>
                <c:pt idx="635">
                  <c:v>43523</c:v>
                </c:pt>
                <c:pt idx="636">
                  <c:v>43522</c:v>
                </c:pt>
                <c:pt idx="637">
                  <c:v>43521</c:v>
                </c:pt>
                <c:pt idx="638">
                  <c:v>43518</c:v>
                </c:pt>
                <c:pt idx="639">
                  <c:v>43517</c:v>
                </c:pt>
                <c:pt idx="640">
                  <c:v>43516</c:v>
                </c:pt>
                <c:pt idx="641">
                  <c:v>43515</c:v>
                </c:pt>
                <c:pt idx="642">
                  <c:v>43514</c:v>
                </c:pt>
                <c:pt idx="643">
                  <c:v>43511</c:v>
                </c:pt>
                <c:pt idx="644">
                  <c:v>43510</c:v>
                </c:pt>
                <c:pt idx="645">
                  <c:v>43509</c:v>
                </c:pt>
                <c:pt idx="646">
                  <c:v>43508</c:v>
                </c:pt>
                <c:pt idx="647">
                  <c:v>43507</c:v>
                </c:pt>
                <c:pt idx="648">
                  <c:v>43499</c:v>
                </c:pt>
                <c:pt idx="649">
                  <c:v>43498</c:v>
                </c:pt>
                <c:pt idx="650">
                  <c:v>43497</c:v>
                </c:pt>
                <c:pt idx="651">
                  <c:v>43496</c:v>
                </c:pt>
                <c:pt idx="652">
                  <c:v>43495</c:v>
                </c:pt>
                <c:pt idx="653">
                  <c:v>43494</c:v>
                </c:pt>
                <c:pt idx="654">
                  <c:v>43493</c:v>
                </c:pt>
                <c:pt idx="655">
                  <c:v>43490</c:v>
                </c:pt>
                <c:pt idx="656">
                  <c:v>43489</c:v>
                </c:pt>
                <c:pt idx="657">
                  <c:v>43488</c:v>
                </c:pt>
                <c:pt idx="658">
                  <c:v>43487</c:v>
                </c:pt>
                <c:pt idx="659">
                  <c:v>43486</c:v>
                </c:pt>
                <c:pt idx="660">
                  <c:v>43483</c:v>
                </c:pt>
                <c:pt idx="661">
                  <c:v>43482</c:v>
                </c:pt>
                <c:pt idx="662">
                  <c:v>43481</c:v>
                </c:pt>
                <c:pt idx="663">
                  <c:v>43480</c:v>
                </c:pt>
                <c:pt idx="664">
                  <c:v>43479</c:v>
                </c:pt>
                <c:pt idx="665">
                  <c:v>43476</c:v>
                </c:pt>
                <c:pt idx="666">
                  <c:v>43475</c:v>
                </c:pt>
                <c:pt idx="667">
                  <c:v>43474</c:v>
                </c:pt>
                <c:pt idx="668">
                  <c:v>43473</c:v>
                </c:pt>
                <c:pt idx="669">
                  <c:v>43472</c:v>
                </c:pt>
                <c:pt idx="670">
                  <c:v>43469</c:v>
                </c:pt>
                <c:pt idx="671">
                  <c:v>43468</c:v>
                </c:pt>
                <c:pt idx="672">
                  <c:v>43467</c:v>
                </c:pt>
                <c:pt idx="673">
                  <c:v>43463</c:v>
                </c:pt>
                <c:pt idx="674">
                  <c:v>43462</c:v>
                </c:pt>
                <c:pt idx="675">
                  <c:v>43461</c:v>
                </c:pt>
                <c:pt idx="676">
                  <c:v>43460</c:v>
                </c:pt>
                <c:pt idx="677">
                  <c:v>43459</c:v>
                </c:pt>
                <c:pt idx="678">
                  <c:v>43458</c:v>
                </c:pt>
                <c:pt idx="679">
                  <c:v>43455</c:v>
                </c:pt>
                <c:pt idx="680">
                  <c:v>43454</c:v>
                </c:pt>
                <c:pt idx="681">
                  <c:v>43453</c:v>
                </c:pt>
                <c:pt idx="682">
                  <c:v>43452</c:v>
                </c:pt>
                <c:pt idx="683">
                  <c:v>43451</c:v>
                </c:pt>
                <c:pt idx="684">
                  <c:v>43448</c:v>
                </c:pt>
                <c:pt idx="685">
                  <c:v>43447</c:v>
                </c:pt>
                <c:pt idx="686">
                  <c:v>43446</c:v>
                </c:pt>
                <c:pt idx="687">
                  <c:v>43445</c:v>
                </c:pt>
                <c:pt idx="688">
                  <c:v>43444</c:v>
                </c:pt>
                <c:pt idx="689">
                  <c:v>43441</c:v>
                </c:pt>
                <c:pt idx="690">
                  <c:v>43440</c:v>
                </c:pt>
                <c:pt idx="691">
                  <c:v>43439</c:v>
                </c:pt>
                <c:pt idx="692">
                  <c:v>43438</c:v>
                </c:pt>
                <c:pt idx="693">
                  <c:v>43437</c:v>
                </c:pt>
                <c:pt idx="694">
                  <c:v>43434</c:v>
                </c:pt>
                <c:pt idx="695">
                  <c:v>43433</c:v>
                </c:pt>
                <c:pt idx="696">
                  <c:v>43432</c:v>
                </c:pt>
                <c:pt idx="697">
                  <c:v>43431</c:v>
                </c:pt>
                <c:pt idx="698">
                  <c:v>43430</c:v>
                </c:pt>
                <c:pt idx="699">
                  <c:v>43427</c:v>
                </c:pt>
                <c:pt idx="700">
                  <c:v>43426</c:v>
                </c:pt>
                <c:pt idx="701">
                  <c:v>43425</c:v>
                </c:pt>
                <c:pt idx="702">
                  <c:v>43424</c:v>
                </c:pt>
                <c:pt idx="703">
                  <c:v>43423</c:v>
                </c:pt>
                <c:pt idx="704">
                  <c:v>43420</c:v>
                </c:pt>
                <c:pt idx="705">
                  <c:v>43419</c:v>
                </c:pt>
                <c:pt idx="706">
                  <c:v>43418</c:v>
                </c:pt>
                <c:pt idx="707">
                  <c:v>43417</c:v>
                </c:pt>
                <c:pt idx="708">
                  <c:v>43416</c:v>
                </c:pt>
                <c:pt idx="709">
                  <c:v>43413</c:v>
                </c:pt>
                <c:pt idx="710">
                  <c:v>43412</c:v>
                </c:pt>
                <c:pt idx="711">
                  <c:v>43411</c:v>
                </c:pt>
                <c:pt idx="712">
                  <c:v>43410</c:v>
                </c:pt>
                <c:pt idx="713">
                  <c:v>43409</c:v>
                </c:pt>
                <c:pt idx="714">
                  <c:v>43406</c:v>
                </c:pt>
                <c:pt idx="715">
                  <c:v>43405</c:v>
                </c:pt>
                <c:pt idx="716">
                  <c:v>43404</c:v>
                </c:pt>
                <c:pt idx="717">
                  <c:v>43403</c:v>
                </c:pt>
                <c:pt idx="718">
                  <c:v>43402</c:v>
                </c:pt>
                <c:pt idx="719">
                  <c:v>43399</c:v>
                </c:pt>
                <c:pt idx="720">
                  <c:v>43398</c:v>
                </c:pt>
                <c:pt idx="721">
                  <c:v>43397</c:v>
                </c:pt>
                <c:pt idx="722">
                  <c:v>43396</c:v>
                </c:pt>
                <c:pt idx="723">
                  <c:v>43395</c:v>
                </c:pt>
                <c:pt idx="724">
                  <c:v>43392</c:v>
                </c:pt>
                <c:pt idx="725">
                  <c:v>43391</c:v>
                </c:pt>
                <c:pt idx="726">
                  <c:v>43390</c:v>
                </c:pt>
                <c:pt idx="727">
                  <c:v>43389</c:v>
                </c:pt>
                <c:pt idx="728">
                  <c:v>43388</c:v>
                </c:pt>
                <c:pt idx="729">
                  <c:v>43385</c:v>
                </c:pt>
                <c:pt idx="730">
                  <c:v>43384</c:v>
                </c:pt>
                <c:pt idx="731">
                  <c:v>43383</c:v>
                </c:pt>
                <c:pt idx="732">
                  <c:v>43382</c:v>
                </c:pt>
                <c:pt idx="733">
                  <c:v>43381</c:v>
                </c:pt>
                <c:pt idx="734">
                  <c:v>43373</c:v>
                </c:pt>
                <c:pt idx="735">
                  <c:v>43372</c:v>
                </c:pt>
                <c:pt idx="736">
                  <c:v>43371</c:v>
                </c:pt>
                <c:pt idx="737">
                  <c:v>43370</c:v>
                </c:pt>
                <c:pt idx="738">
                  <c:v>43369</c:v>
                </c:pt>
                <c:pt idx="739">
                  <c:v>43368</c:v>
                </c:pt>
                <c:pt idx="740">
                  <c:v>43364</c:v>
                </c:pt>
                <c:pt idx="741">
                  <c:v>43363</c:v>
                </c:pt>
                <c:pt idx="742">
                  <c:v>43362</c:v>
                </c:pt>
                <c:pt idx="743">
                  <c:v>43361</c:v>
                </c:pt>
                <c:pt idx="744">
                  <c:v>43360</c:v>
                </c:pt>
                <c:pt idx="745">
                  <c:v>43357</c:v>
                </c:pt>
                <c:pt idx="746">
                  <c:v>43356</c:v>
                </c:pt>
                <c:pt idx="747">
                  <c:v>43355</c:v>
                </c:pt>
                <c:pt idx="748">
                  <c:v>43354</c:v>
                </c:pt>
                <c:pt idx="749">
                  <c:v>43353</c:v>
                </c:pt>
                <c:pt idx="750">
                  <c:v>43350</c:v>
                </c:pt>
                <c:pt idx="751">
                  <c:v>43349</c:v>
                </c:pt>
                <c:pt idx="752">
                  <c:v>43348</c:v>
                </c:pt>
                <c:pt idx="753">
                  <c:v>43347</c:v>
                </c:pt>
                <c:pt idx="754">
                  <c:v>43346</c:v>
                </c:pt>
                <c:pt idx="755">
                  <c:v>43343</c:v>
                </c:pt>
                <c:pt idx="756">
                  <c:v>43342</c:v>
                </c:pt>
                <c:pt idx="757">
                  <c:v>43341</c:v>
                </c:pt>
                <c:pt idx="758">
                  <c:v>43340</c:v>
                </c:pt>
                <c:pt idx="759">
                  <c:v>43339</c:v>
                </c:pt>
                <c:pt idx="760">
                  <c:v>43336</c:v>
                </c:pt>
                <c:pt idx="761">
                  <c:v>43335</c:v>
                </c:pt>
                <c:pt idx="762">
                  <c:v>43334</c:v>
                </c:pt>
                <c:pt idx="763">
                  <c:v>43333</c:v>
                </c:pt>
                <c:pt idx="764">
                  <c:v>43332</c:v>
                </c:pt>
                <c:pt idx="765">
                  <c:v>43329</c:v>
                </c:pt>
                <c:pt idx="766">
                  <c:v>43328</c:v>
                </c:pt>
                <c:pt idx="767">
                  <c:v>43327</c:v>
                </c:pt>
                <c:pt idx="768">
                  <c:v>43326</c:v>
                </c:pt>
                <c:pt idx="769">
                  <c:v>43325</c:v>
                </c:pt>
                <c:pt idx="770">
                  <c:v>43322</c:v>
                </c:pt>
                <c:pt idx="771">
                  <c:v>43321</c:v>
                </c:pt>
                <c:pt idx="772">
                  <c:v>43320</c:v>
                </c:pt>
                <c:pt idx="773">
                  <c:v>43319</c:v>
                </c:pt>
                <c:pt idx="774">
                  <c:v>43318</c:v>
                </c:pt>
                <c:pt idx="775">
                  <c:v>43315</c:v>
                </c:pt>
                <c:pt idx="776">
                  <c:v>43314</c:v>
                </c:pt>
                <c:pt idx="777">
                  <c:v>43313</c:v>
                </c:pt>
                <c:pt idx="778">
                  <c:v>43312</c:v>
                </c:pt>
                <c:pt idx="779">
                  <c:v>43311</c:v>
                </c:pt>
                <c:pt idx="780">
                  <c:v>43308</c:v>
                </c:pt>
                <c:pt idx="781">
                  <c:v>43307</c:v>
                </c:pt>
                <c:pt idx="782">
                  <c:v>43306</c:v>
                </c:pt>
                <c:pt idx="783">
                  <c:v>43305</c:v>
                </c:pt>
                <c:pt idx="784">
                  <c:v>43304</c:v>
                </c:pt>
                <c:pt idx="785">
                  <c:v>43301</c:v>
                </c:pt>
                <c:pt idx="786">
                  <c:v>43300</c:v>
                </c:pt>
                <c:pt idx="787">
                  <c:v>43299</c:v>
                </c:pt>
                <c:pt idx="788">
                  <c:v>43298</c:v>
                </c:pt>
                <c:pt idx="789">
                  <c:v>43297</c:v>
                </c:pt>
                <c:pt idx="790">
                  <c:v>43294</c:v>
                </c:pt>
                <c:pt idx="791">
                  <c:v>43293</c:v>
                </c:pt>
                <c:pt idx="792">
                  <c:v>43292</c:v>
                </c:pt>
                <c:pt idx="793">
                  <c:v>43291</c:v>
                </c:pt>
                <c:pt idx="794">
                  <c:v>43290</c:v>
                </c:pt>
                <c:pt idx="795">
                  <c:v>43287</c:v>
                </c:pt>
                <c:pt idx="796">
                  <c:v>43286</c:v>
                </c:pt>
                <c:pt idx="797">
                  <c:v>43285</c:v>
                </c:pt>
                <c:pt idx="798">
                  <c:v>43284</c:v>
                </c:pt>
                <c:pt idx="799">
                  <c:v>43283</c:v>
                </c:pt>
                <c:pt idx="800">
                  <c:v>43280</c:v>
                </c:pt>
                <c:pt idx="801">
                  <c:v>43279</c:v>
                </c:pt>
                <c:pt idx="802">
                  <c:v>43278</c:v>
                </c:pt>
                <c:pt idx="803">
                  <c:v>43277</c:v>
                </c:pt>
                <c:pt idx="804">
                  <c:v>43276</c:v>
                </c:pt>
                <c:pt idx="805">
                  <c:v>43273</c:v>
                </c:pt>
                <c:pt idx="806">
                  <c:v>43272</c:v>
                </c:pt>
                <c:pt idx="807">
                  <c:v>43271</c:v>
                </c:pt>
                <c:pt idx="808">
                  <c:v>43270</c:v>
                </c:pt>
                <c:pt idx="809">
                  <c:v>43269</c:v>
                </c:pt>
                <c:pt idx="810">
                  <c:v>43266</c:v>
                </c:pt>
                <c:pt idx="811">
                  <c:v>43265</c:v>
                </c:pt>
                <c:pt idx="812">
                  <c:v>43264</c:v>
                </c:pt>
                <c:pt idx="813">
                  <c:v>43263</c:v>
                </c:pt>
                <c:pt idx="814">
                  <c:v>43262</c:v>
                </c:pt>
                <c:pt idx="815">
                  <c:v>43259</c:v>
                </c:pt>
                <c:pt idx="816">
                  <c:v>43258</c:v>
                </c:pt>
                <c:pt idx="817">
                  <c:v>43257</c:v>
                </c:pt>
                <c:pt idx="818">
                  <c:v>43256</c:v>
                </c:pt>
                <c:pt idx="819">
                  <c:v>43255</c:v>
                </c:pt>
                <c:pt idx="820">
                  <c:v>43252</c:v>
                </c:pt>
                <c:pt idx="821">
                  <c:v>43251</c:v>
                </c:pt>
                <c:pt idx="822">
                  <c:v>43250</c:v>
                </c:pt>
                <c:pt idx="823">
                  <c:v>43249</c:v>
                </c:pt>
                <c:pt idx="824">
                  <c:v>43248</c:v>
                </c:pt>
                <c:pt idx="825">
                  <c:v>43245</c:v>
                </c:pt>
                <c:pt idx="826">
                  <c:v>43244</c:v>
                </c:pt>
                <c:pt idx="827">
                  <c:v>43243</c:v>
                </c:pt>
                <c:pt idx="828">
                  <c:v>43242</c:v>
                </c:pt>
                <c:pt idx="829">
                  <c:v>43241</c:v>
                </c:pt>
                <c:pt idx="830">
                  <c:v>43238</c:v>
                </c:pt>
                <c:pt idx="831">
                  <c:v>43237</c:v>
                </c:pt>
                <c:pt idx="832">
                  <c:v>43236</c:v>
                </c:pt>
                <c:pt idx="833">
                  <c:v>43235</c:v>
                </c:pt>
                <c:pt idx="834">
                  <c:v>43234</c:v>
                </c:pt>
                <c:pt idx="835">
                  <c:v>43231</c:v>
                </c:pt>
                <c:pt idx="836">
                  <c:v>43230</c:v>
                </c:pt>
                <c:pt idx="837">
                  <c:v>43229</c:v>
                </c:pt>
                <c:pt idx="838">
                  <c:v>43228</c:v>
                </c:pt>
                <c:pt idx="839">
                  <c:v>43227</c:v>
                </c:pt>
              </c:numCache>
            </c:numRef>
          </c:cat>
          <c:val>
            <c:numRef>
              <c:f>[4]压榨利润!$K$4:$K$843</c:f>
              <c:numCache>
                <c:formatCode>General</c:formatCode>
                <c:ptCount val="840"/>
                <c:pt idx="0">
                  <c:v>211.35</c:v>
                </c:pt>
                <c:pt idx="1">
                  <c:v>211.35</c:v>
                </c:pt>
                <c:pt idx="2">
                  <c:v>187.5</c:v>
                </c:pt>
                <c:pt idx="3">
                  <c:v>156.4</c:v>
                </c:pt>
                <c:pt idx="4">
                  <c:v>124.6</c:v>
                </c:pt>
                <c:pt idx="5">
                  <c:v>115.1</c:v>
                </c:pt>
                <c:pt idx="6">
                  <c:v>80.900000000000006</c:v>
                </c:pt>
                <c:pt idx="7">
                  <c:v>69.5</c:v>
                </c:pt>
                <c:pt idx="8">
                  <c:v>115.8</c:v>
                </c:pt>
                <c:pt idx="9">
                  <c:v>155.80000000000001</c:v>
                </c:pt>
                <c:pt idx="10">
                  <c:v>147.85</c:v>
                </c:pt>
                <c:pt idx="11">
                  <c:v>155.44999999999999</c:v>
                </c:pt>
                <c:pt idx="12">
                  <c:v>156.5</c:v>
                </c:pt>
                <c:pt idx="13">
                  <c:v>101.55</c:v>
                </c:pt>
                <c:pt idx="14">
                  <c:v>125.4</c:v>
                </c:pt>
                <c:pt idx="15">
                  <c:v>125.4</c:v>
                </c:pt>
                <c:pt idx="16">
                  <c:v>84.1</c:v>
                </c:pt>
                <c:pt idx="17">
                  <c:v>88.6</c:v>
                </c:pt>
                <c:pt idx="18">
                  <c:v>139.9</c:v>
                </c:pt>
                <c:pt idx="19">
                  <c:v>134.19999999999999</c:v>
                </c:pt>
                <c:pt idx="20">
                  <c:v>91.7</c:v>
                </c:pt>
                <c:pt idx="21">
                  <c:v>86</c:v>
                </c:pt>
                <c:pt idx="22">
                  <c:v>70.8</c:v>
                </c:pt>
                <c:pt idx="23">
                  <c:v>53.35</c:v>
                </c:pt>
                <c:pt idx="24">
                  <c:v>16.55</c:v>
                </c:pt>
                <c:pt idx="25">
                  <c:v>-8.85</c:v>
                </c:pt>
                <c:pt idx="26">
                  <c:v>-79.150000000000006</c:v>
                </c:pt>
                <c:pt idx="27">
                  <c:v>-117.15</c:v>
                </c:pt>
                <c:pt idx="28">
                  <c:v>-128.55000000000001</c:v>
                </c:pt>
                <c:pt idx="29">
                  <c:v>-111.3</c:v>
                </c:pt>
                <c:pt idx="30">
                  <c:v>-54.3</c:v>
                </c:pt>
                <c:pt idx="31">
                  <c:v>-55</c:v>
                </c:pt>
                <c:pt idx="32">
                  <c:v>-30.3</c:v>
                </c:pt>
                <c:pt idx="33">
                  <c:v>-88.35</c:v>
                </c:pt>
                <c:pt idx="34">
                  <c:v>-88.35</c:v>
                </c:pt>
                <c:pt idx="35">
                  <c:v>-64.5</c:v>
                </c:pt>
                <c:pt idx="36">
                  <c:v>-48.6</c:v>
                </c:pt>
                <c:pt idx="37">
                  <c:v>-13.7</c:v>
                </c:pt>
                <c:pt idx="38">
                  <c:v>-23.2</c:v>
                </c:pt>
                <c:pt idx="39">
                  <c:v>15.85</c:v>
                </c:pt>
                <c:pt idx="40">
                  <c:v>-17.5</c:v>
                </c:pt>
                <c:pt idx="41">
                  <c:v>-108.9</c:v>
                </c:pt>
                <c:pt idx="42">
                  <c:v>-147.6</c:v>
                </c:pt>
                <c:pt idx="43">
                  <c:v>-147.6</c:v>
                </c:pt>
                <c:pt idx="44">
                  <c:v>-198.4</c:v>
                </c:pt>
                <c:pt idx="45">
                  <c:v>-221.2</c:v>
                </c:pt>
                <c:pt idx="46">
                  <c:v>-229.15</c:v>
                </c:pt>
                <c:pt idx="47">
                  <c:v>-195.8</c:v>
                </c:pt>
                <c:pt idx="48">
                  <c:v>-113.9</c:v>
                </c:pt>
                <c:pt idx="49">
                  <c:v>-132.9</c:v>
                </c:pt>
                <c:pt idx="50">
                  <c:v>-129.1</c:v>
                </c:pt>
                <c:pt idx="51">
                  <c:v>-150.69999999999999</c:v>
                </c:pt>
                <c:pt idx="52">
                  <c:v>-345.45</c:v>
                </c:pt>
                <c:pt idx="53">
                  <c:v>-364.45</c:v>
                </c:pt>
                <c:pt idx="54">
                  <c:v>-414.4</c:v>
                </c:pt>
                <c:pt idx="55">
                  <c:v>-397.65</c:v>
                </c:pt>
                <c:pt idx="56">
                  <c:v>-391.25</c:v>
                </c:pt>
                <c:pt idx="57">
                  <c:v>-383.65</c:v>
                </c:pt>
                <c:pt idx="58">
                  <c:v>-422.35</c:v>
                </c:pt>
                <c:pt idx="59">
                  <c:v>-429.95</c:v>
                </c:pt>
                <c:pt idx="60">
                  <c:v>-464.15</c:v>
                </c:pt>
                <c:pt idx="61">
                  <c:v>-375</c:v>
                </c:pt>
                <c:pt idx="62">
                  <c:v>-135.94999999999999</c:v>
                </c:pt>
                <c:pt idx="63">
                  <c:v>-111.4</c:v>
                </c:pt>
                <c:pt idx="64">
                  <c:v>47.2</c:v>
                </c:pt>
                <c:pt idx="65">
                  <c:v>38.549999999999997</c:v>
                </c:pt>
                <c:pt idx="66">
                  <c:v>77.599999999999994</c:v>
                </c:pt>
                <c:pt idx="67">
                  <c:v>92.8</c:v>
                </c:pt>
                <c:pt idx="68">
                  <c:v>136.5</c:v>
                </c:pt>
                <c:pt idx="69">
                  <c:v>86.4</c:v>
                </c:pt>
                <c:pt idx="70">
                  <c:v>132.35</c:v>
                </c:pt>
                <c:pt idx="71">
                  <c:v>71.55</c:v>
                </c:pt>
                <c:pt idx="72">
                  <c:v>52.55</c:v>
                </c:pt>
                <c:pt idx="73">
                  <c:v>176.65</c:v>
                </c:pt>
                <c:pt idx="74">
                  <c:v>196.27</c:v>
                </c:pt>
                <c:pt idx="75">
                  <c:v>147.6</c:v>
                </c:pt>
                <c:pt idx="76">
                  <c:v>166.8</c:v>
                </c:pt>
                <c:pt idx="77">
                  <c:v>147.80000000000001</c:v>
                </c:pt>
                <c:pt idx="78">
                  <c:v>128.80000000000001</c:v>
                </c:pt>
                <c:pt idx="79">
                  <c:v>177</c:v>
                </c:pt>
                <c:pt idx="80">
                  <c:v>218.8</c:v>
                </c:pt>
                <c:pt idx="81">
                  <c:v>253.7</c:v>
                </c:pt>
                <c:pt idx="82">
                  <c:v>280.64999999999998</c:v>
                </c:pt>
                <c:pt idx="83">
                  <c:v>279.8</c:v>
                </c:pt>
                <c:pt idx="84">
                  <c:v>289.3</c:v>
                </c:pt>
                <c:pt idx="85">
                  <c:v>347.35</c:v>
                </c:pt>
                <c:pt idx="86">
                  <c:v>342.35</c:v>
                </c:pt>
                <c:pt idx="87">
                  <c:v>229.7</c:v>
                </c:pt>
                <c:pt idx="88">
                  <c:v>295</c:v>
                </c:pt>
                <c:pt idx="89">
                  <c:v>298.8</c:v>
                </c:pt>
                <c:pt idx="90">
                  <c:v>298.8</c:v>
                </c:pt>
                <c:pt idx="91">
                  <c:v>260.8</c:v>
                </c:pt>
                <c:pt idx="92">
                  <c:v>175.45</c:v>
                </c:pt>
                <c:pt idx="93">
                  <c:v>194.45</c:v>
                </c:pt>
                <c:pt idx="94">
                  <c:v>194.45</c:v>
                </c:pt>
                <c:pt idx="95">
                  <c:v>258.89999999999998</c:v>
                </c:pt>
                <c:pt idx="96">
                  <c:v>210.5</c:v>
                </c:pt>
                <c:pt idx="97">
                  <c:v>234.6</c:v>
                </c:pt>
                <c:pt idx="98">
                  <c:v>234.6</c:v>
                </c:pt>
                <c:pt idx="99">
                  <c:v>225.1</c:v>
                </c:pt>
                <c:pt idx="100">
                  <c:v>154.94999999999999</c:v>
                </c:pt>
                <c:pt idx="101">
                  <c:v>116.95</c:v>
                </c:pt>
                <c:pt idx="102">
                  <c:v>102.6</c:v>
                </c:pt>
                <c:pt idx="103">
                  <c:v>55.25</c:v>
                </c:pt>
                <c:pt idx="104">
                  <c:v>33.65</c:v>
                </c:pt>
                <c:pt idx="105">
                  <c:v>-29.25</c:v>
                </c:pt>
                <c:pt idx="106">
                  <c:v>-34.6</c:v>
                </c:pt>
                <c:pt idx="107">
                  <c:v>24.15</c:v>
                </c:pt>
                <c:pt idx="108">
                  <c:v>24.15</c:v>
                </c:pt>
                <c:pt idx="109">
                  <c:v>43.15</c:v>
                </c:pt>
                <c:pt idx="110">
                  <c:v>53.5</c:v>
                </c:pt>
                <c:pt idx="111">
                  <c:v>38.299999999999997</c:v>
                </c:pt>
                <c:pt idx="112">
                  <c:v>-15.6</c:v>
                </c:pt>
                <c:pt idx="113">
                  <c:v>35.200000000000003</c:v>
                </c:pt>
                <c:pt idx="114">
                  <c:v>-79.7</c:v>
                </c:pt>
                <c:pt idx="115">
                  <c:v>-12.85</c:v>
                </c:pt>
                <c:pt idx="116">
                  <c:v>454.5</c:v>
                </c:pt>
                <c:pt idx="117">
                  <c:v>507.7</c:v>
                </c:pt>
                <c:pt idx="118">
                  <c:v>593.20000000000005</c:v>
                </c:pt>
                <c:pt idx="119">
                  <c:v>551.9</c:v>
                </c:pt>
                <c:pt idx="120">
                  <c:v>567.1</c:v>
                </c:pt>
                <c:pt idx="121">
                  <c:v>516.5</c:v>
                </c:pt>
                <c:pt idx="122">
                  <c:v>476.75</c:v>
                </c:pt>
                <c:pt idx="123">
                  <c:v>578</c:v>
                </c:pt>
                <c:pt idx="124">
                  <c:v>590.6</c:v>
                </c:pt>
                <c:pt idx="125">
                  <c:v>607</c:v>
                </c:pt>
                <c:pt idx="126">
                  <c:v>633.1</c:v>
                </c:pt>
                <c:pt idx="127">
                  <c:v>617.20000000000005</c:v>
                </c:pt>
                <c:pt idx="128">
                  <c:v>626.54999999999995</c:v>
                </c:pt>
                <c:pt idx="129">
                  <c:v>795.05</c:v>
                </c:pt>
                <c:pt idx="130">
                  <c:v>856.9</c:v>
                </c:pt>
                <c:pt idx="131">
                  <c:v>867.1</c:v>
                </c:pt>
                <c:pt idx="132">
                  <c:v>745.65</c:v>
                </c:pt>
                <c:pt idx="133">
                  <c:v>746</c:v>
                </c:pt>
                <c:pt idx="134">
                  <c:v>783.35</c:v>
                </c:pt>
                <c:pt idx="135">
                  <c:v>794.75</c:v>
                </c:pt>
                <c:pt idx="136">
                  <c:v>944.4</c:v>
                </c:pt>
                <c:pt idx="137">
                  <c:v>877.9</c:v>
                </c:pt>
                <c:pt idx="138">
                  <c:v>923.35</c:v>
                </c:pt>
                <c:pt idx="139">
                  <c:v>894.85</c:v>
                </c:pt>
                <c:pt idx="140">
                  <c:v>846.3</c:v>
                </c:pt>
                <c:pt idx="141">
                  <c:v>966.3</c:v>
                </c:pt>
                <c:pt idx="142">
                  <c:v>922.6</c:v>
                </c:pt>
                <c:pt idx="143">
                  <c:v>946.45</c:v>
                </c:pt>
                <c:pt idx="144">
                  <c:v>946.45</c:v>
                </c:pt>
                <c:pt idx="145">
                  <c:v>900.85</c:v>
                </c:pt>
                <c:pt idx="146">
                  <c:v>887.55</c:v>
                </c:pt>
                <c:pt idx="147">
                  <c:v>857.15</c:v>
                </c:pt>
                <c:pt idx="148">
                  <c:v>845.75</c:v>
                </c:pt>
                <c:pt idx="149">
                  <c:v>925.25</c:v>
                </c:pt>
                <c:pt idx="150">
                  <c:v>904.35</c:v>
                </c:pt>
                <c:pt idx="151">
                  <c:v>900.55</c:v>
                </c:pt>
                <c:pt idx="152">
                  <c:v>815.5</c:v>
                </c:pt>
                <c:pt idx="153">
                  <c:v>951.85</c:v>
                </c:pt>
                <c:pt idx="154">
                  <c:v>951.85</c:v>
                </c:pt>
                <c:pt idx="155">
                  <c:v>991.6</c:v>
                </c:pt>
                <c:pt idx="156">
                  <c:v>980.2</c:v>
                </c:pt>
                <c:pt idx="157">
                  <c:v>953.6</c:v>
                </c:pt>
                <c:pt idx="158">
                  <c:v>919.4</c:v>
                </c:pt>
                <c:pt idx="159">
                  <c:v>1021.7</c:v>
                </c:pt>
                <c:pt idx="160">
                  <c:v>953.6</c:v>
                </c:pt>
                <c:pt idx="161">
                  <c:v>953.6</c:v>
                </c:pt>
                <c:pt idx="162">
                  <c:v>999.05</c:v>
                </c:pt>
                <c:pt idx="163">
                  <c:v>1034.3</c:v>
                </c:pt>
                <c:pt idx="164">
                  <c:v>1062.8</c:v>
                </c:pt>
                <c:pt idx="165">
                  <c:v>1062.8</c:v>
                </c:pt>
                <c:pt idx="166">
                  <c:v>1100.8</c:v>
                </c:pt>
                <c:pt idx="167">
                  <c:v>974.3</c:v>
                </c:pt>
                <c:pt idx="168">
                  <c:v>1010.4</c:v>
                </c:pt>
                <c:pt idx="169">
                  <c:v>884.4</c:v>
                </c:pt>
                <c:pt idx="170">
                  <c:v>868.5</c:v>
                </c:pt>
                <c:pt idx="171">
                  <c:v>826</c:v>
                </c:pt>
                <c:pt idx="172">
                  <c:v>795.25</c:v>
                </c:pt>
                <c:pt idx="173">
                  <c:v>816.15</c:v>
                </c:pt>
                <c:pt idx="174">
                  <c:v>711.95</c:v>
                </c:pt>
                <c:pt idx="175">
                  <c:v>644.9</c:v>
                </c:pt>
                <c:pt idx="176">
                  <c:v>588.04999999999995</c:v>
                </c:pt>
                <c:pt idx="177">
                  <c:v>620.35</c:v>
                </c:pt>
                <c:pt idx="178">
                  <c:v>640.04999999999995</c:v>
                </c:pt>
                <c:pt idx="179">
                  <c:v>634.35</c:v>
                </c:pt>
                <c:pt idx="180">
                  <c:v>577.35</c:v>
                </c:pt>
                <c:pt idx="181">
                  <c:v>626.75</c:v>
                </c:pt>
                <c:pt idx="182">
                  <c:v>555.20000000000005</c:v>
                </c:pt>
                <c:pt idx="183">
                  <c:v>480.9</c:v>
                </c:pt>
                <c:pt idx="184">
                  <c:v>434.6</c:v>
                </c:pt>
                <c:pt idx="185">
                  <c:v>387.95</c:v>
                </c:pt>
                <c:pt idx="186">
                  <c:v>324.7</c:v>
                </c:pt>
                <c:pt idx="187">
                  <c:v>356.5</c:v>
                </c:pt>
                <c:pt idx="188">
                  <c:v>341.3</c:v>
                </c:pt>
                <c:pt idx="189">
                  <c:v>276.5</c:v>
                </c:pt>
                <c:pt idx="190">
                  <c:v>302.60000000000002</c:v>
                </c:pt>
                <c:pt idx="191">
                  <c:v>327.3</c:v>
                </c:pt>
                <c:pt idx="192">
                  <c:v>342.5</c:v>
                </c:pt>
                <c:pt idx="193">
                  <c:v>331.1</c:v>
                </c:pt>
                <c:pt idx="194">
                  <c:v>351.85</c:v>
                </c:pt>
                <c:pt idx="195">
                  <c:v>323.35000000000002</c:v>
                </c:pt>
                <c:pt idx="196">
                  <c:v>398</c:v>
                </c:pt>
                <c:pt idx="197">
                  <c:v>413.2</c:v>
                </c:pt>
                <c:pt idx="198">
                  <c:v>385.9</c:v>
                </c:pt>
                <c:pt idx="199">
                  <c:v>473</c:v>
                </c:pt>
                <c:pt idx="200">
                  <c:v>473</c:v>
                </c:pt>
                <c:pt idx="201">
                  <c:v>454</c:v>
                </c:pt>
                <c:pt idx="202">
                  <c:v>478.7</c:v>
                </c:pt>
                <c:pt idx="203">
                  <c:v>472.8</c:v>
                </c:pt>
                <c:pt idx="204">
                  <c:v>447.4</c:v>
                </c:pt>
                <c:pt idx="205">
                  <c:v>405.6</c:v>
                </c:pt>
                <c:pt idx="206">
                  <c:v>417.7</c:v>
                </c:pt>
                <c:pt idx="207">
                  <c:v>408.2</c:v>
                </c:pt>
                <c:pt idx="208">
                  <c:v>409.6</c:v>
                </c:pt>
                <c:pt idx="209">
                  <c:v>453.15</c:v>
                </c:pt>
                <c:pt idx="210">
                  <c:v>429.3</c:v>
                </c:pt>
                <c:pt idx="211">
                  <c:v>390.6</c:v>
                </c:pt>
                <c:pt idx="212">
                  <c:v>421.7</c:v>
                </c:pt>
                <c:pt idx="213">
                  <c:v>467.15</c:v>
                </c:pt>
                <c:pt idx="214">
                  <c:v>434.85</c:v>
                </c:pt>
                <c:pt idx="215">
                  <c:v>345</c:v>
                </c:pt>
                <c:pt idx="216">
                  <c:v>329.8</c:v>
                </c:pt>
                <c:pt idx="217">
                  <c:v>340</c:v>
                </c:pt>
                <c:pt idx="218">
                  <c:v>374.2</c:v>
                </c:pt>
                <c:pt idx="219">
                  <c:v>345.7</c:v>
                </c:pt>
                <c:pt idx="220">
                  <c:v>382.85</c:v>
                </c:pt>
                <c:pt idx="221">
                  <c:v>473.75</c:v>
                </c:pt>
                <c:pt idx="222">
                  <c:v>468.05</c:v>
                </c:pt>
                <c:pt idx="223">
                  <c:v>449.05</c:v>
                </c:pt>
                <c:pt idx="224">
                  <c:v>422.45</c:v>
                </c:pt>
                <c:pt idx="225">
                  <c:v>422.45</c:v>
                </c:pt>
                <c:pt idx="226">
                  <c:v>384.1</c:v>
                </c:pt>
                <c:pt idx="227">
                  <c:v>373.9</c:v>
                </c:pt>
                <c:pt idx="228">
                  <c:v>394.8</c:v>
                </c:pt>
                <c:pt idx="229">
                  <c:v>473.8</c:v>
                </c:pt>
                <c:pt idx="230">
                  <c:v>485.2</c:v>
                </c:pt>
                <c:pt idx="231">
                  <c:v>489</c:v>
                </c:pt>
                <c:pt idx="232">
                  <c:v>482.6</c:v>
                </c:pt>
                <c:pt idx="233">
                  <c:v>430.6</c:v>
                </c:pt>
                <c:pt idx="234">
                  <c:v>459.1</c:v>
                </c:pt>
                <c:pt idx="235">
                  <c:v>290.39999999999998</c:v>
                </c:pt>
                <c:pt idx="236">
                  <c:v>326.5</c:v>
                </c:pt>
                <c:pt idx="237">
                  <c:v>384.1</c:v>
                </c:pt>
                <c:pt idx="238">
                  <c:v>368.9</c:v>
                </c:pt>
                <c:pt idx="239">
                  <c:v>359.4</c:v>
                </c:pt>
                <c:pt idx="240">
                  <c:v>355.6</c:v>
                </c:pt>
                <c:pt idx="241">
                  <c:v>441.3</c:v>
                </c:pt>
                <c:pt idx="242">
                  <c:v>479.3</c:v>
                </c:pt>
                <c:pt idx="243">
                  <c:v>504</c:v>
                </c:pt>
                <c:pt idx="244">
                  <c:v>497.1</c:v>
                </c:pt>
                <c:pt idx="245">
                  <c:v>474.7</c:v>
                </c:pt>
                <c:pt idx="246">
                  <c:v>450.7</c:v>
                </c:pt>
                <c:pt idx="247">
                  <c:v>441.2</c:v>
                </c:pt>
                <c:pt idx="248">
                  <c:v>419.6</c:v>
                </c:pt>
                <c:pt idx="249">
                  <c:v>325.95</c:v>
                </c:pt>
                <c:pt idx="250">
                  <c:v>343.05</c:v>
                </c:pt>
                <c:pt idx="251">
                  <c:v>343.05</c:v>
                </c:pt>
                <c:pt idx="252">
                  <c:v>322.14999999999998</c:v>
                </c:pt>
                <c:pt idx="253">
                  <c:v>277.39999999999998</c:v>
                </c:pt>
                <c:pt idx="254">
                  <c:v>237.65</c:v>
                </c:pt>
                <c:pt idx="255">
                  <c:v>241.45</c:v>
                </c:pt>
                <c:pt idx="256">
                  <c:v>217.1</c:v>
                </c:pt>
                <c:pt idx="257">
                  <c:v>226.6</c:v>
                </c:pt>
                <c:pt idx="258">
                  <c:v>218.65</c:v>
                </c:pt>
                <c:pt idx="259">
                  <c:v>246.1</c:v>
                </c:pt>
                <c:pt idx="260">
                  <c:v>209.65</c:v>
                </c:pt>
                <c:pt idx="261">
                  <c:v>206.55</c:v>
                </c:pt>
                <c:pt idx="262">
                  <c:v>194.1</c:v>
                </c:pt>
                <c:pt idx="263">
                  <c:v>180.8</c:v>
                </c:pt>
                <c:pt idx="264">
                  <c:v>194.8</c:v>
                </c:pt>
                <c:pt idx="265">
                  <c:v>215.7</c:v>
                </c:pt>
                <c:pt idx="266">
                  <c:v>245.25</c:v>
                </c:pt>
                <c:pt idx="267">
                  <c:v>250.95</c:v>
                </c:pt>
                <c:pt idx="268">
                  <c:v>231.95</c:v>
                </c:pt>
                <c:pt idx="269">
                  <c:v>212.95</c:v>
                </c:pt>
                <c:pt idx="270">
                  <c:v>173.2</c:v>
                </c:pt>
                <c:pt idx="271">
                  <c:v>115.5</c:v>
                </c:pt>
                <c:pt idx="272">
                  <c:v>281.39999999999998</c:v>
                </c:pt>
                <c:pt idx="273">
                  <c:v>313.89999999999998</c:v>
                </c:pt>
                <c:pt idx="274">
                  <c:v>338.6</c:v>
                </c:pt>
                <c:pt idx="275">
                  <c:v>368.15</c:v>
                </c:pt>
                <c:pt idx="276">
                  <c:v>379.55</c:v>
                </c:pt>
                <c:pt idx="277">
                  <c:v>389.05</c:v>
                </c:pt>
                <c:pt idx="278">
                  <c:v>354.85</c:v>
                </c:pt>
                <c:pt idx="279">
                  <c:v>320.64999999999998</c:v>
                </c:pt>
                <c:pt idx="280">
                  <c:v>335</c:v>
                </c:pt>
                <c:pt idx="281">
                  <c:v>423.2</c:v>
                </c:pt>
                <c:pt idx="282">
                  <c:v>413.7</c:v>
                </c:pt>
                <c:pt idx="283">
                  <c:v>437.2</c:v>
                </c:pt>
                <c:pt idx="284">
                  <c:v>396.75</c:v>
                </c:pt>
                <c:pt idx="285">
                  <c:v>373.6</c:v>
                </c:pt>
                <c:pt idx="286">
                  <c:v>344.9</c:v>
                </c:pt>
                <c:pt idx="287">
                  <c:v>325.89999999999998</c:v>
                </c:pt>
                <c:pt idx="288">
                  <c:v>294.10000000000002</c:v>
                </c:pt>
                <c:pt idx="289">
                  <c:v>259.89999999999998</c:v>
                </c:pt>
                <c:pt idx="290">
                  <c:v>228.8</c:v>
                </c:pt>
                <c:pt idx="291">
                  <c:v>205.3</c:v>
                </c:pt>
                <c:pt idx="292">
                  <c:v>192.7</c:v>
                </c:pt>
                <c:pt idx="293">
                  <c:v>294.64999999999998</c:v>
                </c:pt>
                <c:pt idx="294">
                  <c:v>298.57</c:v>
                </c:pt>
                <c:pt idx="295">
                  <c:v>304</c:v>
                </c:pt>
                <c:pt idx="296">
                  <c:v>302.35000000000002</c:v>
                </c:pt>
                <c:pt idx="297">
                  <c:v>304.14999999999998</c:v>
                </c:pt>
                <c:pt idx="298">
                  <c:v>304.14999999999998</c:v>
                </c:pt>
                <c:pt idx="299">
                  <c:v>239</c:v>
                </c:pt>
                <c:pt idx="300">
                  <c:v>233.3</c:v>
                </c:pt>
                <c:pt idx="301">
                  <c:v>172.3</c:v>
                </c:pt>
                <c:pt idx="302">
                  <c:v>89</c:v>
                </c:pt>
                <c:pt idx="303">
                  <c:v>85.2</c:v>
                </c:pt>
                <c:pt idx="304">
                  <c:v>106.1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102.3</c:v>
                </c:pt>
                <c:pt idx="310">
                  <c:v>92.8</c:v>
                </c:pt>
                <c:pt idx="311">
                  <c:v>124.25</c:v>
                </c:pt>
                <c:pt idx="312">
                  <c:v>124.25</c:v>
                </c:pt>
                <c:pt idx="313">
                  <c:v>108.7</c:v>
                </c:pt>
                <c:pt idx="314">
                  <c:v>116.3</c:v>
                </c:pt>
                <c:pt idx="315">
                  <c:v>122</c:v>
                </c:pt>
                <c:pt idx="316">
                  <c:v>128.4</c:v>
                </c:pt>
                <c:pt idx="317">
                  <c:v>156.4</c:v>
                </c:pt>
                <c:pt idx="318">
                  <c:v>160.19999999999999</c:v>
                </c:pt>
                <c:pt idx="319">
                  <c:v>152.6</c:v>
                </c:pt>
                <c:pt idx="320">
                  <c:v>158.30000000000001</c:v>
                </c:pt>
                <c:pt idx="321">
                  <c:v>154.5</c:v>
                </c:pt>
                <c:pt idx="322">
                  <c:v>117</c:v>
                </c:pt>
                <c:pt idx="323">
                  <c:v>139.30000000000001</c:v>
                </c:pt>
                <c:pt idx="324">
                  <c:v>127.9</c:v>
                </c:pt>
                <c:pt idx="325">
                  <c:v>120.3</c:v>
                </c:pt>
                <c:pt idx="326">
                  <c:v>88.85</c:v>
                </c:pt>
                <c:pt idx="327">
                  <c:v>85.05</c:v>
                </c:pt>
                <c:pt idx="328">
                  <c:v>21.5</c:v>
                </c:pt>
                <c:pt idx="329">
                  <c:v>51.05</c:v>
                </c:pt>
                <c:pt idx="330">
                  <c:v>51.05</c:v>
                </c:pt>
                <c:pt idx="331">
                  <c:v>56.75</c:v>
                </c:pt>
                <c:pt idx="332">
                  <c:v>62.45</c:v>
                </c:pt>
                <c:pt idx="333">
                  <c:v>94.6</c:v>
                </c:pt>
                <c:pt idx="334">
                  <c:v>54.6</c:v>
                </c:pt>
                <c:pt idx="335">
                  <c:v>54.6</c:v>
                </c:pt>
                <c:pt idx="336">
                  <c:v>72.400000000000006</c:v>
                </c:pt>
                <c:pt idx="337">
                  <c:v>117.85</c:v>
                </c:pt>
                <c:pt idx="338">
                  <c:v>137.9</c:v>
                </c:pt>
                <c:pt idx="339">
                  <c:v>137.9</c:v>
                </c:pt>
                <c:pt idx="340">
                  <c:v>134.1</c:v>
                </c:pt>
                <c:pt idx="341">
                  <c:v>134.1</c:v>
                </c:pt>
                <c:pt idx="342">
                  <c:v>199</c:v>
                </c:pt>
                <c:pt idx="343">
                  <c:v>197.1</c:v>
                </c:pt>
                <c:pt idx="344">
                  <c:v>199</c:v>
                </c:pt>
                <c:pt idx="345">
                  <c:v>216.8</c:v>
                </c:pt>
                <c:pt idx="346">
                  <c:v>248.25</c:v>
                </c:pt>
                <c:pt idx="347">
                  <c:v>248.25</c:v>
                </c:pt>
                <c:pt idx="348">
                  <c:v>264.14999999999998</c:v>
                </c:pt>
                <c:pt idx="349">
                  <c:v>239.45</c:v>
                </c:pt>
                <c:pt idx="350">
                  <c:v>218.55</c:v>
                </c:pt>
                <c:pt idx="351">
                  <c:v>286.8</c:v>
                </c:pt>
                <c:pt idx="352">
                  <c:v>301.14999999999998</c:v>
                </c:pt>
                <c:pt idx="353">
                  <c:v>365.6</c:v>
                </c:pt>
                <c:pt idx="354">
                  <c:v>348.5</c:v>
                </c:pt>
                <c:pt idx="355">
                  <c:v>348.5</c:v>
                </c:pt>
                <c:pt idx="356">
                  <c:v>342.8</c:v>
                </c:pt>
                <c:pt idx="357">
                  <c:v>352.3</c:v>
                </c:pt>
                <c:pt idx="358">
                  <c:v>356.1</c:v>
                </c:pt>
                <c:pt idx="359">
                  <c:v>388.25</c:v>
                </c:pt>
                <c:pt idx="360">
                  <c:v>395</c:v>
                </c:pt>
                <c:pt idx="361">
                  <c:v>395.7</c:v>
                </c:pt>
                <c:pt idx="362">
                  <c:v>390</c:v>
                </c:pt>
                <c:pt idx="363">
                  <c:v>411.5</c:v>
                </c:pt>
                <c:pt idx="364">
                  <c:v>430.5</c:v>
                </c:pt>
                <c:pt idx="365">
                  <c:v>419.1</c:v>
                </c:pt>
                <c:pt idx="366">
                  <c:v>331.3</c:v>
                </c:pt>
                <c:pt idx="367">
                  <c:v>223.8</c:v>
                </c:pt>
                <c:pt idx="368">
                  <c:v>225.7</c:v>
                </c:pt>
                <c:pt idx="369">
                  <c:v>200.25</c:v>
                </c:pt>
                <c:pt idx="370">
                  <c:v>175.55</c:v>
                </c:pt>
                <c:pt idx="371">
                  <c:v>64.599999999999994</c:v>
                </c:pt>
                <c:pt idx="372">
                  <c:v>-19.899999999999999</c:v>
                </c:pt>
                <c:pt idx="373">
                  <c:v>-8.5</c:v>
                </c:pt>
                <c:pt idx="374">
                  <c:v>-37</c:v>
                </c:pt>
                <c:pt idx="375">
                  <c:v>-10.4</c:v>
                </c:pt>
                <c:pt idx="376">
                  <c:v>-118.4</c:v>
                </c:pt>
                <c:pt idx="377">
                  <c:v>-178.4</c:v>
                </c:pt>
                <c:pt idx="378">
                  <c:v>-108.6</c:v>
                </c:pt>
                <c:pt idx="379">
                  <c:v>-112.4</c:v>
                </c:pt>
                <c:pt idx="380">
                  <c:v>-112.4</c:v>
                </c:pt>
                <c:pt idx="381">
                  <c:v>-68.7</c:v>
                </c:pt>
                <c:pt idx="382">
                  <c:v>-63</c:v>
                </c:pt>
                <c:pt idx="383">
                  <c:v>-55.4</c:v>
                </c:pt>
                <c:pt idx="384">
                  <c:v>-55.4</c:v>
                </c:pt>
                <c:pt idx="385">
                  <c:v>-69.7</c:v>
                </c:pt>
                <c:pt idx="386">
                  <c:v>-70.75</c:v>
                </c:pt>
                <c:pt idx="387">
                  <c:v>-59.35</c:v>
                </c:pt>
                <c:pt idx="388">
                  <c:v>-55.55</c:v>
                </c:pt>
                <c:pt idx="389">
                  <c:v>-12</c:v>
                </c:pt>
                <c:pt idx="390">
                  <c:v>8.9</c:v>
                </c:pt>
                <c:pt idx="391">
                  <c:v>43.8</c:v>
                </c:pt>
                <c:pt idx="392">
                  <c:v>14.3</c:v>
                </c:pt>
                <c:pt idx="393">
                  <c:v>21.9</c:v>
                </c:pt>
                <c:pt idx="394">
                  <c:v>37.1</c:v>
                </c:pt>
                <c:pt idx="395">
                  <c:v>48.5</c:v>
                </c:pt>
                <c:pt idx="396">
                  <c:v>44.7</c:v>
                </c:pt>
                <c:pt idx="397">
                  <c:v>67.5</c:v>
                </c:pt>
                <c:pt idx="398">
                  <c:v>77</c:v>
                </c:pt>
                <c:pt idx="399">
                  <c:v>99.8</c:v>
                </c:pt>
                <c:pt idx="400">
                  <c:v>13.9</c:v>
                </c:pt>
                <c:pt idx="401">
                  <c:v>13.9</c:v>
                </c:pt>
                <c:pt idx="402">
                  <c:v>19.600000000000001</c:v>
                </c:pt>
                <c:pt idx="403">
                  <c:v>6.3</c:v>
                </c:pt>
                <c:pt idx="404">
                  <c:v>-48.3</c:v>
                </c:pt>
                <c:pt idx="405">
                  <c:v>3.1</c:v>
                </c:pt>
                <c:pt idx="406">
                  <c:v>13.6</c:v>
                </c:pt>
                <c:pt idx="407">
                  <c:v>7.9</c:v>
                </c:pt>
                <c:pt idx="408">
                  <c:v>17.399999999999999</c:v>
                </c:pt>
                <c:pt idx="409">
                  <c:v>38.299999999999997</c:v>
                </c:pt>
                <c:pt idx="410">
                  <c:v>34.5</c:v>
                </c:pt>
                <c:pt idx="411">
                  <c:v>50.4</c:v>
                </c:pt>
                <c:pt idx="412">
                  <c:v>50.4</c:v>
                </c:pt>
                <c:pt idx="413">
                  <c:v>80.8</c:v>
                </c:pt>
                <c:pt idx="414">
                  <c:v>98.6</c:v>
                </c:pt>
                <c:pt idx="415">
                  <c:v>127.1</c:v>
                </c:pt>
                <c:pt idx="416">
                  <c:v>133.15</c:v>
                </c:pt>
                <c:pt idx="417">
                  <c:v>164.6</c:v>
                </c:pt>
                <c:pt idx="418">
                  <c:v>169.1</c:v>
                </c:pt>
                <c:pt idx="419">
                  <c:v>145</c:v>
                </c:pt>
                <c:pt idx="420">
                  <c:v>147.09</c:v>
                </c:pt>
                <c:pt idx="421">
                  <c:v>178.7</c:v>
                </c:pt>
                <c:pt idx="422">
                  <c:v>152.1</c:v>
                </c:pt>
                <c:pt idx="423">
                  <c:v>145.75</c:v>
                </c:pt>
                <c:pt idx="424">
                  <c:v>110.5</c:v>
                </c:pt>
                <c:pt idx="425">
                  <c:v>114.65</c:v>
                </c:pt>
                <c:pt idx="426">
                  <c:v>103.95</c:v>
                </c:pt>
                <c:pt idx="427">
                  <c:v>60.65</c:v>
                </c:pt>
                <c:pt idx="428">
                  <c:v>76.55</c:v>
                </c:pt>
                <c:pt idx="429">
                  <c:v>82.25</c:v>
                </c:pt>
                <c:pt idx="430">
                  <c:v>113.7</c:v>
                </c:pt>
                <c:pt idx="431">
                  <c:v>127.7</c:v>
                </c:pt>
                <c:pt idx="432">
                  <c:v>127.7</c:v>
                </c:pt>
                <c:pt idx="433">
                  <c:v>133.4</c:v>
                </c:pt>
                <c:pt idx="434">
                  <c:v>132.55000000000001</c:v>
                </c:pt>
                <c:pt idx="435">
                  <c:v>162.1</c:v>
                </c:pt>
                <c:pt idx="436">
                  <c:v>131.69999999999999</c:v>
                </c:pt>
                <c:pt idx="437">
                  <c:v>185.45</c:v>
                </c:pt>
                <c:pt idx="438">
                  <c:v>185.45</c:v>
                </c:pt>
                <c:pt idx="439">
                  <c:v>185.45</c:v>
                </c:pt>
                <c:pt idx="440">
                  <c:v>185.45</c:v>
                </c:pt>
                <c:pt idx="441">
                  <c:v>169.55</c:v>
                </c:pt>
                <c:pt idx="442">
                  <c:v>160.05000000000001</c:v>
                </c:pt>
                <c:pt idx="443">
                  <c:v>154.69999999999999</c:v>
                </c:pt>
                <c:pt idx="444">
                  <c:v>162.15</c:v>
                </c:pt>
                <c:pt idx="445">
                  <c:v>172.15</c:v>
                </c:pt>
                <c:pt idx="446">
                  <c:v>180.1</c:v>
                </c:pt>
                <c:pt idx="447">
                  <c:v>203.95</c:v>
                </c:pt>
                <c:pt idx="448">
                  <c:v>196.35</c:v>
                </c:pt>
                <c:pt idx="449">
                  <c:v>215</c:v>
                </c:pt>
                <c:pt idx="450">
                  <c:v>215</c:v>
                </c:pt>
                <c:pt idx="451">
                  <c:v>232.45</c:v>
                </c:pt>
                <c:pt idx="452">
                  <c:v>215.35</c:v>
                </c:pt>
                <c:pt idx="453">
                  <c:v>215.35</c:v>
                </c:pt>
                <c:pt idx="454">
                  <c:v>205.85</c:v>
                </c:pt>
                <c:pt idx="455">
                  <c:v>224.5</c:v>
                </c:pt>
                <c:pt idx="456">
                  <c:v>224.5</c:v>
                </c:pt>
                <c:pt idx="457">
                  <c:v>224.5</c:v>
                </c:pt>
                <c:pt idx="458">
                  <c:v>253.7</c:v>
                </c:pt>
                <c:pt idx="459">
                  <c:v>193.6</c:v>
                </c:pt>
                <c:pt idx="460">
                  <c:v>217.45</c:v>
                </c:pt>
                <c:pt idx="461">
                  <c:v>197.4</c:v>
                </c:pt>
                <c:pt idx="462">
                  <c:v>110.3</c:v>
                </c:pt>
                <c:pt idx="463">
                  <c:v>134.15</c:v>
                </c:pt>
                <c:pt idx="464">
                  <c:v>156.94999999999999</c:v>
                </c:pt>
                <c:pt idx="465">
                  <c:v>170.6</c:v>
                </c:pt>
                <c:pt idx="466">
                  <c:v>175.1</c:v>
                </c:pt>
                <c:pt idx="467">
                  <c:v>175.1</c:v>
                </c:pt>
                <c:pt idx="468">
                  <c:v>181.5</c:v>
                </c:pt>
                <c:pt idx="469">
                  <c:v>178.4</c:v>
                </c:pt>
                <c:pt idx="470">
                  <c:v>182.2</c:v>
                </c:pt>
                <c:pt idx="471">
                  <c:v>153.69999999999999</c:v>
                </c:pt>
                <c:pt idx="472">
                  <c:v>147.30000000000001</c:v>
                </c:pt>
                <c:pt idx="473">
                  <c:v>132.1</c:v>
                </c:pt>
                <c:pt idx="474">
                  <c:v>100.3</c:v>
                </c:pt>
                <c:pt idx="475">
                  <c:v>60.9</c:v>
                </c:pt>
                <c:pt idx="476">
                  <c:v>60.9</c:v>
                </c:pt>
                <c:pt idx="477">
                  <c:v>53.3</c:v>
                </c:pt>
                <c:pt idx="478">
                  <c:v>13.8</c:v>
                </c:pt>
                <c:pt idx="479">
                  <c:v>17.600000000000001</c:v>
                </c:pt>
                <c:pt idx="480">
                  <c:v>27.1</c:v>
                </c:pt>
                <c:pt idx="481">
                  <c:v>27.1</c:v>
                </c:pt>
                <c:pt idx="482">
                  <c:v>5.5</c:v>
                </c:pt>
                <c:pt idx="483">
                  <c:v>5.5</c:v>
                </c:pt>
                <c:pt idx="484">
                  <c:v>-19.899999999999999</c:v>
                </c:pt>
                <c:pt idx="485">
                  <c:v>-82.8</c:v>
                </c:pt>
                <c:pt idx="486">
                  <c:v>-80.900000000000006</c:v>
                </c:pt>
                <c:pt idx="487">
                  <c:v>-30.9</c:v>
                </c:pt>
                <c:pt idx="488">
                  <c:v>-7.75</c:v>
                </c:pt>
                <c:pt idx="489">
                  <c:v>-3.95</c:v>
                </c:pt>
                <c:pt idx="490">
                  <c:v>-3.95</c:v>
                </c:pt>
                <c:pt idx="491">
                  <c:v>68.849999999999994</c:v>
                </c:pt>
                <c:pt idx="492">
                  <c:v>195</c:v>
                </c:pt>
                <c:pt idx="493">
                  <c:v>188.6</c:v>
                </c:pt>
                <c:pt idx="494">
                  <c:v>192.4</c:v>
                </c:pt>
                <c:pt idx="495">
                  <c:v>192.4</c:v>
                </c:pt>
                <c:pt idx="496">
                  <c:v>193.1</c:v>
                </c:pt>
                <c:pt idx="497">
                  <c:v>185.5</c:v>
                </c:pt>
                <c:pt idx="498">
                  <c:v>191.2</c:v>
                </c:pt>
                <c:pt idx="499">
                  <c:v>191.2</c:v>
                </c:pt>
                <c:pt idx="500">
                  <c:v>215.05</c:v>
                </c:pt>
                <c:pt idx="501">
                  <c:v>238.9</c:v>
                </c:pt>
                <c:pt idx="502">
                  <c:v>278.3</c:v>
                </c:pt>
                <c:pt idx="503">
                  <c:v>274.5</c:v>
                </c:pt>
                <c:pt idx="504">
                  <c:v>263.10000000000002</c:v>
                </c:pt>
                <c:pt idx="505">
                  <c:v>278.3</c:v>
                </c:pt>
                <c:pt idx="506">
                  <c:v>238.55</c:v>
                </c:pt>
                <c:pt idx="507">
                  <c:v>238.55</c:v>
                </c:pt>
                <c:pt idx="508">
                  <c:v>238.55</c:v>
                </c:pt>
                <c:pt idx="509">
                  <c:v>244.25</c:v>
                </c:pt>
                <c:pt idx="510">
                  <c:v>244.25</c:v>
                </c:pt>
                <c:pt idx="511">
                  <c:v>179.8</c:v>
                </c:pt>
                <c:pt idx="512">
                  <c:v>163.9</c:v>
                </c:pt>
                <c:pt idx="513">
                  <c:v>124.5</c:v>
                </c:pt>
                <c:pt idx="514">
                  <c:v>108.6</c:v>
                </c:pt>
                <c:pt idx="515">
                  <c:v>136.25</c:v>
                </c:pt>
                <c:pt idx="516">
                  <c:v>136.25</c:v>
                </c:pt>
                <c:pt idx="517">
                  <c:v>136.25</c:v>
                </c:pt>
                <c:pt idx="518">
                  <c:v>136.25</c:v>
                </c:pt>
                <c:pt idx="519">
                  <c:v>136.25</c:v>
                </c:pt>
                <c:pt idx="520">
                  <c:v>-12.5</c:v>
                </c:pt>
                <c:pt idx="521">
                  <c:v>-12.5</c:v>
                </c:pt>
                <c:pt idx="522">
                  <c:v>-12.5</c:v>
                </c:pt>
                <c:pt idx="523">
                  <c:v>-12.5</c:v>
                </c:pt>
                <c:pt idx="524">
                  <c:v>-12.5</c:v>
                </c:pt>
                <c:pt idx="525">
                  <c:v>-87</c:v>
                </c:pt>
                <c:pt idx="526">
                  <c:v>-87</c:v>
                </c:pt>
                <c:pt idx="527">
                  <c:v>-103</c:v>
                </c:pt>
                <c:pt idx="528">
                  <c:v>-103</c:v>
                </c:pt>
                <c:pt idx="529">
                  <c:v>-103</c:v>
                </c:pt>
                <c:pt idx="530">
                  <c:v>-103</c:v>
                </c:pt>
                <c:pt idx="531">
                  <c:v>-103</c:v>
                </c:pt>
                <c:pt idx="532">
                  <c:v>-100</c:v>
                </c:pt>
                <c:pt idx="533">
                  <c:v>-100</c:v>
                </c:pt>
                <c:pt idx="534">
                  <c:v>-100</c:v>
                </c:pt>
                <c:pt idx="535">
                  <c:v>-100</c:v>
                </c:pt>
                <c:pt idx="536">
                  <c:v>-34</c:v>
                </c:pt>
                <c:pt idx="537">
                  <c:v>-34</c:v>
                </c:pt>
                <c:pt idx="538">
                  <c:v>-34</c:v>
                </c:pt>
                <c:pt idx="539">
                  <c:v>-34</c:v>
                </c:pt>
                <c:pt idx="540">
                  <c:v>-34</c:v>
                </c:pt>
                <c:pt idx="541">
                  <c:v>-105</c:v>
                </c:pt>
                <c:pt idx="542">
                  <c:v>-105</c:v>
                </c:pt>
                <c:pt idx="543">
                  <c:v>-105</c:v>
                </c:pt>
                <c:pt idx="544">
                  <c:v>-39</c:v>
                </c:pt>
                <c:pt idx="545">
                  <c:v>-39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79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-54</c:v>
                </c:pt>
                <c:pt idx="573">
                  <c:v>-54</c:v>
                </c:pt>
                <c:pt idx="574">
                  <c:v>-54</c:v>
                </c:pt>
                <c:pt idx="575">
                  <c:v>-54</c:v>
                </c:pt>
                <c:pt idx="576">
                  <c:v>-54</c:v>
                </c:pt>
                <c:pt idx="577">
                  <c:v>-54</c:v>
                </c:pt>
                <c:pt idx="578">
                  <c:v>-54</c:v>
                </c:pt>
                <c:pt idx="579">
                  <c:v>-54</c:v>
                </c:pt>
                <c:pt idx="580">
                  <c:v>-63</c:v>
                </c:pt>
                <c:pt idx="581">
                  <c:v>-214</c:v>
                </c:pt>
                <c:pt idx="582">
                  <c:v>-214</c:v>
                </c:pt>
                <c:pt idx="583">
                  <c:v>-214</c:v>
                </c:pt>
                <c:pt idx="584">
                  <c:v>-214</c:v>
                </c:pt>
                <c:pt idx="585">
                  <c:v>-214</c:v>
                </c:pt>
                <c:pt idx="586">
                  <c:v>-214</c:v>
                </c:pt>
                <c:pt idx="587">
                  <c:v>-214</c:v>
                </c:pt>
                <c:pt idx="588">
                  <c:v>-214</c:v>
                </c:pt>
                <c:pt idx="589">
                  <c:v>-229</c:v>
                </c:pt>
                <c:pt idx="590">
                  <c:v>-229</c:v>
                </c:pt>
                <c:pt idx="591">
                  <c:v>-229</c:v>
                </c:pt>
                <c:pt idx="592">
                  <c:v>-229</c:v>
                </c:pt>
                <c:pt idx="593">
                  <c:v>-229</c:v>
                </c:pt>
                <c:pt idx="594">
                  <c:v>-229</c:v>
                </c:pt>
                <c:pt idx="595">
                  <c:v>-229</c:v>
                </c:pt>
                <c:pt idx="596">
                  <c:v>-229</c:v>
                </c:pt>
                <c:pt idx="597">
                  <c:v>-197</c:v>
                </c:pt>
                <c:pt idx="598">
                  <c:v>-197</c:v>
                </c:pt>
                <c:pt idx="599">
                  <c:v>-197</c:v>
                </c:pt>
                <c:pt idx="600">
                  <c:v>-197</c:v>
                </c:pt>
                <c:pt idx="601">
                  <c:v>-197</c:v>
                </c:pt>
                <c:pt idx="602">
                  <c:v>-197</c:v>
                </c:pt>
                <c:pt idx="603">
                  <c:v>-197</c:v>
                </c:pt>
                <c:pt idx="604">
                  <c:v>-197</c:v>
                </c:pt>
                <c:pt idx="605">
                  <c:v>-197</c:v>
                </c:pt>
                <c:pt idx="606">
                  <c:v>-197</c:v>
                </c:pt>
                <c:pt idx="607">
                  <c:v>-197</c:v>
                </c:pt>
                <c:pt idx="608">
                  <c:v>-287</c:v>
                </c:pt>
                <c:pt idx="609">
                  <c:v>-287</c:v>
                </c:pt>
                <c:pt idx="610">
                  <c:v>-287</c:v>
                </c:pt>
                <c:pt idx="611">
                  <c:v>-368</c:v>
                </c:pt>
                <c:pt idx="612">
                  <c:v>-368</c:v>
                </c:pt>
                <c:pt idx="613">
                  <c:v>-368</c:v>
                </c:pt>
                <c:pt idx="614">
                  <c:v>-368</c:v>
                </c:pt>
                <c:pt idx="615">
                  <c:v>-368</c:v>
                </c:pt>
                <c:pt idx="616">
                  <c:v>-368</c:v>
                </c:pt>
                <c:pt idx="617">
                  <c:v>-368</c:v>
                </c:pt>
                <c:pt idx="618">
                  <c:v>-368</c:v>
                </c:pt>
                <c:pt idx="619">
                  <c:v>-277</c:v>
                </c:pt>
                <c:pt idx="620">
                  <c:v>-277</c:v>
                </c:pt>
                <c:pt idx="621">
                  <c:v>-277</c:v>
                </c:pt>
                <c:pt idx="622">
                  <c:v>-277</c:v>
                </c:pt>
                <c:pt idx="623">
                  <c:v>-277</c:v>
                </c:pt>
                <c:pt idx="624">
                  <c:v>-320</c:v>
                </c:pt>
                <c:pt idx="625">
                  <c:v>-320</c:v>
                </c:pt>
                <c:pt idx="626">
                  <c:v>-320</c:v>
                </c:pt>
                <c:pt idx="627">
                  <c:v>-320</c:v>
                </c:pt>
                <c:pt idx="628">
                  <c:v>-320</c:v>
                </c:pt>
                <c:pt idx="629">
                  <c:v>-320</c:v>
                </c:pt>
                <c:pt idx="630">
                  <c:v>-320</c:v>
                </c:pt>
                <c:pt idx="631">
                  <c:v>-283</c:v>
                </c:pt>
                <c:pt idx="632">
                  <c:v>-283</c:v>
                </c:pt>
                <c:pt idx="633">
                  <c:v>-283</c:v>
                </c:pt>
                <c:pt idx="634">
                  <c:v>-283</c:v>
                </c:pt>
                <c:pt idx="635">
                  <c:v>-334</c:v>
                </c:pt>
                <c:pt idx="636">
                  <c:v>-334</c:v>
                </c:pt>
                <c:pt idx="637">
                  <c:v>-334</c:v>
                </c:pt>
                <c:pt idx="638">
                  <c:v>-334</c:v>
                </c:pt>
                <c:pt idx="639">
                  <c:v>-334</c:v>
                </c:pt>
                <c:pt idx="640">
                  <c:v>-334</c:v>
                </c:pt>
                <c:pt idx="641">
                  <c:v>-269</c:v>
                </c:pt>
                <c:pt idx="642">
                  <c:v>-269</c:v>
                </c:pt>
                <c:pt idx="643">
                  <c:v>-269</c:v>
                </c:pt>
                <c:pt idx="644">
                  <c:v>-166</c:v>
                </c:pt>
                <c:pt idx="645">
                  <c:v>-166</c:v>
                </c:pt>
                <c:pt idx="646">
                  <c:v>-166</c:v>
                </c:pt>
                <c:pt idx="647">
                  <c:v>-166</c:v>
                </c:pt>
                <c:pt idx="648">
                  <c:v>-166</c:v>
                </c:pt>
                <c:pt idx="649">
                  <c:v>-166</c:v>
                </c:pt>
                <c:pt idx="650">
                  <c:v>-166</c:v>
                </c:pt>
                <c:pt idx="651">
                  <c:v>-166</c:v>
                </c:pt>
                <c:pt idx="652">
                  <c:v>-186</c:v>
                </c:pt>
                <c:pt idx="653">
                  <c:v>-186</c:v>
                </c:pt>
                <c:pt idx="654">
                  <c:v>-186</c:v>
                </c:pt>
                <c:pt idx="655">
                  <c:v>-186</c:v>
                </c:pt>
                <c:pt idx="656">
                  <c:v>-186</c:v>
                </c:pt>
                <c:pt idx="657">
                  <c:v>-253</c:v>
                </c:pt>
                <c:pt idx="658">
                  <c:v>-253</c:v>
                </c:pt>
                <c:pt idx="659">
                  <c:v>-253</c:v>
                </c:pt>
                <c:pt idx="660">
                  <c:v>-253</c:v>
                </c:pt>
                <c:pt idx="661">
                  <c:v>-253</c:v>
                </c:pt>
                <c:pt idx="662">
                  <c:v>-253</c:v>
                </c:pt>
                <c:pt idx="663">
                  <c:v>-439</c:v>
                </c:pt>
                <c:pt idx="664">
                  <c:v>-439</c:v>
                </c:pt>
                <c:pt idx="665">
                  <c:v>-439</c:v>
                </c:pt>
                <c:pt idx="666">
                  <c:v>-417</c:v>
                </c:pt>
                <c:pt idx="667">
                  <c:v>-417</c:v>
                </c:pt>
                <c:pt idx="668">
                  <c:v>-417</c:v>
                </c:pt>
                <c:pt idx="669">
                  <c:v>-417</c:v>
                </c:pt>
                <c:pt idx="670">
                  <c:v>-417</c:v>
                </c:pt>
                <c:pt idx="671">
                  <c:v>-417</c:v>
                </c:pt>
                <c:pt idx="672">
                  <c:v>-417</c:v>
                </c:pt>
                <c:pt idx="673">
                  <c:v>-508</c:v>
                </c:pt>
                <c:pt idx="674">
                  <c:v>-508</c:v>
                </c:pt>
                <c:pt idx="675">
                  <c:v>-421</c:v>
                </c:pt>
                <c:pt idx="676">
                  <c:v>-421</c:v>
                </c:pt>
                <c:pt idx="677">
                  <c:v>-421</c:v>
                </c:pt>
                <c:pt idx="678">
                  <c:v>-421</c:v>
                </c:pt>
                <c:pt idx="679">
                  <c:v>-421</c:v>
                </c:pt>
                <c:pt idx="680">
                  <c:v>-421</c:v>
                </c:pt>
                <c:pt idx="681">
                  <c:v>-380</c:v>
                </c:pt>
                <c:pt idx="682">
                  <c:v>-380</c:v>
                </c:pt>
                <c:pt idx="683">
                  <c:v>-380</c:v>
                </c:pt>
                <c:pt idx="684">
                  <c:v>-380</c:v>
                </c:pt>
                <c:pt idx="685">
                  <c:v>-380</c:v>
                </c:pt>
                <c:pt idx="686">
                  <c:v>-380</c:v>
                </c:pt>
                <c:pt idx="687">
                  <c:v>-380</c:v>
                </c:pt>
                <c:pt idx="688">
                  <c:v>-81</c:v>
                </c:pt>
                <c:pt idx="689">
                  <c:v>-81</c:v>
                </c:pt>
                <c:pt idx="690">
                  <c:v>-81</c:v>
                </c:pt>
                <c:pt idx="691">
                  <c:v>-81</c:v>
                </c:pt>
                <c:pt idx="692">
                  <c:v>-81</c:v>
                </c:pt>
                <c:pt idx="693">
                  <c:v>-81</c:v>
                </c:pt>
                <c:pt idx="694">
                  <c:v>-71</c:v>
                </c:pt>
                <c:pt idx="695">
                  <c:v>-71</c:v>
                </c:pt>
                <c:pt idx="696">
                  <c:v>-71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114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188</c:v>
                </c:pt>
                <c:pt idx="716">
                  <c:v>259</c:v>
                </c:pt>
                <c:pt idx="717">
                  <c:v>259</c:v>
                </c:pt>
                <c:pt idx="718">
                  <c:v>259</c:v>
                </c:pt>
                <c:pt idx="719">
                  <c:v>305</c:v>
                </c:pt>
                <c:pt idx="720">
                  <c:v>305</c:v>
                </c:pt>
                <c:pt idx="721">
                  <c:v>305</c:v>
                </c:pt>
                <c:pt idx="722">
                  <c:v>305</c:v>
                </c:pt>
                <c:pt idx="723">
                  <c:v>305</c:v>
                </c:pt>
                <c:pt idx="724">
                  <c:v>305</c:v>
                </c:pt>
                <c:pt idx="725">
                  <c:v>305</c:v>
                </c:pt>
                <c:pt idx="726">
                  <c:v>305</c:v>
                </c:pt>
                <c:pt idx="727">
                  <c:v>315</c:v>
                </c:pt>
                <c:pt idx="728">
                  <c:v>315</c:v>
                </c:pt>
                <c:pt idx="729">
                  <c:v>315</c:v>
                </c:pt>
                <c:pt idx="730">
                  <c:v>315</c:v>
                </c:pt>
                <c:pt idx="731">
                  <c:v>315</c:v>
                </c:pt>
                <c:pt idx="732">
                  <c:v>315</c:v>
                </c:pt>
                <c:pt idx="733">
                  <c:v>315</c:v>
                </c:pt>
                <c:pt idx="734">
                  <c:v>326</c:v>
                </c:pt>
                <c:pt idx="735">
                  <c:v>326</c:v>
                </c:pt>
                <c:pt idx="736">
                  <c:v>326</c:v>
                </c:pt>
                <c:pt idx="737">
                  <c:v>286</c:v>
                </c:pt>
                <c:pt idx="738">
                  <c:v>286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46</c:v>
                </c:pt>
                <c:pt idx="758">
                  <c:v>55</c:v>
                </c:pt>
                <c:pt idx="759">
                  <c:v>54</c:v>
                </c:pt>
                <c:pt idx="760">
                  <c:v>78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130</c:v>
                </c:pt>
                <c:pt idx="766">
                  <c:v>-84</c:v>
                </c:pt>
                <c:pt idx="767">
                  <c:v>-84</c:v>
                </c:pt>
                <c:pt idx="768">
                  <c:v>-84</c:v>
                </c:pt>
                <c:pt idx="769">
                  <c:v>-84</c:v>
                </c:pt>
                <c:pt idx="770">
                  <c:v>91</c:v>
                </c:pt>
                <c:pt idx="771">
                  <c:v>91</c:v>
                </c:pt>
                <c:pt idx="772">
                  <c:v>42</c:v>
                </c:pt>
                <c:pt idx="773">
                  <c:v>42</c:v>
                </c:pt>
                <c:pt idx="774">
                  <c:v>16</c:v>
                </c:pt>
                <c:pt idx="775">
                  <c:v>16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-84</c:v>
                </c:pt>
                <c:pt idx="801">
                  <c:v>-84</c:v>
                </c:pt>
                <c:pt idx="802">
                  <c:v>-84</c:v>
                </c:pt>
                <c:pt idx="803">
                  <c:v>-84</c:v>
                </c:pt>
                <c:pt idx="804">
                  <c:v>-1.55</c:v>
                </c:pt>
                <c:pt idx="805">
                  <c:v>-1.55</c:v>
                </c:pt>
                <c:pt idx="806">
                  <c:v>-1.55</c:v>
                </c:pt>
                <c:pt idx="807">
                  <c:v>-1.55</c:v>
                </c:pt>
                <c:pt idx="808">
                  <c:v>-147</c:v>
                </c:pt>
                <c:pt idx="809">
                  <c:v>-147</c:v>
                </c:pt>
                <c:pt idx="810">
                  <c:v>-178</c:v>
                </c:pt>
                <c:pt idx="811">
                  <c:v>-178</c:v>
                </c:pt>
                <c:pt idx="812">
                  <c:v>-178</c:v>
                </c:pt>
                <c:pt idx="813">
                  <c:v>-178</c:v>
                </c:pt>
                <c:pt idx="814">
                  <c:v>-178</c:v>
                </c:pt>
                <c:pt idx="815">
                  <c:v>-104</c:v>
                </c:pt>
                <c:pt idx="816">
                  <c:v>-104</c:v>
                </c:pt>
                <c:pt idx="817">
                  <c:v>-107</c:v>
                </c:pt>
                <c:pt idx="818">
                  <c:v>-107</c:v>
                </c:pt>
                <c:pt idx="819">
                  <c:v>-107</c:v>
                </c:pt>
                <c:pt idx="820">
                  <c:v>-107</c:v>
                </c:pt>
                <c:pt idx="821">
                  <c:v>-107</c:v>
                </c:pt>
                <c:pt idx="822">
                  <c:v>-107</c:v>
                </c:pt>
                <c:pt idx="823">
                  <c:v>-104</c:v>
                </c:pt>
                <c:pt idx="824">
                  <c:v>-104</c:v>
                </c:pt>
                <c:pt idx="825">
                  <c:v>-104</c:v>
                </c:pt>
                <c:pt idx="826">
                  <c:v>-162</c:v>
                </c:pt>
                <c:pt idx="827">
                  <c:v>-162</c:v>
                </c:pt>
                <c:pt idx="828">
                  <c:v>-162</c:v>
                </c:pt>
                <c:pt idx="829">
                  <c:v>-162</c:v>
                </c:pt>
                <c:pt idx="830">
                  <c:v>-162</c:v>
                </c:pt>
                <c:pt idx="831">
                  <c:v>-130</c:v>
                </c:pt>
                <c:pt idx="832">
                  <c:v>-130</c:v>
                </c:pt>
                <c:pt idx="833">
                  <c:v>-131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4D0-A761-5AB2B786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61248"/>
        <c:axId val="365361792"/>
      </c:lineChart>
      <c:catAx>
        <c:axId val="365361248"/>
        <c:scaling>
          <c:orientation val="minMax"/>
        </c:scaling>
        <c:delete val="0"/>
        <c:axPos val="b"/>
        <c:numFmt formatCode="yy/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61792"/>
        <c:crosses val="autoZero"/>
        <c:auto val="1"/>
        <c:lblAlgn val="ctr"/>
        <c:lblOffset val="100"/>
        <c:noMultiLvlLbl val="1"/>
      </c:catAx>
      <c:valAx>
        <c:axId val="365361792"/>
        <c:scaling>
          <c:orientation val="minMax"/>
          <c:min val="-1000"/>
        </c:scaling>
        <c:delete val="0"/>
        <c:axPos val="l"/>
        <c:numFmt formatCode="0_ ;[Red]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58777666603799"/>
          <c:y val="0.109952610090405"/>
          <c:w val="0.73282442748091603"/>
          <c:h val="0.14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国内油厂大豆压榨量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187.89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192.05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193.25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30.28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141.4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179.96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183.11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150.1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150.78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155.22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155.97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143.44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146.76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167.61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178.81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179.69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176.22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177.65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185.48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181.32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171.4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166.54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177.78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169.55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159.72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177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192.41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178.41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169.58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169.21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175.5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170.97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175.67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166.71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185.08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193.42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196.1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153.55000000000001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171.63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172.49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168.45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174.64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175.36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189.96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175.27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172.42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183.55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179.25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187.81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177.77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E1-46B4-A84D-A82902308671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160.41999999999999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176.42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180.37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183.15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178.47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164.25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43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157.01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182.88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169.23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157.38999999999999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140.66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144.32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162.59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183.63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179.16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152.94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155.12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161.96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162.81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160.66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158.36000000000001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174.15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180.83500000000001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185.065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173.685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166.68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158.32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159.4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157.11000000000001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177.15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188.33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184.87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175.41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163.02000000000001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175.81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185.85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187.72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197.37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188.85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190.75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196.92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159.34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169.4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161.97999999999999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167.7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162.02000000000001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165.87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173.99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180.11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DE1-46B4-A84D-A82902308671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145.35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157.06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175.2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181.63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93.71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163.29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160.88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150.94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150.59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154.11000000000001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160.27000000000001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152.04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168.79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169.55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156.24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143.26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168.09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175.19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169.88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172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167.57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169.19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171.39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166.16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142.94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142.52000000000001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149.47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157.69999999999999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143.22999999999999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164.59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155.56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178.42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187.22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170.34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172.54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167.83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168.34</c:v>
              </c:pt>
              <c:pt idx="187">
                <c:v>0</c:v>
              </c:pt>
              <c:pt idx="188">
                <c:v>0</c:v>
              </c:pt>
              <c:pt idx="189">
                <c:v>114.91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143.96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171.68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168.39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150.69999999999999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154.19999999999999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153.08000000000001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161.16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163.6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160.16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173.95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184.97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186.79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DE1-46B4-A84D-A82902308671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196.49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187.67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190.01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18.46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115.46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164.61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184.89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184.02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153.69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143.26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127.17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137.66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130.04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142.06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155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167.72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176.31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176.17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187.4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210.66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202.66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187.16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199.39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211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195.67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192.49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193.4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202.32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189.22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199.42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186.67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189.22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198.27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197.32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186.07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195.42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215.03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215.55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158.4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213.04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215.35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202.61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196.97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193.64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196.98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181.89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155.88999999999999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190.06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191.43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184.67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DE1-46B4-A84D-A82902308671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167.15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163.81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196.34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202.38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207.36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199.13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92.43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30.14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150.49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156.08000000000001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133.22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150.11000000000001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158.06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151.54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160.58000000000001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154.27000000000001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168.79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180.08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172.09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188.27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191.28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207.35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201.55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194.97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189.64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171.9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169.39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177.96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172.85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187.73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172.02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178.11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196.64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201.07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197.63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173.06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DE1-46B4-A84D-A8290230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48736"/>
        <c:axId val="365349824"/>
      </c:lineChart>
      <c:catAx>
        <c:axId val="3653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49824"/>
        <c:crosses val="autoZero"/>
        <c:auto val="1"/>
        <c:lblAlgn val="ctr"/>
        <c:lblOffset val="100"/>
        <c:noMultiLvlLbl val="0"/>
      </c:catAx>
      <c:valAx>
        <c:axId val="3653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573.19000000000005</c:v>
              </c:pt>
              <c:pt idx="1">
                <c:v>534.75</c:v>
              </c:pt>
              <c:pt idx="2">
                <c:v>755.51</c:v>
              </c:pt>
              <c:pt idx="3">
                <c:v>672.87</c:v>
              </c:pt>
              <c:pt idx="4">
                <c:v>720.67</c:v>
              </c:pt>
              <c:pt idx="5">
                <c:v>844.99</c:v>
              </c:pt>
              <c:pt idx="6">
                <c:v>717.4</c:v>
              </c:pt>
              <c:pt idx="7">
                <c:v>691.35</c:v>
              </c:pt>
              <c:pt idx="8">
                <c:v>894.86</c:v>
              </c:pt>
              <c:pt idx="9">
                <c:v>512.57000000000005</c:v>
              </c:pt>
              <c:pt idx="10">
                <c:v>715.23</c:v>
              </c:pt>
              <c:pt idx="11">
                <c:v>900.8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24-4538-BF58-13E17CACD8D2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700.36</c:v>
              </c:pt>
              <c:pt idx="1">
                <c:v>385.72</c:v>
              </c:pt>
              <c:pt idx="2">
                <c:v>807.17</c:v>
              </c:pt>
              <c:pt idx="3">
                <c:v>669.7</c:v>
              </c:pt>
              <c:pt idx="4">
                <c:v>632.83000000000004</c:v>
              </c:pt>
              <c:pt idx="5">
                <c:v>859.07</c:v>
              </c:pt>
              <c:pt idx="6">
                <c:v>658.08500000000004</c:v>
              </c:pt>
              <c:pt idx="7">
                <c:v>882.87</c:v>
              </c:pt>
              <c:pt idx="8">
                <c:v>524.67999999999995</c:v>
              </c:pt>
              <c:pt idx="9">
                <c:v>764.69</c:v>
              </c:pt>
              <c:pt idx="10">
                <c:v>855.34</c:v>
              </c:pt>
              <c:pt idx="11">
                <c:v>681.99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E24-4538-BF58-13E17CACD8D2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659.24</c:v>
              </c:pt>
              <c:pt idx="1">
                <c:v>257</c:v>
              </c:pt>
              <c:pt idx="2">
                <c:v>776.79</c:v>
              </c:pt>
              <c:pt idx="3">
                <c:v>646.62</c:v>
              </c:pt>
              <c:pt idx="4">
                <c:v>828.42</c:v>
              </c:pt>
              <c:pt idx="5">
                <c:v>674.31</c:v>
              </c:pt>
              <c:pt idx="6">
                <c:v>592.63</c:v>
              </c:pt>
              <c:pt idx="7">
                <c:v>829.02</c:v>
              </c:pt>
              <c:pt idx="8">
                <c:v>679.05</c:v>
              </c:pt>
              <c:pt idx="9">
                <c:v>598.94000000000005</c:v>
              </c:pt>
              <c:pt idx="10">
                <c:v>782.74</c:v>
              </c:pt>
              <c:pt idx="11">
                <c:v>705.87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E24-4538-BF58-13E17CACD8D2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592.63</c:v>
              </c:pt>
              <c:pt idx="1">
                <c:v>648.98</c:v>
              </c:pt>
              <c:pt idx="2">
                <c:v>561.78</c:v>
              </c:pt>
              <c:pt idx="3">
                <c:v>594.82000000000005</c:v>
              </c:pt>
              <c:pt idx="4">
                <c:v>953.2</c:v>
              </c:pt>
              <c:pt idx="5">
                <c:v>793.22</c:v>
              </c:pt>
              <c:pt idx="6">
                <c:v>976.85</c:v>
              </c:pt>
              <c:pt idx="7">
                <c:v>771.48</c:v>
              </c:pt>
              <c:pt idx="8">
                <c:v>812.07</c:v>
              </c:pt>
              <c:pt idx="9">
                <c:v>789.4</c:v>
              </c:pt>
              <c:pt idx="10">
                <c:v>769.48</c:v>
              </c:pt>
              <c:pt idx="11">
                <c:v>722.05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E24-4538-BF58-13E17CACD8D2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937.04</c:v>
              </c:pt>
              <c:pt idx="1">
                <c:v>472.19</c:v>
              </c:pt>
              <c:pt idx="2">
                <c:v>597.47</c:v>
              </c:pt>
              <c:pt idx="3">
                <c:v>815.26</c:v>
              </c:pt>
              <c:pt idx="4">
                <c:v>758.99</c:v>
              </c:pt>
              <c:pt idx="5">
                <c:v>758.06</c:v>
              </c:pt>
              <c:pt idx="6">
                <c:v>879.95</c:v>
              </c:pt>
              <c:pt idx="7">
                <c:v>773.45</c:v>
              </c:pt>
              <c:pt idx="8">
                <c:v>173.06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E24-4538-BF58-13E17CAC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53088"/>
        <c:axId val="365353632"/>
      </c:lineChart>
      <c:catAx>
        <c:axId val="3653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3632"/>
        <c:crosses val="autoZero"/>
        <c:auto val="1"/>
        <c:lblAlgn val="ctr"/>
        <c:lblOffset val="100"/>
        <c:noMultiLvlLbl val="0"/>
      </c:catAx>
      <c:valAx>
        <c:axId val="3653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4</xdr:row>
      <xdr:rowOff>123825</xdr:rowOff>
    </xdr:from>
    <xdr:to>
      <xdr:col>19</xdr:col>
      <xdr:colOff>261938</xdr:colOff>
      <xdr:row>19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1651</xdr:row>
      <xdr:rowOff>82550</xdr:rowOff>
    </xdr:from>
    <xdr:to>
      <xdr:col>9</xdr:col>
      <xdr:colOff>15875</xdr:colOff>
      <xdr:row>1668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266065</xdr:colOff>
      <xdr:row>2</xdr:row>
      <xdr:rowOff>0</xdr:rowOff>
    </xdr:from>
    <xdr:to>
      <xdr:col>22</xdr:col>
      <xdr:colOff>618490</xdr:colOff>
      <xdr:row>39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254793</xdr:colOff>
      <xdr:row>7</xdr:row>
      <xdr:rowOff>38099</xdr:rowOff>
    </xdr:from>
    <xdr:to>
      <xdr:col>30</xdr:col>
      <xdr:colOff>364331</xdr:colOff>
      <xdr:row>22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50006</xdr:colOff>
      <xdr:row>23</xdr:row>
      <xdr:rowOff>33337</xdr:rowOff>
    </xdr:from>
    <xdr:to>
      <xdr:col>37</xdr:col>
      <xdr:colOff>507206</xdr:colOff>
      <xdr:row>38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4179;&#23433;&#26399;&#36135;&#20892;&#20135;&#21697;&#25968;&#254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ijialiang/Desktop/&#20892;&#20135;&#21697;&#25968;&#25454;&#24211;/&#20892;&#20135;&#21697;&#25968;&#25454;&#24211;/&#27833;&#31893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观点页"/>
      <sheetName val="图表"/>
      <sheetName val="生猪数据"/>
      <sheetName val="价差"/>
      <sheetName val="大豆进口"/>
      <sheetName val="大豆CNF"/>
      <sheetName val="CFTC"/>
      <sheetName val="豆油进口"/>
      <sheetName val="棕榈油进口"/>
      <sheetName val="大豆压榨量"/>
      <sheetName val="大豆压榨利润"/>
      <sheetName val="大豆库存"/>
      <sheetName val="豆粕库存"/>
      <sheetName val="豆粕基差"/>
      <sheetName val="豆油商业库存"/>
      <sheetName val="豆油基差"/>
      <sheetName val="豆油进口利润"/>
      <sheetName val="棕榈油库存"/>
      <sheetName val="棕榈油基差"/>
      <sheetName val="棕榈油进口利润"/>
      <sheetName val="菜油库存"/>
      <sheetName val="豆油成交量"/>
      <sheetName val="豆油成交价"/>
      <sheetName val="棕榈油价格(日)"/>
      <sheetName val="棕榈油成交量(日)"/>
      <sheetName val="豆粕现货价格"/>
      <sheetName val="豆粕基差报价"/>
      <sheetName val="豆粕地区价差"/>
      <sheetName val="豆粕成交量"/>
      <sheetName val="豆粕未执行合同"/>
      <sheetName val="豆粕提货量"/>
      <sheetName val="豆粕进出口"/>
      <sheetName val="大豆压榨开机率(周)"/>
      <sheetName val="大豆港口库存"/>
      <sheetName val="菜籽压榨"/>
      <sheetName val="菜籽库存"/>
      <sheetName val="菜粕库存"/>
      <sheetName val="菜籽进口"/>
      <sheetName val="菜粕进口"/>
      <sheetName val="菜粕价格"/>
      <sheetName val="菜籽油进口"/>
      <sheetName val="大豆进口成本"/>
      <sheetName val="油脂平衡表"/>
      <sheetName val="美豆平衡表"/>
      <sheetName val="棕榈油平衡表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O3" t="str">
            <v>豆油基差</v>
          </cell>
        </row>
        <row r="4">
          <cell r="G4">
            <v>44568</v>
          </cell>
          <cell r="O4">
            <v>831.37000000000103</v>
          </cell>
        </row>
        <row r="5">
          <cell r="G5">
            <v>44567</v>
          </cell>
          <cell r="O5">
            <v>878.95000000000095</v>
          </cell>
        </row>
        <row r="6">
          <cell r="G6">
            <v>44566</v>
          </cell>
          <cell r="O6">
            <v>914.95000000000095</v>
          </cell>
        </row>
        <row r="7">
          <cell r="G7">
            <v>44565</v>
          </cell>
          <cell r="O7">
            <v>976.530000000001</v>
          </cell>
        </row>
        <row r="8">
          <cell r="G8">
            <v>44561</v>
          </cell>
          <cell r="O8">
            <v>950.530000000001</v>
          </cell>
        </row>
        <row r="9">
          <cell r="G9">
            <v>44560</v>
          </cell>
          <cell r="O9">
            <v>1028.53</v>
          </cell>
        </row>
        <row r="10">
          <cell r="G10">
            <v>44559</v>
          </cell>
          <cell r="O10">
            <v>1032.32</v>
          </cell>
        </row>
        <row r="11">
          <cell r="G11">
            <v>44558</v>
          </cell>
          <cell r="O11">
            <v>908.32</v>
          </cell>
        </row>
        <row r="12">
          <cell r="G12">
            <v>44557</v>
          </cell>
          <cell r="O12">
            <v>1020.32</v>
          </cell>
        </row>
        <row r="13">
          <cell r="G13">
            <v>44554</v>
          </cell>
          <cell r="O13">
            <v>884.32</v>
          </cell>
        </row>
        <row r="14">
          <cell r="G14">
            <v>44553</v>
          </cell>
          <cell r="O14">
            <v>1020.32</v>
          </cell>
        </row>
        <row r="15">
          <cell r="G15">
            <v>44552</v>
          </cell>
          <cell r="O15">
            <v>1036.32</v>
          </cell>
        </row>
        <row r="16">
          <cell r="G16">
            <v>44551</v>
          </cell>
          <cell r="O16">
            <v>1025.05</v>
          </cell>
        </row>
        <row r="17">
          <cell r="G17">
            <v>44550</v>
          </cell>
          <cell r="O17">
            <v>1146.42</v>
          </cell>
        </row>
        <row r="18">
          <cell r="G18">
            <v>44547</v>
          </cell>
          <cell r="O18">
            <v>1228.95</v>
          </cell>
        </row>
        <row r="19">
          <cell r="G19">
            <v>44546</v>
          </cell>
          <cell r="O19">
            <v>1072.95</v>
          </cell>
        </row>
        <row r="20">
          <cell r="G20">
            <v>44545</v>
          </cell>
          <cell r="O20">
            <v>1225.79</v>
          </cell>
        </row>
        <row r="21">
          <cell r="G21">
            <v>44544</v>
          </cell>
          <cell r="O21">
            <v>1171.79</v>
          </cell>
        </row>
        <row r="22">
          <cell r="G22">
            <v>44543</v>
          </cell>
          <cell r="O22">
            <v>1195.79</v>
          </cell>
        </row>
        <row r="23">
          <cell r="G23">
            <v>44540</v>
          </cell>
          <cell r="O23">
            <v>1386.53</v>
          </cell>
        </row>
        <row r="24">
          <cell r="G24">
            <v>44539</v>
          </cell>
          <cell r="O24">
            <v>752.530000000001</v>
          </cell>
        </row>
        <row r="25">
          <cell r="G25">
            <v>44538</v>
          </cell>
          <cell r="O25">
            <v>722.530000000001</v>
          </cell>
        </row>
        <row r="26">
          <cell r="G26">
            <v>44537</v>
          </cell>
          <cell r="O26">
            <v>688.42</v>
          </cell>
        </row>
        <row r="27">
          <cell r="G27">
            <v>44536</v>
          </cell>
          <cell r="O27">
            <v>732.42</v>
          </cell>
        </row>
        <row r="28">
          <cell r="G28">
            <v>44533</v>
          </cell>
          <cell r="O28">
            <v>560.41999999999996</v>
          </cell>
        </row>
        <row r="29">
          <cell r="G29">
            <v>44532</v>
          </cell>
          <cell r="O29">
            <v>782.42</v>
          </cell>
        </row>
        <row r="30">
          <cell r="G30">
            <v>44531</v>
          </cell>
          <cell r="O30">
            <v>644.41999999999996</v>
          </cell>
        </row>
        <row r="31">
          <cell r="G31">
            <v>44530</v>
          </cell>
          <cell r="O31">
            <v>814.42</v>
          </cell>
        </row>
        <row r="32">
          <cell r="G32">
            <v>44529</v>
          </cell>
          <cell r="O32">
            <v>876.42</v>
          </cell>
        </row>
        <row r="33">
          <cell r="G33">
            <v>44526</v>
          </cell>
          <cell r="O33">
            <v>797.469999999999</v>
          </cell>
        </row>
        <row r="34">
          <cell r="G34">
            <v>44525</v>
          </cell>
          <cell r="O34">
            <v>759.469999999999</v>
          </cell>
        </row>
        <row r="35">
          <cell r="G35">
            <v>44524</v>
          </cell>
          <cell r="O35">
            <v>751.469999999999</v>
          </cell>
        </row>
        <row r="36">
          <cell r="G36">
            <v>44523</v>
          </cell>
          <cell r="O36">
            <v>981.469999999999</v>
          </cell>
        </row>
        <row r="37">
          <cell r="G37">
            <v>44522</v>
          </cell>
          <cell r="O37">
            <v>779.469999999999</v>
          </cell>
        </row>
        <row r="38">
          <cell r="G38">
            <v>44519</v>
          </cell>
          <cell r="O38">
            <v>711.469999999999</v>
          </cell>
        </row>
        <row r="39">
          <cell r="G39">
            <v>44518</v>
          </cell>
          <cell r="O39">
            <v>727.58</v>
          </cell>
        </row>
        <row r="40">
          <cell r="G40">
            <v>44517</v>
          </cell>
          <cell r="O40">
            <v>790.62999999999897</v>
          </cell>
        </row>
        <row r="41">
          <cell r="G41">
            <v>44516</v>
          </cell>
          <cell r="O41">
            <v>886.62999999999897</v>
          </cell>
        </row>
        <row r="42">
          <cell r="G42">
            <v>44515</v>
          </cell>
          <cell r="O42">
            <v>794.62999999999897</v>
          </cell>
        </row>
        <row r="43">
          <cell r="G43">
            <v>44512</v>
          </cell>
          <cell r="O43">
            <v>774.62999999999897</v>
          </cell>
        </row>
        <row r="44">
          <cell r="G44">
            <v>44511</v>
          </cell>
          <cell r="O44">
            <v>800.62999999999897</v>
          </cell>
        </row>
        <row r="45">
          <cell r="G45">
            <v>44510</v>
          </cell>
          <cell r="O45">
            <v>642.62999999999897</v>
          </cell>
        </row>
        <row r="46">
          <cell r="G46">
            <v>44509</v>
          </cell>
          <cell r="O46">
            <v>830.62999999999897</v>
          </cell>
        </row>
        <row r="47">
          <cell r="G47">
            <v>44508</v>
          </cell>
          <cell r="O47">
            <v>638.62999999999897</v>
          </cell>
        </row>
        <row r="48">
          <cell r="G48">
            <v>44505</v>
          </cell>
          <cell r="O48">
            <v>684.42</v>
          </cell>
        </row>
        <row r="49">
          <cell r="G49">
            <v>44504</v>
          </cell>
          <cell r="O49">
            <v>898.42</v>
          </cell>
        </row>
        <row r="50">
          <cell r="G50">
            <v>44503</v>
          </cell>
          <cell r="O50">
            <v>464.42</v>
          </cell>
        </row>
        <row r="51">
          <cell r="G51">
            <v>44502</v>
          </cell>
          <cell r="O51">
            <v>750.32</v>
          </cell>
        </row>
        <row r="52">
          <cell r="G52">
            <v>44501</v>
          </cell>
          <cell r="O52">
            <v>846.32</v>
          </cell>
        </row>
        <row r="53">
          <cell r="G53">
            <v>44498</v>
          </cell>
          <cell r="O53">
            <v>632.32000000000005</v>
          </cell>
        </row>
        <row r="54">
          <cell r="G54">
            <v>44497</v>
          </cell>
          <cell r="O54">
            <v>674.32</v>
          </cell>
        </row>
        <row r="55">
          <cell r="G55">
            <v>44496</v>
          </cell>
          <cell r="O55">
            <v>739.26</v>
          </cell>
        </row>
        <row r="56">
          <cell r="G56">
            <v>44495</v>
          </cell>
          <cell r="O56">
            <v>767.26</v>
          </cell>
        </row>
        <row r="57">
          <cell r="G57">
            <v>44494</v>
          </cell>
          <cell r="O57">
            <v>809.04999999999905</v>
          </cell>
        </row>
        <row r="58">
          <cell r="G58">
            <v>44491</v>
          </cell>
          <cell r="O58">
            <v>785.04999999999905</v>
          </cell>
        </row>
        <row r="59">
          <cell r="G59">
            <v>44490</v>
          </cell>
          <cell r="O59">
            <v>923.04999999999905</v>
          </cell>
        </row>
        <row r="60">
          <cell r="G60">
            <v>44489</v>
          </cell>
          <cell r="O60">
            <v>598.41999999999996</v>
          </cell>
        </row>
        <row r="61">
          <cell r="G61">
            <v>44488</v>
          </cell>
          <cell r="O61">
            <v>716.42</v>
          </cell>
        </row>
        <row r="62">
          <cell r="G62">
            <v>44487</v>
          </cell>
          <cell r="O62">
            <v>616.41999999999996</v>
          </cell>
        </row>
        <row r="63">
          <cell r="G63">
            <v>44484</v>
          </cell>
          <cell r="O63">
            <v>724</v>
          </cell>
        </row>
        <row r="64">
          <cell r="G64">
            <v>44483</v>
          </cell>
          <cell r="O64">
            <v>750.530000000001</v>
          </cell>
        </row>
        <row r="65">
          <cell r="G65">
            <v>44482</v>
          </cell>
          <cell r="O65">
            <v>611.79000000000099</v>
          </cell>
        </row>
        <row r="66">
          <cell r="G66">
            <v>44481</v>
          </cell>
          <cell r="O66">
            <v>802.74</v>
          </cell>
        </row>
        <row r="67">
          <cell r="G67">
            <v>44480</v>
          </cell>
          <cell r="O67">
            <v>752.74</v>
          </cell>
        </row>
        <row r="68">
          <cell r="G68">
            <v>44478</v>
          </cell>
          <cell r="O68" t="e">
            <v>#N/A</v>
          </cell>
        </row>
        <row r="69">
          <cell r="G69">
            <v>44477</v>
          </cell>
          <cell r="O69">
            <v>784.95000000000095</v>
          </cell>
        </row>
        <row r="70">
          <cell r="G70">
            <v>44469</v>
          </cell>
          <cell r="O70">
            <v>822.95000000000095</v>
          </cell>
        </row>
        <row r="71">
          <cell r="G71">
            <v>44468</v>
          </cell>
          <cell r="O71">
            <v>816.95000000000095</v>
          </cell>
        </row>
        <row r="72">
          <cell r="G72">
            <v>44467</v>
          </cell>
          <cell r="O72">
            <v>684.95000000000095</v>
          </cell>
        </row>
        <row r="73">
          <cell r="G73">
            <v>44466</v>
          </cell>
          <cell r="O73">
            <v>998.95000000000095</v>
          </cell>
        </row>
        <row r="74">
          <cell r="G74">
            <v>44463</v>
          </cell>
          <cell r="O74">
            <v>726.95000000000095</v>
          </cell>
        </row>
        <row r="75">
          <cell r="G75">
            <v>44462</v>
          </cell>
          <cell r="O75">
            <v>592.95000000000095</v>
          </cell>
        </row>
        <row r="76">
          <cell r="G76">
            <v>44461</v>
          </cell>
          <cell r="O76">
            <v>733.16</v>
          </cell>
        </row>
        <row r="77">
          <cell r="G77">
            <v>44457</v>
          </cell>
          <cell r="O77" t="e">
            <v>#N/A</v>
          </cell>
        </row>
        <row r="78">
          <cell r="G78">
            <v>44456</v>
          </cell>
          <cell r="O78">
            <v>827.58</v>
          </cell>
        </row>
        <row r="79">
          <cell r="G79">
            <v>44455</v>
          </cell>
          <cell r="O79">
            <v>821.58</v>
          </cell>
        </row>
        <row r="80">
          <cell r="G80">
            <v>44454</v>
          </cell>
          <cell r="O80">
            <v>761.58</v>
          </cell>
        </row>
        <row r="81">
          <cell r="G81">
            <v>44453</v>
          </cell>
          <cell r="O81">
            <v>843.58</v>
          </cell>
        </row>
        <row r="82">
          <cell r="G82">
            <v>44452</v>
          </cell>
          <cell r="O82">
            <v>797.04999999999905</v>
          </cell>
        </row>
        <row r="83">
          <cell r="G83">
            <v>44449</v>
          </cell>
          <cell r="O83">
            <v>918.84</v>
          </cell>
        </row>
        <row r="84">
          <cell r="G84">
            <v>44448</v>
          </cell>
          <cell r="O84">
            <v>708.84</v>
          </cell>
        </row>
        <row r="85">
          <cell r="G85">
            <v>44447</v>
          </cell>
          <cell r="O85">
            <v>684.84</v>
          </cell>
        </row>
        <row r="86">
          <cell r="G86">
            <v>44446</v>
          </cell>
          <cell r="O86">
            <v>590.84</v>
          </cell>
        </row>
        <row r="87">
          <cell r="G87">
            <v>44445</v>
          </cell>
          <cell r="O87">
            <v>634.84</v>
          </cell>
        </row>
        <row r="88">
          <cell r="G88">
            <v>44442</v>
          </cell>
          <cell r="O88">
            <v>594.84</v>
          </cell>
        </row>
        <row r="89">
          <cell r="G89">
            <v>44441</v>
          </cell>
          <cell r="O89">
            <v>669.469999999999</v>
          </cell>
        </row>
        <row r="90">
          <cell r="G90">
            <v>44440</v>
          </cell>
          <cell r="O90">
            <v>625.79000000000099</v>
          </cell>
        </row>
        <row r="91">
          <cell r="G91">
            <v>44439</v>
          </cell>
          <cell r="O91">
            <v>605.79000000000099</v>
          </cell>
        </row>
        <row r="92">
          <cell r="G92">
            <v>44438</v>
          </cell>
          <cell r="O92">
            <v>713.79000000000099</v>
          </cell>
        </row>
        <row r="93">
          <cell r="G93">
            <v>44435</v>
          </cell>
          <cell r="O93">
            <v>651.79000000000099</v>
          </cell>
        </row>
        <row r="94">
          <cell r="G94">
            <v>44434</v>
          </cell>
          <cell r="O94">
            <v>664.42</v>
          </cell>
        </row>
        <row r="95">
          <cell r="G95">
            <v>44433</v>
          </cell>
          <cell r="O95">
            <v>538.41999999999996</v>
          </cell>
        </row>
        <row r="96">
          <cell r="G96">
            <v>44432</v>
          </cell>
          <cell r="O96">
            <v>567.37000000000103</v>
          </cell>
        </row>
        <row r="97">
          <cell r="G97">
            <v>44431</v>
          </cell>
          <cell r="O97">
            <v>641.88999999999896</v>
          </cell>
        </row>
        <row r="98">
          <cell r="G98">
            <v>44428</v>
          </cell>
          <cell r="O98">
            <v>601.88999999999896</v>
          </cell>
        </row>
        <row r="99">
          <cell r="G99">
            <v>44427</v>
          </cell>
          <cell r="O99">
            <v>673.88999999999896</v>
          </cell>
        </row>
        <row r="100">
          <cell r="G100">
            <v>44426</v>
          </cell>
          <cell r="O100">
            <v>613.88999999999896</v>
          </cell>
        </row>
        <row r="101">
          <cell r="G101">
            <v>44425</v>
          </cell>
          <cell r="O101">
            <v>641.469999999999</v>
          </cell>
        </row>
        <row r="102">
          <cell r="G102">
            <v>44424</v>
          </cell>
          <cell r="O102">
            <v>440.530000000001</v>
          </cell>
        </row>
        <row r="103">
          <cell r="G103">
            <v>44421</v>
          </cell>
          <cell r="O103">
            <v>418.530000000001</v>
          </cell>
        </row>
        <row r="104">
          <cell r="G104">
            <v>44420</v>
          </cell>
          <cell r="O104">
            <v>372.530000000001</v>
          </cell>
        </row>
        <row r="105">
          <cell r="G105">
            <v>44419</v>
          </cell>
          <cell r="O105">
            <v>220.530000000001</v>
          </cell>
        </row>
        <row r="106">
          <cell r="G106">
            <v>44418</v>
          </cell>
          <cell r="O106">
            <v>420.530000000001</v>
          </cell>
        </row>
        <row r="107">
          <cell r="G107">
            <v>44417</v>
          </cell>
          <cell r="O107">
            <v>363.68</v>
          </cell>
        </row>
        <row r="108">
          <cell r="G108">
            <v>44414</v>
          </cell>
          <cell r="O108">
            <v>387.68</v>
          </cell>
        </row>
        <row r="109">
          <cell r="G109">
            <v>44413</v>
          </cell>
          <cell r="O109">
            <v>249.370000000001</v>
          </cell>
        </row>
        <row r="110">
          <cell r="G110">
            <v>44412</v>
          </cell>
          <cell r="O110">
            <v>97.3700000000008</v>
          </cell>
        </row>
        <row r="111">
          <cell r="G111">
            <v>44411</v>
          </cell>
          <cell r="O111">
            <v>211.370000000001</v>
          </cell>
        </row>
        <row r="112">
          <cell r="G112">
            <v>44410</v>
          </cell>
          <cell r="O112">
            <v>490.84</v>
          </cell>
        </row>
        <row r="113">
          <cell r="G113">
            <v>44407</v>
          </cell>
          <cell r="O113">
            <v>432.530000000001</v>
          </cell>
        </row>
        <row r="114">
          <cell r="G114">
            <v>44406</v>
          </cell>
          <cell r="O114">
            <v>504.530000000001</v>
          </cell>
        </row>
        <row r="115">
          <cell r="G115">
            <v>44405</v>
          </cell>
          <cell r="O115">
            <v>678.530000000001</v>
          </cell>
        </row>
        <row r="116">
          <cell r="G116">
            <v>44404</v>
          </cell>
          <cell r="O116">
            <v>513.469999999999</v>
          </cell>
        </row>
        <row r="117">
          <cell r="G117">
            <v>44403</v>
          </cell>
          <cell r="O117">
            <v>401.469999999999</v>
          </cell>
        </row>
        <row r="118">
          <cell r="G118">
            <v>44400</v>
          </cell>
          <cell r="O118">
            <v>381.469999999999</v>
          </cell>
        </row>
        <row r="119">
          <cell r="G119">
            <v>44399</v>
          </cell>
          <cell r="O119">
            <v>485.469999999999</v>
          </cell>
        </row>
        <row r="120">
          <cell r="G120">
            <v>44398</v>
          </cell>
          <cell r="O120">
            <v>533.469999999999</v>
          </cell>
        </row>
        <row r="121">
          <cell r="G121">
            <v>44397</v>
          </cell>
          <cell r="O121">
            <v>423.88999999999902</v>
          </cell>
        </row>
        <row r="122">
          <cell r="G122">
            <v>44396</v>
          </cell>
          <cell r="O122">
            <v>597.88999999999896</v>
          </cell>
        </row>
        <row r="123">
          <cell r="G123">
            <v>44393</v>
          </cell>
          <cell r="O123">
            <v>585.88999999999896</v>
          </cell>
        </row>
        <row r="124">
          <cell r="G124">
            <v>44392</v>
          </cell>
          <cell r="O124">
            <v>535.88999999999896</v>
          </cell>
        </row>
        <row r="125">
          <cell r="G125">
            <v>44391</v>
          </cell>
          <cell r="O125">
            <v>467.88999999999902</v>
          </cell>
        </row>
        <row r="126">
          <cell r="G126">
            <v>44390</v>
          </cell>
          <cell r="O126">
            <v>545.88999999999896</v>
          </cell>
        </row>
        <row r="127">
          <cell r="G127">
            <v>44389</v>
          </cell>
          <cell r="O127">
            <v>573.88999999999896</v>
          </cell>
        </row>
        <row r="128">
          <cell r="G128">
            <v>44386</v>
          </cell>
          <cell r="O128">
            <v>433.88999999999902</v>
          </cell>
        </row>
        <row r="129">
          <cell r="G129">
            <v>44385</v>
          </cell>
          <cell r="O129">
            <v>539.88999999999896</v>
          </cell>
        </row>
        <row r="130">
          <cell r="G130">
            <v>44384</v>
          </cell>
          <cell r="O130">
            <v>627.88999999999896</v>
          </cell>
        </row>
        <row r="131">
          <cell r="G131">
            <v>44383</v>
          </cell>
          <cell r="O131">
            <v>671.88999999999896</v>
          </cell>
        </row>
        <row r="132">
          <cell r="G132">
            <v>44382</v>
          </cell>
          <cell r="O132">
            <v>674.32</v>
          </cell>
        </row>
        <row r="133">
          <cell r="G133">
            <v>44379</v>
          </cell>
          <cell r="O133">
            <v>642.32000000000005</v>
          </cell>
        </row>
        <row r="134">
          <cell r="G134">
            <v>44378</v>
          </cell>
          <cell r="O134">
            <v>692.32</v>
          </cell>
        </row>
        <row r="135">
          <cell r="G135">
            <v>44377</v>
          </cell>
          <cell r="O135">
            <v>694.32</v>
          </cell>
        </row>
        <row r="136">
          <cell r="G136">
            <v>44376</v>
          </cell>
          <cell r="O136">
            <v>741.04999999999905</v>
          </cell>
        </row>
        <row r="137">
          <cell r="G137">
            <v>44375</v>
          </cell>
          <cell r="O137">
            <v>749.04999999999905</v>
          </cell>
        </row>
        <row r="138">
          <cell r="G138">
            <v>44372</v>
          </cell>
          <cell r="O138">
            <v>827.04999999999905</v>
          </cell>
        </row>
        <row r="139">
          <cell r="G139">
            <v>44371</v>
          </cell>
          <cell r="O139">
            <v>903.04999999999905</v>
          </cell>
        </row>
        <row r="140">
          <cell r="G140">
            <v>44370</v>
          </cell>
          <cell r="O140">
            <v>915.04999999999905</v>
          </cell>
        </row>
        <row r="141">
          <cell r="G141">
            <v>44369</v>
          </cell>
          <cell r="O141">
            <v>979.88999999999896</v>
          </cell>
        </row>
        <row r="142">
          <cell r="G142">
            <v>44368</v>
          </cell>
          <cell r="O142">
            <v>1076.8399999999999</v>
          </cell>
        </row>
        <row r="143">
          <cell r="G143">
            <v>44365</v>
          </cell>
          <cell r="O143">
            <v>1026.8399999999999</v>
          </cell>
        </row>
        <row r="144">
          <cell r="G144">
            <v>44364</v>
          </cell>
          <cell r="O144">
            <v>1016.42</v>
          </cell>
        </row>
        <row r="145">
          <cell r="G145">
            <v>44363</v>
          </cell>
          <cell r="O145">
            <v>1118.8399999999999</v>
          </cell>
        </row>
        <row r="146">
          <cell r="G146">
            <v>44362</v>
          </cell>
          <cell r="O146">
            <v>822.84</v>
          </cell>
        </row>
        <row r="147">
          <cell r="G147">
            <v>44358</v>
          </cell>
          <cell r="O147">
            <v>948.84</v>
          </cell>
        </row>
        <row r="148">
          <cell r="G148">
            <v>44357</v>
          </cell>
          <cell r="O148">
            <v>832.20999999999901</v>
          </cell>
        </row>
        <row r="149">
          <cell r="G149">
            <v>44356</v>
          </cell>
          <cell r="O149">
            <v>1002.21</v>
          </cell>
        </row>
        <row r="150">
          <cell r="G150">
            <v>44355</v>
          </cell>
          <cell r="O150">
            <v>1074.53</v>
          </cell>
        </row>
        <row r="151">
          <cell r="G151">
            <v>44354</v>
          </cell>
          <cell r="O151">
            <v>1019.79</v>
          </cell>
        </row>
        <row r="152">
          <cell r="G152">
            <v>44351</v>
          </cell>
          <cell r="O152">
            <v>879.58</v>
          </cell>
        </row>
        <row r="153">
          <cell r="G153">
            <v>44350</v>
          </cell>
          <cell r="O153">
            <v>889.04999999999905</v>
          </cell>
        </row>
        <row r="154">
          <cell r="G154">
            <v>44349</v>
          </cell>
          <cell r="O154">
            <v>852.32</v>
          </cell>
        </row>
        <row r="155">
          <cell r="G155">
            <v>44348</v>
          </cell>
          <cell r="O155">
            <v>950.32</v>
          </cell>
        </row>
        <row r="156">
          <cell r="G156">
            <v>44347</v>
          </cell>
          <cell r="O156">
            <v>1040.32</v>
          </cell>
        </row>
        <row r="157">
          <cell r="G157">
            <v>44344</v>
          </cell>
          <cell r="O157">
            <v>995.65</v>
          </cell>
        </row>
        <row r="158">
          <cell r="G158">
            <v>44343</v>
          </cell>
          <cell r="O158">
            <v>1025</v>
          </cell>
        </row>
        <row r="159">
          <cell r="G159">
            <v>44342</v>
          </cell>
          <cell r="O159">
            <v>917</v>
          </cell>
        </row>
        <row r="160">
          <cell r="G160">
            <v>44341</v>
          </cell>
          <cell r="O160">
            <v>870.84</v>
          </cell>
        </row>
        <row r="161">
          <cell r="G161">
            <v>44340</v>
          </cell>
          <cell r="O161">
            <v>860.84</v>
          </cell>
        </row>
        <row r="162">
          <cell r="G162">
            <v>44337</v>
          </cell>
          <cell r="O162">
            <v>1003.26</v>
          </cell>
        </row>
        <row r="163">
          <cell r="G163">
            <v>44336</v>
          </cell>
          <cell r="O163">
            <v>848.42</v>
          </cell>
        </row>
        <row r="164">
          <cell r="G164">
            <v>44335</v>
          </cell>
          <cell r="O164">
            <v>818.95000000000095</v>
          </cell>
        </row>
        <row r="165">
          <cell r="G165">
            <v>44334</v>
          </cell>
          <cell r="O165">
            <v>740</v>
          </cell>
        </row>
        <row r="166">
          <cell r="G166">
            <v>44333</v>
          </cell>
          <cell r="O166">
            <v>838</v>
          </cell>
        </row>
        <row r="167">
          <cell r="G167">
            <v>44330</v>
          </cell>
          <cell r="O167">
            <v>816</v>
          </cell>
        </row>
        <row r="168">
          <cell r="G168">
            <v>44329</v>
          </cell>
          <cell r="O168">
            <v>788.32</v>
          </cell>
        </row>
        <row r="169">
          <cell r="G169">
            <v>44328</v>
          </cell>
          <cell r="O169">
            <v>619.04999999999905</v>
          </cell>
        </row>
        <row r="170">
          <cell r="G170">
            <v>44327</v>
          </cell>
          <cell r="O170">
            <v>641.04999999999905</v>
          </cell>
        </row>
        <row r="171">
          <cell r="G171">
            <v>44326</v>
          </cell>
          <cell r="O171">
            <v>876.32</v>
          </cell>
        </row>
        <row r="172">
          <cell r="G172">
            <v>44324</v>
          </cell>
          <cell r="O172" t="e">
            <v>#N/A</v>
          </cell>
        </row>
        <row r="173">
          <cell r="G173">
            <v>44323</v>
          </cell>
          <cell r="O173">
            <v>766.32</v>
          </cell>
        </row>
        <row r="174">
          <cell r="G174">
            <v>44322</v>
          </cell>
          <cell r="O174">
            <v>692.42</v>
          </cell>
        </row>
        <row r="175">
          <cell r="G175">
            <v>44316</v>
          </cell>
          <cell r="O175">
            <v>902.42</v>
          </cell>
        </row>
        <row r="176">
          <cell r="G176">
            <v>44315</v>
          </cell>
          <cell r="O176">
            <v>942.42</v>
          </cell>
        </row>
        <row r="177">
          <cell r="G177">
            <v>44314</v>
          </cell>
          <cell r="O177">
            <v>990.42</v>
          </cell>
        </row>
        <row r="178">
          <cell r="G178">
            <v>44313</v>
          </cell>
          <cell r="O178">
            <v>942.42</v>
          </cell>
        </row>
        <row r="179">
          <cell r="G179">
            <v>44312</v>
          </cell>
          <cell r="O179">
            <v>1134.42</v>
          </cell>
        </row>
        <row r="180">
          <cell r="G180">
            <v>44311</v>
          </cell>
          <cell r="O180" t="e">
            <v>#N/A</v>
          </cell>
        </row>
        <row r="181">
          <cell r="G181">
            <v>44309</v>
          </cell>
          <cell r="O181">
            <v>950.42</v>
          </cell>
        </row>
        <row r="182">
          <cell r="G182">
            <v>44308</v>
          </cell>
          <cell r="O182">
            <v>1020.42</v>
          </cell>
        </row>
        <row r="183">
          <cell r="G183">
            <v>44307</v>
          </cell>
          <cell r="O183">
            <v>960.42</v>
          </cell>
        </row>
        <row r="184">
          <cell r="G184">
            <v>44306</v>
          </cell>
          <cell r="O184">
            <v>869.58</v>
          </cell>
        </row>
        <row r="185">
          <cell r="G185">
            <v>44305</v>
          </cell>
          <cell r="O185">
            <v>1049.58</v>
          </cell>
        </row>
        <row r="186">
          <cell r="G186">
            <v>44302</v>
          </cell>
          <cell r="O186">
            <v>993.58</v>
          </cell>
        </row>
        <row r="187">
          <cell r="G187">
            <v>44301</v>
          </cell>
          <cell r="O187">
            <v>1115.58</v>
          </cell>
        </row>
        <row r="188">
          <cell r="G188">
            <v>44300</v>
          </cell>
          <cell r="O188">
            <v>1061.58</v>
          </cell>
        </row>
        <row r="189">
          <cell r="G189">
            <v>44299</v>
          </cell>
          <cell r="O189">
            <v>1033.58</v>
          </cell>
        </row>
        <row r="190">
          <cell r="G190">
            <v>44298</v>
          </cell>
          <cell r="O190">
            <v>1215.58</v>
          </cell>
        </row>
        <row r="191">
          <cell r="G191">
            <v>44295</v>
          </cell>
          <cell r="O191">
            <v>549.58000000000004</v>
          </cell>
        </row>
        <row r="192">
          <cell r="G192">
            <v>44294</v>
          </cell>
          <cell r="O192">
            <v>623.58000000000004</v>
          </cell>
        </row>
        <row r="193">
          <cell r="G193">
            <v>44293</v>
          </cell>
          <cell r="O193">
            <v>607.58000000000004</v>
          </cell>
        </row>
        <row r="194">
          <cell r="G194">
            <v>44292</v>
          </cell>
          <cell r="O194">
            <v>557.58000000000004</v>
          </cell>
        </row>
        <row r="195">
          <cell r="G195">
            <v>44288</v>
          </cell>
          <cell r="O195">
            <v>501.58</v>
          </cell>
        </row>
        <row r="196">
          <cell r="G196">
            <v>44287</v>
          </cell>
          <cell r="O196">
            <v>633.58000000000004</v>
          </cell>
        </row>
        <row r="197">
          <cell r="G197">
            <v>44286</v>
          </cell>
          <cell r="O197">
            <v>653.58000000000004</v>
          </cell>
        </row>
        <row r="198">
          <cell r="G198">
            <v>44285</v>
          </cell>
          <cell r="O198">
            <v>761.58</v>
          </cell>
        </row>
        <row r="199">
          <cell r="G199">
            <v>44284</v>
          </cell>
          <cell r="O199">
            <v>661.58</v>
          </cell>
        </row>
        <row r="200">
          <cell r="G200">
            <v>44281</v>
          </cell>
          <cell r="O200">
            <v>895.58</v>
          </cell>
        </row>
        <row r="201">
          <cell r="G201">
            <v>44280</v>
          </cell>
          <cell r="O201">
            <v>843.58</v>
          </cell>
        </row>
        <row r="202">
          <cell r="G202">
            <v>44279</v>
          </cell>
          <cell r="O202">
            <v>753.58</v>
          </cell>
        </row>
        <row r="203">
          <cell r="G203">
            <v>44278</v>
          </cell>
          <cell r="O203">
            <v>863.58</v>
          </cell>
        </row>
        <row r="204">
          <cell r="G204">
            <v>44277</v>
          </cell>
          <cell r="O204">
            <v>811.58</v>
          </cell>
        </row>
        <row r="205">
          <cell r="G205">
            <v>44274</v>
          </cell>
          <cell r="O205">
            <v>889.58</v>
          </cell>
        </row>
        <row r="206">
          <cell r="G206">
            <v>44273</v>
          </cell>
          <cell r="O206">
            <v>911.58</v>
          </cell>
        </row>
        <row r="207">
          <cell r="G207">
            <v>44272</v>
          </cell>
          <cell r="O207">
            <v>861.58</v>
          </cell>
        </row>
        <row r="208">
          <cell r="G208">
            <v>44271</v>
          </cell>
          <cell r="O208">
            <v>1012.63</v>
          </cell>
        </row>
        <row r="209">
          <cell r="G209">
            <v>44270</v>
          </cell>
          <cell r="O209">
            <v>900.62999999999897</v>
          </cell>
        </row>
        <row r="210">
          <cell r="G210">
            <v>44267</v>
          </cell>
          <cell r="O210">
            <v>1022.63</v>
          </cell>
        </row>
        <row r="211">
          <cell r="G211">
            <v>44266</v>
          </cell>
          <cell r="O211">
            <v>922.11000000000104</v>
          </cell>
        </row>
        <row r="212">
          <cell r="G212">
            <v>44265</v>
          </cell>
          <cell r="O212">
            <v>860.11000000000104</v>
          </cell>
        </row>
        <row r="213">
          <cell r="G213">
            <v>44264</v>
          </cell>
          <cell r="O213">
            <v>1074.1099999999999</v>
          </cell>
        </row>
        <row r="214">
          <cell r="G214">
            <v>44263</v>
          </cell>
          <cell r="O214">
            <v>1004.11</v>
          </cell>
        </row>
        <row r="215">
          <cell r="G215">
            <v>44260</v>
          </cell>
          <cell r="O215">
            <v>984.11000000000104</v>
          </cell>
        </row>
        <row r="216">
          <cell r="G216">
            <v>44259</v>
          </cell>
          <cell r="O216">
            <v>950.11000000000104</v>
          </cell>
        </row>
        <row r="217">
          <cell r="G217">
            <v>44258</v>
          </cell>
          <cell r="O217">
            <v>926.11000000000104</v>
          </cell>
        </row>
        <row r="218">
          <cell r="G218">
            <v>44257</v>
          </cell>
          <cell r="O218">
            <v>1048.1099999999999</v>
          </cell>
        </row>
        <row r="219">
          <cell r="G219">
            <v>44256</v>
          </cell>
          <cell r="O219">
            <v>1104.1099999999999</v>
          </cell>
        </row>
        <row r="220">
          <cell r="G220">
            <v>44253</v>
          </cell>
          <cell r="O220">
            <v>922.62999999999897</v>
          </cell>
        </row>
        <row r="221">
          <cell r="G221">
            <v>44252</v>
          </cell>
          <cell r="O221">
            <v>864.62999999999897</v>
          </cell>
        </row>
        <row r="222">
          <cell r="G222">
            <v>44251</v>
          </cell>
          <cell r="O222">
            <v>872.62999999999897</v>
          </cell>
        </row>
        <row r="223">
          <cell r="G223">
            <v>44250</v>
          </cell>
          <cell r="O223">
            <v>866.62999999999897</v>
          </cell>
        </row>
        <row r="224">
          <cell r="G224">
            <v>44249</v>
          </cell>
          <cell r="O224">
            <v>942.62999999999897</v>
          </cell>
        </row>
        <row r="225">
          <cell r="G225">
            <v>44247</v>
          </cell>
          <cell r="O225" t="e">
            <v>#N/A</v>
          </cell>
        </row>
        <row r="226">
          <cell r="G226">
            <v>44246</v>
          </cell>
          <cell r="O226">
            <v>820.62999999999897</v>
          </cell>
        </row>
        <row r="227">
          <cell r="G227">
            <v>44245</v>
          </cell>
          <cell r="O227">
            <v>908.62999999999897</v>
          </cell>
        </row>
        <row r="228">
          <cell r="G228">
            <v>44237</v>
          </cell>
          <cell r="O228">
            <v>874.62999999999897</v>
          </cell>
        </row>
        <row r="229">
          <cell r="G229">
            <v>44236</v>
          </cell>
          <cell r="O229">
            <v>806.62999999999897</v>
          </cell>
        </row>
        <row r="230">
          <cell r="G230">
            <v>44235</v>
          </cell>
          <cell r="O230">
            <v>872.62999999999897</v>
          </cell>
        </row>
        <row r="231">
          <cell r="G231">
            <v>44234</v>
          </cell>
          <cell r="O231" t="e">
            <v>#N/A</v>
          </cell>
        </row>
        <row r="232">
          <cell r="G232">
            <v>44232</v>
          </cell>
          <cell r="O232">
            <v>850.62999999999897</v>
          </cell>
        </row>
        <row r="233">
          <cell r="G233">
            <v>44231</v>
          </cell>
          <cell r="O233">
            <v>844.62999999999897</v>
          </cell>
        </row>
        <row r="234">
          <cell r="G234">
            <v>44230</v>
          </cell>
          <cell r="O234">
            <v>904.62999999999897</v>
          </cell>
        </row>
        <row r="235">
          <cell r="G235">
            <v>44229</v>
          </cell>
          <cell r="O235">
            <v>912.62999999999897</v>
          </cell>
        </row>
        <row r="236">
          <cell r="G236">
            <v>44228</v>
          </cell>
          <cell r="O236">
            <v>930.62999999999897</v>
          </cell>
        </row>
        <row r="237">
          <cell r="G237">
            <v>44225</v>
          </cell>
          <cell r="O237">
            <v>858.62999999999897</v>
          </cell>
        </row>
        <row r="238">
          <cell r="G238">
            <v>44224</v>
          </cell>
          <cell r="O238">
            <v>906.62999999999897</v>
          </cell>
        </row>
        <row r="239">
          <cell r="G239">
            <v>44223</v>
          </cell>
          <cell r="O239">
            <v>834.62999999999897</v>
          </cell>
        </row>
        <row r="240">
          <cell r="G240">
            <v>44222</v>
          </cell>
          <cell r="O240">
            <v>908.62999999999897</v>
          </cell>
        </row>
        <row r="241">
          <cell r="G241">
            <v>44221</v>
          </cell>
          <cell r="O241">
            <v>744.62999999999897</v>
          </cell>
        </row>
        <row r="242">
          <cell r="G242">
            <v>44218</v>
          </cell>
          <cell r="O242">
            <v>904.62999999999897</v>
          </cell>
        </row>
        <row r="243">
          <cell r="G243">
            <v>44217</v>
          </cell>
          <cell r="O243">
            <v>872.62999999999897</v>
          </cell>
        </row>
        <row r="244">
          <cell r="G244">
            <v>44216</v>
          </cell>
          <cell r="O244">
            <v>970.62999999999897</v>
          </cell>
        </row>
        <row r="245">
          <cell r="G245">
            <v>44215</v>
          </cell>
          <cell r="O245">
            <v>854.62999999999897</v>
          </cell>
        </row>
        <row r="246">
          <cell r="G246">
            <v>44214</v>
          </cell>
          <cell r="O246">
            <v>860.62999999999897</v>
          </cell>
        </row>
        <row r="247">
          <cell r="G247">
            <v>44211</v>
          </cell>
          <cell r="O247">
            <v>1086.6300000000001</v>
          </cell>
        </row>
        <row r="248">
          <cell r="G248">
            <v>44210</v>
          </cell>
          <cell r="O248">
            <v>1004.63</v>
          </cell>
        </row>
        <row r="249">
          <cell r="G249">
            <v>44209</v>
          </cell>
          <cell r="O249">
            <v>974.62999999999897</v>
          </cell>
        </row>
        <row r="250">
          <cell r="G250">
            <v>44208</v>
          </cell>
          <cell r="O250">
            <v>864.62999999999897</v>
          </cell>
        </row>
        <row r="251">
          <cell r="G251">
            <v>44207</v>
          </cell>
          <cell r="O251">
            <v>1004.63</v>
          </cell>
        </row>
        <row r="252">
          <cell r="G252">
            <v>44204</v>
          </cell>
          <cell r="O252">
            <v>884.62999999999897</v>
          </cell>
        </row>
        <row r="253">
          <cell r="G253">
            <v>44203</v>
          </cell>
          <cell r="O253">
            <v>868.62999999999897</v>
          </cell>
        </row>
        <row r="254">
          <cell r="G254">
            <v>44202</v>
          </cell>
          <cell r="O254">
            <v>758.62999999999897</v>
          </cell>
        </row>
        <row r="255">
          <cell r="G255">
            <v>44201</v>
          </cell>
          <cell r="O255">
            <v>810.62999999999897</v>
          </cell>
        </row>
        <row r="256">
          <cell r="G256">
            <v>44200</v>
          </cell>
          <cell r="O256">
            <v>898.62999999999897</v>
          </cell>
        </row>
        <row r="257">
          <cell r="G257">
            <v>44196</v>
          </cell>
          <cell r="O257">
            <v>858.62999999999897</v>
          </cell>
        </row>
        <row r="258">
          <cell r="G258">
            <v>44195</v>
          </cell>
          <cell r="O258">
            <v>852.62999999999897</v>
          </cell>
        </row>
        <row r="259">
          <cell r="G259">
            <v>44194</v>
          </cell>
          <cell r="O259">
            <v>890.62999999999897</v>
          </cell>
        </row>
        <row r="260">
          <cell r="G260">
            <v>44193</v>
          </cell>
          <cell r="O260">
            <v>1028.42</v>
          </cell>
        </row>
        <row r="261">
          <cell r="G261">
            <v>44190</v>
          </cell>
          <cell r="O261">
            <v>848.42</v>
          </cell>
        </row>
        <row r="262">
          <cell r="G262">
            <v>44189</v>
          </cell>
          <cell r="O262">
            <v>898.42</v>
          </cell>
        </row>
        <row r="263">
          <cell r="G263">
            <v>44188</v>
          </cell>
          <cell r="O263">
            <v>796.42</v>
          </cell>
        </row>
        <row r="264">
          <cell r="G264">
            <v>44187</v>
          </cell>
          <cell r="O264">
            <v>1136.21</v>
          </cell>
        </row>
        <row r="265">
          <cell r="G265">
            <v>44186</v>
          </cell>
          <cell r="O265">
            <v>944.20999999999901</v>
          </cell>
        </row>
        <row r="266">
          <cell r="G266">
            <v>44183</v>
          </cell>
          <cell r="O266">
            <v>849.469999999999</v>
          </cell>
        </row>
        <row r="267">
          <cell r="G267">
            <v>44182</v>
          </cell>
          <cell r="O267">
            <v>837.469999999999</v>
          </cell>
        </row>
        <row r="268">
          <cell r="G268">
            <v>44181</v>
          </cell>
          <cell r="O268">
            <v>731.469999999999</v>
          </cell>
        </row>
        <row r="269">
          <cell r="G269">
            <v>44180</v>
          </cell>
          <cell r="O269">
            <v>825.16</v>
          </cell>
        </row>
        <row r="270">
          <cell r="G270">
            <v>44179</v>
          </cell>
          <cell r="O270">
            <v>779.16</v>
          </cell>
        </row>
        <row r="271">
          <cell r="G271">
            <v>44176</v>
          </cell>
          <cell r="O271">
            <v>266</v>
          </cell>
        </row>
        <row r="272">
          <cell r="G272">
            <v>44175</v>
          </cell>
          <cell r="O272">
            <v>352</v>
          </cell>
        </row>
        <row r="273">
          <cell r="G273">
            <v>44174</v>
          </cell>
          <cell r="O273">
            <v>282</v>
          </cell>
        </row>
        <row r="274">
          <cell r="G274">
            <v>44173</v>
          </cell>
          <cell r="O274">
            <v>462</v>
          </cell>
        </row>
        <row r="275">
          <cell r="G275">
            <v>44172</v>
          </cell>
          <cell r="O275">
            <v>362</v>
          </cell>
        </row>
        <row r="276">
          <cell r="G276">
            <v>44169</v>
          </cell>
          <cell r="O276">
            <v>308</v>
          </cell>
        </row>
        <row r="277">
          <cell r="G277">
            <v>44168</v>
          </cell>
          <cell r="O277">
            <v>290</v>
          </cell>
        </row>
        <row r="278">
          <cell r="G278">
            <v>44167</v>
          </cell>
          <cell r="O278">
            <v>295.05</v>
          </cell>
        </row>
        <row r="279">
          <cell r="G279">
            <v>44166</v>
          </cell>
          <cell r="O279">
            <v>347.05</v>
          </cell>
        </row>
        <row r="280">
          <cell r="G280">
            <v>44165</v>
          </cell>
          <cell r="O280">
            <v>425.05</v>
          </cell>
        </row>
        <row r="281">
          <cell r="G281">
            <v>44162</v>
          </cell>
          <cell r="O281">
            <v>331.05</v>
          </cell>
        </row>
        <row r="282">
          <cell r="G282">
            <v>44161</v>
          </cell>
          <cell r="O282">
            <v>341.05</v>
          </cell>
        </row>
        <row r="283">
          <cell r="G283">
            <v>44160</v>
          </cell>
          <cell r="O283">
            <v>337.05</v>
          </cell>
        </row>
        <row r="284">
          <cell r="G284">
            <v>44159</v>
          </cell>
          <cell r="O284">
            <v>319.05</v>
          </cell>
        </row>
        <row r="285">
          <cell r="G285">
            <v>44158</v>
          </cell>
          <cell r="O285">
            <v>427.05</v>
          </cell>
        </row>
        <row r="286">
          <cell r="G286">
            <v>44155</v>
          </cell>
          <cell r="O286">
            <v>435.58</v>
          </cell>
        </row>
        <row r="287">
          <cell r="G287">
            <v>44154</v>
          </cell>
          <cell r="O287">
            <v>317.58</v>
          </cell>
        </row>
        <row r="288">
          <cell r="G288">
            <v>44153</v>
          </cell>
          <cell r="O288">
            <v>252.21</v>
          </cell>
        </row>
        <row r="289">
          <cell r="G289">
            <v>44152</v>
          </cell>
          <cell r="O289">
            <v>205.58</v>
          </cell>
        </row>
        <row r="290">
          <cell r="G290">
            <v>44151</v>
          </cell>
          <cell r="O290">
            <v>269.58</v>
          </cell>
        </row>
        <row r="291">
          <cell r="G291">
            <v>44148</v>
          </cell>
          <cell r="O291">
            <v>239.58</v>
          </cell>
        </row>
        <row r="292">
          <cell r="G292">
            <v>44147</v>
          </cell>
          <cell r="O292">
            <v>335.05</v>
          </cell>
        </row>
        <row r="293">
          <cell r="G293">
            <v>44146</v>
          </cell>
          <cell r="O293">
            <v>281.05</v>
          </cell>
        </row>
        <row r="294">
          <cell r="G294">
            <v>44145</v>
          </cell>
          <cell r="O294">
            <v>331.05</v>
          </cell>
        </row>
        <row r="295">
          <cell r="G295">
            <v>44144</v>
          </cell>
          <cell r="O295">
            <v>480.42</v>
          </cell>
        </row>
        <row r="296">
          <cell r="G296">
            <v>44141</v>
          </cell>
          <cell r="O296">
            <v>390.95</v>
          </cell>
        </row>
        <row r="297">
          <cell r="G297">
            <v>44140</v>
          </cell>
          <cell r="O297">
            <v>322.95</v>
          </cell>
        </row>
        <row r="298">
          <cell r="G298">
            <v>44139</v>
          </cell>
          <cell r="O298">
            <v>177.89</v>
          </cell>
        </row>
        <row r="299">
          <cell r="G299">
            <v>44138</v>
          </cell>
          <cell r="O299">
            <v>157.68</v>
          </cell>
        </row>
        <row r="300">
          <cell r="G300">
            <v>44137</v>
          </cell>
          <cell r="O300">
            <v>346.11</v>
          </cell>
        </row>
        <row r="301">
          <cell r="G301">
            <v>44134</v>
          </cell>
          <cell r="O301">
            <v>486.63</v>
          </cell>
        </row>
        <row r="302">
          <cell r="G302">
            <v>44133</v>
          </cell>
          <cell r="O302">
            <v>280.83999999999997</v>
          </cell>
        </row>
        <row r="303">
          <cell r="G303">
            <v>44132</v>
          </cell>
          <cell r="O303">
            <v>286.32</v>
          </cell>
        </row>
        <row r="304">
          <cell r="G304">
            <v>44131</v>
          </cell>
          <cell r="O304">
            <v>344.21</v>
          </cell>
        </row>
        <row r="305">
          <cell r="G305">
            <v>44130</v>
          </cell>
          <cell r="O305">
            <v>346.21</v>
          </cell>
        </row>
        <row r="306">
          <cell r="G306">
            <v>44127</v>
          </cell>
          <cell r="O306">
            <v>390.42</v>
          </cell>
        </row>
        <row r="307">
          <cell r="G307">
            <v>44126</v>
          </cell>
          <cell r="O307">
            <v>196.11</v>
          </cell>
        </row>
        <row r="308">
          <cell r="G308">
            <v>44125</v>
          </cell>
          <cell r="O308">
            <v>313.05</v>
          </cell>
        </row>
        <row r="309">
          <cell r="G309">
            <v>44124</v>
          </cell>
          <cell r="O309">
            <v>268.83999999999997</v>
          </cell>
        </row>
        <row r="310">
          <cell r="G310">
            <v>44123</v>
          </cell>
          <cell r="O310">
            <v>396.63</v>
          </cell>
        </row>
        <row r="311">
          <cell r="G311">
            <v>44120</v>
          </cell>
          <cell r="O311">
            <v>361.16</v>
          </cell>
        </row>
        <row r="312">
          <cell r="G312">
            <v>44119</v>
          </cell>
          <cell r="O312">
            <v>355.68</v>
          </cell>
        </row>
        <row r="313">
          <cell r="G313">
            <v>44118</v>
          </cell>
          <cell r="O313">
            <v>339.37</v>
          </cell>
        </row>
        <row r="314">
          <cell r="G314">
            <v>44117</v>
          </cell>
          <cell r="O314">
            <v>343.79</v>
          </cell>
        </row>
        <row r="315">
          <cell r="G315">
            <v>44116</v>
          </cell>
          <cell r="O315">
            <v>327.37</v>
          </cell>
        </row>
        <row r="316">
          <cell r="G316">
            <v>44114</v>
          </cell>
          <cell r="O316" t="e">
            <v>#N/A</v>
          </cell>
        </row>
        <row r="317">
          <cell r="G317">
            <v>44113</v>
          </cell>
          <cell r="O317">
            <v>404.53</v>
          </cell>
        </row>
        <row r="318">
          <cell r="G318">
            <v>44104</v>
          </cell>
          <cell r="O318">
            <v>471.68</v>
          </cell>
        </row>
        <row r="319">
          <cell r="G319">
            <v>44103</v>
          </cell>
          <cell r="O319">
            <v>486.63</v>
          </cell>
        </row>
        <row r="320">
          <cell r="G320">
            <v>44102</v>
          </cell>
          <cell r="O320">
            <v>537.04999999999995</v>
          </cell>
        </row>
        <row r="321">
          <cell r="G321">
            <v>44101</v>
          </cell>
          <cell r="O321" t="e">
            <v>#N/A</v>
          </cell>
        </row>
        <row r="322">
          <cell r="G322">
            <v>44099</v>
          </cell>
          <cell r="O322">
            <v>450.74</v>
          </cell>
        </row>
        <row r="323">
          <cell r="G323">
            <v>44098</v>
          </cell>
          <cell r="O323">
            <v>495.58</v>
          </cell>
        </row>
        <row r="324">
          <cell r="G324">
            <v>44097</v>
          </cell>
          <cell r="O324">
            <v>546.95000000000005</v>
          </cell>
        </row>
        <row r="325">
          <cell r="G325">
            <v>44096</v>
          </cell>
          <cell r="O325">
            <v>586.95000000000005</v>
          </cell>
        </row>
        <row r="326">
          <cell r="G326">
            <v>44095</v>
          </cell>
          <cell r="O326">
            <v>442.95</v>
          </cell>
        </row>
        <row r="327">
          <cell r="G327">
            <v>44092</v>
          </cell>
          <cell r="O327">
            <v>463.68</v>
          </cell>
        </row>
        <row r="328">
          <cell r="G328">
            <v>44091</v>
          </cell>
          <cell r="O328">
            <v>483.68</v>
          </cell>
        </row>
        <row r="329">
          <cell r="G329">
            <v>44090</v>
          </cell>
          <cell r="O329">
            <v>413.68</v>
          </cell>
        </row>
        <row r="330">
          <cell r="G330">
            <v>44089</v>
          </cell>
          <cell r="O330">
            <v>455.16</v>
          </cell>
        </row>
        <row r="331">
          <cell r="G331">
            <v>44088</v>
          </cell>
          <cell r="O331">
            <v>395.16</v>
          </cell>
        </row>
        <row r="332">
          <cell r="G332">
            <v>44085</v>
          </cell>
          <cell r="O332">
            <v>361.68</v>
          </cell>
        </row>
        <row r="333">
          <cell r="G333">
            <v>44084</v>
          </cell>
          <cell r="O333">
            <v>484.11</v>
          </cell>
        </row>
        <row r="334">
          <cell r="G334">
            <v>44083</v>
          </cell>
          <cell r="O334">
            <v>476.42</v>
          </cell>
        </row>
        <row r="335">
          <cell r="G335">
            <v>44082</v>
          </cell>
          <cell r="O335">
            <v>262.42</v>
          </cell>
        </row>
        <row r="336">
          <cell r="G336">
            <v>44081</v>
          </cell>
          <cell r="O336">
            <v>272.42</v>
          </cell>
        </row>
        <row r="337">
          <cell r="G337">
            <v>44078</v>
          </cell>
          <cell r="O337">
            <v>310.11</v>
          </cell>
        </row>
        <row r="338">
          <cell r="G338">
            <v>44077</v>
          </cell>
          <cell r="O338">
            <v>300.11</v>
          </cell>
        </row>
        <row r="339">
          <cell r="G339">
            <v>44076</v>
          </cell>
          <cell r="O339">
            <v>184.21</v>
          </cell>
        </row>
        <row r="340">
          <cell r="G340">
            <v>44075</v>
          </cell>
          <cell r="O340">
            <v>228.42</v>
          </cell>
        </row>
        <row r="341">
          <cell r="G341">
            <v>44074</v>
          </cell>
          <cell r="O341">
            <v>256.42</v>
          </cell>
        </row>
        <row r="342">
          <cell r="G342">
            <v>44071</v>
          </cell>
          <cell r="O342">
            <v>536.74</v>
          </cell>
        </row>
        <row r="343">
          <cell r="G343">
            <v>44070</v>
          </cell>
          <cell r="O343">
            <v>494.74</v>
          </cell>
        </row>
        <row r="344">
          <cell r="G344">
            <v>44069</v>
          </cell>
          <cell r="O344">
            <v>450.74</v>
          </cell>
        </row>
        <row r="345">
          <cell r="G345">
            <v>44068</v>
          </cell>
          <cell r="O345">
            <v>650.74</v>
          </cell>
        </row>
        <row r="346">
          <cell r="G346">
            <v>44067</v>
          </cell>
          <cell r="O346">
            <v>550.74</v>
          </cell>
        </row>
        <row r="347">
          <cell r="G347">
            <v>44064</v>
          </cell>
          <cell r="O347">
            <v>534.74</v>
          </cell>
        </row>
        <row r="348">
          <cell r="G348">
            <v>44063</v>
          </cell>
          <cell r="O348">
            <v>618.74</v>
          </cell>
        </row>
        <row r="349">
          <cell r="G349">
            <v>44062</v>
          </cell>
          <cell r="O349">
            <v>507.26</v>
          </cell>
        </row>
        <row r="350">
          <cell r="G350">
            <v>44061</v>
          </cell>
          <cell r="O350">
            <v>571.79</v>
          </cell>
        </row>
        <row r="351">
          <cell r="G351">
            <v>44060</v>
          </cell>
          <cell r="O351">
            <v>473.79</v>
          </cell>
        </row>
        <row r="352">
          <cell r="G352">
            <v>44057</v>
          </cell>
          <cell r="O352">
            <v>483.79</v>
          </cell>
        </row>
        <row r="353">
          <cell r="G353">
            <v>44056</v>
          </cell>
          <cell r="O353">
            <v>427.79</v>
          </cell>
        </row>
        <row r="354">
          <cell r="G354">
            <v>44055</v>
          </cell>
          <cell r="O354">
            <v>492.11</v>
          </cell>
        </row>
        <row r="355">
          <cell r="G355">
            <v>44054</v>
          </cell>
          <cell r="O355">
            <v>475.16</v>
          </cell>
        </row>
        <row r="356">
          <cell r="G356">
            <v>44053</v>
          </cell>
          <cell r="O356">
            <v>384.53</v>
          </cell>
        </row>
        <row r="357">
          <cell r="G357">
            <v>44050</v>
          </cell>
          <cell r="O357">
            <v>464.95</v>
          </cell>
        </row>
        <row r="358">
          <cell r="G358">
            <v>44049</v>
          </cell>
          <cell r="O358">
            <v>470.95</v>
          </cell>
        </row>
        <row r="359">
          <cell r="G359">
            <v>44048</v>
          </cell>
          <cell r="O359">
            <v>486.95</v>
          </cell>
        </row>
        <row r="360">
          <cell r="G360">
            <v>44047</v>
          </cell>
          <cell r="O360">
            <v>376.95</v>
          </cell>
        </row>
        <row r="361">
          <cell r="G361">
            <v>44046</v>
          </cell>
          <cell r="O361">
            <v>224.95</v>
          </cell>
        </row>
        <row r="362">
          <cell r="G362">
            <v>44043</v>
          </cell>
          <cell r="O362">
            <v>246.95</v>
          </cell>
        </row>
        <row r="363">
          <cell r="G363">
            <v>44042</v>
          </cell>
          <cell r="O363">
            <v>186.95</v>
          </cell>
        </row>
        <row r="364">
          <cell r="G364">
            <v>44041</v>
          </cell>
          <cell r="O364">
            <v>242.95</v>
          </cell>
        </row>
        <row r="365">
          <cell r="G365">
            <v>44040</v>
          </cell>
          <cell r="O365">
            <v>280.95</v>
          </cell>
        </row>
        <row r="366">
          <cell r="G366">
            <v>44039</v>
          </cell>
          <cell r="O366">
            <v>228.32</v>
          </cell>
        </row>
        <row r="367">
          <cell r="G367">
            <v>44036</v>
          </cell>
          <cell r="O367">
            <v>276.32</v>
          </cell>
        </row>
        <row r="368">
          <cell r="G368">
            <v>44035</v>
          </cell>
          <cell r="O368">
            <v>158.32</v>
          </cell>
        </row>
        <row r="369">
          <cell r="G369">
            <v>44034</v>
          </cell>
          <cell r="O369">
            <v>346.32</v>
          </cell>
        </row>
        <row r="370">
          <cell r="G370">
            <v>44033</v>
          </cell>
          <cell r="O370">
            <v>184.53</v>
          </cell>
        </row>
        <row r="371">
          <cell r="G371">
            <v>44032</v>
          </cell>
          <cell r="O371">
            <v>172</v>
          </cell>
        </row>
        <row r="372">
          <cell r="G372">
            <v>44029</v>
          </cell>
          <cell r="O372">
            <v>93.890000000000299</v>
          </cell>
        </row>
        <row r="373">
          <cell r="G373">
            <v>44028</v>
          </cell>
          <cell r="O373">
            <v>185.89</v>
          </cell>
        </row>
        <row r="374">
          <cell r="G374">
            <v>44027</v>
          </cell>
          <cell r="O374">
            <v>183.89</v>
          </cell>
        </row>
        <row r="375">
          <cell r="G375">
            <v>44026</v>
          </cell>
          <cell r="O375">
            <v>63.890000000000299</v>
          </cell>
        </row>
        <row r="376">
          <cell r="G376">
            <v>44025</v>
          </cell>
          <cell r="O376">
            <v>121.89</v>
          </cell>
        </row>
        <row r="377">
          <cell r="G377">
            <v>44022</v>
          </cell>
          <cell r="O377">
            <v>182</v>
          </cell>
        </row>
        <row r="378">
          <cell r="G378">
            <v>44021</v>
          </cell>
          <cell r="O378">
            <v>148</v>
          </cell>
        </row>
        <row r="379">
          <cell r="G379">
            <v>44020</v>
          </cell>
          <cell r="O379">
            <v>185</v>
          </cell>
        </row>
        <row r="380">
          <cell r="G380">
            <v>44019</v>
          </cell>
          <cell r="O380">
            <v>244</v>
          </cell>
        </row>
        <row r="381">
          <cell r="G381">
            <v>44018</v>
          </cell>
          <cell r="O381">
            <v>150</v>
          </cell>
        </row>
        <row r="382">
          <cell r="G382">
            <v>44015</v>
          </cell>
          <cell r="O382">
            <v>174.63</v>
          </cell>
        </row>
        <row r="383">
          <cell r="G383">
            <v>44014</v>
          </cell>
          <cell r="O383">
            <v>186.63</v>
          </cell>
        </row>
        <row r="384">
          <cell r="G384">
            <v>44013</v>
          </cell>
          <cell r="O384">
            <v>190.63</v>
          </cell>
        </row>
        <row r="385">
          <cell r="G385">
            <v>44012</v>
          </cell>
          <cell r="O385">
            <v>188.63</v>
          </cell>
        </row>
        <row r="386">
          <cell r="G386">
            <v>44011</v>
          </cell>
          <cell r="O386">
            <v>228.21</v>
          </cell>
        </row>
        <row r="387">
          <cell r="G387">
            <v>44010</v>
          </cell>
          <cell r="O387" t="e">
            <v>#N/A</v>
          </cell>
        </row>
        <row r="388">
          <cell r="G388">
            <v>44006</v>
          </cell>
          <cell r="O388">
            <v>178.21</v>
          </cell>
        </row>
        <row r="389">
          <cell r="G389">
            <v>44005</v>
          </cell>
          <cell r="O389">
            <v>177.58</v>
          </cell>
        </row>
        <row r="390">
          <cell r="G390">
            <v>44004</v>
          </cell>
          <cell r="O390">
            <v>147.58000000000001</v>
          </cell>
        </row>
        <row r="391">
          <cell r="G391">
            <v>44001</v>
          </cell>
          <cell r="O391">
            <v>127.58</v>
          </cell>
        </row>
        <row r="392">
          <cell r="G392">
            <v>44000</v>
          </cell>
          <cell r="O392">
            <v>237.79</v>
          </cell>
        </row>
        <row r="393">
          <cell r="G393">
            <v>43999</v>
          </cell>
          <cell r="O393">
            <v>201.16</v>
          </cell>
        </row>
        <row r="394">
          <cell r="G394">
            <v>43998</v>
          </cell>
          <cell r="O394">
            <v>233.16</v>
          </cell>
        </row>
        <row r="395">
          <cell r="G395">
            <v>43997</v>
          </cell>
          <cell r="O395">
            <v>321.16000000000003</v>
          </cell>
        </row>
        <row r="396">
          <cell r="G396">
            <v>43994</v>
          </cell>
          <cell r="O396">
            <v>193.16</v>
          </cell>
        </row>
        <row r="397">
          <cell r="G397">
            <v>43993</v>
          </cell>
          <cell r="O397">
            <v>199.16</v>
          </cell>
        </row>
        <row r="398">
          <cell r="G398">
            <v>43992</v>
          </cell>
          <cell r="O398">
            <v>219.16</v>
          </cell>
        </row>
        <row r="399">
          <cell r="G399">
            <v>43991</v>
          </cell>
          <cell r="O399">
            <v>105.37</v>
          </cell>
        </row>
        <row r="400">
          <cell r="G400">
            <v>43990</v>
          </cell>
          <cell r="O400">
            <v>168.74</v>
          </cell>
        </row>
        <row r="401">
          <cell r="G401">
            <v>43987</v>
          </cell>
          <cell r="O401">
            <v>192.74</v>
          </cell>
        </row>
        <row r="402">
          <cell r="G402">
            <v>43986</v>
          </cell>
          <cell r="O402">
            <v>190.74</v>
          </cell>
        </row>
        <row r="403">
          <cell r="G403">
            <v>43985</v>
          </cell>
          <cell r="O403">
            <v>180.74</v>
          </cell>
        </row>
        <row r="404">
          <cell r="G404">
            <v>43984</v>
          </cell>
          <cell r="O404">
            <v>206.74</v>
          </cell>
        </row>
        <row r="405">
          <cell r="G405">
            <v>43983</v>
          </cell>
          <cell r="O405">
            <v>146.84</v>
          </cell>
        </row>
        <row r="406">
          <cell r="G406">
            <v>43980</v>
          </cell>
          <cell r="O406">
            <v>107.16</v>
          </cell>
        </row>
        <row r="407">
          <cell r="G407">
            <v>43979</v>
          </cell>
          <cell r="O407">
            <v>159.58000000000001</v>
          </cell>
        </row>
        <row r="408">
          <cell r="G408">
            <v>43978</v>
          </cell>
          <cell r="O408">
            <v>139.58000000000001</v>
          </cell>
        </row>
        <row r="409">
          <cell r="G409">
            <v>43977</v>
          </cell>
          <cell r="O409">
            <v>137.58000000000001</v>
          </cell>
        </row>
        <row r="410">
          <cell r="G410">
            <v>43976</v>
          </cell>
          <cell r="O410">
            <v>135.58000000000001</v>
          </cell>
        </row>
        <row r="411">
          <cell r="G411">
            <v>43973</v>
          </cell>
          <cell r="O411">
            <v>189.58</v>
          </cell>
        </row>
        <row r="412">
          <cell r="G412">
            <v>43972</v>
          </cell>
          <cell r="O412">
            <v>153.58000000000001</v>
          </cell>
        </row>
        <row r="413">
          <cell r="G413">
            <v>43971</v>
          </cell>
          <cell r="O413">
            <v>163.58000000000001</v>
          </cell>
        </row>
        <row r="414">
          <cell r="G414">
            <v>43970</v>
          </cell>
          <cell r="O414">
            <v>219.58</v>
          </cell>
        </row>
        <row r="415">
          <cell r="G415">
            <v>43969</v>
          </cell>
          <cell r="O415">
            <v>251.58</v>
          </cell>
        </row>
        <row r="416">
          <cell r="G416">
            <v>43966</v>
          </cell>
          <cell r="O416">
            <v>215.58</v>
          </cell>
        </row>
        <row r="417">
          <cell r="G417">
            <v>43965</v>
          </cell>
          <cell r="O417">
            <v>288.63</v>
          </cell>
        </row>
        <row r="418">
          <cell r="G418">
            <v>43964</v>
          </cell>
          <cell r="O418">
            <v>224.84</v>
          </cell>
        </row>
        <row r="419">
          <cell r="G419">
            <v>43963</v>
          </cell>
          <cell r="O419">
            <v>308.95</v>
          </cell>
        </row>
        <row r="420">
          <cell r="G420">
            <v>43962</v>
          </cell>
          <cell r="O420">
            <v>294.95</v>
          </cell>
        </row>
        <row r="421">
          <cell r="G421">
            <v>43960</v>
          </cell>
          <cell r="O421" t="e">
            <v>#N/A</v>
          </cell>
        </row>
        <row r="422">
          <cell r="G422">
            <v>43959</v>
          </cell>
          <cell r="O422">
            <v>268.42</v>
          </cell>
        </row>
        <row r="423">
          <cell r="G423">
            <v>43958</v>
          </cell>
          <cell r="O423">
            <v>266.63</v>
          </cell>
        </row>
        <row r="424">
          <cell r="G424">
            <v>43957</v>
          </cell>
          <cell r="O424">
            <v>292.83999999999997</v>
          </cell>
        </row>
        <row r="425">
          <cell r="G425">
            <v>43951</v>
          </cell>
          <cell r="O425">
            <v>276.74</v>
          </cell>
        </row>
        <row r="426">
          <cell r="G426">
            <v>43950</v>
          </cell>
          <cell r="O426">
            <v>300.74</v>
          </cell>
        </row>
        <row r="427">
          <cell r="G427">
            <v>43949</v>
          </cell>
          <cell r="O427">
            <v>281.68</v>
          </cell>
        </row>
        <row r="428">
          <cell r="G428">
            <v>43948</v>
          </cell>
          <cell r="O428">
            <v>291.16000000000003</v>
          </cell>
        </row>
        <row r="429">
          <cell r="G429">
            <v>43947</v>
          </cell>
          <cell r="O429" t="e">
            <v>#N/A</v>
          </cell>
        </row>
        <row r="430">
          <cell r="G430">
            <v>43945</v>
          </cell>
          <cell r="O430">
            <v>224.95</v>
          </cell>
        </row>
        <row r="431">
          <cell r="G431">
            <v>43944</v>
          </cell>
          <cell r="O431">
            <v>138.63</v>
          </cell>
        </row>
        <row r="432">
          <cell r="G432">
            <v>43943</v>
          </cell>
          <cell r="O432">
            <v>171.89</v>
          </cell>
        </row>
        <row r="433">
          <cell r="G433">
            <v>43942</v>
          </cell>
          <cell r="O433">
            <v>111.58</v>
          </cell>
        </row>
        <row r="434">
          <cell r="G434">
            <v>43941</v>
          </cell>
          <cell r="O434">
            <v>131.88999999999999</v>
          </cell>
        </row>
        <row r="435">
          <cell r="G435">
            <v>43938</v>
          </cell>
          <cell r="O435">
            <v>20.9499999999998</v>
          </cell>
        </row>
        <row r="436">
          <cell r="G436">
            <v>43937</v>
          </cell>
          <cell r="O436">
            <v>182.95</v>
          </cell>
        </row>
        <row r="437">
          <cell r="G437">
            <v>43936</v>
          </cell>
          <cell r="O437">
            <v>94.949999999999804</v>
          </cell>
        </row>
        <row r="438">
          <cell r="G438">
            <v>43935</v>
          </cell>
          <cell r="O438">
            <v>126.95</v>
          </cell>
        </row>
        <row r="439">
          <cell r="G439">
            <v>43934</v>
          </cell>
          <cell r="O439">
            <v>10.739999999999799</v>
          </cell>
        </row>
        <row r="440">
          <cell r="G440">
            <v>43931</v>
          </cell>
          <cell r="O440">
            <v>44.739999999999803</v>
          </cell>
        </row>
        <row r="441">
          <cell r="G441">
            <v>43930</v>
          </cell>
          <cell r="O441">
            <v>-27.260000000000201</v>
          </cell>
        </row>
        <row r="442">
          <cell r="G442">
            <v>43929</v>
          </cell>
          <cell r="O442">
            <v>4.7399999999997799</v>
          </cell>
        </row>
        <row r="443">
          <cell r="G443">
            <v>43928</v>
          </cell>
          <cell r="O443">
            <v>12.529999999999699</v>
          </cell>
        </row>
        <row r="444">
          <cell r="G444">
            <v>43924</v>
          </cell>
          <cell r="O444">
            <v>22.529999999999699</v>
          </cell>
        </row>
        <row r="445">
          <cell r="G445">
            <v>43923</v>
          </cell>
          <cell r="O445">
            <v>-45.470000000000297</v>
          </cell>
        </row>
        <row r="446">
          <cell r="G446">
            <v>43922</v>
          </cell>
          <cell r="O446">
            <v>24.529999999999699</v>
          </cell>
        </row>
        <row r="447">
          <cell r="G447">
            <v>43921</v>
          </cell>
          <cell r="O447">
            <v>102.53</v>
          </cell>
        </row>
        <row r="448">
          <cell r="G448">
            <v>43920</v>
          </cell>
          <cell r="O448">
            <v>-47.470000000000297</v>
          </cell>
        </row>
        <row r="449">
          <cell r="G449">
            <v>43917</v>
          </cell>
          <cell r="O449">
            <v>40.529999999999703</v>
          </cell>
        </row>
        <row r="450">
          <cell r="G450">
            <v>43916</v>
          </cell>
          <cell r="O450">
            <v>54.529999999999703</v>
          </cell>
        </row>
        <row r="451">
          <cell r="G451">
            <v>43915</v>
          </cell>
          <cell r="O451">
            <v>-89.470000000000297</v>
          </cell>
        </row>
        <row r="452">
          <cell r="G452">
            <v>43914</v>
          </cell>
          <cell r="O452">
            <v>-65.470000000000297</v>
          </cell>
        </row>
        <row r="453">
          <cell r="G453">
            <v>43913</v>
          </cell>
          <cell r="O453">
            <v>-106</v>
          </cell>
        </row>
        <row r="454">
          <cell r="G454">
            <v>43910</v>
          </cell>
          <cell r="O454">
            <v>-132</v>
          </cell>
        </row>
        <row r="455">
          <cell r="G455">
            <v>43909</v>
          </cell>
          <cell r="O455">
            <v>-172</v>
          </cell>
        </row>
        <row r="456">
          <cell r="G456">
            <v>43908</v>
          </cell>
          <cell r="O456">
            <v>76</v>
          </cell>
        </row>
        <row r="457">
          <cell r="G457">
            <v>43907</v>
          </cell>
          <cell r="O457">
            <v>-74</v>
          </cell>
        </row>
        <row r="458">
          <cell r="G458">
            <v>43906</v>
          </cell>
          <cell r="O458">
            <v>59.159999999999897</v>
          </cell>
        </row>
        <row r="459">
          <cell r="G459">
            <v>43903</v>
          </cell>
          <cell r="O459">
            <v>-147.88999999999999</v>
          </cell>
        </row>
        <row r="460">
          <cell r="G460">
            <v>43902</v>
          </cell>
          <cell r="O460">
            <v>-114.63</v>
          </cell>
        </row>
        <row r="461">
          <cell r="G461">
            <v>43901</v>
          </cell>
          <cell r="O461">
            <v>-54.630000000000102</v>
          </cell>
        </row>
        <row r="462">
          <cell r="G462">
            <v>43900</v>
          </cell>
          <cell r="O462">
            <v>-126.63</v>
          </cell>
        </row>
        <row r="463">
          <cell r="G463">
            <v>43899</v>
          </cell>
          <cell r="O463">
            <v>-118.63</v>
          </cell>
        </row>
        <row r="464">
          <cell r="G464">
            <v>43896</v>
          </cell>
          <cell r="O464">
            <v>-100.63</v>
          </cell>
        </row>
        <row r="465">
          <cell r="G465">
            <v>43895</v>
          </cell>
          <cell r="O465">
            <v>-168.63</v>
          </cell>
        </row>
        <row r="466">
          <cell r="G466">
            <v>43894</v>
          </cell>
          <cell r="O466">
            <v>-80.739999999999796</v>
          </cell>
        </row>
        <row r="467">
          <cell r="G467">
            <v>43893</v>
          </cell>
          <cell r="O467">
            <v>-9.6800000000002893</v>
          </cell>
        </row>
        <row r="468">
          <cell r="G468">
            <v>43892</v>
          </cell>
          <cell r="O468">
            <v>-0.109999999999673</v>
          </cell>
        </row>
        <row r="469">
          <cell r="G469">
            <v>43889</v>
          </cell>
          <cell r="O469">
            <v>231.89</v>
          </cell>
        </row>
        <row r="470">
          <cell r="G470">
            <v>43888</v>
          </cell>
          <cell r="O470">
            <v>64</v>
          </cell>
        </row>
        <row r="471">
          <cell r="G471">
            <v>43887</v>
          </cell>
          <cell r="O471">
            <v>116.74</v>
          </cell>
        </row>
        <row r="472">
          <cell r="G472">
            <v>43886</v>
          </cell>
          <cell r="O472">
            <v>108.74</v>
          </cell>
        </row>
        <row r="473">
          <cell r="G473">
            <v>43885</v>
          </cell>
          <cell r="O473">
            <v>140.32</v>
          </cell>
        </row>
        <row r="474">
          <cell r="G474">
            <v>43882</v>
          </cell>
          <cell r="O474">
            <v>158.53</v>
          </cell>
        </row>
        <row r="475">
          <cell r="G475">
            <v>43881</v>
          </cell>
          <cell r="O475">
            <v>100.53</v>
          </cell>
        </row>
        <row r="476">
          <cell r="G476">
            <v>43880</v>
          </cell>
          <cell r="O476">
            <v>255.16</v>
          </cell>
        </row>
        <row r="477">
          <cell r="G477">
            <v>43879</v>
          </cell>
          <cell r="O477">
            <v>339.68</v>
          </cell>
        </row>
        <row r="478">
          <cell r="G478">
            <v>43878</v>
          </cell>
          <cell r="O478">
            <v>311.68</v>
          </cell>
        </row>
        <row r="479">
          <cell r="G479">
            <v>43875</v>
          </cell>
          <cell r="O479">
            <v>349.68</v>
          </cell>
        </row>
        <row r="480">
          <cell r="G480">
            <v>43874</v>
          </cell>
          <cell r="O480">
            <v>408.11</v>
          </cell>
        </row>
        <row r="481">
          <cell r="G481">
            <v>43873</v>
          </cell>
          <cell r="O481">
            <v>388.11</v>
          </cell>
        </row>
        <row r="482">
          <cell r="G482">
            <v>43872</v>
          </cell>
          <cell r="O482">
            <v>451.37</v>
          </cell>
        </row>
        <row r="483">
          <cell r="G483">
            <v>43871</v>
          </cell>
          <cell r="O483">
            <v>407.58</v>
          </cell>
        </row>
        <row r="484">
          <cell r="G484">
            <v>43868</v>
          </cell>
          <cell r="O484">
            <v>355.05</v>
          </cell>
        </row>
        <row r="485">
          <cell r="G485">
            <v>43867</v>
          </cell>
          <cell r="O485">
            <v>371.05</v>
          </cell>
        </row>
        <row r="486">
          <cell r="G486">
            <v>43866</v>
          </cell>
          <cell r="O486">
            <v>393.05</v>
          </cell>
        </row>
        <row r="487">
          <cell r="G487">
            <v>43865</v>
          </cell>
          <cell r="O487">
            <v>381.05</v>
          </cell>
        </row>
        <row r="488">
          <cell r="G488">
            <v>43864</v>
          </cell>
          <cell r="O488">
            <v>418.95</v>
          </cell>
        </row>
        <row r="489">
          <cell r="G489">
            <v>43853</v>
          </cell>
          <cell r="O489">
            <v>408.95</v>
          </cell>
        </row>
        <row r="490">
          <cell r="G490">
            <v>43852</v>
          </cell>
          <cell r="O490">
            <v>288.95</v>
          </cell>
        </row>
        <row r="491">
          <cell r="G491">
            <v>43851</v>
          </cell>
          <cell r="O491">
            <v>426.95</v>
          </cell>
        </row>
        <row r="492">
          <cell r="G492">
            <v>43850</v>
          </cell>
          <cell r="O492">
            <v>352.95</v>
          </cell>
        </row>
        <row r="493">
          <cell r="G493">
            <v>43849</v>
          </cell>
          <cell r="O493" t="e">
            <v>#N/A</v>
          </cell>
        </row>
        <row r="494">
          <cell r="G494">
            <v>43847</v>
          </cell>
          <cell r="O494">
            <v>362.95</v>
          </cell>
        </row>
        <row r="495">
          <cell r="G495">
            <v>43846</v>
          </cell>
          <cell r="O495">
            <v>372.95</v>
          </cell>
        </row>
        <row r="496">
          <cell r="G496">
            <v>43845</v>
          </cell>
          <cell r="O496">
            <v>411.05</v>
          </cell>
        </row>
        <row r="497">
          <cell r="G497">
            <v>43844</v>
          </cell>
          <cell r="O497">
            <v>298.32</v>
          </cell>
        </row>
        <row r="498">
          <cell r="G498">
            <v>43843</v>
          </cell>
          <cell r="O498">
            <v>279.58</v>
          </cell>
        </row>
        <row r="499">
          <cell r="G499">
            <v>43840</v>
          </cell>
          <cell r="O499">
            <v>203.58</v>
          </cell>
        </row>
        <row r="500">
          <cell r="G500">
            <v>43839</v>
          </cell>
          <cell r="O500">
            <v>255.58</v>
          </cell>
        </row>
        <row r="501">
          <cell r="G501">
            <v>43838</v>
          </cell>
          <cell r="O501">
            <v>273.58</v>
          </cell>
        </row>
        <row r="502">
          <cell r="G502">
            <v>43837</v>
          </cell>
          <cell r="O502">
            <v>207.16</v>
          </cell>
        </row>
        <row r="503">
          <cell r="G503">
            <v>43836</v>
          </cell>
          <cell r="O503">
            <v>371.95</v>
          </cell>
        </row>
        <row r="504">
          <cell r="G504">
            <v>43833</v>
          </cell>
          <cell r="O504">
            <v>291.16000000000003</v>
          </cell>
        </row>
        <row r="505">
          <cell r="G505">
            <v>43832</v>
          </cell>
          <cell r="O505">
            <v>176.32</v>
          </cell>
        </row>
        <row r="506">
          <cell r="G506">
            <v>43830</v>
          </cell>
          <cell r="O506">
            <v>198.32</v>
          </cell>
        </row>
        <row r="507">
          <cell r="G507">
            <v>43829</v>
          </cell>
          <cell r="O507">
            <v>182.32</v>
          </cell>
        </row>
        <row r="508">
          <cell r="G508">
            <v>43826</v>
          </cell>
          <cell r="O508">
            <v>158.32</v>
          </cell>
        </row>
        <row r="509">
          <cell r="G509">
            <v>43825</v>
          </cell>
          <cell r="O509">
            <v>207.16</v>
          </cell>
        </row>
        <row r="510">
          <cell r="G510">
            <v>43824</v>
          </cell>
          <cell r="O510">
            <v>173.05</v>
          </cell>
        </row>
        <row r="511">
          <cell r="G511">
            <v>43823</v>
          </cell>
          <cell r="O511">
            <v>154.53</v>
          </cell>
        </row>
        <row r="512">
          <cell r="G512">
            <v>43822</v>
          </cell>
          <cell r="O512">
            <v>182.53</v>
          </cell>
        </row>
        <row r="513">
          <cell r="G513">
            <v>43819</v>
          </cell>
          <cell r="O513">
            <v>178.53</v>
          </cell>
        </row>
        <row r="514">
          <cell r="G514">
            <v>43818</v>
          </cell>
          <cell r="O514">
            <v>213.05</v>
          </cell>
        </row>
        <row r="515">
          <cell r="G515">
            <v>43817</v>
          </cell>
          <cell r="O515">
            <v>219.05</v>
          </cell>
        </row>
        <row r="516">
          <cell r="G516">
            <v>43816</v>
          </cell>
          <cell r="O516">
            <v>215.05</v>
          </cell>
        </row>
        <row r="517">
          <cell r="G517">
            <v>43815</v>
          </cell>
          <cell r="O517">
            <v>193.05</v>
          </cell>
        </row>
        <row r="518">
          <cell r="G518">
            <v>43812</v>
          </cell>
          <cell r="O518">
            <v>237.05</v>
          </cell>
        </row>
        <row r="519">
          <cell r="G519">
            <v>43811</v>
          </cell>
          <cell r="O519">
            <v>190.84</v>
          </cell>
        </row>
        <row r="520">
          <cell r="G520">
            <v>43810</v>
          </cell>
          <cell r="O520">
            <v>242.84</v>
          </cell>
        </row>
        <row r="521">
          <cell r="G521">
            <v>43809</v>
          </cell>
          <cell r="O521">
            <v>195.68</v>
          </cell>
        </row>
        <row r="522">
          <cell r="G522">
            <v>43808</v>
          </cell>
          <cell r="O522">
            <v>102</v>
          </cell>
        </row>
        <row r="523">
          <cell r="G523">
            <v>43805</v>
          </cell>
          <cell r="O523">
            <v>156</v>
          </cell>
        </row>
        <row r="524">
          <cell r="G524">
            <v>43804</v>
          </cell>
          <cell r="O524">
            <v>186</v>
          </cell>
        </row>
        <row r="525">
          <cell r="G525">
            <v>43803</v>
          </cell>
          <cell r="O525">
            <v>190</v>
          </cell>
        </row>
        <row r="526">
          <cell r="G526">
            <v>43802</v>
          </cell>
          <cell r="O526">
            <v>124</v>
          </cell>
        </row>
        <row r="527">
          <cell r="G527">
            <v>43801</v>
          </cell>
          <cell r="O527">
            <v>206.53</v>
          </cell>
        </row>
        <row r="528">
          <cell r="G528">
            <v>43798</v>
          </cell>
          <cell r="O528">
            <v>125.47</v>
          </cell>
        </row>
        <row r="529">
          <cell r="G529">
            <v>43797</v>
          </cell>
          <cell r="O529">
            <v>205.47</v>
          </cell>
        </row>
        <row r="530">
          <cell r="G530">
            <v>43796</v>
          </cell>
          <cell r="O530">
            <v>197.47</v>
          </cell>
        </row>
        <row r="531">
          <cell r="G531">
            <v>43795</v>
          </cell>
          <cell r="O531">
            <v>125.47</v>
          </cell>
        </row>
        <row r="532">
          <cell r="G532">
            <v>43794</v>
          </cell>
          <cell r="O532">
            <v>147.47</v>
          </cell>
        </row>
        <row r="533">
          <cell r="G533">
            <v>43791</v>
          </cell>
          <cell r="O533">
            <v>173.47</v>
          </cell>
        </row>
        <row r="534">
          <cell r="G534">
            <v>43790</v>
          </cell>
          <cell r="O534">
            <v>191.47</v>
          </cell>
        </row>
        <row r="535">
          <cell r="G535">
            <v>43789</v>
          </cell>
          <cell r="O535">
            <v>119.47</v>
          </cell>
        </row>
        <row r="536">
          <cell r="G536">
            <v>43788</v>
          </cell>
          <cell r="O536">
            <v>211.47</v>
          </cell>
        </row>
        <row r="537">
          <cell r="G537">
            <v>43787</v>
          </cell>
          <cell r="O537">
            <v>155.47</v>
          </cell>
        </row>
        <row r="538">
          <cell r="G538">
            <v>43784</v>
          </cell>
          <cell r="O538">
            <v>213.89</v>
          </cell>
        </row>
        <row r="539">
          <cell r="G539">
            <v>43783</v>
          </cell>
          <cell r="O539">
            <v>355.68</v>
          </cell>
        </row>
        <row r="540">
          <cell r="G540">
            <v>43782</v>
          </cell>
          <cell r="O540">
            <v>319.68</v>
          </cell>
        </row>
        <row r="541">
          <cell r="G541">
            <v>43781</v>
          </cell>
          <cell r="O541">
            <v>309.68</v>
          </cell>
        </row>
        <row r="542">
          <cell r="G542">
            <v>43780</v>
          </cell>
          <cell r="O542">
            <v>108.63</v>
          </cell>
        </row>
        <row r="543">
          <cell r="G543">
            <v>43777</v>
          </cell>
          <cell r="O543">
            <v>204.63</v>
          </cell>
        </row>
        <row r="544">
          <cell r="G544">
            <v>43776</v>
          </cell>
          <cell r="O544">
            <v>270.11</v>
          </cell>
        </row>
        <row r="545">
          <cell r="G545">
            <v>43775</v>
          </cell>
          <cell r="O545">
            <v>212.63</v>
          </cell>
        </row>
        <row r="546">
          <cell r="G546">
            <v>43774</v>
          </cell>
          <cell r="O546">
            <v>184.63</v>
          </cell>
        </row>
        <row r="547">
          <cell r="G547">
            <v>43773</v>
          </cell>
          <cell r="O547">
            <v>44</v>
          </cell>
        </row>
        <row r="548">
          <cell r="G548">
            <v>43770</v>
          </cell>
          <cell r="O548">
            <v>145.16</v>
          </cell>
        </row>
        <row r="549">
          <cell r="G549">
            <v>43769</v>
          </cell>
          <cell r="O549">
            <v>123.16</v>
          </cell>
        </row>
        <row r="550">
          <cell r="G550">
            <v>43768</v>
          </cell>
          <cell r="O550">
            <v>97.159999999999897</v>
          </cell>
        </row>
        <row r="551">
          <cell r="G551">
            <v>43767</v>
          </cell>
          <cell r="O551">
            <v>101.16</v>
          </cell>
        </row>
        <row r="552">
          <cell r="G552">
            <v>43766</v>
          </cell>
          <cell r="O552">
            <v>-49.159999999999897</v>
          </cell>
        </row>
        <row r="553">
          <cell r="G553">
            <v>43763</v>
          </cell>
          <cell r="O553">
            <v>19.79</v>
          </cell>
        </row>
        <row r="554">
          <cell r="G554">
            <v>43762</v>
          </cell>
          <cell r="O554">
            <v>-80.209999999999994</v>
          </cell>
        </row>
        <row r="555">
          <cell r="G555">
            <v>43761</v>
          </cell>
          <cell r="O555">
            <v>21.79</v>
          </cell>
        </row>
        <row r="556">
          <cell r="G556">
            <v>43760</v>
          </cell>
          <cell r="O556">
            <v>-15.6800000000003</v>
          </cell>
        </row>
        <row r="557">
          <cell r="G557">
            <v>43759</v>
          </cell>
          <cell r="O557">
            <v>-47.680000000000298</v>
          </cell>
        </row>
        <row r="558">
          <cell r="G558">
            <v>43756</v>
          </cell>
          <cell r="O558">
            <v>-47.680000000000298</v>
          </cell>
        </row>
        <row r="559">
          <cell r="G559">
            <v>43755</v>
          </cell>
          <cell r="O559">
            <v>-45.680000000000298</v>
          </cell>
        </row>
        <row r="560">
          <cell r="G560">
            <v>43754</v>
          </cell>
          <cell r="O560">
            <v>-53.680000000000298</v>
          </cell>
        </row>
        <row r="561">
          <cell r="G561">
            <v>43753</v>
          </cell>
          <cell r="O561">
            <v>-29.680000000000302</v>
          </cell>
        </row>
        <row r="562">
          <cell r="G562">
            <v>43752</v>
          </cell>
          <cell r="O562">
            <v>1.7899999999999601</v>
          </cell>
        </row>
        <row r="563">
          <cell r="G563">
            <v>43750</v>
          </cell>
          <cell r="O563" t="e">
            <v>#N/A</v>
          </cell>
        </row>
        <row r="564">
          <cell r="G564">
            <v>43749</v>
          </cell>
          <cell r="O564">
            <v>-78.209999999999994</v>
          </cell>
        </row>
        <row r="565">
          <cell r="G565">
            <v>43748</v>
          </cell>
          <cell r="O565">
            <v>-54.21</v>
          </cell>
        </row>
        <row r="566">
          <cell r="G566">
            <v>43747</v>
          </cell>
          <cell r="O566">
            <v>-62.21</v>
          </cell>
        </row>
        <row r="567">
          <cell r="G567">
            <v>43746</v>
          </cell>
          <cell r="O567">
            <v>-54.840000000000103</v>
          </cell>
        </row>
        <row r="568">
          <cell r="G568">
            <v>43738</v>
          </cell>
          <cell r="O568">
            <v>-35.050000000000203</v>
          </cell>
        </row>
        <row r="569">
          <cell r="G569">
            <v>43737</v>
          </cell>
          <cell r="O569" t="e">
            <v>#N/A</v>
          </cell>
        </row>
        <row r="570">
          <cell r="G570">
            <v>43735</v>
          </cell>
          <cell r="O570">
            <v>-61.050000000000203</v>
          </cell>
        </row>
        <row r="571">
          <cell r="G571">
            <v>43734</v>
          </cell>
          <cell r="O571">
            <v>-91.260000000000204</v>
          </cell>
        </row>
        <row r="572">
          <cell r="G572">
            <v>43733</v>
          </cell>
          <cell r="O572">
            <v>-69.260000000000204</v>
          </cell>
        </row>
        <row r="573">
          <cell r="G573">
            <v>43732</v>
          </cell>
          <cell r="O573">
            <v>-41.260000000000197</v>
          </cell>
        </row>
        <row r="574">
          <cell r="G574">
            <v>43731</v>
          </cell>
          <cell r="O574">
            <v>-73.260000000000204</v>
          </cell>
        </row>
        <row r="575">
          <cell r="G575">
            <v>43728</v>
          </cell>
          <cell r="O575">
            <v>30.739999999999799</v>
          </cell>
        </row>
        <row r="576">
          <cell r="G576">
            <v>43727</v>
          </cell>
          <cell r="O576">
            <v>48.739999999999803</v>
          </cell>
        </row>
        <row r="577">
          <cell r="G577">
            <v>43726</v>
          </cell>
          <cell r="O577">
            <v>-3.2600000000002201</v>
          </cell>
        </row>
        <row r="578">
          <cell r="G578">
            <v>43725</v>
          </cell>
          <cell r="O578">
            <v>-83.260000000000204</v>
          </cell>
        </row>
        <row r="579">
          <cell r="G579">
            <v>43724</v>
          </cell>
          <cell r="O579">
            <v>-59.260000000000197</v>
          </cell>
        </row>
        <row r="580">
          <cell r="G580">
            <v>43720</v>
          </cell>
          <cell r="O580">
            <v>-39.260000000000197</v>
          </cell>
        </row>
        <row r="581">
          <cell r="G581">
            <v>43719</v>
          </cell>
          <cell r="O581">
            <v>-21.260000000000201</v>
          </cell>
        </row>
        <row r="582">
          <cell r="G582">
            <v>43718</v>
          </cell>
          <cell r="O582">
            <v>-21.260000000000201</v>
          </cell>
        </row>
        <row r="583">
          <cell r="G583">
            <v>43717</v>
          </cell>
          <cell r="O583">
            <v>-13.260000000000201</v>
          </cell>
        </row>
        <row r="584">
          <cell r="G584">
            <v>43714</v>
          </cell>
          <cell r="O584">
            <v>-31.260000000000201</v>
          </cell>
        </row>
        <row r="585">
          <cell r="G585">
            <v>43713</v>
          </cell>
          <cell r="O585">
            <v>-19.680000000000302</v>
          </cell>
        </row>
        <row r="586">
          <cell r="G586">
            <v>43712</v>
          </cell>
          <cell r="O586">
            <v>-96.319999999999695</v>
          </cell>
        </row>
        <row r="587">
          <cell r="G587">
            <v>43711</v>
          </cell>
          <cell r="O587">
            <v>-28.840000000000099</v>
          </cell>
        </row>
        <row r="588">
          <cell r="G588">
            <v>43710</v>
          </cell>
          <cell r="O588">
            <v>-22.109999999999701</v>
          </cell>
        </row>
        <row r="589">
          <cell r="G589">
            <v>43707</v>
          </cell>
          <cell r="O589">
            <v>11.890000000000301</v>
          </cell>
        </row>
        <row r="590">
          <cell r="G590">
            <v>43706</v>
          </cell>
          <cell r="O590">
            <v>-62.109999999999701</v>
          </cell>
        </row>
        <row r="591">
          <cell r="G591">
            <v>43705</v>
          </cell>
          <cell r="O591">
            <v>-56.109999999999701</v>
          </cell>
        </row>
        <row r="592">
          <cell r="G592">
            <v>43704</v>
          </cell>
          <cell r="O592">
            <v>36.739999999999803</v>
          </cell>
        </row>
        <row r="593">
          <cell r="G593">
            <v>43703</v>
          </cell>
          <cell r="O593">
            <v>-97.260000000000204</v>
          </cell>
        </row>
        <row r="594">
          <cell r="G594">
            <v>43700</v>
          </cell>
          <cell r="O594">
            <v>-156</v>
          </cell>
        </row>
        <row r="595">
          <cell r="G595">
            <v>43699</v>
          </cell>
          <cell r="O595">
            <v>-164</v>
          </cell>
        </row>
        <row r="596">
          <cell r="G596">
            <v>43698</v>
          </cell>
          <cell r="O596">
            <v>-144.21</v>
          </cell>
        </row>
        <row r="597">
          <cell r="G597">
            <v>43697</v>
          </cell>
          <cell r="O597">
            <v>-178.21</v>
          </cell>
        </row>
        <row r="598">
          <cell r="G598">
            <v>43696</v>
          </cell>
          <cell r="O598">
            <v>-121.58</v>
          </cell>
        </row>
        <row r="599">
          <cell r="G599">
            <v>43693</v>
          </cell>
          <cell r="O599">
            <v>-153.58000000000001</v>
          </cell>
        </row>
        <row r="600">
          <cell r="G600">
            <v>43692</v>
          </cell>
          <cell r="O600">
            <v>-105.58</v>
          </cell>
        </row>
        <row r="601">
          <cell r="G601">
            <v>43691</v>
          </cell>
          <cell r="O601">
            <v>-135.58000000000001</v>
          </cell>
        </row>
        <row r="602">
          <cell r="G602">
            <v>43690</v>
          </cell>
          <cell r="O602">
            <v>-169.16</v>
          </cell>
        </row>
        <row r="603">
          <cell r="G603">
            <v>43689</v>
          </cell>
          <cell r="O603">
            <v>-123.16</v>
          </cell>
        </row>
        <row r="604">
          <cell r="G604">
            <v>43686</v>
          </cell>
          <cell r="O604">
            <v>-338.42</v>
          </cell>
        </row>
        <row r="605">
          <cell r="G605">
            <v>43685</v>
          </cell>
          <cell r="O605">
            <v>-268.63</v>
          </cell>
        </row>
        <row r="606">
          <cell r="G606">
            <v>43684</v>
          </cell>
          <cell r="O606">
            <v>-349.58</v>
          </cell>
        </row>
        <row r="607">
          <cell r="G607">
            <v>43683</v>
          </cell>
          <cell r="O607">
            <v>-335.58</v>
          </cell>
        </row>
        <row r="608">
          <cell r="G608">
            <v>43682</v>
          </cell>
          <cell r="O608">
            <v>-311.58</v>
          </cell>
        </row>
        <row r="609">
          <cell r="G609">
            <v>43679</v>
          </cell>
          <cell r="O609">
            <v>-322.74</v>
          </cell>
        </row>
        <row r="610">
          <cell r="G610">
            <v>43678</v>
          </cell>
          <cell r="O610">
            <v>-286.74</v>
          </cell>
        </row>
        <row r="611">
          <cell r="G611">
            <v>43677</v>
          </cell>
          <cell r="O611">
            <v>-158.74</v>
          </cell>
        </row>
        <row r="612">
          <cell r="G612">
            <v>43676</v>
          </cell>
          <cell r="O612">
            <v>-176.74</v>
          </cell>
        </row>
        <row r="613">
          <cell r="G613">
            <v>43675</v>
          </cell>
          <cell r="O613">
            <v>-178.74</v>
          </cell>
        </row>
        <row r="614">
          <cell r="G614">
            <v>43672</v>
          </cell>
          <cell r="O614">
            <v>-134.74</v>
          </cell>
        </row>
        <row r="615">
          <cell r="G615">
            <v>43671</v>
          </cell>
          <cell r="O615">
            <v>-130.74</v>
          </cell>
        </row>
        <row r="616">
          <cell r="G616">
            <v>43670</v>
          </cell>
          <cell r="O616">
            <v>-183.58</v>
          </cell>
        </row>
        <row r="617">
          <cell r="G617">
            <v>43669</v>
          </cell>
          <cell r="O617">
            <v>-194.11</v>
          </cell>
        </row>
        <row r="618">
          <cell r="G618">
            <v>43668</v>
          </cell>
          <cell r="O618">
            <v>-174.11</v>
          </cell>
        </row>
        <row r="619">
          <cell r="G619">
            <v>43665</v>
          </cell>
          <cell r="O619">
            <v>-144.11000000000001</v>
          </cell>
        </row>
        <row r="620">
          <cell r="G620">
            <v>43664</v>
          </cell>
          <cell r="O620">
            <v>-162.11000000000001</v>
          </cell>
        </row>
        <row r="621">
          <cell r="G621">
            <v>43663</v>
          </cell>
          <cell r="O621">
            <v>-168.11</v>
          </cell>
        </row>
        <row r="622">
          <cell r="G622">
            <v>43662</v>
          </cell>
          <cell r="O622">
            <v>-155.26</v>
          </cell>
        </row>
        <row r="623">
          <cell r="G623">
            <v>43661</v>
          </cell>
          <cell r="O623">
            <v>-173.79</v>
          </cell>
        </row>
        <row r="624">
          <cell r="G624">
            <v>43658</v>
          </cell>
          <cell r="O624">
            <v>-151.05000000000001</v>
          </cell>
        </row>
        <row r="625">
          <cell r="G625">
            <v>43657</v>
          </cell>
          <cell r="O625">
            <v>-190</v>
          </cell>
        </row>
        <row r="626">
          <cell r="G626">
            <v>43656</v>
          </cell>
          <cell r="O626">
            <v>-192</v>
          </cell>
        </row>
        <row r="627">
          <cell r="G627">
            <v>43655</v>
          </cell>
          <cell r="O627">
            <v>-158</v>
          </cell>
        </row>
        <row r="628">
          <cell r="G628">
            <v>43654</v>
          </cell>
          <cell r="O628">
            <v>-242.32</v>
          </cell>
        </row>
        <row r="629">
          <cell r="G629">
            <v>43651</v>
          </cell>
          <cell r="O629">
            <v>-278.95</v>
          </cell>
        </row>
        <row r="630">
          <cell r="G630">
            <v>43650</v>
          </cell>
          <cell r="O630">
            <v>-276.95</v>
          </cell>
        </row>
        <row r="631">
          <cell r="G631">
            <v>43649</v>
          </cell>
          <cell r="O631">
            <v>-258.95</v>
          </cell>
        </row>
        <row r="632">
          <cell r="G632">
            <v>43648</v>
          </cell>
          <cell r="O632">
            <v>-260</v>
          </cell>
        </row>
        <row r="633">
          <cell r="G633">
            <v>43647</v>
          </cell>
          <cell r="O633">
            <v>-268</v>
          </cell>
        </row>
        <row r="634">
          <cell r="G634">
            <v>43644</v>
          </cell>
          <cell r="O634">
            <v>-242</v>
          </cell>
        </row>
        <row r="635">
          <cell r="G635">
            <v>43643</v>
          </cell>
          <cell r="O635">
            <v>-238.42</v>
          </cell>
        </row>
        <row r="636">
          <cell r="G636">
            <v>43642</v>
          </cell>
          <cell r="O636">
            <v>-190.42</v>
          </cell>
        </row>
        <row r="637">
          <cell r="G637">
            <v>43641</v>
          </cell>
          <cell r="O637">
            <v>-199.37</v>
          </cell>
        </row>
        <row r="638">
          <cell r="G638">
            <v>43640</v>
          </cell>
          <cell r="O638">
            <v>-183.37</v>
          </cell>
        </row>
        <row r="639">
          <cell r="G639">
            <v>43637</v>
          </cell>
          <cell r="O639">
            <v>-195.37</v>
          </cell>
        </row>
        <row r="640">
          <cell r="G640">
            <v>43636</v>
          </cell>
          <cell r="O640">
            <v>-209.37</v>
          </cell>
        </row>
        <row r="641">
          <cell r="G641">
            <v>43635</v>
          </cell>
          <cell r="O641">
            <v>-213.37</v>
          </cell>
        </row>
        <row r="642">
          <cell r="G642">
            <v>43634</v>
          </cell>
          <cell r="O642">
            <v>-231.26</v>
          </cell>
        </row>
        <row r="643">
          <cell r="G643">
            <v>43633</v>
          </cell>
          <cell r="O643">
            <v>-239.26</v>
          </cell>
        </row>
        <row r="644">
          <cell r="G644">
            <v>43630</v>
          </cell>
          <cell r="O644">
            <v>-199.26</v>
          </cell>
        </row>
        <row r="645">
          <cell r="G645">
            <v>43629</v>
          </cell>
          <cell r="O645">
            <v>-226.32</v>
          </cell>
        </row>
        <row r="646">
          <cell r="G646">
            <v>43628</v>
          </cell>
          <cell r="O646">
            <v>-174.32</v>
          </cell>
        </row>
        <row r="647">
          <cell r="G647">
            <v>43627</v>
          </cell>
          <cell r="O647">
            <v>-219.16</v>
          </cell>
        </row>
        <row r="648">
          <cell r="G648">
            <v>43626</v>
          </cell>
          <cell r="O648">
            <v>-213.16</v>
          </cell>
        </row>
        <row r="649">
          <cell r="G649">
            <v>43622</v>
          </cell>
          <cell r="O649">
            <v>-193.16</v>
          </cell>
        </row>
        <row r="650">
          <cell r="G650">
            <v>43621</v>
          </cell>
          <cell r="O650">
            <v>-190.32</v>
          </cell>
        </row>
        <row r="651">
          <cell r="G651">
            <v>43620</v>
          </cell>
          <cell r="O651">
            <v>-190.32</v>
          </cell>
        </row>
        <row r="652">
          <cell r="G652">
            <v>43619</v>
          </cell>
          <cell r="O652">
            <v>-126.32</v>
          </cell>
        </row>
        <row r="653">
          <cell r="G653">
            <v>43616</v>
          </cell>
          <cell r="O653">
            <v>-153.58000000000001</v>
          </cell>
        </row>
        <row r="654">
          <cell r="G654">
            <v>43615</v>
          </cell>
          <cell r="O654">
            <v>-147.58000000000001</v>
          </cell>
        </row>
        <row r="655">
          <cell r="G655">
            <v>43614</v>
          </cell>
          <cell r="O655">
            <v>-223.58</v>
          </cell>
        </row>
        <row r="656">
          <cell r="G656">
            <v>43613</v>
          </cell>
          <cell r="O656">
            <v>-199.47</v>
          </cell>
        </row>
        <row r="657">
          <cell r="G657">
            <v>43612</v>
          </cell>
          <cell r="O657">
            <v>-183.47</v>
          </cell>
        </row>
        <row r="658">
          <cell r="G658">
            <v>43609</v>
          </cell>
          <cell r="O658">
            <v>-139.68</v>
          </cell>
        </row>
        <row r="659">
          <cell r="G659">
            <v>43608</v>
          </cell>
          <cell r="O659">
            <v>-133.68</v>
          </cell>
        </row>
        <row r="660">
          <cell r="G660">
            <v>43607</v>
          </cell>
          <cell r="O660">
            <v>-137.79</v>
          </cell>
        </row>
        <row r="661">
          <cell r="G661">
            <v>43606</v>
          </cell>
          <cell r="O661">
            <v>-166.63</v>
          </cell>
        </row>
        <row r="662">
          <cell r="G662">
            <v>43605</v>
          </cell>
          <cell r="O662">
            <v>-146.63</v>
          </cell>
        </row>
        <row r="663">
          <cell r="G663">
            <v>43602</v>
          </cell>
          <cell r="O663">
            <v>-152.63</v>
          </cell>
        </row>
        <row r="664">
          <cell r="G664">
            <v>43601</v>
          </cell>
          <cell r="O664">
            <v>-192.95</v>
          </cell>
        </row>
        <row r="665">
          <cell r="G665">
            <v>43600</v>
          </cell>
          <cell r="O665">
            <v>-149.47</v>
          </cell>
        </row>
        <row r="666">
          <cell r="G666">
            <v>43599</v>
          </cell>
          <cell r="O666">
            <v>-154</v>
          </cell>
        </row>
        <row r="667">
          <cell r="G667">
            <v>43598</v>
          </cell>
          <cell r="O667">
            <v>-160</v>
          </cell>
        </row>
        <row r="668">
          <cell r="G668">
            <v>43595</v>
          </cell>
          <cell r="O668">
            <v>-160</v>
          </cell>
        </row>
        <row r="669">
          <cell r="G669">
            <v>43594</v>
          </cell>
          <cell r="O669">
            <v>-158.74</v>
          </cell>
        </row>
        <row r="670">
          <cell r="G670">
            <v>43593</v>
          </cell>
          <cell r="O670">
            <v>-120.74</v>
          </cell>
        </row>
        <row r="671">
          <cell r="G671">
            <v>43592</v>
          </cell>
          <cell r="O671">
            <v>-140.74</v>
          </cell>
        </row>
        <row r="672">
          <cell r="G672">
            <v>43591</v>
          </cell>
          <cell r="O672">
            <v>-128.11000000000001</v>
          </cell>
        </row>
        <row r="673">
          <cell r="G673">
            <v>43590</v>
          </cell>
          <cell r="O673" t="e">
            <v>#N/A</v>
          </cell>
        </row>
        <row r="674">
          <cell r="G674">
            <v>43585</v>
          </cell>
          <cell r="O674">
            <v>-114.53</v>
          </cell>
        </row>
        <row r="675">
          <cell r="G675">
            <v>43584</v>
          </cell>
          <cell r="O675">
            <v>-98.529999999999703</v>
          </cell>
        </row>
        <row r="676">
          <cell r="G676">
            <v>43583</v>
          </cell>
          <cell r="O676" t="e">
            <v>#N/A</v>
          </cell>
        </row>
        <row r="677">
          <cell r="G677">
            <v>43581</v>
          </cell>
          <cell r="O677">
            <v>-100.53</v>
          </cell>
        </row>
        <row r="678">
          <cell r="G678">
            <v>43580</v>
          </cell>
          <cell r="O678">
            <v>-142.84</v>
          </cell>
        </row>
        <row r="679">
          <cell r="G679">
            <v>43579</v>
          </cell>
          <cell r="O679">
            <v>-150.84</v>
          </cell>
        </row>
        <row r="680">
          <cell r="G680">
            <v>43578</v>
          </cell>
          <cell r="O680">
            <v>-155.05000000000001</v>
          </cell>
        </row>
        <row r="681">
          <cell r="G681">
            <v>43577</v>
          </cell>
          <cell r="O681">
            <v>-165.05</v>
          </cell>
        </row>
        <row r="682">
          <cell r="G682">
            <v>43574</v>
          </cell>
          <cell r="O682">
            <v>-179.47</v>
          </cell>
        </row>
        <row r="683">
          <cell r="G683">
            <v>43573</v>
          </cell>
          <cell r="O683">
            <v>-163.47</v>
          </cell>
        </row>
        <row r="684">
          <cell r="G684">
            <v>43572</v>
          </cell>
          <cell r="O684">
            <v>-230.63</v>
          </cell>
        </row>
        <row r="685">
          <cell r="G685">
            <v>43571</v>
          </cell>
          <cell r="O685">
            <v>-212.63</v>
          </cell>
        </row>
        <row r="686">
          <cell r="G686">
            <v>43570</v>
          </cell>
          <cell r="O686">
            <v>-211.68</v>
          </cell>
        </row>
        <row r="687">
          <cell r="G687">
            <v>43567</v>
          </cell>
          <cell r="O687">
            <v>-235.68</v>
          </cell>
        </row>
        <row r="688">
          <cell r="G688">
            <v>43566</v>
          </cell>
          <cell r="O688">
            <v>-203.26</v>
          </cell>
        </row>
        <row r="689">
          <cell r="G689">
            <v>43565</v>
          </cell>
          <cell r="O689">
            <v>-215.26</v>
          </cell>
        </row>
        <row r="690">
          <cell r="G690">
            <v>43564</v>
          </cell>
          <cell r="O690">
            <v>-237.26</v>
          </cell>
        </row>
        <row r="691">
          <cell r="G691">
            <v>43563</v>
          </cell>
          <cell r="O691">
            <v>-165.16</v>
          </cell>
        </row>
        <row r="692">
          <cell r="G692">
            <v>43559</v>
          </cell>
          <cell r="O692">
            <v>-161.16</v>
          </cell>
        </row>
        <row r="693">
          <cell r="G693">
            <v>43558</v>
          </cell>
          <cell r="O693">
            <v>-161.16</v>
          </cell>
        </row>
        <row r="694">
          <cell r="G694">
            <v>43557</v>
          </cell>
          <cell r="O694">
            <v>-167.05</v>
          </cell>
        </row>
        <row r="695">
          <cell r="G695">
            <v>43556</v>
          </cell>
          <cell r="O695">
            <v>-1.0500000000001799</v>
          </cell>
        </row>
        <row r="696">
          <cell r="G696">
            <v>43553</v>
          </cell>
          <cell r="O696">
            <v>12.9499999999998</v>
          </cell>
        </row>
        <row r="697">
          <cell r="G697">
            <v>43552</v>
          </cell>
          <cell r="O697">
            <v>18.9499999999998</v>
          </cell>
        </row>
        <row r="698">
          <cell r="G698">
            <v>43551</v>
          </cell>
          <cell r="O698">
            <v>-14.739999999999799</v>
          </cell>
        </row>
        <row r="699">
          <cell r="G699">
            <v>43550</v>
          </cell>
          <cell r="O699">
            <v>21.260000000000201</v>
          </cell>
        </row>
        <row r="700">
          <cell r="G700">
            <v>43549</v>
          </cell>
          <cell r="O700">
            <v>25.260000000000201</v>
          </cell>
        </row>
        <row r="701">
          <cell r="G701">
            <v>43546</v>
          </cell>
          <cell r="O701">
            <v>23.0500000000002</v>
          </cell>
        </row>
        <row r="702">
          <cell r="G702">
            <v>43545</v>
          </cell>
          <cell r="O702">
            <v>-28.9499999999998</v>
          </cell>
        </row>
        <row r="703">
          <cell r="G703">
            <v>43544</v>
          </cell>
          <cell r="O703">
            <v>-36.949999999999797</v>
          </cell>
        </row>
        <row r="704">
          <cell r="G704">
            <v>43543</v>
          </cell>
          <cell r="O704">
            <v>-2.9499999999998199</v>
          </cell>
        </row>
        <row r="705">
          <cell r="G705">
            <v>43542</v>
          </cell>
          <cell r="O705">
            <v>11.3699999999999</v>
          </cell>
        </row>
        <row r="706">
          <cell r="G706">
            <v>43539</v>
          </cell>
          <cell r="O706">
            <v>45.369999999999898</v>
          </cell>
        </row>
        <row r="707">
          <cell r="G707">
            <v>43538</v>
          </cell>
          <cell r="O707">
            <v>59.79</v>
          </cell>
        </row>
        <row r="708">
          <cell r="G708">
            <v>43537</v>
          </cell>
          <cell r="O708">
            <v>112.84</v>
          </cell>
        </row>
        <row r="709">
          <cell r="G709">
            <v>43536</v>
          </cell>
          <cell r="O709">
            <v>70.840000000000103</v>
          </cell>
        </row>
        <row r="710">
          <cell r="G710">
            <v>43535</v>
          </cell>
          <cell r="O710">
            <v>65.470000000000297</v>
          </cell>
        </row>
        <row r="711">
          <cell r="G711">
            <v>43532</v>
          </cell>
          <cell r="O711">
            <v>65.470000000000297</v>
          </cell>
        </row>
        <row r="712">
          <cell r="G712">
            <v>43531</v>
          </cell>
          <cell r="O712">
            <v>71.470000000000297</v>
          </cell>
        </row>
        <row r="713">
          <cell r="G713">
            <v>43530</v>
          </cell>
          <cell r="O713">
            <v>-8.5299999999997507</v>
          </cell>
        </row>
        <row r="714">
          <cell r="G714">
            <v>43529</v>
          </cell>
          <cell r="O714">
            <v>9.4700000000002493</v>
          </cell>
        </row>
        <row r="715">
          <cell r="G715">
            <v>43528</v>
          </cell>
          <cell r="O715">
            <v>-2.5299999999997498</v>
          </cell>
        </row>
        <row r="716">
          <cell r="G716">
            <v>43525</v>
          </cell>
          <cell r="O716">
            <v>-43.159999999999897</v>
          </cell>
        </row>
        <row r="717">
          <cell r="G717">
            <v>43524</v>
          </cell>
          <cell r="O717">
            <v>-31.890000000000299</v>
          </cell>
        </row>
        <row r="718">
          <cell r="G718">
            <v>43523</v>
          </cell>
          <cell r="O718">
            <v>-13.890000000000301</v>
          </cell>
        </row>
        <row r="719">
          <cell r="G719">
            <v>43522</v>
          </cell>
          <cell r="O719">
            <v>-6.1099999999996699</v>
          </cell>
        </row>
        <row r="720">
          <cell r="G720">
            <v>43521</v>
          </cell>
          <cell r="O720">
            <v>-50.949999999999797</v>
          </cell>
        </row>
        <row r="721">
          <cell r="G721">
            <v>43518</v>
          </cell>
          <cell r="O721">
            <v>-32.949999999999797</v>
          </cell>
        </row>
        <row r="722">
          <cell r="G722">
            <v>43517</v>
          </cell>
          <cell r="O722">
            <v>-37.79</v>
          </cell>
        </row>
        <row r="723">
          <cell r="G723">
            <v>43516</v>
          </cell>
          <cell r="O723">
            <v>-26.739999999999799</v>
          </cell>
        </row>
        <row r="724">
          <cell r="G724">
            <v>43515</v>
          </cell>
          <cell r="O724">
            <v>-60.319999999999702</v>
          </cell>
        </row>
        <row r="725">
          <cell r="G725">
            <v>43514</v>
          </cell>
          <cell r="O725">
            <v>-43.369999999999898</v>
          </cell>
        </row>
        <row r="726">
          <cell r="G726">
            <v>43511</v>
          </cell>
          <cell r="O726">
            <v>-21.579999999999899</v>
          </cell>
        </row>
        <row r="727">
          <cell r="G727">
            <v>43510</v>
          </cell>
          <cell r="O727">
            <v>-20.9499999999998</v>
          </cell>
        </row>
        <row r="728">
          <cell r="G728">
            <v>43509</v>
          </cell>
          <cell r="O728">
            <v>-20.9499999999998</v>
          </cell>
        </row>
        <row r="729">
          <cell r="G729">
            <v>43508</v>
          </cell>
          <cell r="O729">
            <v>-16.9499999999998</v>
          </cell>
        </row>
        <row r="730">
          <cell r="G730">
            <v>43507</v>
          </cell>
          <cell r="O730">
            <v>-52.319999999999702</v>
          </cell>
        </row>
        <row r="731">
          <cell r="G731">
            <v>43499</v>
          </cell>
          <cell r="O731" t="e">
            <v>#N/A</v>
          </cell>
        </row>
        <row r="732">
          <cell r="G732">
            <v>43498</v>
          </cell>
          <cell r="O732" t="e">
            <v>#N/A</v>
          </cell>
        </row>
        <row r="733">
          <cell r="G733">
            <v>43497</v>
          </cell>
          <cell r="O733">
            <v>-32.319999999999702</v>
          </cell>
        </row>
        <row r="734">
          <cell r="G734">
            <v>43496</v>
          </cell>
          <cell r="O734">
            <v>-38.319999999999702</v>
          </cell>
        </row>
        <row r="735">
          <cell r="G735">
            <v>43495</v>
          </cell>
          <cell r="O735">
            <v>-68.319999999999695</v>
          </cell>
        </row>
        <row r="736">
          <cell r="G736">
            <v>43494</v>
          </cell>
          <cell r="O736">
            <v>-91.050000000000196</v>
          </cell>
        </row>
        <row r="737">
          <cell r="G737">
            <v>43493</v>
          </cell>
          <cell r="O737">
            <v>-91.050000000000196</v>
          </cell>
        </row>
        <row r="738">
          <cell r="G738">
            <v>43490</v>
          </cell>
          <cell r="O738">
            <v>-110.95</v>
          </cell>
        </row>
        <row r="739">
          <cell r="G739">
            <v>43489</v>
          </cell>
          <cell r="O739">
            <v>-108.95</v>
          </cell>
        </row>
        <row r="740">
          <cell r="G740">
            <v>43488</v>
          </cell>
          <cell r="O740">
            <v>-112.95</v>
          </cell>
        </row>
        <row r="741">
          <cell r="G741">
            <v>43487</v>
          </cell>
          <cell r="O741">
            <v>-114.95</v>
          </cell>
        </row>
        <row r="742">
          <cell r="G742">
            <v>43486</v>
          </cell>
          <cell r="O742">
            <v>-116.95</v>
          </cell>
        </row>
        <row r="743">
          <cell r="G743">
            <v>43483</v>
          </cell>
          <cell r="O743">
            <v>-99.470000000000297</v>
          </cell>
        </row>
        <row r="744">
          <cell r="G744">
            <v>43482</v>
          </cell>
          <cell r="O744">
            <v>-85.050000000000196</v>
          </cell>
        </row>
        <row r="745">
          <cell r="G745">
            <v>43481</v>
          </cell>
          <cell r="O745">
            <v>-144</v>
          </cell>
        </row>
        <row r="746">
          <cell r="G746">
            <v>43480</v>
          </cell>
          <cell r="O746">
            <v>-156</v>
          </cell>
        </row>
        <row r="747">
          <cell r="G747">
            <v>43479</v>
          </cell>
          <cell r="O747">
            <v>-170</v>
          </cell>
        </row>
        <row r="748">
          <cell r="G748">
            <v>43476</v>
          </cell>
          <cell r="O748">
            <v>-209.58</v>
          </cell>
        </row>
        <row r="749">
          <cell r="G749">
            <v>43475</v>
          </cell>
          <cell r="O749">
            <v>-265.47000000000003</v>
          </cell>
        </row>
        <row r="750">
          <cell r="G750">
            <v>43474</v>
          </cell>
          <cell r="O750">
            <v>-399.58</v>
          </cell>
        </row>
        <row r="751">
          <cell r="G751">
            <v>43473</v>
          </cell>
          <cell r="O751">
            <v>-399.58</v>
          </cell>
        </row>
        <row r="752">
          <cell r="G752">
            <v>43472</v>
          </cell>
          <cell r="O752">
            <v>-337.58</v>
          </cell>
        </row>
        <row r="753">
          <cell r="G753">
            <v>43469</v>
          </cell>
          <cell r="O753">
            <v>-341.58</v>
          </cell>
        </row>
        <row r="754">
          <cell r="G754">
            <v>43468</v>
          </cell>
          <cell r="O754">
            <v>-323.58</v>
          </cell>
        </row>
        <row r="755">
          <cell r="G755">
            <v>43467</v>
          </cell>
          <cell r="O755">
            <v>-364.95</v>
          </cell>
        </row>
        <row r="756">
          <cell r="G756">
            <v>43463</v>
          </cell>
          <cell r="O756" t="e">
            <v>#N/A</v>
          </cell>
        </row>
        <row r="757">
          <cell r="G757">
            <v>43462</v>
          </cell>
          <cell r="O757">
            <v>-284.95</v>
          </cell>
        </row>
        <row r="758">
          <cell r="G758">
            <v>43461</v>
          </cell>
          <cell r="O758">
            <v>-296.95</v>
          </cell>
        </row>
        <row r="759">
          <cell r="G759">
            <v>43460</v>
          </cell>
          <cell r="O759">
            <v>-318.95</v>
          </cell>
        </row>
        <row r="760">
          <cell r="G760">
            <v>43459</v>
          </cell>
          <cell r="O760">
            <v>-310.95</v>
          </cell>
        </row>
        <row r="761">
          <cell r="G761">
            <v>43458</v>
          </cell>
          <cell r="O761">
            <v>-366.21</v>
          </cell>
        </row>
        <row r="762">
          <cell r="G762">
            <v>43455</v>
          </cell>
          <cell r="O762">
            <v>-355.16</v>
          </cell>
        </row>
        <row r="763">
          <cell r="G763">
            <v>43454</v>
          </cell>
          <cell r="O763">
            <v>-341.05</v>
          </cell>
        </row>
        <row r="764">
          <cell r="G764">
            <v>43453</v>
          </cell>
          <cell r="O764">
            <v>-341.05</v>
          </cell>
        </row>
        <row r="765">
          <cell r="G765">
            <v>43452</v>
          </cell>
          <cell r="O765">
            <v>-299.05</v>
          </cell>
        </row>
        <row r="766">
          <cell r="G766">
            <v>43451</v>
          </cell>
          <cell r="O766">
            <v>-253.05</v>
          </cell>
        </row>
        <row r="767">
          <cell r="G767">
            <v>43448</v>
          </cell>
          <cell r="O767">
            <v>-255.05</v>
          </cell>
        </row>
        <row r="768">
          <cell r="G768">
            <v>43447</v>
          </cell>
          <cell r="O768">
            <v>-223.89</v>
          </cell>
        </row>
        <row r="769">
          <cell r="G769">
            <v>43446</v>
          </cell>
          <cell r="O769">
            <v>-241.89</v>
          </cell>
        </row>
        <row r="770">
          <cell r="G770">
            <v>43445</v>
          </cell>
          <cell r="O770">
            <v>-223.89</v>
          </cell>
        </row>
        <row r="771">
          <cell r="G771">
            <v>43444</v>
          </cell>
          <cell r="O771">
            <v>-175.26</v>
          </cell>
        </row>
        <row r="772">
          <cell r="G772">
            <v>43441</v>
          </cell>
          <cell r="O772">
            <v>-169.26</v>
          </cell>
        </row>
        <row r="773">
          <cell r="G773">
            <v>43440</v>
          </cell>
          <cell r="O773">
            <v>-211.58</v>
          </cell>
        </row>
        <row r="774">
          <cell r="G774">
            <v>43439</v>
          </cell>
          <cell r="O774">
            <v>-207.58</v>
          </cell>
        </row>
        <row r="775">
          <cell r="G775">
            <v>43438</v>
          </cell>
          <cell r="O775">
            <v>-215.58</v>
          </cell>
        </row>
        <row r="776">
          <cell r="G776">
            <v>43437</v>
          </cell>
          <cell r="O776">
            <v>-211.58</v>
          </cell>
        </row>
        <row r="777">
          <cell r="G777">
            <v>43434</v>
          </cell>
          <cell r="O777">
            <v>-107.26</v>
          </cell>
        </row>
        <row r="778">
          <cell r="G778">
            <v>43433</v>
          </cell>
          <cell r="O778">
            <v>-55.260000000000197</v>
          </cell>
        </row>
        <row r="779">
          <cell r="G779">
            <v>43432</v>
          </cell>
          <cell r="O779">
            <v>-55.890000000000299</v>
          </cell>
        </row>
        <row r="780">
          <cell r="G780">
            <v>43431</v>
          </cell>
          <cell r="O780">
            <v>-41.890000000000299</v>
          </cell>
        </row>
        <row r="781">
          <cell r="G781">
            <v>43430</v>
          </cell>
          <cell r="O781">
            <v>-95.890000000000299</v>
          </cell>
        </row>
        <row r="782">
          <cell r="G782">
            <v>43427</v>
          </cell>
          <cell r="O782">
            <v>-65.890000000000299</v>
          </cell>
        </row>
        <row r="783">
          <cell r="G783">
            <v>43426</v>
          </cell>
          <cell r="O783">
            <v>-65.680000000000305</v>
          </cell>
        </row>
        <row r="784">
          <cell r="G784">
            <v>43425</v>
          </cell>
          <cell r="O784">
            <v>-89.680000000000305</v>
          </cell>
        </row>
        <row r="785">
          <cell r="G785">
            <v>43424</v>
          </cell>
          <cell r="O785">
            <v>-74.109999999999701</v>
          </cell>
        </row>
        <row r="786">
          <cell r="G786">
            <v>43423</v>
          </cell>
          <cell r="O786">
            <v>-88.109999999999701</v>
          </cell>
        </row>
        <row r="787">
          <cell r="G787">
            <v>43420</v>
          </cell>
          <cell r="O787">
            <v>-95.050000000000196</v>
          </cell>
        </row>
        <row r="788">
          <cell r="G788">
            <v>43419</v>
          </cell>
          <cell r="O788">
            <v>-80.209999999999994</v>
          </cell>
        </row>
        <row r="789">
          <cell r="G789">
            <v>43418</v>
          </cell>
          <cell r="O789">
            <v>-67.579999999999899</v>
          </cell>
        </row>
        <row r="790">
          <cell r="G790">
            <v>43417</v>
          </cell>
          <cell r="O790">
            <v>-94.949999999999804</v>
          </cell>
        </row>
        <row r="791">
          <cell r="G791">
            <v>43416</v>
          </cell>
          <cell r="O791">
            <v>-120.84</v>
          </cell>
        </row>
        <row r="792">
          <cell r="G792">
            <v>43413</v>
          </cell>
          <cell r="O792">
            <v>-46.21</v>
          </cell>
        </row>
        <row r="793">
          <cell r="G793">
            <v>43412</v>
          </cell>
          <cell r="O793">
            <v>-66.209999999999994</v>
          </cell>
        </row>
        <row r="794">
          <cell r="G794">
            <v>43411</v>
          </cell>
          <cell r="O794">
            <v>-112.21</v>
          </cell>
        </row>
        <row r="795">
          <cell r="G795">
            <v>43410</v>
          </cell>
          <cell r="O795">
            <v>-118.63</v>
          </cell>
        </row>
        <row r="796">
          <cell r="G796">
            <v>43409</v>
          </cell>
          <cell r="O796">
            <v>-120.63</v>
          </cell>
        </row>
        <row r="797">
          <cell r="G797">
            <v>43406</v>
          </cell>
          <cell r="O797">
            <v>-40.630000000000102</v>
          </cell>
        </row>
        <row r="798">
          <cell r="G798">
            <v>43405</v>
          </cell>
          <cell r="O798">
            <v>-82.949999999999804</v>
          </cell>
        </row>
        <row r="799">
          <cell r="G799">
            <v>43404</v>
          </cell>
          <cell r="O799">
            <v>-100.95</v>
          </cell>
        </row>
        <row r="800">
          <cell r="G800">
            <v>43403</v>
          </cell>
          <cell r="O800">
            <v>-96.949999999999804</v>
          </cell>
        </row>
        <row r="801">
          <cell r="G801">
            <v>43402</v>
          </cell>
          <cell r="O801">
            <v>-144.21</v>
          </cell>
        </row>
        <row r="802">
          <cell r="G802">
            <v>43399</v>
          </cell>
          <cell r="O802">
            <v>-118.21</v>
          </cell>
        </row>
        <row r="803">
          <cell r="G803">
            <v>43398</v>
          </cell>
          <cell r="O803">
            <v>-114.21</v>
          </cell>
        </row>
        <row r="804">
          <cell r="G804">
            <v>43397</v>
          </cell>
          <cell r="O804">
            <v>-88.630000000000095</v>
          </cell>
        </row>
        <row r="805">
          <cell r="G805">
            <v>43396</v>
          </cell>
          <cell r="O805">
            <v>-48.840000000000103</v>
          </cell>
        </row>
        <row r="806">
          <cell r="G806">
            <v>43395</v>
          </cell>
          <cell r="O806">
            <v>-80.840000000000103</v>
          </cell>
        </row>
        <row r="807">
          <cell r="G807">
            <v>43392</v>
          </cell>
          <cell r="O807">
            <v>-70.840000000000103</v>
          </cell>
        </row>
        <row r="808">
          <cell r="G808">
            <v>43391</v>
          </cell>
          <cell r="O808">
            <v>-84.840000000000103</v>
          </cell>
        </row>
        <row r="809">
          <cell r="G809">
            <v>43390</v>
          </cell>
          <cell r="O809">
            <v>-133.79</v>
          </cell>
        </row>
        <row r="810">
          <cell r="G810">
            <v>43389</v>
          </cell>
          <cell r="O810">
            <v>-125.79</v>
          </cell>
        </row>
        <row r="811">
          <cell r="G811">
            <v>43388</v>
          </cell>
          <cell r="O811">
            <v>-141.26</v>
          </cell>
        </row>
        <row r="812">
          <cell r="G812">
            <v>43385</v>
          </cell>
          <cell r="O812">
            <v>-143.26</v>
          </cell>
        </row>
        <row r="813">
          <cell r="G813">
            <v>43384</v>
          </cell>
          <cell r="O813">
            <v>-99.260000000000204</v>
          </cell>
        </row>
        <row r="814">
          <cell r="G814">
            <v>43383</v>
          </cell>
          <cell r="O814">
            <v>-146.32</v>
          </cell>
        </row>
        <row r="815">
          <cell r="G815">
            <v>43382</v>
          </cell>
          <cell r="O815">
            <v>-156.11000000000001</v>
          </cell>
        </row>
        <row r="816">
          <cell r="G816">
            <v>43381</v>
          </cell>
          <cell r="O816">
            <v>-133.58000000000001</v>
          </cell>
        </row>
        <row r="817">
          <cell r="G817">
            <v>43373</v>
          </cell>
          <cell r="O817" t="e">
            <v>#N/A</v>
          </cell>
        </row>
        <row r="818">
          <cell r="G818">
            <v>43372</v>
          </cell>
          <cell r="O818" t="e">
            <v>#N/A</v>
          </cell>
        </row>
        <row r="819">
          <cell r="G819">
            <v>43371</v>
          </cell>
          <cell r="O819">
            <v>-132.94999999999999</v>
          </cell>
        </row>
        <row r="820">
          <cell r="G820">
            <v>43370</v>
          </cell>
          <cell r="O820">
            <v>-144.94999999999999</v>
          </cell>
        </row>
        <row r="821">
          <cell r="G821">
            <v>43369</v>
          </cell>
          <cell r="O821">
            <v>-152.94999999999999</v>
          </cell>
        </row>
        <row r="822">
          <cell r="G822">
            <v>43368</v>
          </cell>
          <cell r="O822">
            <v>-114.42</v>
          </cell>
        </row>
        <row r="823">
          <cell r="G823">
            <v>43364</v>
          </cell>
          <cell r="O823">
            <v>-45.050000000000203</v>
          </cell>
        </row>
        <row r="824">
          <cell r="G824">
            <v>43363</v>
          </cell>
          <cell r="O824">
            <v>-61.050000000000203</v>
          </cell>
        </row>
        <row r="825">
          <cell r="G825">
            <v>43362</v>
          </cell>
          <cell r="O825">
            <v>-89.050000000000196</v>
          </cell>
        </row>
        <row r="826">
          <cell r="G826">
            <v>43361</v>
          </cell>
          <cell r="O826">
            <v>-118.32</v>
          </cell>
        </row>
        <row r="827">
          <cell r="G827">
            <v>43360</v>
          </cell>
          <cell r="O827">
            <v>-146.32</v>
          </cell>
        </row>
        <row r="828">
          <cell r="G828">
            <v>43357</v>
          </cell>
          <cell r="O828">
            <v>-142.84</v>
          </cell>
        </row>
        <row r="829">
          <cell r="G829">
            <v>43356</v>
          </cell>
          <cell r="O829">
            <v>-134.84</v>
          </cell>
        </row>
        <row r="830">
          <cell r="G830">
            <v>43355</v>
          </cell>
          <cell r="O830">
            <v>-186.74</v>
          </cell>
        </row>
        <row r="831">
          <cell r="G831">
            <v>43354</v>
          </cell>
          <cell r="O831">
            <v>-200.74</v>
          </cell>
        </row>
        <row r="832">
          <cell r="G832">
            <v>43353</v>
          </cell>
          <cell r="O832">
            <v>-223.37</v>
          </cell>
        </row>
        <row r="833">
          <cell r="G833">
            <v>43350</v>
          </cell>
          <cell r="O833">
            <v>-179.37</v>
          </cell>
        </row>
        <row r="834">
          <cell r="G834">
            <v>43349</v>
          </cell>
          <cell r="O834">
            <v>-166.63</v>
          </cell>
        </row>
        <row r="835">
          <cell r="G835">
            <v>43348</v>
          </cell>
          <cell r="O835">
            <v>-148.63</v>
          </cell>
        </row>
        <row r="836">
          <cell r="G836">
            <v>43347</v>
          </cell>
          <cell r="O836">
            <v>-168.74</v>
          </cell>
        </row>
        <row r="837">
          <cell r="G837">
            <v>43346</v>
          </cell>
          <cell r="O837">
            <v>-153.58000000000001</v>
          </cell>
        </row>
        <row r="838">
          <cell r="G838">
            <v>43343</v>
          </cell>
          <cell r="O838">
            <v>-112.21</v>
          </cell>
        </row>
        <row r="839">
          <cell r="G839">
            <v>43342</v>
          </cell>
          <cell r="O839">
            <v>-160.63</v>
          </cell>
        </row>
        <row r="840">
          <cell r="G840">
            <v>43341</v>
          </cell>
          <cell r="O840">
            <v>-144.63</v>
          </cell>
        </row>
        <row r="841">
          <cell r="G841">
            <v>43340</v>
          </cell>
          <cell r="O841">
            <v>-186.95</v>
          </cell>
        </row>
        <row r="842">
          <cell r="G842">
            <v>43339</v>
          </cell>
          <cell r="O842">
            <v>-144.94999999999999</v>
          </cell>
        </row>
        <row r="843">
          <cell r="G843">
            <v>43336</v>
          </cell>
          <cell r="O843">
            <v>-198.95</v>
          </cell>
        </row>
        <row r="844">
          <cell r="G844">
            <v>43335</v>
          </cell>
          <cell r="O844">
            <v>-233.47</v>
          </cell>
        </row>
        <row r="845">
          <cell r="G845">
            <v>43334</v>
          </cell>
          <cell r="O845">
            <v>-225.58</v>
          </cell>
        </row>
        <row r="846">
          <cell r="G846">
            <v>43333</v>
          </cell>
          <cell r="O846">
            <v>-235.58</v>
          </cell>
        </row>
        <row r="847">
          <cell r="G847">
            <v>43332</v>
          </cell>
          <cell r="O847">
            <v>-209.68</v>
          </cell>
        </row>
        <row r="848">
          <cell r="G848">
            <v>43329</v>
          </cell>
          <cell r="O848">
            <v>-237.26</v>
          </cell>
        </row>
        <row r="849">
          <cell r="G849">
            <v>43328</v>
          </cell>
          <cell r="O849">
            <v>-257.16000000000003</v>
          </cell>
        </row>
        <row r="850">
          <cell r="G850">
            <v>43327</v>
          </cell>
          <cell r="O850">
            <v>-270.42</v>
          </cell>
        </row>
        <row r="851">
          <cell r="G851">
            <v>43326</v>
          </cell>
          <cell r="O851">
            <v>-252.42</v>
          </cell>
        </row>
        <row r="852">
          <cell r="G852">
            <v>43325</v>
          </cell>
          <cell r="O852">
            <v>-274.11</v>
          </cell>
        </row>
        <row r="853">
          <cell r="G853">
            <v>43322</v>
          </cell>
          <cell r="O853">
            <v>-328.11</v>
          </cell>
        </row>
        <row r="854">
          <cell r="G854">
            <v>43321</v>
          </cell>
          <cell r="O854">
            <v>-346.11</v>
          </cell>
        </row>
        <row r="855">
          <cell r="G855">
            <v>43320</v>
          </cell>
          <cell r="O855">
            <v>-331.68</v>
          </cell>
        </row>
        <row r="856">
          <cell r="G856">
            <v>43319</v>
          </cell>
          <cell r="O856">
            <v>-364.32</v>
          </cell>
        </row>
        <row r="857">
          <cell r="G857">
            <v>43318</v>
          </cell>
          <cell r="O857">
            <v>-330.32</v>
          </cell>
        </row>
        <row r="858">
          <cell r="G858">
            <v>43315</v>
          </cell>
          <cell r="O858">
            <v>-334.21</v>
          </cell>
        </row>
        <row r="859">
          <cell r="G859">
            <v>43314</v>
          </cell>
          <cell r="O859">
            <v>-335.58</v>
          </cell>
        </row>
        <row r="860">
          <cell r="G860">
            <v>43313</v>
          </cell>
          <cell r="O860">
            <v>-325.58</v>
          </cell>
        </row>
        <row r="861">
          <cell r="G861">
            <v>43312</v>
          </cell>
          <cell r="O861">
            <v>-302.11</v>
          </cell>
        </row>
        <row r="862">
          <cell r="G862">
            <v>43311</v>
          </cell>
          <cell r="O862">
            <v>-314</v>
          </cell>
        </row>
        <row r="863">
          <cell r="G863">
            <v>43308</v>
          </cell>
          <cell r="O863">
            <v>-330.53</v>
          </cell>
        </row>
        <row r="864">
          <cell r="G864">
            <v>43307</v>
          </cell>
          <cell r="O864">
            <v>-294.52999999999997</v>
          </cell>
        </row>
        <row r="865">
          <cell r="G865">
            <v>43306</v>
          </cell>
          <cell r="O865">
            <v>-91.159999999999897</v>
          </cell>
        </row>
        <row r="866">
          <cell r="G866">
            <v>43305</v>
          </cell>
          <cell r="O866">
            <v>-103.26</v>
          </cell>
        </row>
        <row r="867">
          <cell r="G867">
            <v>43304</v>
          </cell>
          <cell r="O867">
            <v>-53.470000000000297</v>
          </cell>
        </row>
        <row r="868">
          <cell r="G868">
            <v>43301</v>
          </cell>
          <cell r="O868">
            <v>-75.369999999999905</v>
          </cell>
        </row>
        <row r="869">
          <cell r="G869">
            <v>43300</v>
          </cell>
          <cell r="O869">
            <v>-109.79</v>
          </cell>
        </row>
        <row r="870">
          <cell r="G870">
            <v>43299</v>
          </cell>
          <cell r="O870">
            <v>-85.79</v>
          </cell>
        </row>
        <row r="871">
          <cell r="G871">
            <v>43298</v>
          </cell>
          <cell r="O871">
            <v>-90.109999999999701</v>
          </cell>
        </row>
        <row r="872">
          <cell r="G872">
            <v>43297</v>
          </cell>
          <cell r="O872">
            <v>-93.890000000000299</v>
          </cell>
        </row>
        <row r="873">
          <cell r="G873">
            <v>43294</v>
          </cell>
          <cell r="O873">
            <v>-81.579999999999899</v>
          </cell>
        </row>
        <row r="874">
          <cell r="G874">
            <v>43293</v>
          </cell>
          <cell r="O874">
            <v>-114.11</v>
          </cell>
        </row>
        <row r="875">
          <cell r="G875">
            <v>43292</v>
          </cell>
          <cell r="O875">
            <v>-56.319999999999702</v>
          </cell>
        </row>
        <row r="876">
          <cell r="G876">
            <v>43291</v>
          </cell>
          <cell r="O876">
            <v>-60.319999999999702</v>
          </cell>
        </row>
        <row r="877">
          <cell r="G877">
            <v>43290</v>
          </cell>
          <cell r="O877">
            <v>-112.42</v>
          </cell>
        </row>
        <row r="878">
          <cell r="G878">
            <v>43287</v>
          </cell>
          <cell r="O878">
            <v>-112.42</v>
          </cell>
        </row>
        <row r="879">
          <cell r="G879">
            <v>43286</v>
          </cell>
          <cell r="O879">
            <v>-99.890000000000299</v>
          </cell>
        </row>
        <row r="880">
          <cell r="G880">
            <v>43285</v>
          </cell>
          <cell r="O880">
            <v>-87.890000000000299</v>
          </cell>
        </row>
        <row r="881">
          <cell r="G881">
            <v>43284</v>
          </cell>
          <cell r="O881">
            <v>-103.89</v>
          </cell>
        </row>
        <row r="882">
          <cell r="G882">
            <v>43283</v>
          </cell>
          <cell r="O882">
            <v>-103.89</v>
          </cell>
        </row>
        <row r="883">
          <cell r="G883">
            <v>43280</v>
          </cell>
          <cell r="O883">
            <v>-77.890000000000299</v>
          </cell>
        </row>
        <row r="884">
          <cell r="G884">
            <v>43279</v>
          </cell>
          <cell r="O884">
            <v>-102.95</v>
          </cell>
        </row>
        <row r="885">
          <cell r="G885">
            <v>43278</v>
          </cell>
          <cell r="O885">
            <v>-111.16</v>
          </cell>
        </row>
        <row r="886">
          <cell r="G886">
            <v>43277</v>
          </cell>
          <cell r="O886">
            <v>-72.529999999999703</v>
          </cell>
        </row>
        <row r="887">
          <cell r="G887">
            <v>43276</v>
          </cell>
          <cell r="O887">
            <v>-54.840000000000103</v>
          </cell>
        </row>
        <row r="888">
          <cell r="G888">
            <v>43273</v>
          </cell>
          <cell r="O888">
            <v>-22</v>
          </cell>
        </row>
        <row r="889">
          <cell r="G889">
            <v>43272</v>
          </cell>
          <cell r="O889">
            <v>-20</v>
          </cell>
        </row>
        <row r="890">
          <cell r="G890">
            <v>43271</v>
          </cell>
          <cell r="O890">
            <v>-24</v>
          </cell>
        </row>
        <row r="891">
          <cell r="G891">
            <v>43270</v>
          </cell>
          <cell r="O891">
            <v>45.680000000000298</v>
          </cell>
        </row>
        <row r="892">
          <cell r="G892">
            <v>43266</v>
          </cell>
          <cell r="O892">
            <v>-143.47</v>
          </cell>
        </row>
        <row r="893">
          <cell r="G893">
            <v>43265</v>
          </cell>
          <cell r="O893">
            <v>-135.47</v>
          </cell>
        </row>
        <row r="894">
          <cell r="G894">
            <v>43264</v>
          </cell>
          <cell r="O894">
            <v>-127.26</v>
          </cell>
        </row>
        <row r="895">
          <cell r="G895">
            <v>43263</v>
          </cell>
          <cell r="O895">
            <v>-107.89</v>
          </cell>
        </row>
        <row r="896">
          <cell r="G896">
            <v>43262</v>
          </cell>
          <cell r="O896">
            <v>-145.88999999999999</v>
          </cell>
        </row>
        <row r="897">
          <cell r="G897">
            <v>43259</v>
          </cell>
          <cell r="O897">
            <v>-119.79</v>
          </cell>
        </row>
        <row r="898">
          <cell r="G898">
            <v>43258</v>
          </cell>
          <cell r="O898">
            <v>-182.53</v>
          </cell>
        </row>
        <row r="899">
          <cell r="G899">
            <v>43257</v>
          </cell>
          <cell r="O899">
            <v>-141.88999999999999</v>
          </cell>
        </row>
        <row r="900">
          <cell r="G900">
            <v>43256</v>
          </cell>
          <cell r="O900">
            <v>-159.88999999999999</v>
          </cell>
        </row>
        <row r="901">
          <cell r="G901">
            <v>43255</v>
          </cell>
          <cell r="O901">
            <v>-172.42</v>
          </cell>
        </row>
        <row r="902">
          <cell r="G902">
            <v>43252</v>
          </cell>
          <cell r="O902">
            <v>-174.11</v>
          </cell>
        </row>
        <row r="903">
          <cell r="G903">
            <v>43251</v>
          </cell>
          <cell r="O903">
            <v>-140.32</v>
          </cell>
        </row>
        <row r="904">
          <cell r="G904">
            <v>43250</v>
          </cell>
          <cell r="O904">
            <v>-143.26</v>
          </cell>
        </row>
        <row r="905">
          <cell r="G905">
            <v>43249</v>
          </cell>
          <cell r="O905">
            <v>-157.05000000000001</v>
          </cell>
        </row>
        <row r="906">
          <cell r="G906">
            <v>43248</v>
          </cell>
          <cell r="O906">
            <v>-101.05</v>
          </cell>
        </row>
        <row r="907">
          <cell r="G907">
            <v>43245</v>
          </cell>
          <cell r="O907">
            <v>-97.680000000000305</v>
          </cell>
        </row>
        <row r="908">
          <cell r="G908">
            <v>43244</v>
          </cell>
          <cell r="O908">
            <v>-127.68</v>
          </cell>
        </row>
        <row r="909">
          <cell r="G909">
            <v>43243</v>
          </cell>
          <cell r="O909">
            <v>-101.68</v>
          </cell>
        </row>
        <row r="910">
          <cell r="G910">
            <v>43242</v>
          </cell>
          <cell r="O910">
            <v>-115.68</v>
          </cell>
        </row>
        <row r="911">
          <cell r="G911">
            <v>43241</v>
          </cell>
          <cell r="O911">
            <v>-97.680000000000305</v>
          </cell>
        </row>
        <row r="912">
          <cell r="G912">
            <v>43238</v>
          </cell>
          <cell r="O912">
            <v>-129.47</v>
          </cell>
        </row>
        <row r="913">
          <cell r="G913">
            <v>43237</v>
          </cell>
          <cell r="O913">
            <v>-107.68</v>
          </cell>
        </row>
        <row r="914">
          <cell r="G914">
            <v>43236</v>
          </cell>
          <cell r="O914">
            <v>-103.68</v>
          </cell>
        </row>
        <row r="915">
          <cell r="G915">
            <v>43235</v>
          </cell>
          <cell r="O915">
            <v>-72.319999999999695</v>
          </cell>
        </row>
        <row r="916">
          <cell r="G916">
            <v>43234</v>
          </cell>
          <cell r="O916">
            <v>-86.319999999999695</v>
          </cell>
        </row>
        <row r="917">
          <cell r="G917">
            <v>43231</v>
          </cell>
          <cell r="O917">
            <v>-97.890000000000299</v>
          </cell>
        </row>
        <row r="918">
          <cell r="G918">
            <v>43230</v>
          </cell>
          <cell r="O918">
            <v>-109.89</v>
          </cell>
        </row>
        <row r="919">
          <cell r="G919">
            <v>43229</v>
          </cell>
          <cell r="O919">
            <v>-122.95</v>
          </cell>
        </row>
        <row r="920">
          <cell r="G920">
            <v>43228</v>
          </cell>
          <cell r="O920">
            <v>-80.949999999999804</v>
          </cell>
        </row>
        <row r="921">
          <cell r="G921">
            <v>43227</v>
          </cell>
          <cell r="O921">
            <v>-104.95</v>
          </cell>
        </row>
        <row r="922">
          <cell r="G922">
            <v>43224</v>
          </cell>
          <cell r="O922">
            <v>-93.369999999999905</v>
          </cell>
        </row>
        <row r="923">
          <cell r="G923">
            <v>43223</v>
          </cell>
          <cell r="O923">
            <v>-100.11</v>
          </cell>
        </row>
        <row r="924">
          <cell r="G924">
            <v>43222</v>
          </cell>
          <cell r="O924">
            <v>-94.319999999999695</v>
          </cell>
        </row>
        <row r="925">
          <cell r="G925">
            <v>43218</v>
          </cell>
          <cell r="O925" t="e">
            <v>#N/A</v>
          </cell>
        </row>
        <row r="926">
          <cell r="G926">
            <v>43217</v>
          </cell>
          <cell r="O926">
            <v>-70.319999999999695</v>
          </cell>
        </row>
        <row r="927">
          <cell r="G927">
            <v>43216</v>
          </cell>
          <cell r="O927">
            <v>-72.319999999999695</v>
          </cell>
        </row>
        <row r="928">
          <cell r="G928">
            <v>43215</v>
          </cell>
          <cell r="O928">
            <v>-70.209999999999994</v>
          </cell>
        </row>
        <row r="929">
          <cell r="G929">
            <v>43214</v>
          </cell>
          <cell r="O929">
            <v>-64.630000000000095</v>
          </cell>
        </row>
        <row r="930">
          <cell r="G930">
            <v>43213</v>
          </cell>
          <cell r="O930">
            <v>-94</v>
          </cell>
        </row>
        <row r="931">
          <cell r="G931">
            <v>43210</v>
          </cell>
          <cell r="O931">
            <v>-80</v>
          </cell>
        </row>
        <row r="932">
          <cell r="G932">
            <v>43209</v>
          </cell>
          <cell r="O932">
            <v>-108.95</v>
          </cell>
        </row>
        <row r="933">
          <cell r="G933">
            <v>43208</v>
          </cell>
          <cell r="O933">
            <v>-95.680000000000305</v>
          </cell>
        </row>
        <row r="934">
          <cell r="G934">
            <v>43207</v>
          </cell>
          <cell r="O934">
            <v>-113.68</v>
          </cell>
        </row>
        <row r="935">
          <cell r="G935">
            <v>43206</v>
          </cell>
          <cell r="O935">
            <v>-10.109999999999699</v>
          </cell>
        </row>
        <row r="936">
          <cell r="G936">
            <v>43203</v>
          </cell>
          <cell r="O936">
            <v>-46.109999999999701</v>
          </cell>
        </row>
        <row r="937">
          <cell r="G937">
            <v>43202</v>
          </cell>
          <cell r="O937">
            <v>-32.109999999999701</v>
          </cell>
        </row>
        <row r="938">
          <cell r="G938">
            <v>43201</v>
          </cell>
          <cell r="O938">
            <v>-41.579999999999899</v>
          </cell>
        </row>
        <row r="939">
          <cell r="G939">
            <v>43200</v>
          </cell>
          <cell r="O939">
            <v>-51.579999999999899</v>
          </cell>
        </row>
        <row r="940">
          <cell r="G940">
            <v>43199</v>
          </cell>
          <cell r="O940">
            <v>-25.470000000000301</v>
          </cell>
        </row>
        <row r="941">
          <cell r="G941">
            <v>43198</v>
          </cell>
          <cell r="O941" t="e">
            <v>#N/A</v>
          </cell>
        </row>
        <row r="942">
          <cell r="G942">
            <v>43194</v>
          </cell>
          <cell r="O942">
            <v>-189.79</v>
          </cell>
        </row>
        <row r="943">
          <cell r="G943">
            <v>43193</v>
          </cell>
          <cell r="O943">
            <v>-178.53</v>
          </cell>
        </row>
        <row r="944">
          <cell r="G944">
            <v>43192</v>
          </cell>
          <cell r="O944">
            <v>-194.53</v>
          </cell>
        </row>
        <row r="945">
          <cell r="G945">
            <v>43189</v>
          </cell>
          <cell r="O945">
            <v>-192.11</v>
          </cell>
        </row>
        <row r="946">
          <cell r="G946">
            <v>43188</v>
          </cell>
          <cell r="O946">
            <v>-124.11</v>
          </cell>
        </row>
        <row r="947">
          <cell r="G947">
            <v>43187</v>
          </cell>
          <cell r="O947">
            <v>-150.94999999999999</v>
          </cell>
        </row>
        <row r="948">
          <cell r="G948">
            <v>43186</v>
          </cell>
          <cell r="O948">
            <v>-147.05000000000001</v>
          </cell>
        </row>
        <row r="949">
          <cell r="G949">
            <v>43185</v>
          </cell>
          <cell r="O949">
            <v>-188.63</v>
          </cell>
        </row>
        <row r="950">
          <cell r="G950">
            <v>43182</v>
          </cell>
          <cell r="O950">
            <v>-19.260000000000201</v>
          </cell>
        </row>
        <row r="951">
          <cell r="G951">
            <v>43181</v>
          </cell>
          <cell r="O951">
            <v>-43.260000000000197</v>
          </cell>
        </row>
        <row r="952">
          <cell r="G952">
            <v>43180</v>
          </cell>
          <cell r="O952">
            <v>6.7399999999997799</v>
          </cell>
        </row>
        <row r="953">
          <cell r="G953">
            <v>43179</v>
          </cell>
          <cell r="O953">
            <v>-25.260000000000201</v>
          </cell>
        </row>
        <row r="954">
          <cell r="G954">
            <v>43178</v>
          </cell>
          <cell r="O954">
            <v>-12.840000000000099</v>
          </cell>
        </row>
        <row r="955">
          <cell r="G955">
            <v>43175</v>
          </cell>
          <cell r="O955">
            <v>14.9499999999998</v>
          </cell>
        </row>
        <row r="956">
          <cell r="G956">
            <v>43174</v>
          </cell>
          <cell r="O956">
            <v>-12.420000000000099</v>
          </cell>
        </row>
        <row r="957">
          <cell r="G957">
            <v>43173</v>
          </cell>
          <cell r="O957">
            <v>6.84000000000015</v>
          </cell>
        </row>
        <row r="958">
          <cell r="G958">
            <v>43172</v>
          </cell>
          <cell r="O958">
            <v>-26.9499999999998</v>
          </cell>
        </row>
        <row r="959">
          <cell r="G959">
            <v>43171</v>
          </cell>
          <cell r="O959">
            <v>9.0500000000001801</v>
          </cell>
        </row>
        <row r="960">
          <cell r="G960">
            <v>43168</v>
          </cell>
          <cell r="O960">
            <v>21.0500000000002</v>
          </cell>
        </row>
        <row r="961">
          <cell r="G961">
            <v>43167</v>
          </cell>
          <cell r="O961">
            <v>-27.260000000000201</v>
          </cell>
        </row>
        <row r="962">
          <cell r="G962">
            <v>43166</v>
          </cell>
          <cell r="O962">
            <v>-14.9499999999998</v>
          </cell>
        </row>
        <row r="963">
          <cell r="G963">
            <v>43165</v>
          </cell>
          <cell r="O963">
            <v>-39.369999999999898</v>
          </cell>
        </row>
        <row r="964">
          <cell r="G964">
            <v>43164</v>
          </cell>
          <cell r="O964">
            <v>-61.369999999999898</v>
          </cell>
        </row>
        <row r="965">
          <cell r="G965">
            <v>43161</v>
          </cell>
          <cell r="O965">
            <v>-59.260000000000197</v>
          </cell>
        </row>
        <row r="966">
          <cell r="G966">
            <v>43160</v>
          </cell>
          <cell r="O966">
            <v>-89.050000000000196</v>
          </cell>
        </row>
        <row r="967">
          <cell r="G967">
            <v>43159</v>
          </cell>
          <cell r="O967">
            <v>-93.369999999999905</v>
          </cell>
        </row>
        <row r="968">
          <cell r="G968">
            <v>43158</v>
          </cell>
          <cell r="O968">
            <v>-59.159999999999897</v>
          </cell>
        </row>
        <row r="969">
          <cell r="G969">
            <v>43157</v>
          </cell>
          <cell r="O969">
            <v>-77.159999999999897</v>
          </cell>
        </row>
        <row r="970">
          <cell r="G970">
            <v>43155</v>
          </cell>
          <cell r="O970" t="e">
            <v>#N/A</v>
          </cell>
        </row>
        <row r="971">
          <cell r="G971">
            <v>43154</v>
          </cell>
          <cell r="O971">
            <v>-99.050000000000196</v>
          </cell>
        </row>
        <row r="972">
          <cell r="G972">
            <v>43153</v>
          </cell>
          <cell r="O972">
            <v>-58</v>
          </cell>
        </row>
        <row r="973">
          <cell r="G973">
            <v>43145</v>
          </cell>
          <cell r="O973">
            <v>-52.420000000000101</v>
          </cell>
        </row>
        <row r="974">
          <cell r="G974">
            <v>43144</v>
          </cell>
          <cell r="O974">
            <v>-68.420000000000101</v>
          </cell>
        </row>
        <row r="975">
          <cell r="G975">
            <v>43143</v>
          </cell>
          <cell r="O975">
            <v>-62.420000000000101</v>
          </cell>
        </row>
        <row r="976">
          <cell r="G976">
            <v>43142</v>
          </cell>
          <cell r="O976" t="e">
            <v>#N/A</v>
          </cell>
        </row>
        <row r="977">
          <cell r="G977">
            <v>43140</v>
          </cell>
          <cell r="O977">
            <v>-38.420000000000101</v>
          </cell>
        </row>
        <row r="978">
          <cell r="G978">
            <v>43139</v>
          </cell>
          <cell r="O978">
            <v>-58.420000000000101</v>
          </cell>
        </row>
        <row r="979">
          <cell r="G979">
            <v>43138</v>
          </cell>
          <cell r="O979">
            <v>-37.260000000000197</v>
          </cell>
        </row>
        <row r="980">
          <cell r="G980">
            <v>43137</v>
          </cell>
          <cell r="O980">
            <v>-13.159999999999901</v>
          </cell>
        </row>
        <row r="981">
          <cell r="G981">
            <v>43136</v>
          </cell>
          <cell r="O981">
            <v>-23.159999999999901</v>
          </cell>
        </row>
        <row r="982">
          <cell r="G982">
            <v>43133</v>
          </cell>
          <cell r="O982">
            <v>-43.159999999999897</v>
          </cell>
        </row>
        <row r="983">
          <cell r="G983">
            <v>43132</v>
          </cell>
          <cell r="O983">
            <v>-109.16</v>
          </cell>
        </row>
        <row r="984">
          <cell r="G984">
            <v>43131</v>
          </cell>
          <cell r="O984">
            <v>-122.74</v>
          </cell>
        </row>
        <row r="985">
          <cell r="G985">
            <v>43130</v>
          </cell>
          <cell r="O985">
            <v>-80.630000000000095</v>
          </cell>
        </row>
        <row r="986">
          <cell r="G986">
            <v>43129</v>
          </cell>
          <cell r="O986">
            <v>-132.94999999999999</v>
          </cell>
        </row>
        <row r="987">
          <cell r="G987">
            <v>43126</v>
          </cell>
          <cell r="O987">
            <v>-124.42</v>
          </cell>
        </row>
        <row r="988">
          <cell r="G988">
            <v>43125</v>
          </cell>
          <cell r="O988">
            <v>-106.42</v>
          </cell>
        </row>
        <row r="989">
          <cell r="G989">
            <v>43124</v>
          </cell>
          <cell r="O989">
            <v>-108.42</v>
          </cell>
        </row>
        <row r="990">
          <cell r="G990">
            <v>43123</v>
          </cell>
          <cell r="O990">
            <v>-120.53</v>
          </cell>
        </row>
        <row r="991">
          <cell r="G991">
            <v>43122</v>
          </cell>
          <cell r="O991">
            <v>-121.37</v>
          </cell>
        </row>
        <row r="992">
          <cell r="G992">
            <v>43119</v>
          </cell>
          <cell r="O992">
            <v>-86.420000000000101</v>
          </cell>
        </row>
        <row r="993">
          <cell r="G993">
            <v>43118</v>
          </cell>
          <cell r="O993">
            <v>-125.68</v>
          </cell>
        </row>
        <row r="994">
          <cell r="G994">
            <v>43117</v>
          </cell>
          <cell r="O994">
            <v>-69.050000000000196</v>
          </cell>
        </row>
        <row r="995">
          <cell r="G995">
            <v>43116</v>
          </cell>
          <cell r="O995">
            <v>-63.79</v>
          </cell>
        </row>
        <row r="996">
          <cell r="G996">
            <v>43115</v>
          </cell>
          <cell r="O996">
            <v>-75.790000000000006</v>
          </cell>
        </row>
        <row r="997">
          <cell r="G997">
            <v>43112</v>
          </cell>
          <cell r="O997">
            <v>-73.790000000000006</v>
          </cell>
        </row>
        <row r="998">
          <cell r="G998">
            <v>43111</v>
          </cell>
          <cell r="O998">
            <v>-121.79</v>
          </cell>
        </row>
        <row r="999">
          <cell r="G999">
            <v>43110</v>
          </cell>
          <cell r="O999">
            <v>-107.47</v>
          </cell>
        </row>
        <row r="1000">
          <cell r="G1000">
            <v>43109</v>
          </cell>
          <cell r="O1000">
            <v>-110.32</v>
          </cell>
        </row>
        <row r="1001">
          <cell r="G1001">
            <v>43108</v>
          </cell>
          <cell r="O1001">
            <v>-72.319999999999695</v>
          </cell>
        </row>
        <row r="1002">
          <cell r="G1002">
            <v>43105</v>
          </cell>
          <cell r="O1002">
            <v>-129.26</v>
          </cell>
        </row>
        <row r="1003">
          <cell r="G1003">
            <v>43104</v>
          </cell>
          <cell r="O1003">
            <v>-139.79</v>
          </cell>
        </row>
        <row r="1004">
          <cell r="G1004">
            <v>43103</v>
          </cell>
          <cell r="O1004">
            <v>-120.11</v>
          </cell>
        </row>
        <row r="1005">
          <cell r="G1005">
            <v>43102</v>
          </cell>
          <cell r="O1005">
            <v>-124.21</v>
          </cell>
        </row>
        <row r="1006">
          <cell r="G1006">
            <v>43098</v>
          </cell>
          <cell r="O1006">
            <v>-121.68</v>
          </cell>
        </row>
        <row r="1007">
          <cell r="G1007">
            <v>43097</v>
          </cell>
          <cell r="O1007">
            <v>-98.21</v>
          </cell>
        </row>
        <row r="1008">
          <cell r="G1008">
            <v>43096</v>
          </cell>
          <cell r="O1008">
            <v>-110.21</v>
          </cell>
        </row>
        <row r="1009">
          <cell r="G1009">
            <v>43095</v>
          </cell>
          <cell r="O1009">
            <v>-91.470000000000297</v>
          </cell>
        </row>
        <row r="1010">
          <cell r="G1010">
            <v>43094</v>
          </cell>
          <cell r="O1010">
            <v>-92.630000000000095</v>
          </cell>
        </row>
        <row r="1011">
          <cell r="G1011">
            <v>43091</v>
          </cell>
          <cell r="O1011">
            <v>-66.739999999999796</v>
          </cell>
        </row>
        <row r="1012">
          <cell r="G1012">
            <v>43090</v>
          </cell>
          <cell r="O1012">
            <v>-50</v>
          </cell>
        </row>
        <row r="1013">
          <cell r="G1013">
            <v>43089</v>
          </cell>
          <cell r="O1013">
            <v>-86.420000000000101</v>
          </cell>
        </row>
        <row r="1014">
          <cell r="G1014">
            <v>43088</v>
          </cell>
          <cell r="O1014">
            <v>-90.420000000000101</v>
          </cell>
        </row>
        <row r="1015">
          <cell r="G1015">
            <v>43087</v>
          </cell>
          <cell r="O1015">
            <v>-103.47</v>
          </cell>
        </row>
        <row r="1016">
          <cell r="G1016">
            <v>43084</v>
          </cell>
          <cell r="O1016">
            <v>-86.21</v>
          </cell>
        </row>
        <row r="1017">
          <cell r="G1017">
            <v>43083</v>
          </cell>
          <cell r="O1017">
            <v>-57.050000000000203</v>
          </cell>
        </row>
        <row r="1018">
          <cell r="G1018">
            <v>43082</v>
          </cell>
          <cell r="O1018">
            <v>-110.21</v>
          </cell>
        </row>
        <row r="1019">
          <cell r="G1019">
            <v>43081</v>
          </cell>
          <cell r="O1019">
            <v>-100.32</v>
          </cell>
        </row>
        <row r="1020">
          <cell r="G1020">
            <v>43080</v>
          </cell>
          <cell r="O1020">
            <v>-126.84</v>
          </cell>
        </row>
        <row r="1021">
          <cell r="G1021">
            <v>43077</v>
          </cell>
          <cell r="O1021">
            <v>-93.050000000000196</v>
          </cell>
        </row>
        <row r="1022">
          <cell r="G1022">
            <v>43076</v>
          </cell>
          <cell r="O1022">
            <v>-60.529999999999703</v>
          </cell>
        </row>
        <row r="1023">
          <cell r="G1023">
            <v>43075</v>
          </cell>
          <cell r="O1023">
            <v>-133.88999999999999</v>
          </cell>
        </row>
        <row r="1024">
          <cell r="G1024">
            <v>43074</v>
          </cell>
          <cell r="O1024">
            <v>-115.89</v>
          </cell>
        </row>
        <row r="1025">
          <cell r="G1025">
            <v>43073</v>
          </cell>
          <cell r="O1025">
            <v>-183.37</v>
          </cell>
        </row>
        <row r="1026">
          <cell r="G1026">
            <v>43070</v>
          </cell>
          <cell r="O1026">
            <v>-173.37</v>
          </cell>
        </row>
        <row r="1027">
          <cell r="G1027">
            <v>43069</v>
          </cell>
          <cell r="O1027">
            <v>18.630000000000098</v>
          </cell>
        </row>
        <row r="1028">
          <cell r="G1028">
            <v>43068</v>
          </cell>
          <cell r="O1028">
            <v>40.21</v>
          </cell>
        </row>
        <row r="1029">
          <cell r="G1029">
            <v>43067</v>
          </cell>
          <cell r="O1029">
            <v>32.630000000000102</v>
          </cell>
        </row>
        <row r="1030">
          <cell r="G1030">
            <v>43066</v>
          </cell>
          <cell r="O1030">
            <v>20.630000000000098</v>
          </cell>
        </row>
        <row r="1031">
          <cell r="G1031">
            <v>43063</v>
          </cell>
          <cell r="O1031">
            <v>8.3199999999997107</v>
          </cell>
        </row>
        <row r="1032">
          <cell r="G1032">
            <v>43062</v>
          </cell>
          <cell r="O1032">
            <v>26.319999999999698</v>
          </cell>
        </row>
        <row r="1033">
          <cell r="G1033">
            <v>43061</v>
          </cell>
          <cell r="O1033">
            <v>18.319999999999698</v>
          </cell>
        </row>
        <row r="1034">
          <cell r="G1034">
            <v>43060</v>
          </cell>
          <cell r="O1034">
            <v>13.470000000000301</v>
          </cell>
        </row>
        <row r="1035">
          <cell r="G1035">
            <v>43059</v>
          </cell>
          <cell r="O1035">
            <v>5.4700000000002502</v>
          </cell>
        </row>
        <row r="1036">
          <cell r="G1036">
            <v>43056</v>
          </cell>
          <cell r="O1036">
            <v>10.9499999999998</v>
          </cell>
        </row>
        <row r="1037">
          <cell r="G1037">
            <v>43055</v>
          </cell>
          <cell r="O1037">
            <v>-12.739999999999799</v>
          </cell>
        </row>
        <row r="1038">
          <cell r="G1038">
            <v>43054</v>
          </cell>
          <cell r="O1038">
            <v>5.2600000000002201</v>
          </cell>
        </row>
        <row r="1039">
          <cell r="G1039">
            <v>43053</v>
          </cell>
          <cell r="O1039">
            <v>-43.369999999999898</v>
          </cell>
        </row>
        <row r="1040">
          <cell r="G1040">
            <v>43052</v>
          </cell>
          <cell r="O1040">
            <v>-42.420000000000101</v>
          </cell>
        </row>
        <row r="1041">
          <cell r="G1041">
            <v>43049</v>
          </cell>
          <cell r="O1041">
            <v>-7.4700000000002502</v>
          </cell>
        </row>
        <row r="1042">
          <cell r="G1042">
            <v>43048</v>
          </cell>
          <cell r="O1042">
            <v>-51.050000000000203</v>
          </cell>
        </row>
        <row r="1043">
          <cell r="G1043">
            <v>43047</v>
          </cell>
          <cell r="O1043">
            <v>-24.840000000000099</v>
          </cell>
        </row>
        <row r="1044">
          <cell r="G1044">
            <v>43046</v>
          </cell>
          <cell r="O1044">
            <v>-50.840000000000103</v>
          </cell>
        </row>
        <row r="1045">
          <cell r="G1045">
            <v>43045</v>
          </cell>
          <cell r="O1045">
            <v>-24.319999999999698</v>
          </cell>
        </row>
        <row r="1046">
          <cell r="G1046">
            <v>43042</v>
          </cell>
          <cell r="O1046">
            <v>-34.319999999999702</v>
          </cell>
        </row>
        <row r="1047">
          <cell r="G1047">
            <v>43041</v>
          </cell>
          <cell r="O1047">
            <v>-39.260000000000197</v>
          </cell>
        </row>
        <row r="1048">
          <cell r="G1048">
            <v>43040</v>
          </cell>
          <cell r="O1048">
            <v>-7.2600000000002201</v>
          </cell>
        </row>
        <row r="1049">
          <cell r="G1049">
            <v>43039</v>
          </cell>
          <cell r="O1049">
            <v>-33.260000000000197</v>
          </cell>
        </row>
        <row r="1050">
          <cell r="G1050">
            <v>43038</v>
          </cell>
          <cell r="O1050">
            <v>-34.630000000000102</v>
          </cell>
        </row>
        <row r="1051">
          <cell r="G1051">
            <v>43035</v>
          </cell>
          <cell r="O1051">
            <v>-35.890000000000299</v>
          </cell>
        </row>
        <row r="1052">
          <cell r="G1052">
            <v>43034</v>
          </cell>
          <cell r="O1052">
            <v>-58.949999999999797</v>
          </cell>
        </row>
        <row r="1053">
          <cell r="G1053">
            <v>43033</v>
          </cell>
          <cell r="O1053">
            <v>-62.949999999999797</v>
          </cell>
        </row>
        <row r="1054">
          <cell r="G1054">
            <v>43032</v>
          </cell>
          <cell r="O1054">
            <v>-2.9499999999998199</v>
          </cell>
        </row>
        <row r="1055">
          <cell r="G1055">
            <v>43031</v>
          </cell>
          <cell r="O1055">
            <v>-24.420000000000101</v>
          </cell>
        </row>
        <row r="1056">
          <cell r="G1056">
            <v>43028</v>
          </cell>
          <cell r="O1056">
            <v>-16.840000000000099</v>
          </cell>
        </row>
        <row r="1057">
          <cell r="G1057">
            <v>43027</v>
          </cell>
          <cell r="O1057">
            <v>91.79</v>
          </cell>
        </row>
        <row r="1058">
          <cell r="G1058">
            <v>43026</v>
          </cell>
          <cell r="O1058">
            <v>1.7899999999999601</v>
          </cell>
        </row>
        <row r="1059">
          <cell r="G1059">
            <v>43025</v>
          </cell>
          <cell r="O1059">
            <v>-21.159999999999901</v>
          </cell>
        </row>
        <row r="1060">
          <cell r="G1060">
            <v>43024</v>
          </cell>
          <cell r="O1060">
            <v>-27.159999999999901</v>
          </cell>
        </row>
        <row r="1061">
          <cell r="G1061">
            <v>43021</v>
          </cell>
          <cell r="O1061">
            <v>-24</v>
          </cell>
        </row>
        <row r="1062">
          <cell r="G1062">
            <v>43020</v>
          </cell>
          <cell r="O1062">
            <v>-16.21</v>
          </cell>
        </row>
        <row r="1063">
          <cell r="G1063">
            <v>43019</v>
          </cell>
          <cell r="O1063">
            <v>20.9499999999998</v>
          </cell>
        </row>
        <row r="1064">
          <cell r="G1064">
            <v>43018</v>
          </cell>
          <cell r="O1064">
            <v>37.159999999999897</v>
          </cell>
        </row>
        <row r="1065">
          <cell r="G1065">
            <v>43017</v>
          </cell>
          <cell r="O1065">
            <v>17.890000000000299</v>
          </cell>
        </row>
        <row r="1066">
          <cell r="G1066">
            <v>43008</v>
          </cell>
          <cell r="O1066" t="e">
            <v>#N/A</v>
          </cell>
        </row>
        <row r="1067">
          <cell r="G1067">
            <v>43007</v>
          </cell>
          <cell r="O1067">
            <v>29.890000000000299</v>
          </cell>
        </row>
        <row r="1068">
          <cell r="G1068">
            <v>43006</v>
          </cell>
          <cell r="O1068">
            <v>52.319999999999702</v>
          </cell>
        </row>
        <row r="1069">
          <cell r="G1069">
            <v>43005</v>
          </cell>
          <cell r="O1069">
            <v>27.680000000000302</v>
          </cell>
        </row>
        <row r="1070">
          <cell r="G1070">
            <v>43004</v>
          </cell>
          <cell r="O1070">
            <v>36.840000000000103</v>
          </cell>
        </row>
        <row r="1071">
          <cell r="G1071">
            <v>43003</v>
          </cell>
          <cell r="O1071">
            <v>54.420000000000101</v>
          </cell>
        </row>
        <row r="1072">
          <cell r="G1072">
            <v>43000</v>
          </cell>
          <cell r="O1072">
            <v>50.630000000000102</v>
          </cell>
        </row>
        <row r="1073">
          <cell r="G1073">
            <v>42999</v>
          </cell>
          <cell r="O1073">
            <v>106.63</v>
          </cell>
        </row>
        <row r="1074">
          <cell r="G1074">
            <v>42998</v>
          </cell>
          <cell r="O1074">
            <v>58.630000000000102</v>
          </cell>
        </row>
        <row r="1075">
          <cell r="G1075">
            <v>42997</v>
          </cell>
          <cell r="O1075">
            <v>50.630000000000102</v>
          </cell>
        </row>
        <row r="1076">
          <cell r="G1076">
            <v>42996</v>
          </cell>
          <cell r="O1076">
            <v>28.630000000000098</v>
          </cell>
        </row>
        <row r="1077">
          <cell r="G1077">
            <v>42993</v>
          </cell>
          <cell r="O1077">
            <v>15.260000000000201</v>
          </cell>
        </row>
        <row r="1078">
          <cell r="G1078">
            <v>42992</v>
          </cell>
          <cell r="O1078">
            <v>15.260000000000201</v>
          </cell>
        </row>
        <row r="1079">
          <cell r="G1079">
            <v>42991</v>
          </cell>
          <cell r="O1079">
            <v>46.420000000000101</v>
          </cell>
        </row>
        <row r="1080">
          <cell r="G1080">
            <v>42990</v>
          </cell>
          <cell r="O1080">
            <v>28.420000000000101</v>
          </cell>
        </row>
        <row r="1081">
          <cell r="G1081">
            <v>42989</v>
          </cell>
          <cell r="O1081">
            <v>-11.6800000000003</v>
          </cell>
        </row>
        <row r="1082">
          <cell r="G1082">
            <v>42986</v>
          </cell>
          <cell r="O1082">
            <v>71.579999999999899</v>
          </cell>
        </row>
        <row r="1083">
          <cell r="G1083">
            <v>42985</v>
          </cell>
          <cell r="O1083">
            <v>4.63000000000011</v>
          </cell>
        </row>
        <row r="1084">
          <cell r="G1084">
            <v>42984</v>
          </cell>
          <cell r="O1084">
            <v>23.369999999999902</v>
          </cell>
        </row>
        <row r="1085">
          <cell r="G1085">
            <v>42983</v>
          </cell>
          <cell r="O1085">
            <v>3.5799999999999299</v>
          </cell>
        </row>
        <row r="1086">
          <cell r="G1086">
            <v>42982</v>
          </cell>
          <cell r="O1086">
            <v>13.579999999999901</v>
          </cell>
        </row>
        <row r="1087">
          <cell r="G1087">
            <v>42979</v>
          </cell>
          <cell r="O1087">
            <v>1.0500000000001799</v>
          </cell>
        </row>
        <row r="1088">
          <cell r="G1088">
            <v>42978</v>
          </cell>
          <cell r="O1088">
            <v>6.63000000000011</v>
          </cell>
        </row>
        <row r="1089">
          <cell r="G1089">
            <v>42977</v>
          </cell>
          <cell r="O1089">
            <v>33.369999999999898</v>
          </cell>
        </row>
        <row r="1090">
          <cell r="G1090">
            <v>42976</v>
          </cell>
          <cell r="O1090">
            <v>18.21</v>
          </cell>
        </row>
        <row r="1091">
          <cell r="G1091">
            <v>42975</v>
          </cell>
          <cell r="O1091">
            <v>-18.739999999999799</v>
          </cell>
        </row>
        <row r="1092">
          <cell r="G1092">
            <v>42972</v>
          </cell>
          <cell r="O1092">
            <v>-12.739999999999799</v>
          </cell>
        </row>
        <row r="1093">
          <cell r="G1093">
            <v>42971</v>
          </cell>
          <cell r="O1093">
            <v>-62.739999999999803</v>
          </cell>
        </row>
        <row r="1094">
          <cell r="G1094">
            <v>42970</v>
          </cell>
          <cell r="O1094">
            <v>-66.739999999999796</v>
          </cell>
        </row>
        <row r="1095">
          <cell r="G1095">
            <v>42969</v>
          </cell>
          <cell r="O1095">
            <v>-114</v>
          </cell>
        </row>
        <row r="1096">
          <cell r="G1096">
            <v>42968</v>
          </cell>
          <cell r="O1096">
            <v>-67.050000000000196</v>
          </cell>
        </row>
        <row r="1097">
          <cell r="G1097">
            <v>42965</v>
          </cell>
          <cell r="O1097">
            <v>-173.16</v>
          </cell>
        </row>
        <row r="1098">
          <cell r="G1098">
            <v>42964</v>
          </cell>
          <cell r="O1098">
            <v>-117.16</v>
          </cell>
        </row>
        <row r="1099">
          <cell r="G1099">
            <v>42963</v>
          </cell>
          <cell r="O1099">
            <v>-77.159999999999897</v>
          </cell>
        </row>
        <row r="1100">
          <cell r="G1100">
            <v>42962</v>
          </cell>
          <cell r="O1100">
            <v>-150.74</v>
          </cell>
        </row>
        <row r="1101">
          <cell r="G1101">
            <v>42961</v>
          </cell>
          <cell r="O1101">
            <v>-176.74</v>
          </cell>
        </row>
        <row r="1102">
          <cell r="G1102">
            <v>42958</v>
          </cell>
          <cell r="O1102">
            <v>-150.74</v>
          </cell>
        </row>
        <row r="1103">
          <cell r="G1103">
            <v>42957</v>
          </cell>
          <cell r="O1103">
            <v>-208.74</v>
          </cell>
        </row>
        <row r="1104">
          <cell r="G1104">
            <v>42956</v>
          </cell>
          <cell r="O1104">
            <v>-192.74</v>
          </cell>
        </row>
        <row r="1105">
          <cell r="G1105">
            <v>42955</v>
          </cell>
          <cell r="O1105">
            <v>-198.32</v>
          </cell>
        </row>
        <row r="1106">
          <cell r="G1106">
            <v>42954</v>
          </cell>
          <cell r="O1106">
            <v>-120.32</v>
          </cell>
        </row>
        <row r="1107">
          <cell r="G1107">
            <v>42951</v>
          </cell>
          <cell r="O1107">
            <v>-159.58000000000001</v>
          </cell>
        </row>
        <row r="1108">
          <cell r="G1108">
            <v>42950</v>
          </cell>
          <cell r="O1108">
            <v>-112</v>
          </cell>
        </row>
        <row r="1109">
          <cell r="G1109">
            <v>42949</v>
          </cell>
          <cell r="O1109">
            <v>-214</v>
          </cell>
        </row>
        <row r="1110">
          <cell r="G1110">
            <v>42948</v>
          </cell>
          <cell r="O1110">
            <v>-213.58</v>
          </cell>
        </row>
        <row r="1111">
          <cell r="G1111">
            <v>42947</v>
          </cell>
          <cell r="O1111">
            <v>-252.74</v>
          </cell>
        </row>
        <row r="1112">
          <cell r="G1112">
            <v>42944</v>
          </cell>
          <cell r="O1112">
            <v>-170.74</v>
          </cell>
        </row>
        <row r="1113">
          <cell r="G1113">
            <v>42943</v>
          </cell>
          <cell r="O1113">
            <v>-240.74</v>
          </cell>
        </row>
        <row r="1114">
          <cell r="G1114">
            <v>42942</v>
          </cell>
          <cell r="O1114">
            <v>-21.369999999999902</v>
          </cell>
        </row>
        <row r="1115">
          <cell r="G1115">
            <v>42941</v>
          </cell>
          <cell r="O1115">
            <v>-111.37</v>
          </cell>
        </row>
        <row r="1116">
          <cell r="G1116">
            <v>42940</v>
          </cell>
          <cell r="O1116">
            <v>-69.260000000000204</v>
          </cell>
        </row>
        <row r="1117">
          <cell r="G1117">
            <v>42937</v>
          </cell>
          <cell r="O1117">
            <v>-49.680000000000298</v>
          </cell>
        </row>
        <row r="1118">
          <cell r="G1118">
            <v>42936</v>
          </cell>
          <cell r="O1118">
            <v>-73.579999999999899</v>
          </cell>
        </row>
        <row r="1119">
          <cell r="G1119">
            <v>42935</v>
          </cell>
          <cell r="O1119">
            <v>-78.529999999999703</v>
          </cell>
        </row>
        <row r="1120">
          <cell r="G1120">
            <v>42934</v>
          </cell>
          <cell r="O1120">
            <v>-10.6300000000001</v>
          </cell>
        </row>
        <row r="1121">
          <cell r="G1121">
            <v>42933</v>
          </cell>
          <cell r="O1121">
            <v>-60.630000000000102</v>
          </cell>
        </row>
        <row r="1122">
          <cell r="G1122">
            <v>42930</v>
          </cell>
          <cell r="O1122">
            <v>-65.369999999999905</v>
          </cell>
        </row>
        <row r="1123">
          <cell r="G1123">
            <v>42929</v>
          </cell>
          <cell r="O1123">
            <v>-41.050000000000203</v>
          </cell>
        </row>
        <row r="1124">
          <cell r="G1124">
            <v>42928</v>
          </cell>
          <cell r="O1124">
            <v>-18.9499999999998</v>
          </cell>
        </row>
        <row r="1125">
          <cell r="G1125">
            <v>42927</v>
          </cell>
          <cell r="O1125">
            <v>-31.470000000000301</v>
          </cell>
        </row>
        <row r="1126">
          <cell r="G1126">
            <v>42926</v>
          </cell>
          <cell r="O1126">
            <v>-40</v>
          </cell>
        </row>
        <row r="1127">
          <cell r="G1127">
            <v>42923</v>
          </cell>
          <cell r="O1127">
            <v>-22.109999999999701</v>
          </cell>
        </row>
        <row r="1128">
          <cell r="G1128">
            <v>42922</v>
          </cell>
          <cell r="O1128">
            <v>-16.109999999999701</v>
          </cell>
        </row>
        <row r="1129">
          <cell r="G1129">
            <v>42921</v>
          </cell>
          <cell r="O1129">
            <v>-9.7899999999999601</v>
          </cell>
        </row>
        <row r="1130">
          <cell r="G1130">
            <v>42920</v>
          </cell>
          <cell r="O1130">
            <v>21.680000000000302</v>
          </cell>
        </row>
        <row r="1131">
          <cell r="G1131">
            <v>42919</v>
          </cell>
          <cell r="O1131">
            <v>-29.890000000000299</v>
          </cell>
        </row>
        <row r="1132">
          <cell r="G1132">
            <v>42916</v>
          </cell>
          <cell r="O1132">
            <v>-74.209999999999994</v>
          </cell>
        </row>
        <row r="1133">
          <cell r="G1133">
            <v>42915</v>
          </cell>
          <cell r="O1133">
            <v>-35.260000000000197</v>
          </cell>
        </row>
        <row r="1134">
          <cell r="G1134">
            <v>42914</v>
          </cell>
          <cell r="O1134">
            <v>-33.369999999999898</v>
          </cell>
        </row>
        <row r="1135">
          <cell r="G1135">
            <v>42913</v>
          </cell>
          <cell r="O1135">
            <v>-35.470000000000297</v>
          </cell>
        </row>
        <row r="1136">
          <cell r="G1136">
            <v>42912</v>
          </cell>
          <cell r="O1136">
            <v>14.529999999999699</v>
          </cell>
        </row>
        <row r="1137">
          <cell r="G1137">
            <v>42909</v>
          </cell>
          <cell r="O1137">
            <v>-12.109999999999699</v>
          </cell>
        </row>
        <row r="1138">
          <cell r="G1138">
            <v>42908</v>
          </cell>
          <cell r="O1138">
            <v>9.8900000000003292</v>
          </cell>
        </row>
        <row r="1139">
          <cell r="G1139">
            <v>42907</v>
          </cell>
          <cell r="O1139">
            <v>22.319999999999698</v>
          </cell>
        </row>
        <row r="1140">
          <cell r="G1140">
            <v>42906</v>
          </cell>
          <cell r="O1140">
            <v>62</v>
          </cell>
        </row>
        <row r="1141">
          <cell r="G1141">
            <v>42905</v>
          </cell>
          <cell r="O1141">
            <v>43.890000000000299</v>
          </cell>
        </row>
        <row r="1142">
          <cell r="G1142">
            <v>42902</v>
          </cell>
          <cell r="O1142">
            <v>54.949999999999797</v>
          </cell>
        </row>
        <row r="1143">
          <cell r="G1143">
            <v>42901</v>
          </cell>
          <cell r="O1143">
            <v>-1.0500000000001799</v>
          </cell>
        </row>
        <row r="1144">
          <cell r="G1144">
            <v>42900</v>
          </cell>
          <cell r="O1144">
            <v>6.9499999999998199</v>
          </cell>
        </row>
        <row r="1145">
          <cell r="G1145">
            <v>42899</v>
          </cell>
          <cell r="O1145">
            <v>19.79</v>
          </cell>
        </row>
        <row r="1146">
          <cell r="G1146">
            <v>42898</v>
          </cell>
          <cell r="O1146">
            <v>-20.21</v>
          </cell>
        </row>
        <row r="1147">
          <cell r="G1147">
            <v>42895</v>
          </cell>
          <cell r="O1147">
            <v>28.319999999999698</v>
          </cell>
        </row>
        <row r="1148">
          <cell r="G1148">
            <v>42894</v>
          </cell>
          <cell r="O1148">
            <v>38.840000000000103</v>
          </cell>
        </row>
        <row r="1149">
          <cell r="G1149">
            <v>42893</v>
          </cell>
          <cell r="O1149">
            <v>38.840000000000103</v>
          </cell>
        </row>
        <row r="1150">
          <cell r="G1150">
            <v>42892</v>
          </cell>
          <cell r="O1150">
            <v>1.6800000000002899</v>
          </cell>
        </row>
        <row r="1151">
          <cell r="G1151">
            <v>42891</v>
          </cell>
          <cell r="O1151">
            <v>30.630000000000098</v>
          </cell>
        </row>
        <row r="1152">
          <cell r="G1152">
            <v>42888</v>
          </cell>
          <cell r="O1152">
            <v>47.890000000000299</v>
          </cell>
        </row>
        <row r="1153">
          <cell r="G1153">
            <v>42887</v>
          </cell>
          <cell r="O1153">
            <v>98.840000000000103</v>
          </cell>
        </row>
        <row r="1154">
          <cell r="G1154">
            <v>42886</v>
          </cell>
          <cell r="O1154">
            <v>86.840000000000103</v>
          </cell>
        </row>
        <row r="1155">
          <cell r="G1155">
            <v>42882</v>
          </cell>
          <cell r="O1155" t="e">
            <v>#N/A</v>
          </cell>
        </row>
        <row r="1156">
          <cell r="G1156">
            <v>42881</v>
          </cell>
          <cell r="O1156">
            <v>6.9499999999998199</v>
          </cell>
        </row>
        <row r="1157">
          <cell r="G1157">
            <v>42880</v>
          </cell>
          <cell r="O1157">
            <v>-41.79</v>
          </cell>
        </row>
        <row r="1158">
          <cell r="G1158">
            <v>42879</v>
          </cell>
          <cell r="O1158">
            <v>-35.79</v>
          </cell>
        </row>
        <row r="1159">
          <cell r="G1159">
            <v>42878</v>
          </cell>
          <cell r="O1159">
            <v>1.15999999999985</v>
          </cell>
        </row>
        <row r="1160">
          <cell r="G1160">
            <v>42877</v>
          </cell>
          <cell r="O1160">
            <v>-66.319999999999695</v>
          </cell>
        </row>
        <row r="1161">
          <cell r="G1161">
            <v>42874</v>
          </cell>
          <cell r="O1161">
            <v>-50.109999999999701</v>
          </cell>
        </row>
        <row r="1162">
          <cell r="G1162">
            <v>42873</v>
          </cell>
          <cell r="O1162">
            <v>-70.840000000000103</v>
          </cell>
        </row>
        <row r="1163">
          <cell r="G1163">
            <v>42872</v>
          </cell>
          <cell r="O1163">
            <v>-121.68</v>
          </cell>
        </row>
        <row r="1164">
          <cell r="G1164">
            <v>42871</v>
          </cell>
          <cell r="O1164">
            <v>-60.319999999999702</v>
          </cell>
        </row>
        <row r="1165">
          <cell r="G1165">
            <v>42870</v>
          </cell>
          <cell r="O1165">
            <v>-69.260000000000204</v>
          </cell>
        </row>
        <row r="1166">
          <cell r="G1166">
            <v>42867</v>
          </cell>
          <cell r="O1166">
            <v>-93.890000000000299</v>
          </cell>
        </row>
        <row r="1167">
          <cell r="G1167">
            <v>42866</v>
          </cell>
          <cell r="O1167">
            <v>-173.47</v>
          </cell>
        </row>
        <row r="1168">
          <cell r="G1168">
            <v>42865</v>
          </cell>
          <cell r="O1168">
            <v>-36.420000000000101</v>
          </cell>
        </row>
        <row r="1169">
          <cell r="G1169">
            <v>42864</v>
          </cell>
          <cell r="O1169">
            <v>-89.260000000000204</v>
          </cell>
        </row>
        <row r="1170">
          <cell r="G1170">
            <v>42863</v>
          </cell>
          <cell r="O1170">
            <v>-63.260000000000197</v>
          </cell>
        </row>
        <row r="1171">
          <cell r="G1171">
            <v>42860</v>
          </cell>
          <cell r="O1171">
            <v>-36.319999999999702</v>
          </cell>
        </row>
        <row r="1172">
          <cell r="G1172">
            <v>42859</v>
          </cell>
          <cell r="O1172">
            <v>-59.579999999999899</v>
          </cell>
        </row>
        <row r="1173">
          <cell r="G1173">
            <v>42858</v>
          </cell>
          <cell r="O1173">
            <v>-72.840000000000103</v>
          </cell>
        </row>
        <row r="1174">
          <cell r="G1174">
            <v>42857</v>
          </cell>
          <cell r="O1174">
            <v>-85.050000000000196</v>
          </cell>
        </row>
        <row r="1175">
          <cell r="G1175">
            <v>42853</v>
          </cell>
          <cell r="O1175">
            <v>-61.579999999999899</v>
          </cell>
        </row>
        <row r="1176">
          <cell r="G1176">
            <v>42852</v>
          </cell>
          <cell r="O1176">
            <v>-73.890000000000299</v>
          </cell>
        </row>
        <row r="1177">
          <cell r="G1177">
            <v>42851</v>
          </cell>
          <cell r="O1177">
            <v>-54.739999999999803</v>
          </cell>
        </row>
        <row r="1178">
          <cell r="G1178">
            <v>42850</v>
          </cell>
          <cell r="O1178">
            <v>-31.369999999999902</v>
          </cell>
        </row>
        <row r="1179">
          <cell r="G1179">
            <v>42849</v>
          </cell>
          <cell r="O1179">
            <v>-89.79</v>
          </cell>
        </row>
        <row r="1180">
          <cell r="G1180">
            <v>42846</v>
          </cell>
          <cell r="O1180">
            <v>-83.680000000000305</v>
          </cell>
        </row>
        <row r="1181">
          <cell r="G1181">
            <v>42845</v>
          </cell>
          <cell r="O1181">
            <v>-88.630000000000095</v>
          </cell>
        </row>
        <row r="1182">
          <cell r="G1182">
            <v>42844</v>
          </cell>
          <cell r="O1182">
            <v>-34</v>
          </cell>
        </row>
        <row r="1183">
          <cell r="G1183">
            <v>42843</v>
          </cell>
          <cell r="O1183">
            <v>-38.319999999999702</v>
          </cell>
        </row>
        <row r="1184">
          <cell r="G1184">
            <v>42842</v>
          </cell>
          <cell r="O1184">
            <v>-47.79</v>
          </cell>
        </row>
        <row r="1185">
          <cell r="G1185">
            <v>42839</v>
          </cell>
          <cell r="O1185">
            <v>-86.109999999999701</v>
          </cell>
        </row>
        <row r="1186">
          <cell r="G1186">
            <v>42838</v>
          </cell>
          <cell r="O1186">
            <v>-92.840000000000103</v>
          </cell>
        </row>
        <row r="1187">
          <cell r="G1187">
            <v>42837</v>
          </cell>
          <cell r="O1187">
            <v>14.109999999999699</v>
          </cell>
        </row>
        <row r="1188">
          <cell r="G1188">
            <v>42836</v>
          </cell>
          <cell r="O1188">
            <v>-54</v>
          </cell>
        </row>
        <row r="1189">
          <cell r="G1189">
            <v>42835</v>
          </cell>
          <cell r="O1189">
            <v>-21.159999999999901</v>
          </cell>
        </row>
        <row r="1190">
          <cell r="G1190">
            <v>42832</v>
          </cell>
          <cell r="O1190">
            <v>0.84000000000014596</v>
          </cell>
        </row>
        <row r="1191">
          <cell r="G1191">
            <v>42831</v>
          </cell>
          <cell r="O1191">
            <v>-62.420000000000101</v>
          </cell>
        </row>
        <row r="1192">
          <cell r="G1192">
            <v>42830</v>
          </cell>
          <cell r="O1192">
            <v>-107.37</v>
          </cell>
        </row>
        <row r="1193">
          <cell r="G1193">
            <v>42826</v>
          </cell>
          <cell r="O1193" t="e">
            <v>#N/A</v>
          </cell>
        </row>
        <row r="1194">
          <cell r="G1194">
            <v>42825</v>
          </cell>
          <cell r="O1194">
            <v>37.579999999999899</v>
          </cell>
        </row>
        <row r="1195">
          <cell r="G1195">
            <v>42824</v>
          </cell>
          <cell r="O1195">
            <v>-13.0500000000002</v>
          </cell>
        </row>
        <row r="1196">
          <cell r="G1196">
            <v>42823</v>
          </cell>
          <cell r="O1196">
            <v>-38.109999999999701</v>
          </cell>
        </row>
        <row r="1197">
          <cell r="G1197">
            <v>42822</v>
          </cell>
          <cell r="O1197">
            <v>2.63000000000011</v>
          </cell>
        </row>
        <row r="1198">
          <cell r="G1198">
            <v>42821</v>
          </cell>
          <cell r="O1198">
            <v>-7.36999999999989</v>
          </cell>
        </row>
        <row r="1199">
          <cell r="G1199">
            <v>42818</v>
          </cell>
          <cell r="O1199">
            <v>-15.159999999999901</v>
          </cell>
        </row>
        <row r="1200">
          <cell r="G1200">
            <v>42817</v>
          </cell>
          <cell r="O1200">
            <v>84.319999999999695</v>
          </cell>
        </row>
        <row r="1201">
          <cell r="G1201">
            <v>42816</v>
          </cell>
          <cell r="O1201">
            <v>0.31999999999970902</v>
          </cell>
        </row>
        <row r="1202">
          <cell r="G1202">
            <v>42815</v>
          </cell>
          <cell r="O1202">
            <v>-11.6800000000003</v>
          </cell>
        </row>
        <row r="1203">
          <cell r="G1203">
            <v>42814</v>
          </cell>
          <cell r="O1203">
            <v>105.05</v>
          </cell>
        </row>
        <row r="1204">
          <cell r="G1204">
            <v>42811</v>
          </cell>
          <cell r="O1204">
            <v>122.84</v>
          </cell>
        </row>
        <row r="1205">
          <cell r="G1205">
            <v>42810</v>
          </cell>
          <cell r="O1205">
            <v>156.84</v>
          </cell>
        </row>
        <row r="1206">
          <cell r="G1206">
            <v>42809</v>
          </cell>
          <cell r="O1206">
            <v>168.84</v>
          </cell>
        </row>
        <row r="1207">
          <cell r="G1207">
            <v>42808</v>
          </cell>
          <cell r="O1207">
            <v>154.94999999999999</v>
          </cell>
        </row>
        <row r="1208">
          <cell r="G1208">
            <v>42807</v>
          </cell>
          <cell r="O1208">
            <v>170.84</v>
          </cell>
        </row>
        <row r="1209">
          <cell r="G1209">
            <v>42804</v>
          </cell>
          <cell r="O1209">
            <v>209.16</v>
          </cell>
        </row>
        <row r="1210">
          <cell r="G1210">
            <v>42803</v>
          </cell>
          <cell r="O1210">
            <v>190.84</v>
          </cell>
        </row>
        <row r="1211">
          <cell r="G1211">
            <v>42802</v>
          </cell>
          <cell r="O1211">
            <v>190.42</v>
          </cell>
        </row>
        <row r="1212">
          <cell r="G1212">
            <v>42801</v>
          </cell>
          <cell r="O1212">
            <v>201.89</v>
          </cell>
        </row>
        <row r="1213">
          <cell r="G1213">
            <v>42800</v>
          </cell>
          <cell r="O1213">
            <v>165.58</v>
          </cell>
        </row>
        <row r="1214">
          <cell r="G1214">
            <v>42797</v>
          </cell>
          <cell r="O1214">
            <v>178.53</v>
          </cell>
        </row>
        <row r="1215">
          <cell r="G1215">
            <v>42796</v>
          </cell>
          <cell r="O1215">
            <v>162.53</v>
          </cell>
        </row>
        <row r="1216">
          <cell r="G1216">
            <v>42795</v>
          </cell>
          <cell r="O1216">
            <v>194.32</v>
          </cell>
        </row>
        <row r="1217">
          <cell r="G1217">
            <v>42794</v>
          </cell>
          <cell r="O1217">
            <v>224.32</v>
          </cell>
        </row>
        <row r="1218">
          <cell r="G1218">
            <v>42793</v>
          </cell>
          <cell r="O1218">
            <v>215.16</v>
          </cell>
        </row>
        <row r="1219">
          <cell r="G1219">
            <v>42790</v>
          </cell>
          <cell r="O1219">
            <v>198.84</v>
          </cell>
        </row>
        <row r="1220">
          <cell r="G1220">
            <v>42789</v>
          </cell>
          <cell r="O1220">
            <v>267.05</v>
          </cell>
        </row>
        <row r="1221">
          <cell r="G1221">
            <v>42788</v>
          </cell>
          <cell r="O1221">
            <v>204.42</v>
          </cell>
        </row>
        <row r="1222">
          <cell r="G1222">
            <v>42787</v>
          </cell>
          <cell r="O1222">
            <v>235.26</v>
          </cell>
        </row>
        <row r="1223">
          <cell r="G1223">
            <v>42786</v>
          </cell>
          <cell r="O1223">
            <v>245.68</v>
          </cell>
        </row>
        <row r="1224">
          <cell r="G1224">
            <v>42783</v>
          </cell>
          <cell r="O1224">
            <v>331.58</v>
          </cell>
        </row>
        <row r="1225">
          <cell r="G1225">
            <v>42782</v>
          </cell>
          <cell r="O1225">
            <v>280.52999999999997</v>
          </cell>
        </row>
        <row r="1226">
          <cell r="G1226">
            <v>42781</v>
          </cell>
          <cell r="O1226">
            <v>250.53</v>
          </cell>
        </row>
        <row r="1227">
          <cell r="G1227">
            <v>42780</v>
          </cell>
          <cell r="O1227">
            <v>303.05</v>
          </cell>
        </row>
        <row r="1228">
          <cell r="G1228">
            <v>42779</v>
          </cell>
          <cell r="O1228">
            <v>298.83999999999997</v>
          </cell>
        </row>
        <row r="1229">
          <cell r="G1229">
            <v>42776</v>
          </cell>
          <cell r="O1229">
            <v>209.79</v>
          </cell>
        </row>
        <row r="1230">
          <cell r="G1230">
            <v>42775</v>
          </cell>
          <cell r="O1230">
            <v>282.83999999999997</v>
          </cell>
        </row>
        <row r="1231">
          <cell r="G1231">
            <v>42774</v>
          </cell>
          <cell r="O1231">
            <v>258.20999999999998</v>
          </cell>
        </row>
        <row r="1232">
          <cell r="G1232">
            <v>42773</v>
          </cell>
          <cell r="O1232">
            <v>322.83999999999997</v>
          </cell>
        </row>
        <row r="1233">
          <cell r="G1233">
            <v>42772</v>
          </cell>
          <cell r="O1233">
            <v>302.83999999999997</v>
          </cell>
        </row>
        <row r="1234">
          <cell r="G1234">
            <v>42770</v>
          </cell>
          <cell r="O1234" t="e">
            <v>#N/A</v>
          </cell>
        </row>
        <row r="1235">
          <cell r="G1235">
            <v>42769</v>
          </cell>
          <cell r="O1235">
            <v>397.58</v>
          </cell>
        </row>
        <row r="1236">
          <cell r="G1236">
            <v>42761</v>
          </cell>
          <cell r="O1236">
            <v>315.58</v>
          </cell>
        </row>
        <row r="1237">
          <cell r="G1237">
            <v>42760</v>
          </cell>
          <cell r="O1237">
            <v>269.58</v>
          </cell>
        </row>
        <row r="1238">
          <cell r="G1238">
            <v>42759</v>
          </cell>
          <cell r="O1238">
            <v>185.58</v>
          </cell>
        </row>
        <row r="1239">
          <cell r="G1239">
            <v>42758</v>
          </cell>
          <cell r="O1239">
            <v>279.58</v>
          </cell>
        </row>
        <row r="1240">
          <cell r="G1240">
            <v>42757</v>
          </cell>
          <cell r="O1240" t="e">
            <v>#N/A</v>
          </cell>
        </row>
        <row r="1241">
          <cell r="G1241">
            <v>42755</v>
          </cell>
          <cell r="O1241">
            <v>251.58</v>
          </cell>
        </row>
        <row r="1242">
          <cell r="G1242">
            <v>42754</v>
          </cell>
          <cell r="O1242">
            <v>241.58</v>
          </cell>
        </row>
        <row r="1243">
          <cell r="G1243">
            <v>42753</v>
          </cell>
          <cell r="O1243">
            <v>227.89</v>
          </cell>
        </row>
        <row r="1244">
          <cell r="G1244">
            <v>42752</v>
          </cell>
          <cell r="O1244">
            <v>236</v>
          </cell>
        </row>
        <row r="1245">
          <cell r="G1245">
            <v>42751</v>
          </cell>
          <cell r="O1245">
            <v>245.26</v>
          </cell>
        </row>
        <row r="1246">
          <cell r="G1246">
            <v>42748</v>
          </cell>
          <cell r="O1246">
            <v>301.37</v>
          </cell>
        </row>
        <row r="1247">
          <cell r="G1247">
            <v>42747</v>
          </cell>
          <cell r="O1247">
            <v>276.95</v>
          </cell>
        </row>
        <row r="1248">
          <cell r="G1248">
            <v>42746</v>
          </cell>
          <cell r="O1248">
            <v>244.74</v>
          </cell>
        </row>
        <row r="1249">
          <cell r="G1249">
            <v>42745</v>
          </cell>
          <cell r="O1249">
            <v>316.74</v>
          </cell>
        </row>
        <row r="1250">
          <cell r="G1250">
            <v>42744</v>
          </cell>
          <cell r="O1250">
            <v>370.74</v>
          </cell>
        </row>
        <row r="1251">
          <cell r="G1251">
            <v>42741</v>
          </cell>
          <cell r="O1251">
            <v>407.89</v>
          </cell>
        </row>
        <row r="1252">
          <cell r="G1252">
            <v>42740</v>
          </cell>
          <cell r="O1252">
            <v>333.89</v>
          </cell>
        </row>
        <row r="1253">
          <cell r="G1253">
            <v>42739</v>
          </cell>
          <cell r="O1253">
            <v>333.68</v>
          </cell>
        </row>
        <row r="1254">
          <cell r="G1254">
            <v>42738</v>
          </cell>
          <cell r="O1254">
            <v>357.37</v>
          </cell>
        </row>
        <row r="1255">
          <cell r="G1255">
            <v>42734</v>
          </cell>
          <cell r="O1255">
            <v>328.42</v>
          </cell>
        </row>
        <row r="1256">
          <cell r="G1256">
            <v>42733</v>
          </cell>
          <cell r="O1256">
            <v>312.42</v>
          </cell>
        </row>
        <row r="1257">
          <cell r="G1257">
            <v>42732</v>
          </cell>
          <cell r="O1257">
            <v>315.05</v>
          </cell>
        </row>
        <row r="1258">
          <cell r="G1258">
            <v>42731</v>
          </cell>
          <cell r="O1258">
            <v>271.26</v>
          </cell>
        </row>
        <row r="1259">
          <cell r="G1259">
            <v>42730</v>
          </cell>
          <cell r="O1259">
            <v>374.74</v>
          </cell>
        </row>
        <row r="1260">
          <cell r="G1260">
            <v>42727</v>
          </cell>
          <cell r="O1260">
            <v>443.16</v>
          </cell>
        </row>
        <row r="1261">
          <cell r="G1261">
            <v>42726</v>
          </cell>
          <cell r="O1261">
            <v>413.05</v>
          </cell>
        </row>
        <row r="1262">
          <cell r="G1262">
            <v>42725</v>
          </cell>
          <cell r="O1262">
            <v>311.47000000000003</v>
          </cell>
        </row>
        <row r="1263">
          <cell r="G1263">
            <v>42724</v>
          </cell>
          <cell r="O1263">
            <v>345.89</v>
          </cell>
        </row>
        <row r="1264">
          <cell r="G1264">
            <v>42723</v>
          </cell>
          <cell r="O1264">
            <v>286.11</v>
          </cell>
        </row>
        <row r="1265">
          <cell r="G1265">
            <v>42720</v>
          </cell>
          <cell r="O1265">
            <v>239.89</v>
          </cell>
        </row>
        <row r="1266">
          <cell r="G1266">
            <v>42719</v>
          </cell>
          <cell r="O1266">
            <v>142.11000000000001</v>
          </cell>
        </row>
        <row r="1267">
          <cell r="G1267">
            <v>42718</v>
          </cell>
          <cell r="O1267">
            <v>190.11</v>
          </cell>
        </row>
        <row r="1268">
          <cell r="G1268">
            <v>42717</v>
          </cell>
          <cell r="O1268">
            <v>168.84</v>
          </cell>
        </row>
        <row r="1269">
          <cell r="G1269">
            <v>42716</v>
          </cell>
          <cell r="O1269">
            <v>124.32</v>
          </cell>
        </row>
        <row r="1270">
          <cell r="G1270">
            <v>42713</v>
          </cell>
          <cell r="O1270">
            <v>76.949999999999804</v>
          </cell>
        </row>
        <row r="1271">
          <cell r="G1271">
            <v>42712</v>
          </cell>
          <cell r="O1271">
            <v>95.159999999999897</v>
          </cell>
        </row>
        <row r="1272">
          <cell r="G1272">
            <v>42711</v>
          </cell>
          <cell r="O1272">
            <v>43.159999999999897</v>
          </cell>
        </row>
        <row r="1273">
          <cell r="G1273">
            <v>42710</v>
          </cell>
          <cell r="O1273">
            <v>39.470000000000297</v>
          </cell>
        </row>
        <row r="1274">
          <cell r="G1274">
            <v>42709</v>
          </cell>
          <cell r="O1274">
            <v>15.470000000000301</v>
          </cell>
        </row>
        <row r="1275">
          <cell r="G1275">
            <v>42706</v>
          </cell>
          <cell r="O1275">
            <v>-12.529999999999699</v>
          </cell>
        </row>
        <row r="1276">
          <cell r="G1276">
            <v>42705</v>
          </cell>
          <cell r="O1276">
            <v>17.470000000000301</v>
          </cell>
        </row>
        <row r="1277">
          <cell r="G1277">
            <v>42704</v>
          </cell>
          <cell r="O1277">
            <v>13.3699999999999</v>
          </cell>
        </row>
        <row r="1278">
          <cell r="G1278">
            <v>42703</v>
          </cell>
          <cell r="O1278">
            <v>46.840000000000103</v>
          </cell>
        </row>
        <row r="1279">
          <cell r="G1279">
            <v>42702</v>
          </cell>
          <cell r="O1279">
            <v>-47.890000000000299</v>
          </cell>
        </row>
        <row r="1280">
          <cell r="G1280">
            <v>42699</v>
          </cell>
          <cell r="O1280">
            <v>-67.260000000000204</v>
          </cell>
        </row>
        <row r="1281">
          <cell r="G1281">
            <v>42698</v>
          </cell>
          <cell r="O1281">
            <v>46.949999999999797</v>
          </cell>
        </row>
        <row r="1282">
          <cell r="G1282">
            <v>42697</v>
          </cell>
          <cell r="O1282">
            <v>104.95</v>
          </cell>
        </row>
        <row r="1283">
          <cell r="G1283">
            <v>42696</v>
          </cell>
          <cell r="O1283">
            <v>197.05</v>
          </cell>
        </row>
        <row r="1284">
          <cell r="G1284">
            <v>42695</v>
          </cell>
          <cell r="O1284">
            <v>150.84</v>
          </cell>
        </row>
        <row r="1285">
          <cell r="G1285">
            <v>42692</v>
          </cell>
          <cell r="O1285">
            <v>178</v>
          </cell>
        </row>
        <row r="1286">
          <cell r="G1286">
            <v>42691</v>
          </cell>
          <cell r="O1286">
            <v>179.89</v>
          </cell>
        </row>
        <row r="1287">
          <cell r="G1287">
            <v>42690</v>
          </cell>
          <cell r="O1287">
            <v>154.53</v>
          </cell>
        </row>
        <row r="1288">
          <cell r="G1288">
            <v>42689</v>
          </cell>
          <cell r="O1288">
            <v>228.84</v>
          </cell>
        </row>
        <row r="1289">
          <cell r="G1289">
            <v>42688</v>
          </cell>
          <cell r="O1289">
            <v>272.83999999999997</v>
          </cell>
        </row>
        <row r="1290">
          <cell r="G1290">
            <v>42685</v>
          </cell>
          <cell r="O1290">
            <v>115.16</v>
          </cell>
        </row>
        <row r="1291">
          <cell r="G1291">
            <v>42684</v>
          </cell>
          <cell r="O1291">
            <v>14.420000000000099</v>
          </cell>
        </row>
        <row r="1292">
          <cell r="G1292">
            <v>42683</v>
          </cell>
          <cell r="O1292">
            <v>120.74</v>
          </cell>
        </row>
        <row r="1293">
          <cell r="G1293">
            <v>42682</v>
          </cell>
          <cell r="O1293">
            <v>-15.6800000000003</v>
          </cell>
        </row>
        <row r="1294">
          <cell r="G1294">
            <v>42681</v>
          </cell>
          <cell r="O1294">
            <v>40.21</v>
          </cell>
        </row>
        <row r="1295">
          <cell r="G1295">
            <v>42678</v>
          </cell>
          <cell r="O1295">
            <v>126</v>
          </cell>
        </row>
        <row r="1296">
          <cell r="G1296">
            <v>42677</v>
          </cell>
          <cell r="O1296">
            <v>78</v>
          </cell>
        </row>
        <row r="1297">
          <cell r="G1297">
            <v>42676</v>
          </cell>
          <cell r="O1297">
            <v>74</v>
          </cell>
        </row>
        <row r="1298">
          <cell r="G1298">
            <v>42675</v>
          </cell>
          <cell r="O1298">
            <v>80.739999999999796</v>
          </cell>
        </row>
        <row r="1299">
          <cell r="G1299">
            <v>42674</v>
          </cell>
          <cell r="O1299">
            <v>41.050000000000203</v>
          </cell>
        </row>
        <row r="1300">
          <cell r="G1300">
            <v>42671</v>
          </cell>
          <cell r="O1300">
            <v>-16.9499999999998</v>
          </cell>
        </row>
        <row r="1301">
          <cell r="G1301">
            <v>42670</v>
          </cell>
          <cell r="O1301">
            <v>50</v>
          </cell>
        </row>
        <row r="1302">
          <cell r="G1302">
            <v>42669</v>
          </cell>
          <cell r="O1302">
            <v>-100.74</v>
          </cell>
        </row>
        <row r="1303">
          <cell r="G1303">
            <v>42668</v>
          </cell>
          <cell r="O1303">
            <v>-4.7399999999997799</v>
          </cell>
        </row>
        <row r="1304">
          <cell r="G1304">
            <v>42667</v>
          </cell>
          <cell r="O1304">
            <v>-75.579999999999899</v>
          </cell>
        </row>
        <row r="1305">
          <cell r="G1305">
            <v>42664</v>
          </cell>
          <cell r="O1305">
            <v>40.630000000000102</v>
          </cell>
        </row>
        <row r="1306">
          <cell r="G1306">
            <v>42663</v>
          </cell>
          <cell r="O1306">
            <v>-7.36999999999989</v>
          </cell>
        </row>
        <row r="1307">
          <cell r="G1307">
            <v>42662</v>
          </cell>
          <cell r="O1307">
            <v>-86.529999999999703</v>
          </cell>
        </row>
        <row r="1308">
          <cell r="G1308">
            <v>42661</v>
          </cell>
          <cell r="O1308">
            <v>-23.470000000000301</v>
          </cell>
        </row>
        <row r="1309">
          <cell r="G1309">
            <v>42660</v>
          </cell>
          <cell r="O1309">
            <v>-45.79</v>
          </cell>
        </row>
        <row r="1310">
          <cell r="G1310">
            <v>42657</v>
          </cell>
          <cell r="O1310">
            <v>-28.319999999999698</v>
          </cell>
        </row>
        <row r="1311">
          <cell r="G1311">
            <v>42656</v>
          </cell>
          <cell r="O1311">
            <v>84.420000000000101</v>
          </cell>
        </row>
        <row r="1312">
          <cell r="G1312">
            <v>42655</v>
          </cell>
          <cell r="O1312">
            <v>-12.420000000000099</v>
          </cell>
        </row>
        <row r="1313">
          <cell r="G1313">
            <v>42654</v>
          </cell>
          <cell r="O1313">
            <v>-53.79</v>
          </cell>
        </row>
        <row r="1314">
          <cell r="G1314">
            <v>42653</v>
          </cell>
          <cell r="O1314">
            <v>27.0500000000002</v>
          </cell>
        </row>
        <row r="1315">
          <cell r="G1315">
            <v>42652</v>
          </cell>
          <cell r="O1315" t="e">
            <v>#N/A</v>
          </cell>
        </row>
        <row r="1316">
          <cell r="G1316">
            <v>42651</v>
          </cell>
          <cell r="O1316" t="e">
            <v>#N/A</v>
          </cell>
        </row>
        <row r="1317">
          <cell r="G1317">
            <v>42643</v>
          </cell>
          <cell r="O1317">
            <v>34.739999999999803</v>
          </cell>
        </row>
        <row r="1318">
          <cell r="G1318">
            <v>42642</v>
          </cell>
          <cell r="O1318">
            <v>103.26</v>
          </cell>
        </row>
        <row r="1319">
          <cell r="G1319">
            <v>42641</v>
          </cell>
          <cell r="O1319">
            <v>69.890000000000299</v>
          </cell>
        </row>
        <row r="1320">
          <cell r="G1320">
            <v>42640</v>
          </cell>
          <cell r="O1320">
            <v>7.0500000000001801</v>
          </cell>
        </row>
        <row r="1321">
          <cell r="G1321">
            <v>42639</v>
          </cell>
          <cell r="O1321">
            <v>-56.949999999999797</v>
          </cell>
        </row>
        <row r="1322">
          <cell r="G1322">
            <v>42636</v>
          </cell>
          <cell r="O1322">
            <v>7.0500000000001801</v>
          </cell>
        </row>
        <row r="1323">
          <cell r="G1323">
            <v>42635</v>
          </cell>
          <cell r="O1323">
            <v>29.0500000000002</v>
          </cell>
        </row>
        <row r="1324">
          <cell r="G1324">
            <v>42634</v>
          </cell>
          <cell r="O1324">
            <v>7.5799999999999299</v>
          </cell>
        </row>
        <row r="1325">
          <cell r="G1325">
            <v>42633</v>
          </cell>
          <cell r="O1325">
            <v>-22.630000000000098</v>
          </cell>
        </row>
        <row r="1326">
          <cell r="G1326">
            <v>42632</v>
          </cell>
          <cell r="O1326">
            <v>94</v>
          </cell>
        </row>
        <row r="1327">
          <cell r="G1327">
            <v>42631</v>
          </cell>
          <cell r="O1327" t="e">
            <v>#N/A</v>
          </cell>
        </row>
        <row r="1328">
          <cell r="G1328">
            <v>42627</v>
          </cell>
          <cell r="O1328">
            <v>168.21</v>
          </cell>
        </row>
        <row r="1329">
          <cell r="G1329">
            <v>42626</v>
          </cell>
          <cell r="O1329">
            <v>62.630000000000102</v>
          </cell>
        </row>
        <row r="1330">
          <cell r="G1330">
            <v>42625</v>
          </cell>
          <cell r="O1330">
            <v>98.630000000000095</v>
          </cell>
        </row>
        <row r="1331">
          <cell r="G1331">
            <v>42622</v>
          </cell>
          <cell r="O1331">
            <v>-16.739999999999799</v>
          </cell>
        </row>
        <row r="1332">
          <cell r="G1332">
            <v>42621</v>
          </cell>
          <cell r="O1332">
            <v>-3.36999999999989</v>
          </cell>
        </row>
        <row r="1333">
          <cell r="G1333">
            <v>42620</v>
          </cell>
          <cell r="O1333">
            <v>8.6300000000001091</v>
          </cell>
        </row>
        <row r="1334">
          <cell r="G1334">
            <v>42619</v>
          </cell>
          <cell r="O1334">
            <v>-29.369999999999902</v>
          </cell>
        </row>
        <row r="1335">
          <cell r="G1335">
            <v>42618</v>
          </cell>
          <cell r="O1335">
            <v>-24.529999999999699</v>
          </cell>
        </row>
        <row r="1336">
          <cell r="G1336">
            <v>42615</v>
          </cell>
          <cell r="O1336">
            <v>10.3199999999997</v>
          </cell>
        </row>
        <row r="1337">
          <cell r="G1337">
            <v>42614</v>
          </cell>
          <cell r="O1337">
            <v>8.9499999999998199</v>
          </cell>
        </row>
        <row r="1338">
          <cell r="G1338">
            <v>42613</v>
          </cell>
          <cell r="O1338">
            <v>26.109999999999701</v>
          </cell>
        </row>
        <row r="1339">
          <cell r="G1339">
            <v>42612</v>
          </cell>
          <cell r="O1339">
            <v>-55.260000000000197</v>
          </cell>
        </row>
        <row r="1340">
          <cell r="G1340">
            <v>42611</v>
          </cell>
          <cell r="O1340">
            <v>-41.260000000000197</v>
          </cell>
        </row>
        <row r="1341">
          <cell r="G1341">
            <v>42608</v>
          </cell>
          <cell r="O1341">
            <v>-58.420000000000101</v>
          </cell>
        </row>
        <row r="1342">
          <cell r="G1342">
            <v>42607</v>
          </cell>
          <cell r="O1342">
            <v>-54.420000000000101</v>
          </cell>
        </row>
        <row r="1343">
          <cell r="G1343">
            <v>42606</v>
          </cell>
          <cell r="O1343">
            <v>-96.420000000000101</v>
          </cell>
        </row>
        <row r="1344">
          <cell r="G1344">
            <v>42605</v>
          </cell>
          <cell r="O1344">
            <v>-67.260000000000204</v>
          </cell>
        </row>
        <row r="1345">
          <cell r="G1345">
            <v>42604</v>
          </cell>
          <cell r="O1345">
            <v>-17.680000000000302</v>
          </cell>
        </row>
        <row r="1346">
          <cell r="G1346">
            <v>42601</v>
          </cell>
          <cell r="O1346">
            <v>-78.630000000000095</v>
          </cell>
        </row>
        <row r="1347">
          <cell r="G1347">
            <v>42600</v>
          </cell>
          <cell r="O1347">
            <v>-80.630000000000095</v>
          </cell>
        </row>
        <row r="1348">
          <cell r="G1348">
            <v>42599</v>
          </cell>
          <cell r="O1348">
            <v>-93.579999999999899</v>
          </cell>
        </row>
        <row r="1349">
          <cell r="G1349">
            <v>42598</v>
          </cell>
          <cell r="O1349">
            <v>-120.21</v>
          </cell>
        </row>
        <row r="1350">
          <cell r="G1350">
            <v>42597</v>
          </cell>
          <cell r="O1350">
            <v>-178.32</v>
          </cell>
        </row>
        <row r="1351">
          <cell r="G1351">
            <v>42594</v>
          </cell>
          <cell r="O1351">
            <v>-71.890000000000299</v>
          </cell>
        </row>
        <row r="1352">
          <cell r="G1352">
            <v>42593</v>
          </cell>
          <cell r="O1352">
            <v>-15.890000000000301</v>
          </cell>
        </row>
        <row r="1353">
          <cell r="G1353">
            <v>42592</v>
          </cell>
          <cell r="O1353">
            <v>-93.890000000000299</v>
          </cell>
        </row>
        <row r="1354">
          <cell r="G1354">
            <v>42591</v>
          </cell>
          <cell r="O1354">
            <v>-154.53</v>
          </cell>
        </row>
        <row r="1355">
          <cell r="G1355">
            <v>42590</v>
          </cell>
          <cell r="O1355">
            <v>-96.529999999999703</v>
          </cell>
        </row>
        <row r="1356">
          <cell r="G1356">
            <v>42587</v>
          </cell>
          <cell r="O1356">
            <v>-66.529999999999703</v>
          </cell>
        </row>
        <row r="1357">
          <cell r="G1357">
            <v>42586</v>
          </cell>
          <cell r="O1357">
            <v>-108.53</v>
          </cell>
        </row>
        <row r="1358">
          <cell r="G1358">
            <v>42585</v>
          </cell>
          <cell r="O1358">
            <v>-108.63</v>
          </cell>
        </row>
        <row r="1359">
          <cell r="G1359">
            <v>42584</v>
          </cell>
          <cell r="O1359">
            <v>-78.209999999999994</v>
          </cell>
        </row>
        <row r="1360">
          <cell r="G1360">
            <v>42583</v>
          </cell>
          <cell r="O1360">
            <v>-64.529999999999703</v>
          </cell>
        </row>
        <row r="1361">
          <cell r="G1361">
            <v>42580</v>
          </cell>
          <cell r="O1361">
            <v>0.31999999999970902</v>
          </cell>
        </row>
        <row r="1362">
          <cell r="G1362">
            <v>42579</v>
          </cell>
          <cell r="O1362">
            <v>-30.319999999999698</v>
          </cell>
        </row>
        <row r="1363">
          <cell r="G1363">
            <v>42578</v>
          </cell>
          <cell r="O1363">
            <v>-50.319999999999702</v>
          </cell>
        </row>
        <row r="1364">
          <cell r="G1364">
            <v>42577</v>
          </cell>
          <cell r="O1364">
            <v>-71.159999999999897</v>
          </cell>
        </row>
        <row r="1365">
          <cell r="G1365">
            <v>42576</v>
          </cell>
          <cell r="O1365">
            <v>-52.21</v>
          </cell>
        </row>
        <row r="1366">
          <cell r="G1366">
            <v>42573</v>
          </cell>
          <cell r="O1366">
            <v>-62</v>
          </cell>
        </row>
        <row r="1367">
          <cell r="G1367">
            <v>42572</v>
          </cell>
          <cell r="O1367">
            <v>-132.21</v>
          </cell>
        </row>
        <row r="1368">
          <cell r="G1368">
            <v>42571</v>
          </cell>
          <cell r="O1368">
            <v>-204</v>
          </cell>
        </row>
        <row r="1369">
          <cell r="G1369">
            <v>42570</v>
          </cell>
          <cell r="O1369">
            <v>-87.680000000000305</v>
          </cell>
        </row>
        <row r="1370">
          <cell r="G1370">
            <v>42569</v>
          </cell>
          <cell r="O1370">
            <v>-145.68</v>
          </cell>
        </row>
        <row r="1371">
          <cell r="G1371">
            <v>42566</v>
          </cell>
          <cell r="O1371">
            <v>-186.74</v>
          </cell>
        </row>
        <row r="1372">
          <cell r="G1372">
            <v>42565</v>
          </cell>
          <cell r="O1372">
            <v>-161.68</v>
          </cell>
        </row>
        <row r="1373">
          <cell r="G1373">
            <v>42564</v>
          </cell>
          <cell r="O1373">
            <v>-116.32</v>
          </cell>
        </row>
        <row r="1374">
          <cell r="G1374">
            <v>42563</v>
          </cell>
          <cell r="O1374">
            <v>-48.840000000000103</v>
          </cell>
        </row>
        <row r="1375">
          <cell r="G1375">
            <v>42562</v>
          </cell>
          <cell r="O1375">
            <v>-70.949999999999804</v>
          </cell>
        </row>
        <row r="1376">
          <cell r="G1376">
            <v>42559</v>
          </cell>
          <cell r="O1376">
            <v>-20.739999999999799</v>
          </cell>
        </row>
        <row r="1377">
          <cell r="G1377">
            <v>42558</v>
          </cell>
          <cell r="O1377">
            <v>50.630000000000102</v>
          </cell>
        </row>
        <row r="1378">
          <cell r="G1378">
            <v>42557</v>
          </cell>
          <cell r="O1378">
            <v>-33.369999999999898</v>
          </cell>
        </row>
        <row r="1379">
          <cell r="G1379">
            <v>42556</v>
          </cell>
          <cell r="O1379">
            <v>18.420000000000101</v>
          </cell>
        </row>
        <row r="1380">
          <cell r="G1380">
            <v>42555</v>
          </cell>
          <cell r="O1380">
            <v>-24.739999999999799</v>
          </cell>
        </row>
        <row r="1381">
          <cell r="G1381">
            <v>42552</v>
          </cell>
          <cell r="O1381">
            <v>-42.319999999999702</v>
          </cell>
        </row>
        <row r="1382">
          <cell r="G1382">
            <v>42551</v>
          </cell>
          <cell r="O1382">
            <v>-27.79</v>
          </cell>
        </row>
        <row r="1383">
          <cell r="G1383">
            <v>42550</v>
          </cell>
          <cell r="O1383">
            <v>54.319999999999702</v>
          </cell>
        </row>
        <row r="1384">
          <cell r="G1384">
            <v>42549</v>
          </cell>
          <cell r="O1384">
            <v>26.319999999999698</v>
          </cell>
        </row>
        <row r="1385">
          <cell r="G1385">
            <v>42548</v>
          </cell>
          <cell r="O1385">
            <v>38.109999999999701</v>
          </cell>
        </row>
        <row r="1386">
          <cell r="G1386">
            <v>42545</v>
          </cell>
          <cell r="O1386">
            <v>165.79</v>
          </cell>
        </row>
        <row r="1387">
          <cell r="G1387">
            <v>42544</v>
          </cell>
          <cell r="O1387">
            <v>98.840000000000103</v>
          </cell>
        </row>
        <row r="1388">
          <cell r="G1388">
            <v>42543</v>
          </cell>
          <cell r="O1388">
            <v>88</v>
          </cell>
        </row>
        <row r="1389">
          <cell r="G1389">
            <v>42542</v>
          </cell>
          <cell r="O1389">
            <v>144.63</v>
          </cell>
        </row>
        <row r="1390">
          <cell r="G1390">
            <v>42541</v>
          </cell>
          <cell r="O1390">
            <v>113.89</v>
          </cell>
        </row>
        <row r="1391">
          <cell r="G1391">
            <v>42538</v>
          </cell>
          <cell r="O1391">
            <v>119.79</v>
          </cell>
        </row>
        <row r="1392">
          <cell r="G1392">
            <v>42537</v>
          </cell>
          <cell r="O1392">
            <v>224.32</v>
          </cell>
        </row>
        <row r="1393">
          <cell r="G1393">
            <v>42536</v>
          </cell>
          <cell r="O1393">
            <v>216.32</v>
          </cell>
        </row>
        <row r="1394">
          <cell r="G1394">
            <v>42535</v>
          </cell>
          <cell r="O1394">
            <v>144.53</v>
          </cell>
        </row>
        <row r="1395">
          <cell r="G1395">
            <v>42534</v>
          </cell>
          <cell r="O1395">
            <v>166.42</v>
          </cell>
        </row>
        <row r="1396">
          <cell r="G1396">
            <v>42533</v>
          </cell>
          <cell r="O1396" t="e">
            <v>#N/A</v>
          </cell>
        </row>
        <row r="1397">
          <cell r="G1397">
            <v>42529</v>
          </cell>
          <cell r="O1397">
            <v>112</v>
          </cell>
        </row>
        <row r="1398">
          <cell r="G1398">
            <v>42528</v>
          </cell>
          <cell r="O1398">
            <v>48</v>
          </cell>
        </row>
        <row r="1399">
          <cell r="G1399">
            <v>42527</v>
          </cell>
          <cell r="O1399">
            <v>81.790000000000006</v>
          </cell>
        </row>
        <row r="1400">
          <cell r="G1400">
            <v>42524</v>
          </cell>
          <cell r="O1400">
            <v>102.53</v>
          </cell>
        </row>
        <row r="1401">
          <cell r="G1401">
            <v>42523</v>
          </cell>
          <cell r="O1401">
            <v>128.74</v>
          </cell>
        </row>
        <row r="1402">
          <cell r="G1402">
            <v>42522</v>
          </cell>
          <cell r="O1402">
            <v>201.26</v>
          </cell>
        </row>
        <row r="1403">
          <cell r="G1403">
            <v>42521</v>
          </cell>
          <cell r="O1403">
            <v>226.84</v>
          </cell>
        </row>
        <row r="1404">
          <cell r="G1404">
            <v>42520</v>
          </cell>
          <cell r="O1404">
            <v>128.11000000000001</v>
          </cell>
        </row>
        <row r="1405">
          <cell r="G1405">
            <v>42517</v>
          </cell>
          <cell r="O1405">
            <v>196.84</v>
          </cell>
        </row>
        <row r="1406">
          <cell r="G1406">
            <v>42516</v>
          </cell>
          <cell r="O1406">
            <v>153.26</v>
          </cell>
        </row>
        <row r="1407">
          <cell r="G1407">
            <v>42515</v>
          </cell>
          <cell r="O1407">
            <v>214.11</v>
          </cell>
        </row>
        <row r="1408">
          <cell r="G1408">
            <v>42514</v>
          </cell>
          <cell r="O1408">
            <v>246.63</v>
          </cell>
        </row>
        <row r="1409">
          <cell r="G1409">
            <v>42513</v>
          </cell>
          <cell r="O1409">
            <v>330.42</v>
          </cell>
        </row>
        <row r="1410">
          <cell r="G1410">
            <v>42510</v>
          </cell>
          <cell r="O1410">
            <v>258.52999999999997</v>
          </cell>
        </row>
        <row r="1411">
          <cell r="G1411">
            <v>42509</v>
          </cell>
          <cell r="O1411">
            <v>298.52999999999997</v>
          </cell>
        </row>
        <row r="1412">
          <cell r="G1412">
            <v>42508</v>
          </cell>
          <cell r="O1412">
            <v>323.68</v>
          </cell>
        </row>
        <row r="1413">
          <cell r="G1413">
            <v>42507</v>
          </cell>
          <cell r="O1413">
            <v>205.68</v>
          </cell>
        </row>
        <row r="1414">
          <cell r="G1414">
            <v>42506</v>
          </cell>
          <cell r="O1414">
            <v>299.68</v>
          </cell>
        </row>
        <row r="1415">
          <cell r="G1415">
            <v>42503</v>
          </cell>
          <cell r="O1415">
            <v>261.26</v>
          </cell>
        </row>
        <row r="1416">
          <cell r="G1416">
            <v>42502</v>
          </cell>
          <cell r="O1416">
            <v>192.84</v>
          </cell>
        </row>
        <row r="1417">
          <cell r="G1417">
            <v>42501</v>
          </cell>
          <cell r="O1417">
            <v>81.790000000000006</v>
          </cell>
        </row>
        <row r="1418">
          <cell r="G1418">
            <v>42500</v>
          </cell>
          <cell r="O1418">
            <v>100.32</v>
          </cell>
        </row>
        <row r="1419">
          <cell r="G1419">
            <v>42499</v>
          </cell>
          <cell r="O1419">
            <v>111.37</v>
          </cell>
        </row>
        <row r="1420">
          <cell r="G1420">
            <v>42496</v>
          </cell>
          <cell r="O1420">
            <v>206.53</v>
          </cell>
        </row>
        <row r="1421">
          <cell r="G1421">
            <v>42495</v>
          </cell>
          <cell r="O1421">
            <v>157.26</v>
          </cell>
        </row>
        <row r="1422">
          <cell r="G1422">
            <v>42494</v>
          </cell>
          <cell r="O1422">
            <v>178.42</v>
          </cell>
        </row>
        <row r="1423">
          <cell r="G1423">
            <v>42493</v>
          </cell>
          <cell r="O1423">
            <v>190.11</v>
          </cell>
        </row>
        <row r="1424">
          <cell r="G1424">
            <v>42489</v>
          </cell>
          <cell r="O1424">
            <v>244.84</v>
          </cell>
        </row>
        <row r="1425">
          <cell r="G1425">
            <v>42488</v>
          </cell>
          <cell r="O1425">
            <v>221.58</v>
          </cell>
        </row>
        <row r="1426">
          <cell r="G1426">
            <v>42487</v>
          </cell>
          <cell r="O1426">
            <v>131.58000000000001</v>
          </cell>
        </row>
        <row r="1427">
          <cell r="G1427">
            <v>42486</v>
          </cell>
          <cell r="O1427">
            <v>134</v>
          </cell>
        </row>
        <row r="1428">
          <cell r="G1428">
            <v>42485</v>
          </cell>
          <cell r="O1428">
            <v>107.37</v>
          </cell>
        </row>
        <row r="1429">
          <cell r="G1429">
            <v>42482</v>
          </cell>
          <cell r="O1429">
            <v>103.26</v>
          </cell>
        </row>
        <row r="1430">
          <cell r="G1430">
            <v>42481</v>
          </cell>
          <cell r="O1430">
            <v>44.739999999999803</v>
          </cell>
        </row>
        <row r="1431">
          <cell r="G1431">
            <v>42480</v>
          </cell>
          <cell r="O1431">
            <v>93.470000000000297</v>
          </cell>
        </row>
        <row r="1432">
          <cell r="G1432">
            <v>42479</v>
          </cell>
          <cell r="O1432">
            <v>144.74</v>
          </cell>
        </row>
        <row r="1433">
          <cell r="G1433">
            <v>42478</v>
          </cell>
          <cell r="O1433">
            <v>168.42</v>
          </cell>
        </row>
        <row r="1434">
          <cell r="G1434">
            <v>42475</v>
          </cell>
          <cell r="O1434">
            <v>216.84</v>
          </cell>
        </row>
        <row r="1435">
          <cell r="G1435">
            <v>42474</v>
          </cell>
          <cell r="O1435">
            <v>170.84</v>
          </cell>
        </row>
        <row r="1436">
          <cell r="G1436">
            <v>42473</v>
          </cell>
          <cell r="O1436">
            <v>158.41999999999999</v>
          </cell>
        </row>
        <row r="1437">
          <cell r="G1437">
            <v>42472</v>
          </cell>
          <cell r="O1437">
            <v>155.37</v>
          </cell>
        </row>
        <row r="1438">
          <cell r="G1438">
            <v>42471</v>
          </cell>
          <cell r="O1438">
            <v>184.53</v>
          </cell>
        </row>
        <row r="1439">
          <cell r="G1439">
            <v>42468</v>
          </cell>
          <cell r="O1439">
            <v>149.26</v>
          </cell>
        </row>
        <row r="1440">
          <cell r="G1440">
            <v>42467</v>
          </cell>
          <cell r="O1440">
            <v>114.11</v>
          </cell>
        </row>
        <row r="1441">
          <cell r="G1441">
            <v>42466</v>
          </cell>
          <cell r="O1441">
            <v>120.95</v>
          </cell>
        </row>
        <row r="1442">
          <cell r="G1442">
            <v>42465</v>
          </cell>
          <cell r="O1442">
            <v>33.579999999999899</v>
          </cell>
        </row>
        <row r="1443">
          <cell r="G1443">
            <v>42461</v>
          </cell>
          <cell r="O1443">
            <v>6.3199999999997098</v>
          </cell>
        </row>
        <row r="1444">
          <cell r="G1444">
            <v>42460</v>
          </cell>
          <cell r="O1444">
            <v>37.890000000000299</v>
          </cell>
        </row>
        <row r="1445">
          <cell r="G1445">
            <v>42459</v>
          </cell>
          <cell r="O1445">
            <v>75.890000000000299</v>
          </cell>
        </row>
        <row r="1446">
          <cell r="G1446">
            <v>42458</v>
          </cell>
          <cell r="O1446">
            <v>69.890000000000299</v>
          </cell>
        </row>
        <row r="1447">
          <cell r="G1447">
            <v>42457</v>
          </cell>
          <cell r="O1447">
            <v>83.890000000000299</v>
          </cell>
        </row>
        <row r="1448">
          <cell r="G1448">
            <v>42454</v>
          </cell>
          <cell r="O1448">
            <v>47.159999999999897</v>
          </cell>
        </row>
        <row r="1449">
          <cell r="G1449">
            <v>42453</v>
          </cell>
          <cell r="O1449">
            <v>120</v>
          </cell>
        </row>
        <row r="1450">
          <cell r="G1450">
            <v>42452</v>
          </cell>
          <cell r="O1450">
            <v>73.050000000000196</v>
          </cell>
        </row>
        <row r="1451">
          <cell r="G1451">
            <v>42451</v>
          </cell>
          <cell r="O1451">
            <v>29.0500000000002</v>
          </cell>
        </row>
        <row r="1452">
          <cell r="G1452">
            <v>42450</v>
          </cell>
          <cell r="O1452">
            <v>12.109999999999699</v>
          </cell>
        </row>
        <row r="1453">
          <cell r="G1453">
            <v>42447</v>
          </cell>
          <cell r="O1453">
            <v>32.109999999999701</v>
          </cell>
        </row>
        <row r="1454">
          <cell r="G1454">
            <v>42446</v>
          </cell>
          <cell r="O1454">
            <v>28.739999999999799</v>
          </cell>
        </row>
        <row r="1455">
          <cell r="G1455">
            <v>42445</v>
          </cell>
          <cell r="O1455">
            <v>141.37</v>
          </cell>
        </row>
        <row r="1456">
          <cell r="G1456">
            <v>42444</v>
          </cell>
          <cell r="O1456">
            <v>135.26</v>
          </cell>
        </row>
        <row r="1457">
          <cell r="G1457">
            <v>42443</v>
          </cell>
          <cell r="O1457">
            <v>121.26</v>
          </cell>
        </row>
        <row r="1458">
          <cell r="G1458">
            <v>42440</v>
          </cell>
          <cell r="O1458">
            <v>55.159999999999897</v>
          </cell>
        </row>
        <row r="1459">
          <cell r="G1459">
            <v>42439</v>
          </cell>
          <cell r="O1459">
            <v>186.32</v>
          </cell>
        </row>
        <row r="1460">
          <cell r="G1460">
            <v>42438</v>
          </cell>
          <cell r="O1460">
            <v>166</v>
          </cell>
        </row>
        <row r="1461">
          <cell r="G1461">
            <v>42437</v>
          </cell>
          <cell r="O1461">
            <v>202.95</v>
          </cell>
        </row>
        <row r="1462">
          <cell r="G1462">
            <v>42436</v>
          </cell>
          <cell r="O1462">
            <v>250.95</v>
          </cell>
        </row>
        <row r="1463">
          <cell r="G1463">
            <v>42433</v>
          </cell>
          <cell r="O1463">
            <v>299.05</v>
          </cell>
        </row>
        <row r="1464">
          <cell r="G1464">
            <v>42432</v>
          </cell>
          <cell r="O1464">
            <v>337.37</v>
          </cell>
        </row>
        <row r="1465">
          <cell r="G1465">
            <v>42431</v>
          </cell>
          <cell r="O1465">
            <v>366.74</v>
          </cell>
        </row>
        <row r="1466">
          <cell r="G1466">
            <v>42430</v>
          </cell>
          <cell r="O1466">
            <v>294.74</v>
          </cell>
        </row>
        <row r="1467">
          <cell r="G1467">
            <v>42429</v>
          </cell>
          <cell r="O1467">
            <v>304.32</v>
          </cell>
        </row>
        <row r="1468">
          <cell r="G1468">
            <v>42426</v>
          </cell>
          <cell r="O1468">
            <v>314.32</v>
          </cell>
        </row>
        <row r="1469">
          <cell r="G1469">
            <v>42425</v>
          </cell>
          <cell r="O1469">
            <v>320.95</v>
          </cell>
        </row>
        <row r="1470">
          <cell r="G1470">
            <v>42424</v>
          </cell>
          <cell r="O1470">
            <v>308.95</v>
          </cell>
        </row>
        <row r="1471">
          <cell r="G1471">
            <v>42423</v>
          </cell>
          <cell r="O1471">
            <v>270.52999999999997</v>
          </cell>
        </row>
        <row r="1472">
          <cell r="G1472">
            <v>42422</v>
          </cell>
          <cell r="O1472">
            <v>229.16</v>
          </cell>
        </row>
        <row r="1473">
          <cell r="G1473">
            <v>42419</v>
          </cell>
          <cell r="O1473">
            <v>237.16</v>
          </cell>
        </row>
        <row r="1474">
          <cell r="G1474">
            <v>42418</v>
          </cell>
          <cell r="O1474">
            <v>247.16</v>
          </cell>
        </row>
        <row r="1475">
          <cell r="G1475">
            <v>42417</v>
          </cell>
          <cell r="O1475">
            <v>259.16000000000003</v>
          </cell>
        </row>
        <row r="1476">
          <cell r="G1476">
            <v>42416</v>
          </cell>
          <cell r="O1476">
            <v>227.79</v>
          </cell>
        </row>
        <row r="1477">
          <cell r="G1477">
            <v>42415</v>
          </cell>
          <cell r="O1477">
            <v>197.79</v>
          </cell>
        </row>
        <row r="1478">
          <cell r="G1478">
            <v>42414</v>
          </cell>
          <cell r="O1478" t="e">
            <v>#N/A</v>
          </cell>
        </row>
        <row r="1479">
          <cell r="G1479">
            <v>42406</v>
          </cell>
          <cell r="O1479" t="e">
            <v>#N/A</v>
          </cell>
        </row>
        <row r="1480">
          <cell r="G1480">
            <v>42405</v>
          </cell>
          <cell r="O1480">
            <v>182.95</v>
          </cell>
        </row>
        <row r="1481">
          <cell r="G1481">
            <v>42404</v>
          </cell>
          <cell r="O1481">
            <v>236.95</v>
          </cell>
        </row>
        <row r="1482">
          <cell r="G1482">
            <v>42403</v>
          </cell>
          <cell r="O1482">
            <v>276.95</v>
          </cell>
        </row>
        <row r="1483">
          <cell r="G1483">
            <v>42402</v>
          </cell>
          <cell r="O1483">
            <v>258.95</v>
          </cell>
        </row>
        <row r="1484">
          <cell r="G1484">
            <v>42401</v>
          </cell>
          <cell r="O1484">
            <v>308.95</v>
          </cell>
        </row>
        <row r="1485">
          <cell r="G1485">
            <v>42398</v>
          </cell>
          <cell r="O1485">
            <v>340.95</v>
          </cell>
        </row>
        <row r="1486">
          <cell r="G1486">
            <v>42397</v>
          </cell>
          <cell r="O1486">
            <v>290</v>
          </cell>
        </row>
        <row r="1487">
          <cell r="G1487">
            <v>42396</v>
          </cell>
          <cell r="O1487">
            <v>278</v>
          </cell>
        </row>
        <row r="1488">
          <cell r="G1488">
            <v>42395</v>
          </cell>
          <cell r="O1488">
            <v>312</v>
          </cell>
        </row>
        <row r="1489">
          <cell r="G1489">
            <v>42394</v>
          </cell>
          <cell r="O1489">
            <v>330.74</v>
          </cell>
        </row>
        <row r="1490">
          <cell r="G1490">
            <v>42391</v>
          </cell>
          <cell r="O1490">
            <v>322.11</v>
          </cell>
        </row>
        <row r="1491">
          <cell r="G1491">
            <v>42390</v>
          </cell>
          <cell r="O1491">
            <v>386.11</v>
          </cell>
        </row>
        <row r="1492">
          <cell r="G1492">
            <v>42389</v>
          </cell>
          <cell r="O1492">
            <v>344.11</v>
          </cell>
        </row>
        <row r="1493">
          <cell r="G1493">
            <v>42388</v>
          </cell>
          <cell r="O1493">
            <v>300.11</v>
          </cell>
        </row>
        <row r="1494">
          <cell r="G1494">
            <v>42387</v>
          </cell>
          <cell r="O1494">
            <v>333.47</v>
          </cell>
        </row>
        <row r="1495">
          <cell r="G1495">
            <v>42384</v>
          </cell>
          <cell r="O1495">
            <v>374.84</v>
          </cell>
        </row>
        <row r="1496">
          <cell r="G1496">
            <v>42383</v>
          </cell>
          <cell r="O1496">
            <v>388.74</v>
          </cell>
        </row>
        <row r="1497">
          <cell r="G1497">
            <v>42382</v>
          </cell>
          <cell r="O1497">
            <v>380.63</v>
          </cell>
        </row>
        <row r="1498">
          <cell r="G1498">
            <v>42381</v>
          </cell>
          <cell r="O1498">
            <v>392.63</v>
          </cell>
        </row>
        <row r="1499">
          <cell r="G1499">
            <v>42380</v>
          </cell>
          <cell r="O1499">
            <v>352.42</v>
          </cell>
        </row>
        <row r="1500">
          <cell r="G1500">
            <v>42377</v>
          </cell>
          <cell r="O1500">
            <v>304.42</v>
          </cell>
        </row>
        <row r="1501">
          <cell r="G1501">
            <v>42376</v>
          </cell>
          <cell r="O1501">
            <v>302.42</v>
          </cell>
        </row>
        <row r="1502">
          <cell r="G1502">
            <v>42375</v>
          </cell>
          <cell r="O1502">
            <v>326.32</v>
          </cell>
        </row>
        <row r="1503">
          <cell r="G1503">
            <v>42374</v>
          </cell>
          <cell r="O1503">
            <v>250.63</v>
          </cell>
        </row>
        <row r="1504">
          <cell r="G1504">
            <v>42373</v>
          </cell>
          <cell r="O1504">
            <v>294.63</v>
          </cell>
        </row>
        <row r="1505">
          <cell r="G1505">
            <v>42369</v>
          </cell>
          <cell r="O1505">
            <v>231.26</v>
          </cell>
        </row>
        <row r="1506">
          <cell r="G1506">
            <v>42368</v>
          </cell>
          <cell r="O1506">
            <v>237.26</v>
          </cell>
        </row>
        <row r="1507">
          <cell r="G1507">
            <v>42367</v>
          </cell>
          <cell r="O1507">
            <v>229.37</v>
          </cell>
        </row>
        <row r="1508">
          <cell r="G1508">
            <v>42366</v>
          </cell>
          <cell r="O1508">
            <v>309.68</v>
          </cell>
        </row>
        <row r="1509">
          <cell r="G1509">
            <v>42363</v>
          </cell>
          <cell r="O1509">
            <v>257.37</v>
          </cell>
        </row>
        <row r="1510">
          <cell r="G1510">
            <v>42362</v>
          </cell>
          <cell r="O1510">
            <v>275.37</v>
          </cell>
        </row>
        <row r="1511">
          <cell r="G1511">
            <v>42361</v>
          </cell>
          <cell r="O1511">
            <v>273.37</v>
          </cell>
        </row>
        <row r="1512">
          <cell r="G1512">
            <v>42360</v>
          </cell>
          <cell r="O1512">
            <v>267.37</v>
          </cell>
        </row>
        <row r="1513">
          <cell r="G1513">
            <v>42359</v>
          </cell>
          <cell r="O1513">
            <v>227.37</v>
          </cell>
        </row>
        <row r="1514">
          <cell r="G1514">
            <v>42356</v>
          </cell>
          <cell r="O1514">
            <v>313.37</v>
          </cell>
        </row>
        <row r="1515">
          <cell r="G1515">
            <v>42355</v>
          </cell>
          <cell r="O1515">
            <v>335.37</v>
          </cell>
        </row>
        <row r="1516">
          <cell r="G1516">
            <v>42354</v>
          </cell>
          <cell r="O1516">
            <v>336.84</v>
          </cell>
        </row>
        <row r="1517">
          <cell r="G1517">
            <v>42353</v>
          </cell>
          <cell r="O1517">
            <v>322.83999999999997</v>
          </cell>
        </row>
        <row r="1518">
          <cell r="G1518">
            <v>42352</v>
          </cell>
          <cell r="O1518">
            <v>269.37</v>
          </cell>
        </row>
        <row r="1519">
          <cell r="G1519">
            <v>42349</v>
          </cell>
          <cell r="O1519">
            <v>259.37</v>
          </cell>
        </row>
        <row r="1520">
          <cell r="G1520">
            <v>42348</v>
          </cell>
          <cell r="O1520">
            <v>285.37</v>
          </cell>
        </row>
        <row r="1521">
          <cell r="G1521">
            <v>42347</v>
          </cell>
          <cell r="O1521">
            <v>318.74</v>
          </cell>
        </row>
        <row r="1522">
          <cell r="G1522">
            <v>42346</v>
          </cell>
          <cell r="O1522">
            <v>238.74</v>
          </cell>
        </row>
        <row r="1523">
          <cell r="G1523">
            <v>42345</v>
          </cell>
          <cell r="O1523">
            <v>178.74</v>
          </cell>
        </row>
        <row r="1524">
          <cell r="G1524">
            <v>42342</v>
          </cell>
          <cell r="O1524">
            <v>226.63</v>
          </cell>
        </row>
        <row r="1525">
          <cell r="G1525">
            <v>42341</v>
          </cell>
          <cell r="O1525">
            <v>222.63</v>
          </cell>
        </row>
        <row r="1526">
          <cell r="G1526">
            <v>42340</v>
          </cell>
          <cell r="O1526">
            <v>260.63</v>
          </cell>
        </row>
        <row r="1527">
          <cell r="G1527">
            <v>42339</v>
          </cell>
          <cell r="O1527">
            <v>254.63</v>
          </cell>
        </row>
        <row r="1528">
          <cell r="G1528">
            <v>42338</v>
          </cell>
          <cell r="O1528">
            <v>219.89</v>
          </cell>
        </row>
        <row r="1529">
          <cell r="G1529">
            <v>42335</v>
          </cell>
          <cell r="O1529">
            <v>201.37</v>
          </cell>
        </row>
        <row r="1530">
          <cell r="G1530">
            <v>42334</v>
          </cell>
          <cell r="O1530">
            <v>235.37</v>
          </cell>
        </row>
        <row r="1531">
          <cell r="G1531">
            <v>42333</v>
          </cell>
          <cell r="O1531">
            <v>212.42</v>
          </cell>
        </row>
        <row r="1532">
          <cell r="G1532">
            <v>42332</v>
          </cell>
          <cell r="O1532">
            <v>222.42</v>
          </cell>
        </row>
        <row r="1533">
          <cell r="G1533">
            <v>42331</v>
          </cell>
          <cell r="O1533">
            <v>362.42</v>
          </cell>
        </row>
        <row r="1534">
          <cell r="G1534">
            <v>42328</v>
          </cell>
          <cell r="O1534">
            <v>301.89</v>
          </cell>
        </row>
        <row r="1535">
          <cell r="G1535">
            <v>42327</v>
          </cell>
          <cell r="O1535">
            <v>381.89</v>
          </cell>
        </row>
        <row r="1536">
          <cell r="G1536">
            <v>42326</v>
          </cell>
          <cell r="O1536">
            <v>351.89</v>
          </cell>
        </row>
        <row r="1537">
          <cell r="G1537">
            <v>42325</v>
          </cell>
          <cell r="O1537">
            <v>327.89</v>
          </cell>
        </row>
        <row r="1538">
          <cell r="G1538">
            <v>42324</v>
          </cell>
          <cell r="O1538">
            <v>207.89</v>
          </cell>
        </row>
        <row r="1539">
          <cell r="G1539">
            <v>42321</v>
          </cell>
          <cell r="O1539">
            <v>181.89</v>
          </cell>
        </row>
        <row r="1540">
          <cell r="G1540">
            <v>42320</v>
          </cell>
          <cell r="O1540">
            <v>189.89</v>
          </cell>
        </row>
        <row r="1541">
          <cell r="G1541">
            <v>42319</v>
          </cell>
          <cell r="O1541">
            <v>219.89</v>
          </cell>
        </row>
        <row r="1542">
          <cell r="G1542">
            <v>42318</v>
          </cell>
          <cell r="O1542">
            <v>158.63</v>
          </cell>
        </row>
        <row r="1543">
          <cell r="G1543">
            <v>42317</v>
          </cell>
          <cell r="O1543">
            <v>178.63</v>
          </cell>
        </row>
        <row r="1544">
          <cell r="G1544">
            <v>42314</v>
          </cell>
          <cell r="O1544">
            <v>170.63</v>
          </cell>
        </row>
        <row r="1545">
          <cell r="G1545">
            <v>42313</v>
          </cell>
          <cell r="O1545">
            <v>136.74</v>
          </cell>
        </row>
        <row r="1546">
          <cell r="G1546">
            <v>42312</v>
          </cell>
          <cell r="O1546">
            <v>72.840000000000103</v>
          </cell>
        </row>
        <row r="1547">
          <cell r="G1547">
            <v>42311</v>
          </cell>
          <cell r="O1547">
            <v>154.84</v>
          </cell>
        </row>
        <row r="1548">
          <cell r="G1548">
            <v>42310</v>
          </cell>
          <cell r="O1548">
            <v>114.84</v>
          </cell>
        </row>
        <row r="1549">
          <cell r="G1549">
            <v>42307</v>
          </cell>
          <cell r="O1549">
            <v>148.84</v>
          </cell>
        </row>
        <row r="1550">
          <cell r="G1550">
            <v>42306</v>
          </cell>
          <cell r="O1550">
            <v>150.84</v>
          </cell>
        </row>
        <row r="1551">
          <cell r="G1551">
            <v>42305</v>
          </cell>
          <cell r="O1551">
            <v>160.84</v>
          </cell>
        </row>
        <row r="1552">
          <cell r="G1552">
            <v>42304</v>
          </cell>
          <cell r="O1552">
            <v>126</v>
          </cell>
        </row>
        <row r="1553">
          <cell r="G1553">
            <v>42303</v>
          </cell>
          <cell r="O1553">
            <v>192.11</v>
          </cell>
        </row>
        <row r="1554">
          <cell r="G1554">
            <v>42300</v>
          </cell>
          <cell r="O1554">
            <v>138.11000000000001</v>
          </cell>
        </row>
        <row r="1555">
          <cell r="G1555">
            <v>42299</v>
          </cell>
          <cell r="O1555">
            <v>114.84</v>
          </cell>
        </row>
        <row r="1556">
          <cell r="G1556">
            <v>42298</v>
          </cell>
          <cell r="O1556">
            <v>134</v>
          </cell>
        </row>
        <row r="1557">
          <cell r="G1557">
            <v>42297</v>
          </cell>
          <cell r="O1557">
            <v>160</v>
          </cell>
        </row>
        <row r="1558">
          <cell r="G1558">
            <v>42296</v>
          </cell>
          <cell r="O1558">
            <v>172.42</v>
          </cell>
        </row>
        <row r="1559">
          <cell r="G1559">
            <v>42293</v>
          </cell>
          <cell r="O1559">
            <v>128.41999999999999</v>
          </cell>
        </row>
        <row r="1560">
          <cell r="G1560">
            <v>42292</v>
          </cell>
          <cell r="O1560">
            <v>110.53</v>
          </cell>
        </row>
        <row r="1561">
          <cell r="G1561">
            <v>42291</v>
          </cell>
          <cell r="O1561">
            <v>126.53</v>
          </cell>
        </row>
        <row r="1562">
          <cell r="G1562">
            <v>42290</v>
          </cell>
          <cell r="O1562">
            <v>75.680000000000305</v>
          </cell>
        </row>
        <row r="1563">
          <cell r="G1563">
            <v>42289</v>
          </cell>
          <cell r="O1563">
            <v>103.58</v>
          </cell>
        </row>
        <row r="1564">
          <cell r="G1564">
            <v>42287</v>
          </cell>
          <cell r="O1564" t="e">
            <v>#N/A</v>
          </cell>
        </row>
        <row r="1565">
          <cell r="G1565">
            <v>42286</v>
          </cell>
          <cell r="O1565">
            <v>111.58</v>
          </cell>
        </row>
        <row r="1566">
          <cell r="G1566">
            <v>42285</v>
          </cell>
          <cell r="O1566">
            <v>189.58</v>
          </cell>
        </row>
        <row r="1567">
          <cell r="G1567">
            <v>42277</v>
          </cell>
          <cell r="O1567">
            <v>201.89</v>
          </cell>
        </row>
        <row r="1568">
          <cell r="G1568">
            <v>42276</v>
          </cell>
          <cell r="O1568">
            <v>245.89</v>
          </cell>
        </row>
        <row r="1569">
          <cell r="G1569">
            <v>42275</v>
          </cell>
          <cell r="O1569">
            <v>205.37</v>
          </cell>
        </row>
        <row r="1570">
          <cell r="G1570">
            <v>42272</v>
          </cell>
          <cell r="O1570">
            <v>194.63</v>
          </cell>
        </row>
        <row r="1571">
          <cell r="G1571">
            <v>42271</v>
          </cell>
          <cell r="O1571">
            <v>231.89</v>
          </cell>
        </row>
        <row r="1572">
          <cell r="G1572">
            <v>42270</v>
          </cell>
          <cell r="O1572">
            <v>265.89</v>
          </cell>
        </row>
        <row r="1573">
          <cell r="G1573">
            <v>42269</v>
          </cell>
          <cell r="O1573">
            <v>233.89</v>
          </cell>
        </row>
        <row r="1574">
          <cell r="G1574">
            <v>42268</v>
          </cell>
          <cell r="O1574">
            <v>175.89</v>
          </cell>
        </row>
        <row r="1575">
          <cell r="G1575">
            <v>42265</v>
          </cell>
          <cell r="O1575">
            <v>224</v>
          </cell>
        </row>
        <row r="1576">
          <cell r="G1576">
            <v>42264</v>
          </cell>
          <cell r="O1576">
            <v>216</v>
          </cell>
        </row>
        <row r="1577">
          <cell r="G1577">
            <v>42263</v>
          </cell>
          <cell r="O1577">
            <v>184</v>
          </cell>
        </row>
        <row r="1578">
          <cell r="G1578">
            <v>42262</v>
          </cell>
          <cell r="O1578">
            <v>198</v>
          </cell>
        </row>
        <row r="1579">
          <cell r="G1579">
            <v>42261</v>
          </cell>
          <cell r="O1579">
            <v>174</v>
          </cell>
        </row>
        <row r="1580">
          <cell r="G1580">
            <v>42258</v>
          </cell>
          <cell r="O1580">
            <v>174</v>
          </cell>
        </row>
        <row r="1581">
          <cell r="G1581">
            <v>42257</v>
          </cell>
          <cell r="O1581">
            <v>160</v>
          </cell>
        </row>
        <row r="1582">
          <cell r="G1582">
            <v>42256</v>
          </cell>
          <cell r="O1582">
            <v>196</v>
          </cell>
        </row>
        <row r="1583">
          <cell r="G1583">
            <v>42255</v>
          </cell>
          <cell r="O1583">
            <v>177.05</v>
          </cell>
        </row>
        <row r="1584">
          <cell r="G1584">
            <v>42254</v>
          </cell>
          <cell r="O1584">
            <v>253.05</v>
          </cell>
        </row>
        <row r="1585">
          <cell r="G1585">
            <v>42253</v>
          </cell>
          <cell r="O1585" t="e">
            <v>#N/A</v>
          </cell>
        </row>
        <row r="1586">
          <cell r="G1586">
            <v>42249</v>
          </cell>
          <cell r="O1586">
            <v>211.05</v>
          </cell>
        </row>
        <row r="1587">
          <cell r="G1587">
            <v>42248</v>
          </cell>
          <cell r="O1587">
            <v>221.16</v>
          </cell>
        </row>
        <row r="1588">
          <cell r="G1588">
            <v>42247</v>
          </cell>
          <cell r="O1588">
            <v>235.16</v>
          </cell>
        </row>
        <row r="1589">
          <cell r="G1589">
            <v>42244</v>
          </cell>
          <cell r="O1589">
            <v>205.16</v>
          </cell>
        </row>
        <row r="1590">
          <cell r="G1590">
            <v>42243</v>
          </cell>
          <cell r="O1590">
            <v>220.21</v>
          </cell>
        </row>
        <row r="1591">
          <cell r="G1591">
            <v>42242</v>
          </cell>
          <cell r="O1591">
            <v>292.20999999999998</v>
          </cell>
        </row>
        <row r="1592">
          <cell r="G1592">
            <v>42241</v>
          </cell>
          <cell r="O1592">
            <v>387.47</v>
          </cell>
        </row>
        <row r="1593">
          <cell r="G1593">
            <v>42240</v>
          </cell>
          <cell r="O1593">
            <v>245.47</v>
          </cell>
        </row>
        <row r="1594">
          <cell r="G1594">
            <v>42237</v>
          </cell>
          <cell r="O1594">
            <v>120.21</v>
          </cell>
        </row>
        <row r="1595">
          <cell r="G1595">
            <v>42236</v>
          </cell>
          <cell r="O1595">
            <v>164.21</v>
          </cell>
        </row>
        <row r="1596">
          <cell r="G1596">
            <v>42235</v>
          </cell>
          <cell r="O1596">
            <v>126.21</v>
          </cell>
        </row>
        <row r="1597">
          <cell r="G1597">
            <v>42234</v>
          </cell>
          <cell r="O1597">
            <v>148.21</v>
          </cell>
        </row>
        <row r="1598">
          <cell r="G1598">
            <v>42233</v>
          </cell>
          <cell r="O1598">
            <v>100.21</v>
          </cell>
        </row>
        <row r="1599">
          <cell r="G1599">
            <v>42230</v>
          </cell>
          <cell r="O1599">
            <v>156.21</v>
          </cell>
        </row>
        <row r="1600">
          <cell r="G1600">
            <v>42229</v>
          </cell>
          <cell r="O1600">
            <v>80.209999999999994</v>
          </cell>
        </row>
        <row r="1601">
          <cell r="G1601">
            <v>42228</v>
          </cell>
          <cell r="O1601">
            <v>45.890000000000299</v>
          </cell>
        </row>
        <row r="1602">
          <cell r="G1602">
            <v>42227</v>
          </cell>
          <cell r="O1602">
            <v>95.890000000000299</v>
          </cell>
        </row>
        <row r="1603">
          <cell r="G1603">
            <v>42226</v>
          </cell>
          <cell r="O1603">
            <v>143.68</v>
          </cell>
        </row>
        <row r="1604">
          <cell r="G1604">
            <v>42223</v>
          </cell>
          <cell r="O1604">
            <v>140.21</v>
          </cell>
        </row>
        <row r="1605">
          <cell r="G1605">
            <v>42222</v>
          </cell>
          <cell r="O1605">
            <v>202.21</v>
          </cell>
        </row>
        <row r="1606">
          <cell r="G1606">
            <v>42221</v>
          </cell>
          <cell r="O1606">
            <v>138.21</v>
          </cell>
        </row>
        <row r="1607">
          <cell r="G1607">
            <v>42220</v>
          </cell>
          <cell r="O1607">
            <v>188.21</v>
          </cell>
        </row>
        <row r="1608">
          <cell r="G1608">
            <v>42219</v>
          </cell>
          <cell r="O1608">
            <v>232.21</v>
          </cell>
        </row>
        <row r="1609">
          <cell r="G1609">
            <v>42216</v>
          </cell>
          <cell r="O1609">
            <v>187.05</v>
          </cell>
        </row>
        <row r="1610">
          <cell r="G1610">
            <v>42215</v>
          </cell>
          <cell r="O1610">
            <v>183.05</v>
          </cell>
        </row>
        <row r="1611">
          <cell r="G1611">
            <v>42214</v>
          </cell>
          <cell r="O1611">
            <v>169.05</v>
          </cell>
        </row>
        <row r="1612">
          <cell r="G1612">
            <v>42213</v>
          </cell>
          <cell r="O1612">
            <v>197.05</v>
          </cell>
        </row>
        <row r="1613">
          <cell r="G1613">
            <v>42212</v>
          </cell>
          <cell r="O1613">
            <v>194.21</v>
          </cell>
        </row>
        <row r="1614">
          <cell r="G1614">
            <v>42209</v>
          </cell>
          <cell r="O1614">
            <v>146.94999999999999</v>
          </cell>
        </row>
        <row r="1615">
          <cell r="G1615">
            <v>42208</v>
          </cell>
          <cell r="O1615">
            <v>124.95</v>
          </cell>
        </row>
        <row r="1616">
          <cell r="G1616">
            <v>42207</v>
          </cell>
          <cell r="O1616">
            <v>54.949999999999797</v>
          </cell>
        </row>
        <row r="1617">
          <cell r="G1617">
            <v>42206</v>
          </cell>
          <cell r="O1617">
            <v>40.949999999999797</v>
          </cell>
        </row>
        <row r="1618">
          <cell r="G1618">
            <v>42205</v>
          </cell>
          <cell r="O1618">
            <v>82.949999999999804</v>
          </cell>
        </row>
        <row r="1619">
          <cell r="G1619">
            <v>42202</v>
          </cell>
          <cell r="O1619">
            <v>152.32</v>
          </cell>
        </row>
        <row r="1620">
          <cell r="G1620">
            <v>42201</v>
          </cell>
          <cell r="O1620">
            <v>118.32</v>
          </cell>
        </row>
        <row r="1621">
          <cell r="G1621">
            <v>42200</v>
          </cell>
          <cell r="O1621">
            <v>86.319999999999695</v>
          </cell>
        </row>
        <row r="1622">
          <cell r="G1622">
            <v>42199</v>
          </cell>
          <cell r="O1622">
            <v>48.319999999999702</v>
          </cell>
        </row>
        <row r="1623">
          <cell r="G1623">
            <v>42198</v>
          </cell>
          <cell r="O1623">
            <v>95.470000000000297</v>
          </cell>
        </row>
        <row r="1624">
          <cell r="G1624">
            <v>42195</v>
          </cell>
          <cell r="O1624">
            <v>67.470000000000297</v>
          </cell>
        </row>
        <row r="1625">
          <cell r="G1625">
            <v>42194</v>
          </cell>
          <cell r="O1625">
            <v>70.420000000000101</v>
          </cell>
        </row>
        <row r="1626">
          <cell r="G1626">
            <v>42193</v>
          </cell>
          <cell r="O1626">
            <v>239.16</v>
          </cell>
        </row>
        <row r="1627">
          <cell r="G1627">
            <v>42192</v>
          </cell>
          <cell r="O1627">
            <v>100.95</v>
          </cell>
        </row>
        <row r="1628">
          <cell r="G1628">
            <v>42191</v>
          </cell>
          <cell r="O1628">
            <v>52.949999999999797</v>
          </cell>
        </row>
        <row r="1629">
          <cell r="G1629">
            <v>42188</v>
          </cell>
          <cell r="O1629">
            <v>-55.050000000000203</v>
          </cell>
        </row>
        <row r="1630">
          <cell r="G1630">
            <v>42187</v>
          </cell>
          <cell r="O1630">
            <v>-33.050000000000203</v>
          </cell>
        </row>
        <row r="1631">
          <cell r="G1631">
            <v>42186</v>
          </cell>
          <cell r="O1631">
            <v>-33.050000000000203</v>
          </cell>
        </row>
        <row r="1632">
          <cell r="G1632">
            <v>42185</v>
          </cell>
          <cell r="O1632">
            <v>99.79</v>
          </cell>
        </row>
        <row r="1633">
          <cell r="G1633">
            <v>42184</v>
          </cell>
          <cell r="O1633">
            <v>82.739999999999796</v>
          </cell>
        </row>
        <row r="1634">
          <cell r="G1634">
            <v>42181</v>
          </cell>
          <cell r="O1634">
            <v>34.739999999999803</v>
          </cell>
        </row>
        <row r="1635">
          <cell r="G1635">
            <v>42180</v>
          </cell>
          <cell r="O1635">
            <v>0.73999999999978205</v>
          </cell>
        </row>
        <row r="1636">
          <cell r="G1636">
            <v>42179</v>
          </cell>
          <cell r="O1636">
            <v>-11.260000000000201</v>
          </cell>
        </row>
        <row r="1637">
          <cell r="G1637">
            <v>42178</v>
          </cell>
          <cell r="O1637">
            <v>4.4200000000000701</v>
          </cell>
        </row>
        <row r="1638">
          <cell r="G1638">
            <v>42174</v>
          </cell>
          <cell r="O1638">
            <v>-5.8900000000003301</v>
          </cell>
        </row>
        <row r="1639">
          <cell r="G1639">
            <v>42173</v>
          </cell>
          <cell r="O1639">
            <v>29.579999999999899</v>
          </cell>
        </row>
        <row r="1640">
          <cell r="G1640">
            <v>42172</v>
          </cell>
          <cell r="O1640">
            <v>-40.420000000000101</v>
          </cell>
        </row>
        <row r="1641">
          <cell r="G1641">
            <v>42171</v>
          </cell>
          <cell r="O1641">
            <v>-38.420000000000101</v>
          </cell>
        </row>
        <row r="1642">
          <cell r="G1642">
            <v>42170</v>
          </cell>
          <cell r="O1642">
            <v>170.11</v>
          </cell>
        </row>
        <row r="1643">
          <cell r="G1643">
            <v>42167</v>
          </cell>
          <cell r="O1643">
            <v>176.11</v>
          </cell>
        </row>
        <row r="1644">
          <cell r="G1644">
            <v>42166</v>
          </cell>
          <cell r="O1644">
            <v>128.11000000000001</v>
          </cell>
        </row>
        <row r="1645">
          <cell r="G1645">
            <v>42165</v>
          </cell>
          <cell r="O1645">
            <v>150.11000000000001</v>
          </cell>
        </row>
        <row r="1646">
          <cell r="G1646">
            <v>42164</v>
          </cell>
          <cell r="O1646">
            <v>170.11</v>
          </cell>
        </row>
        <row r="1647">
          <cell r="G1647">
            <v>42163</v>
          </cell>
          <cell r="O1647">
            <v>154.21</v>
          </cell>
        </row>
        <row r="1648">
          <cell r="G1648">
            <v>42160</v>
          </cell>
          <cell r="O1648">
            <v>142</v>
          </cell>
        </row>
        <row r="1649">
          <cell r="G1649">
            <v>42159</v>
          </cell>
          <cell r="O1649">
            <v>167.47</v>
          </cell>
        </row>
        <row r="1650">
          <cell r="G1650">
            <v>42158</v>
          </cell>
          <cell r="O1650">
            <v>194.32</v>
          </cell>
        </row>
        <row r="1651">
          <cell r="G1651">
            <v>42157</v>
          </cell>
          <cell r="O1651">
            <v>143.26</v>
          </cell>
        </row>
        <row r="1652">
          <cell r="G1652">
            <v>42156</v>
          </cell>
          <cell r="O1652">
            <v>175.58</v>
          </cell>
        </row>
        <row r="1653">
          <cell r="G1653">
            <v>42153</v>
          </cell>
          <cell r="O1653">
            <v>193.58</v>
          </cell>
        </row>
        <row r="1654">
          <cell r="G1654">
            <v>42152</v>
          </cell>
          <cell r="O1654">
            <v>177.58</v>
          </cell>
        </row>
        <row r="1655">
          <cell r="G1655">
            <v>42151</v>
          </cell>
          <cell r="O1655">
            <v>175.58</v>
          </cell>
        </row>
        <row r="1656">
          <cell r="G1656">
            <v>42150</v>
          </cell>
          <cell r="O1656">
            <v>169.58</v>
          </cell>
        </row>
        <row r="1657">
          <cell r="G1657">
            <v>42149</v>
          </cell>
          <cell r="O1657">
            <v>175.37</v>
          </cell>
        </row>
        <row r="1658">
          <cell r="G1658">
            <v>42146</v>
          </cell>
          <cell r="O1658">
            <v>191.37</v>
          </cell>
        </row>
        <row r="1659">
          <cell r="G1659">
            <v>42145</v>
          </cell>
          <cell r="O1659">
            <v>193.37</v>
          </cell>
        </row>
        <row r="1660">
          <cell r="G1660">
            <v>42144</v>
          </cell>
          <cell r="O1660">
            <v>244.42</v>
          </cell>
        </row>
        <row r="1661">
          <cell r="G1661">
            <v>42143</v>
          </cell>
          <cell r="O1661">
            <v>225.37</v>
          </cell>
        </row>
        <row r="1662">
          <cell r="G1662">
            <v>42142</v>
          </cell>
          <cell r="O1662">
            <v>191.26</v>
          </cell>
        </row>
        <row r="1663">
          <cell r="G1663">
            <v>42139</v>
          </cell>
          <cell r="O1663">
            <v>175.26</v>
          </cell>
        </row>
        <row r="1664">
          <cell r="G1664">
            <v>42138</v>
          </cell>
          <cell r="O1664">
            <v>171.26</v>
          </cell>
        </row>
        <row r="1665">
          <cell r="G1665">
            <v>42137</v>
          </cell>
          <cell r="O1665">
            <v>167.26</v>
          </cell>
        </row>
        <row r="1666">
          <cell r="G1666">
            <v>42136</v>
          </cell>
          <cell r="O1666">
            <v>165.26</v>
          </cell>
        </row>
        <row r="1667">
          <cell r="G1667">
            <v>42135</v>
          </cell>
          <cell r="O1667">
            <v>108.95</v>
          </cell>
        </row>
        <row r="1668">
          <cell r="G1668">
            <v>42132</v>
          </cell>
          <cell r="O1668">
            <v>199.16</v>
          </cell>
        </row>
        <row r="1669">
          <cell r="G1669">
            <v>42131</v>
          </cell>
          <cell r="O1669">
            <v>128.41999999999999</v>
          </cell>
        </row>
        <row r="1670">
          <cell r="G1670">
            <v>42130</v>
          </cell>
          <cell r="O1670">
            <v>72.420000000000101</v>
          </cell>
        </row>
        <row r="1671">
          <cell r="G1671">
            <v>42129</v>
          </cell>
          <cell r="O1671">
            <v>127.26</v>
          </cell>
        </row>
        <row r="1672">
          <cell r="G1672">
            <v>42128</v>
          </cell>
          <cell r="O1672">
            <v>130.84</v>
          </cell>
        </row>
        <row r="1673">
          <cell r="G1673">
            <v>42124</v>
          </cell>
          <cell r="O1673">
            <v>138.21</v>
          </cell>
        </row>
        <row r="1674">
          <cell r="G1674">
            <v>42123</v>
          </cell>
          <cell r="O1674">
            <v>186.21</v>
          </cell>
        </row>
      </sheetData>
      <sheetData sheetId="16"/>
      <sheetData sheetId="17"/>
      <sheetData sheetId="18">
        <row r="2">
          <cell r="I2" t="str">
            <v>棕榈油基差</v>
          </cell>
        </row>
      </sheetData>
      <sheetData sheetId="19">
        <row r="3">
          <cell r="G3" t="str">
            <v>棕榈油盘面进口利润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进口"/>
      <sheetName val="分国家"/>
      <sheetName val="分月"/>
      <sheetName val="进口价"/>
      <sheetName val="美豆出口装运"/>
      <sheetName val="美豆签约"/>
      <sheetName val="大豆到港量"/>
      <sheetName val="船期预报"/>
      <sheetName val="装船数量"/>
      <sheetName val="压榨利润"/>
      <sheetName val="港口库存"/>
      <sheetName val="CFTC"/>
      <sheetName val="Sheet2"/>
      <sheetName val="豆粕库存"/>
      <sheetName val="棕榈油压榨"/>
      <sheetName val="进出口"/>
      <sheetName val="库存P"/>
      <sheetName val="库存y"/>
      <sheetName val="生猪"/>
      <sheetName val="菜油抛储"/>
      <sheetName val="美豆种植"/>
      <sheetName val="玉米种植"/>
      <sheetName val="菜籽天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K1" t="str">
            <v>进口大豆（广东）</v>
          </cell>
        </row>
        <row r="4">
          <cell r="B4">
            <v>44449</v>
          </cell>
          <cell r="K4">
            <v>211.35</v>
          </cell>
        </row>
        <row r="5">
          <cell r="B5">
            <v>44448</v>
          </cell>
          <cell r="K5">
            <v>211.35</v>
          </cell>
        </row>
        <row r="6">
          <cell r="B6">
            <v>44447</v>
          </cell>
          <cell r="K6">
            <v>187.5</v>
          </cell>
        </row>
        <row r="7">
          <cell r="B7">
            <v>44446</v>
          </cell>
          <cell r="K7">
            <v>156.4</v>
          </cell>
        </row>
        <row r="8">
          <cell r="B8">
            <v>44445</v>
          </cell>
          <cell r="K8">
            <v>124.6</v>
          </cell>
        </row>
        <row r="9">
          <cell r="B9">
            <v>44442</v>
          </cell>
          <cell r="K9">
            <v>115.1</v>
          </cell>
        </row>
        <row r="10">
          <cell r="B10">
            <v>44441</v>
          </cell>
          <cell r="K10">
            <v>80.900000000000006</v>
          </cell>
        </row>
        <row r="11">
          <cell r="B11">
            <v>44440</v>
          </cell>
          <cell r="K11">
            <v>69.5</v>
          </cell>
        </row>
        <row r="12">
          <cell r="B12">
            <v>44439</v>
          </cell>
          <cell r="K12">
            <v>115.8</v>
          </cell>
        </row>
        <row r="13">
          <cell r="B13">
            <v>44438</v>
          </cell>
          <cell r="K13">
            <v>155.80000000000001</v>
          </cell>
        </row>
        <row r="14">
          <cell r="B14">
            <v>44435</v>
          </cell>
          <cell r="K14">
            <v>147.85</v>
          </cell>
        </row>
        <row r="15">
          <cell r="B15">
            <v>44434</v>
          </cell>
          <cell r="K15">
            <v>155.44999999999999</v>
          </cell>
        </row>
        <row r="16">
          <cell r="B16">
            <v>44433</v>
          </cell>
          <cell r="K16">
            <v>156.5</v>
          </cell>
        </row>
        <row r="17">
          <cell r="B17">
            <v>44432</v>
          </cell>
          <cell r="K17">
            <v>101.55</v>
          </cell>
        </row>
        <row r="18">
          <cell r="B18">
            <v>44431</v>
          </cell>
          <cell r="K18">
            <v>125.4</v>
          </cell>
        </row>
        <row r="19">
          <cell r="B19">
            <v>44428</v>
          </cell>
          <cell r="K19">
            <v>125.4</v>
          </cell>
        </row>
        <row r="20">
          <cell r="B20">
            <v>44427</v>
          </cell>
          <cell r="K20">
            <v>84.1</v>
          </cell>
        </row>
        <row r="21">
          <cell r="B21">
            <v>44426</v>
          </cell>
          <cell r="K21">
            <v>88.6</v>
          </cell>
        </row>
        <row r="22">
          <cell r="B22">
            <v>44425</v>
          </cell>
          <cell r="K22">
            <v>139.9</v>
          </cell>
        </row>
        <row r="23">
          <cell r="B23">
            <v>44424</v>
          </cell>
          <cell r="K23">
            <v>134.19999999999999</v>
          </cell>
        </row>
        <row r="24">
          <cell r="B24">
            <v>44421</v>
          </cell>
          <cell r="K24">
            <v>91.7</v>
          </cell>
        </row>
        <row r="25">
          <cell r="B25">
            <v>44420</v>
          </cell>
          <cell r="K25">
            <v>86</v>
          </cell>
        </row>
        <row r="26">
          <cell r="B26">
            <v>44419</v>
          </cell>
          <cell r="K26">
            <v>70.8</v>
          </cell>
        </row>
        <row r="27">
          <cell r="B27">
            <v>44418</v>
          </cell>
          <cell r="K27">
            <v>53.35</v>
          </cell>
        </row>
        <row r="28">
          <cell r="B28">
            <v>44417</v>
          </cell>
          <cell r="K28">
            <v>16.55</v>
          </cell>
        </row>
        <row r="29">
          <cell r="B29">
            <v>44414</v>
          </cell>
          <cell r="K29">
            <v>-8.85</v>
          </cell>
        </row>
        <row r="30">
          <cell r="B30">
            <v>44413</v>
          </cell>
          <cell r="K30">
            <v>-79.150000000000006</v>
          </cell>
        </row>
        <row r="31">
          <cell r="B31">
            <v>44412</v>
          </cell>
          <cell r="K31">
            <v>-117.15</v>
          </cell>
        </row>
        <row r="32">
          <cell r="B32">
            <v>44411</v>
          </cell>
          <cell r="K32">
            <v>-128.55000000000001</v>
          </cell>
        </row>
        <row r="33">
          <cell r="B33">
            <v>44410</v>
          </cell>
          <cell r="K33">
            <v>-111.3</v>
          </cell>
        </row>
        <row r="34">
          <cell r="B34">
            <v>44407</v>
          </cell>
          <cell r="K34">
            <v>-54.3</v>
          </cell>
        </row>
        <row r="35">
          <cell r="B35">
            <v>44406</v>
          </cell>
          <cell r="K35">
            <v>-55</v>
          </cell>
        </row>
        <row r="36">
          <cell r="B36">
            <v>44405</v>
          </cell>
          <cell r="K36">
            <v>-30.3</v>
          </cell>
        </row>
        <row r="37">
          <cell r="B37">
            <v>44404</v>
          </cell>
          <cell r="K37">
            <v>-88.35</v>
          </cell>
        </row>
        <row r="38">
          <cell r="B38">
            <v>44403</v>
          </cell>
          <cell r="K38">
            <v>-88.35</v>
          </cell>
        </row>
        <row r="39">
          <cell r="B39">
            <v>44400</v>
          </cell>
          <cell r="K39">
            <v>-64.5</v>
          </cell>
        </row>
        <row r="40">
          <cell r="B40">
            <v>44399</v>
          </cell>
          <cell r="K40">
            <v>-48.6</v>
          </cell>
        </row>
        <row r="41">
          <cell r="B41">
            <v>44398</v>
          </cell>
          <cell r="K41">
            <v>-13.7</v>
          </cell>
        </row>
        <row r="42">
          <cell r="B42">
            <v>44397</v>
          </cell>
          <cell r="K42">
            <v>-23.2</v>
          </cell>
        </row>
        <row r="43">
          <cell r="B43">
            <v>44396</v>
          </cell>
          <cell r="K43">
            <v>15.85</v>
          </cell>
        </row>
        <row r="44">
          <cell r="B44">
            <v>44393</v>
          </cell>
          <cell r="K44">
            <v>-17.5</v>
          </cell>
        </row>
        <row r="45">
          <cell r="B45">
            <v>44392</v>
          </cell>
          <cell r="K45">
            <v>-108.9</v>
          </cell>
        </row>
        <row r="46">
          <cell r="B46">
            <v>44391</v>
          </cell>
          <cell r="K46">
            <v>-147.6</v>
          </cell>
        </row>
        <row r="47">
          <cell r="B47">
            <v>44390</v>
          </cell>
          <cell r="K47">
            <v>-147.6</v>
          </cell>
        </row>
        <row r="48">
          <cell r="B48">
            <v>44389</v>
          </cell>
          <cell r="K48">
            <v>-198.4</v>
          </cell>
        </row>
        <row r="49">
          <cell r="B49">
            <v>44386</v>
          </cell>
          <cell r="K49">
            <v>-221.2</v>
          </cell>
        </row>
        <row r="50">
          <cell r="B50">
            <v>44385</v>
          </cell>
          <cell r="K50">
            <v>-229.15</v>
          </cell>
        </row>
        <row r="51">
          <cell r="B51">
            <v>44384</v>
          </cell>
          <cell r="K51">
            <v>-195.8</v>
          </cell>
        </row>
        <row r="52">
          <cell r="B52">
            <v>44383</v>
          </cell>
          <cell r="K52">
            <v>-113.9</v>
          </cell>
        </row>
        <row r="53">
          <cell r="B53">
            <v>44382</v>
          </cell>
          <cell r="K53">
            <v>-132.9</v>
          </cell>
        </row>
        <row r="54">
          <cell r="B54">
            <v>44379</v>
          </cell>
          <cell r="K54">
            <v>-129.1</v>
          </cell>
        </row>
        <row r="55">
          <cell r="B55">
            <v>44378</v>
          </cell>
          <cell r="K55">
            <v>-150.69999999999999</v>
          </cell>
        </row>
        <row r="56">
          <cell r="B56">
            <v>44377</v>
          </cell>
          <cell r="K56">
            <v>-345.45</v>
          </cell>
        </row>
        <row r="57">
          <cell r="B57">
            <v>44376</v>
          </cell>
          <cell r="K57">
            <v>-364.45</v>
          </cell>
        </row>
        <row r="58">
          <cell r="B58">
            <v>44375</v>
          </cell>
          <cell r="K58">
            <v>-414.4</v>
          </cell>
        </row>
        <row r="59">
          <cell r="B59">
            <v>44372</v>
          </cell>
          <cell r="K59">
            <v>-397.65</v>
          </cell>
        </row>
        <row r="60">
          <cell r="B60">
            <v>44371</v>
          </cell>
          <cell r="K60">
            <v>-391.25</v>
          </cell>
        </row>
        <row r="61">
          <cell r="B61">
            <v>44370</v>
          </cell>
          <cell r="K61">
            <v>-383.65</v>
          </cell>
        </row>
        <row r="62">
          <cell r="B62">
            <v>44369</v>
          </cell>
          <cell r="K62">
            <v>-422.35</v>
          </cell>
        </row>
        <row r="63">
          <cell r="B63">
            <v>44368</v>
          </cell>
          <cell r="K63">
            <v>-429.95</v>
          </cell>
        </row>
        <row r="64">
          <cell r="B64">
            <v>44365</v>
          </cell>
          <cell r="K64">
            <v>-464.15</v>
          </cell>
        </row>
        <row r="65">
          <cell r="B65">
            <v>44364</v>
          </cell>
          <cell r="K65">
            <v>-375</v>
          </cell>
        </row>
        <row r="66">
          <cell r="B66">
            <v>44363</v>
          </cell>
          <cell r="K66">
            <v>-135.94999999999999</v>
          </cell>
        </row>
        <row r="67">
          <cell r="B67">
            <v>44362</v>
          </cell>
          <cell r="K67">
            <v>-111.4</v>
          </cell>
        </row>
        <row r="68">
          <cell r="B68">
            <v>44358</v>
          </cell>
          <cell r="K68">
            <v>47.2</v>
          </cell>
        </row>
        <row r="69">
          <cell r="B69">
            <v>44357</v>
          </cell>
          <cell r="K69">
            <v>38.549999999999997</v>
          </cell>
        </row>
        <row r="70">
          <cell r="B70">
            <v>44356</v>
          </cell>
          <cell r="K70">
            <v>77.599999999999994</v>
          </cell>
        </row>
        <row r="71">
          <cell r="B71">
            <v>44355</v>
          </cell>
          <cell r="K71">
            <v>92.8</v>
          </cell>
        </row>
        <row r="72">
          <cell r="B72">
            <v>44354</v>
          </cell>
          <cell r="K72">
            <v>136.5</v>
          </cell>
        </row>
        <row r="73">
          <cell r="B73">
            <v>44351</v>
          </cell>
          <cell r="K73">
            <v>86.4</v>
          </cell>
        </row>
        <row r="74">
          <cell r="B74">
            <v>44350</v>
          </cell>
          <cell r="K74">
            <v>132.35</v>
          </cell>
        </row>
        <row r="75">
          <cell r="B75">
            <v>44349</v>
          </cell>
          <cell r="K75">
            <v>71.55</v>
          </cell>
        </row>
        <row r="76">
          <cell r="B76">
            <v>44348</v>
          </cell>
          <cell r="K76">
            <v>52.55</v>
          </cell>
        </row>
        <row r="77">
          <cell r="B77">
            <v>44347</v>
          </cell>
          <cell r="K77">
            <v>176.65</v>
          </cell>
        </row>
        <row r="78">
          <cell r="B78">
            <v>44344</v>
          </cell>
          <cell r="K78">
            <v>196.27</v>
          </cell>
        </row>
        <row r="79">
          <cell r="B79">
            <v>44343</v>
          </cell>
          <cell r="K79">
            <v>147.6</v>
          </cell>
        </row>
        <row r="80">
          <cell r="B80">
            <v>44342</v>
          </cell>
          <cell r="K80">
            <v>166.8</v>
          </cell>
        </row>
        <row r="81">
          <cell r="B81">
            <v>44341</v>
          </cell>
          <cell r="K81">
            <v>147.80000000000001</v>
          </cell>
        </row>
        <row r="82">
          <cell r="B82">
            <v>44340</v>
          </cell>
          <cell r="K82">
            <v>128.80000000000001</v>
          </cell>
        </row>
        <row r="83">
          <cell r="B83">
            <v>44337</v>
          </cell>
          <cell r="K83">
            <v>177</v>
          </cell>
        </row>
        <row r="84">
          <cell r="B84">
            <v>44336</v>
          </cell>
          <cell r="K84">
            <v>218.8</v>
          </cell>
        </row>
        <row r="85">
          <cell r="B85">
            <v>44335</v>
          </cell>
          <cell r="K85">
            <v>253.7</v>
          </cell>
        </row>
        <row r="86">
          <cell r="B86">
            <v>44334</v>
          </cell>
          <cell r="K86">
            <v>280.64999999999998</v>
          </cell>
        </row>
        <row r="87">
          <cell r="B87">
            <v>44333</v>
          </cell>
          <cell r="K87">
            <v>279.8</v>
          </cell>
        </row>
        <row r="88">
          <cell r="B88">
            <v>44330</v>
          </cell>
          <cell r="K88">
            <v>289.3</v>
          </cell>
        </row>
        <row r="89">
          <cell r="B89">
            <v>44329</v>
          </cell>
          <cell r="K89">
            <v>347.35</v>
          </cell>
        </row>
        <row r="90">
          <cell r="B90">
            <v>44328</v>
          </cell>
          <cell r="K90">
            <v>342.35</v>
          </cell>
        </row>
        <row r="91">
          <cell r="B91">
            <v>44327</v>
          </cell>
          <cell r="K91">
            <v>229.7</v>
          </cell>
        </row>
        <row r="92">
          <cell r="B92">
            <v>44326</v>
          </cell>
          <cell r="K92">
            <v>295</v>
          </cell>
        </row>
        <row r="93">
          <cell r="B93">
            <v>44324</v>
          </cell>
          <cell r="K93">
            <v>298.8</v>
          </cell>
        </row>
        <row r="94">
          <cell r="B94">
            <v>44323</v>
          </cell>
          <cell r="K94">
            <v>298.8</v>
          </cell>
        </row>
        <row r="95">
          <cell r="B95">
            <v>44322</v>
          </cell>
          <cell r="K95">
            <v>260.8</v>
          </cell>
        </row>
        <row r="96">
          <cell r="B96">
            <v>44316</v>
          </cell>
          <cell r="K96">
            <v>175.45</v>
          </cell>
        </row>
        <row r="97">
          <cell r="B97">
            <v>44315</v>
          </cell>
          <cell r="K97">
            <v>194.45</v>
          </cell>
        </row>
        <row r="98">
          <cell r="B98">
            <v>44314</v>
          </cell>
          <cell r="K98">
            <v>194.45</v>
          </cell>
        </row>
        <row r="99">
          <cell r="B99">
            <v>44313</v>
          </cell>
          <cell r="K99">
            <v>258.89999999999998</v>
          </cell>
        </row>
        <row r="100">
          <cell r="B100">
            <v>44312</v>
          </cell>
          <cell r="K100">
            <v>210.5</v>
          </cell>
        </row>
        <row r="101">
          <cell r="B101">
            <v>44311</v>
          </cell>
          <cell r="K101">
            <v>234.6</v>
          </cell>
        </row>
        <row r="102">
          <cell r="B102">
            <v>44309</v>
          </cell>
          <cell r="K102">
            <v>234.6</v>
          </cell>
        </row>
        <row r="103">
          <cell r="B103">
            <v>44308</v>
          </cell>
          <cell r="K103">
            <v>225.1</v>
          </cell>
        </row>
        <row r="104">
          <cell r="B104">
            <v>44307</v>
          </cell>
          <cell r="K104">
            <v>154.94999999999999</v>
          </cell>
        </row>
        <row r="105">
          <cell r="B105">
            <v>44306</v>
          </cell>
          <cell r="K105">
            <v>116.95</v>
          </cell>
        </row>
        <row r="106">
          <cell r="B106">
            <v>44305</v>
          </cell>
          <cell r="K106">
            <v>102.6</v>
          </cell>
        </row>
        <row r="107">
          <cell r="B107">
            <v>44302</v>
          </cell>
          <cell r="K107">
            <v>55.25</v>
          </cell>
        </row>
        <row r="108">
          <cell r="B108">
            <v>44301</v>
          </cell>
          <cell r="K108">
            <v>33.65</v>
          </cell>
        </row>
        <row r="109">
          <cell r="B109">
            <v>44300</v>
          </cell>
          <cell r="K109">
            <v>-29.25</v>
          </cell>
        </row>
        <row r="110">
          <cell r="B110">
            <v>44299</v>
          </cell>
          <cell r="K110">
            <v>-34.6</v>
          </cell>
        </row>
        <row r="111">
          <cell r="B111">
            <v>44298</v>
          </cell>
          <cell r="K111">
            <v>24.15</v>
          </cell>
        </row>
        <row r="112">
          <cell r="B112">
            <v>44295</v>
          </cell>
          <cell r="K112">
            <v>24.15</v>
          </cell>
        </row>
        <row r="113">
          <cell r="B113">
            <v>44294</v>
          </cell>
          <cell r="K113">
            <v>43.15</v>
          </cell>
        </row>
        <row r="114">
          <cell r="B114">
            <v>44293</v>
          </cell>
          <cell r="K114">
            <v>53.5</v>
          </cell>
        </row>
        <row r="115">
          <cell r="B115">
            <v>44292</v>
          </cell>
          <cell r="K115">
            <v>38.299999999999997</v>
          </cell>
        </row>
        <row r="116">
          <cell r="B116">
            <v>44288</v>
          </cell>
          <cell r="K116">
            <v>-15.6</v>
          </cell>
        </row>
        <row r="117">
          <cell r="B117">
            <v>44287</v>
          </cell>
          <cell r="K117">
            <v>35.200000000000003</v>
          </cell>
        </row>
        <row r="118">
          <cell r="B118">
            <v>44286</v>
          </cell>
          <cell r="K118">
            <v>-79.7</v>
          </cell>
        </row>
        <row r="119">
          <cell r="B119">
            <v>44285</v>
          </cell>
          <cell r="K119">
            <v>-12.85</v>
          </cell>
        </row>
        <row r="120">
          <cell r="B120">
            <v>44284</v>
          </cell>
          <cell r="K120">
            <v>454.5</v>
          </cell>
        </row>
        <row r="121">
          <cell r="B121">
            <v>44281</v>
          </cell>
          <cell r="K121">
            <v>507.7</v>
          </cell>
        </row>
        <row r="122">
          <cell r="B122">
            <v>44280</v>
          </cell>
          <cell r="K122">
            <v>593.20000000000005</v>
          </cell>
        </row>
        <row r="123">
          <cell r="B123">
            <v>44279</v>
          </cell>
          <cell r="K123">
            <v>551.9</v>
          </cell>
        </row>
        <row r="124">
          <cell r="B124">
            <v>44278</v>
          </cell>
          <cell r="K124">
            <v>567.1</v>
          </cell>
        </row>
        <row r="125">
          <cell r="B125">
            <v>44277</v>
          </cell>
          <cell r="K125">
            <v>516.5</v>
          </cell>
        </row>
        <row r="126">
          <cell r="B126">
            <v>44274</v>
          </cell>
          <cell r="K126">
            <v>476.75</v>
          </cell>
        </row>
        <row r="127">
          <cell r="B127">
            <v>44273</v>
          </cell>
          <cell r="K127">
            <v>578</v>
          </cell>
        </row>
        <row r="128">
          <cell r="B128">
            <v>44272</v>
          </cell>
          <cell r="K128">
            <v>590.6</v>
          </cell>
        </row>
        <row r="129">
          <cell r="B129">
            <v>44271</v>
          </cell>
          <cell r="K129">
            <v>607</v>
          </cell>
        </row>
        <row r="130">
          <cell r="B130">
            <v>44270</v>
          </cell>
          <cell r="K130">
            <v>633.1</v>
          </cell>
        </row>
        <row r="131">
          <cell r="B131">
            <v>44267</v>
          </cell>
          <cell r="K131">
            <v>617.20000000000005</v>
          </cell>
        </row>
        <row r="132">
          <cell r="B132">
            <v>44266</v>
          </cell>
          <cell r="K132">
            <v>626.54999999999995</v>
          </cell>
        </row>
        <row r="133">
          <cell r="B133">
            <v>44265</v>
          </cell>
          <cell r="K133">
            <v>795.05</v>
          </cell>
        </row>
        <row r="134">
          <cell r="B134">
            <v>44264</v>
          </cell>
          <cell r="K134">
            <v>856.9</v>
          </cell>
        </row>
        <row r="135">
          <cell r="B135">
            <v>44263</v>
          </cell>
          <cell r="K135">
            <v>867.1</v>
          </cell>
        </row>
        <row r="136">
          <cell r="B136">
            <v>44260</v>
          </cell>
          <cell r="K136">
            <v>745.65</v>
          </cell>
        </row>
        <row r="137">
          <cell r="B137">
            <v>44259</v>
          </cell>
          <cell r="K137">
            <v>746</v>
          </cell>
        </row>
        <row r="138">
          <cell r="B138">
            <v>44258</v>
          </cell>
          <cell r="K138">
            <v>783.35</v>
          </cell>
        </row>
        <row r="139">
          <cell r="B139">
            <v>44257</v>
          </cell>
          <cell r="K139">
            <v>794.75</v>
          </cell>
        </row>
        <row r="140">
          <cell r="B140">
            <v>44256</v>
          </cell>
          <cell r="K140">
            <v>944.4</v>
          </cell>
        </row>
        <row r="141">
          <cell r="B141">
            <v>44253</v>
          </cell>
          <cell r="K141">
            <v>877.9</v>
          </cell>
        </row>
        <row r="142">
          <cell r="B142">
            <v>44252</v>
          </cell>
          <cell r="K142">
            <v>923.35</v>
          </cell>
        </row>
        <row r="143">
          <cell r="B143">
            <v>44251</v>
          </cell>
          <cell r="K143">
            <v>894.85</v>
          </cell>
        </row>
        <row r="144">
          <cell r="B144">
            <v>44250</v>
          </cell>
          <cell r="K144">
            <v>846.3</v>
          </cell>
        </row>
        <row r="145">
          <cell r="B145">
            <v>44249</v>
          </cell>
          <cell r="K145">
            <v>966.3</v>
          </cell>
        </row>
        <row r="146">
          <cell r="B146">
            <v>44247</v>
          </cell>
          <cell r="K146">
            <v>922.6</v>
          </cell>
        </row>
        <row r="147">
          <cell r="B147">
            <v>44246</v>
          </cell>
          <cell r="K147">
            <v>946.45</v>
          </cell>
        </row>
        <row r="148">
          <cell r="B148">
            <v>44245</v>
          </cell>
          <cell r="K148">
            <v>946.45</v>
          </cell>
        </row>
        <row r="149">
          <cell r="B149">
            <v>44237</v>
          </cell>
          <cell r="K149">
            <v>900.85</v>
          </cell>
        </row>
        <row r="150">
          <cell r="B150">
            <v>44236</v>
          </cell>
          <cell r="K150">
            <v>887.55</v>
          </cell>
        </row>
        <row r="151">
          <cell r="B151">
            <v>44235</v>
          </cell>
          <cell r="K151">
            <v>857.15</v>
          </cell>
        </row>
        <row r="152">
          <cell r="B152">
            <v>44234</v>
          </cell>
          <cell r="K152">
            <v>845.75</v>
          </cell>
        </row>
        <row r="153">
          <cell r="B153">
            <v>44232</v>
          </cell>
          <cell r="K153">
            <v>925.25</v>
          </cell>
        </row>
        <row r="154">
          <cell r="B154">
            <v>44231</v>
          </cell>
          <cell r="K154">
            <v>904.35</v>
          </cell>
        </row>
        <row r="155">
          <cell r="B155">
            <v>44230</v>
          </cell>
          <cell r="K155">
            <v>900.55</v>
          </cell>
        </row>
        <row r="156">
          <cell r="B156">
            <v>44229</v>
          </cell>
          <cell r="K156">
            <v>815.5</v>
          </cell>
        </row>
        <row r="157">
          <cell r="B157">
            <v>44228</v>
          </cell>
          <cell r="K157">
            <v>951.85</v>
          </cell>
        </row>
        <row r="158">
          <cell r="B158">
            <v>44225</v>
          </cell>
          <cell r="K158">
            <v>951.85</v>
          </cell>
        </row>
        <row r="159">
          <cell r="B159">
            <v>44224</v>
          </cell>
          <cell r="K159">
            <v>991.6</v>
          </cell>
        </row>
        <row r="160">
          <cell r="B160">
            <v>44223</v>
          </cell>
          <cell r="K160">
            <v>980.2</v>
          </cell>
        </row>
        <row r="161">
          <cell r="B161">
            <v>44222</v>
          </cell>
          <cell r="K161">
            <v>953.6</v>
          </cell>
        </row>
        <row r="162">
          <cell r="B162">
            <v>44221</v>
          </cell>
          <cell r="K162">
            <v>919.4</v>
          </cell>
        </row>
        <row r="163">
          <cell r="B163">
            <v>44218</v>
          </cell>
          <cell r="K163">
            <v>1021.7</v>
          </cell>
        </row>
        <row r="164">
          <cell r="B164">
            <v>44217</v>
          </cell>
          <cell r="K164">
            <v>953.6</v>
          </cell>
        </row>
        <row r="165">
          <cell r="B165">
            <v>44216</v>
          </cell>
          <cell r="K165">
            <v>953.6</v>
          </cell>
        </row>
        <row r="166">
          <cell r="B166">
            <v>44215</v>
          </cell>
          <cell r="K166">
            <v>999.05</v>
          </cell>
        </row>
        <row r="167">
          <cell r="B167">
            <v>44214</v>
          </cell>
          <cell r="K167">
            <v>1034.3</v>
          </cell>
        </row>
        <row r="168">
          <cell r="B168">
            <v>44211</v>
          </cell>
          <cell r="K168">
            <v>1062.8</v>
          </cell>
        </row>
        <row r="169">
          <cell r="B169">
            <v>44210</v>
          </cell>
          <cell r="K169">
            <v>1062.8</v>
          </cell>
        </row>
        <row r="170">
          <cell r="B170">
            <v>44209</v>
          </cell>
          <cell r="K170">
            <v>1100.8</v>
          </cell>
        </row>
        <row r="171">
          <cell r="B171">
            <v>44208</v>
          </cell>
          <cell r="K171">
            <v>974.3</v>
          </cell>
        </row>
        <row r="172">
          <cell r="B172">
            <v>44207</v>
          </cell>
          <cell r="K172">
            <v>1010.4</v>
          </cell>
        </row>
        <row r="173">
          <cell r="B173">
            <v>44204</v>
          </cell>
          <cell r="K173">
            <v>884.4</v>
          </cell>
        </row>
        <row r="174">
          <cell r="B174">
            <v>44203</v>
          </cell>
          <cell r="K174">
            <v>868.5</v>
          </cell>
        </row>
        <row r="175">
          <cell r="B175">
            <v>44202</v>
          </cell>
          <cell r="K175">
            <v>826</v>
          </cell>
        </row>
        <row r="176">
          <cell r="B176">
            <v>44201</v>
          </cell>
          <cell r="K176">
            <v>795.25</v>
          </cell>
        </row>
        <row r="177">
          <cell r="B177">
            <v>44200</v>
          </cell>
          <cell r="K177">
            <v>816.15</v>
          </cell>
        </row>
        <row r="178">
          <cell r="B178">
            <v>44196</v>
          </cell>
          <cell r="K178">
            <v>711.95</v>
          </cell>
        </row>
        <row r="179">
          <cell r="B179">
            <v>44195</v>
          </cell>
          <cell r="K179">
            <v>644.9</v>
          </cell>
        </row>
        <row r="180">
          <cell r="B180">
            <v>44194</v>
          </cell>
          <cell r="K180">
            <v>588.04999999999995</v>
          </cell>
        </row>
        <row r="181">
          <cell r="B181">
            <v>44193</v>
          </cell>
          <cell r="K181">
            <v>620.35</v>
          </cell>
        </row>
        <row r="182">
          <cell r="B182">
            <v>44190</v>
          </cell>
          <cell r="K182">
            <v>640.04999999999995</v>
          </cell>
        </row>
        <row r="183">
          <cell r="B183">
            <v>44189</v>
          </cell>
          <cell r="K183">
            <v>634.35</v>
          </cell>
        </row>
        <row r="184">
          <cell r="B184">
            <v>44188</v>
          </cell>
          <cell r="K184">
            <v>577.35</v>
          </cell>
        </row>
        <row r="185">
          <cell r="B185">
            <v>44187</v>
          </cell>
          <cell r="K185">
            <v>626.75</v>
          </cell>
        </row>
        <row r="186">
          <cell r="B186">
            <v>44186</v>
          </cell>
          <cell r="K186">
            <v>555.20000000000005</v>
          </cell>
        </row>
        <row r="187">
          <cell r="B187">
            <v>44183</v>
          </cell>
          <cell r="K187">
            <v>480.9</v>
          </cell>
        </row>
        <row r="188">
          <cell r="B188">
            <v>44182</v>
          </cell>
          <cell r="K188">
            <v>434.6</v>
          </cell>
        </row>
        <row r="189">
          <cell r="B189">
            <v>44181</v>
          </cell>
          <cell r="K189">
            <v>387.95</v>
          </cell>
        </row>
        <row r="190">
          <cell r="B190">
            <v>44180</v>
          </cell>
          <cell r="K190">
            <v>324.7</v>
          </cell>
        </row>
        <row r="191">
          <cell r="B191">
            <v>44179</v>
          </cell>
          <cell r="K191">
            <v>356.5</v>
          </cell>
        </row>
        <row r="192">
          <cell r="B192">
            <v>44176</v>
          </cell>
          <cell r="K192">
            <v>341.3</v>
          </cell>
        </row>
        <row r="193">
          <cell r="B193">
            <v>44175</v>
          </cell>
          <cell r="K193">
            <v>276.5</v>
          </cell>
        </row>
        <row r="194">
          <cell r="B194">
            <v>44174</v>
          </cell>
          <cell r="K194">
            <v>302.60000000000002</v>
          </cell>
        </row>
        <row r="195">
          <cell r="B195">
            <v>44173</v>
          </cell>
          <cell r="K195">
            <v>327.3</v>
          </cell>
        </row>
        <row r="196">
          <cell r="B196">
            <v>44172</v>
          </cell>
          <cell r="K196">
            <v>342.5</v>
          </cell>
        </row>
        <row r="197">
          <cell r="B197">
            <v>44169</v>
          </cell>
          <cell r="K197">
            <v>331.1</v>
          </cell>
        </row>
        <row r="198">
          <cell r="B198">
            <v>44168</v>
          </cell>
          <cell r="K198">
            <v>351.85</v>
          </cell>
        </row>
        <row r="199">
          <cell r="B199">
            <v>44167</v>
          </cell>
          <cell r="K199">
            <v>323.35000000000002</v>
          </cell>
        </row>
        <row r="200">
          <cell r="B200">
            <v>44166</v>
          </cell>
          <cell r="K200">
            <v>398</v>
          </cell>
        </row>
        <row r="201">
          <cell r="B201">
            <v>44165</v>
          </cell>
          <cell r="K201">
            <v>413.2</v>
          </cell>
        </row>
        <row r="202">
          <cell r="B202">
            <v>44162</v>
          </cell>
          <cell r="K202">
            <v>385.9</v>
          </cell>
        </row>
        <row r="203">
          <cell r="B203">
            <v>44161</v>
          </cell>
          <cell r="K203">
            <v>473</v>
          </cell>
        </row>
        <row r="204">
          <cell r="B204">
            <v>44160</v>
          </cell>
          <cell r="K204">
            <v>473</v>
          </cell>
        </row>
        <row r="205">
          <cell r="B205">
            <v>44159</v>
          </cell>
          <cell r="K205">
            <v>454</v>
          </cell>
        </row>
        <row r="206">
          <cell r="B206">
            <v>44158</v>
          </cell>
          <cell r="K206">
            <v>478.7</v>
          </cell>
        </row>
        <row r="207">
          <cell r="B207">
            <v>44155</v>
          </cell>
          <cell r="K207">
            <v>472.8</v>
          </cell>
        </row>
        <row r="208">
          <cell r="B208">
            <v>44154</v>
          </cell>
          <cell r="K208">
            <v>447.4</v>
          </cell>
        </row>
        <row r="209">
          <cell r="B209">
            <v>44153</v>
          </cell>
          <cell r="K209">
            <v>405.6</v>
          </cell>
        </row>
        <row r="210">
          <cell r="B210">
            <v>44152</v>
          </cell>
          <cell r="K210">
            <v>417.7</v>
          </cell>
        </row>
        <row r="211">
          <cell r="B211">
            <v>44151</v>
          </cell>
          <cell r="K211">
            <v>408.2</v>
          </cell>
        </row>
        <row r="212">
          <cell r="B212">
            <v>44148</v>
          </cell>
          <cell r="K212">
            <v>409.6</v>
          </cell>
        </row>
        <row r="213">
          <cell r="B213">
            <v>44147</v>
          </cell>
          <cell r="K213">
            <v>453.15</v>
          </cell>
        </row>
        <row r="214">
          <cell r="B214">
            <v>44146</v>
          </cell>
          <cell r="K214">
            <v>429.3</v>
          </cell>
        </row>
        <row r="215">
          <cell r="B215">
            <v>44145</v>
          </cell>
          <cell r="K215">
            <v>390.6</v>
          </cell>
        </row>
        <row r="216">
          <cell r="B216">
            <v>44144</v>
          </cell>
          <cell r="K216">
            <v>421.7</v>
          </cell>
        </row>
        <row r="217">
          <cell r="B217">
            <v>44141</v>
          </cell>
          <cell r="K217">
            <v>467.15</v>
          </cell>
        </row>
        <row r="218">
          <cell r="B218">
            <v>44140</v>
          </cell>
          <cell r="K218">
            <v>434.85</v>
          </cell>
        </row>
        <row r="219">
          <cell r="B219">
            <v>44139</v>
          </cell>
          <cell r="K219">
            <v>345</v>
          </cell>
        </row>
        <row r="220">
          <cell r="B220">
            <v>44138</v>
          </cell>
          <cell r="K220">
            <v>329.8</v>
          </cell>
        </row>
        <row r="221">
          <cell r="B221">
            <v>44137</v>
          </cell>
          <cell r="K221">
            <v>340</v>
          </cell>
        </row>
        <row r="222">
          <cell r="B222">
            <v>44134</v>
          </cell>
          <cell r="K222">
            <v>374.2</v>
          </cell>
        </row>
        <row r="223">
          <cell r="B223">
            <v>44133</v>
          </cell>
          <cell r="K223">
            <v>345.7</v>
          </cell>
        </row>
        <row r="224">
          <cell r="B224">
            <v>44132</v>
          </cell>
          <cell r="K224">
            <v>382.85</v>
          </cell>
        </row>
        <row r="225">
          <cell r="B225">
            <v>44131</v>
          </cell>
          <cell r="K225">
            <v>473.75</v>
          </cell>
        </row>
        <row r="226">
          <cell r="B226">
            <v>44130</v>
          </cell>
          <cell r="K226">
            <v>468.05</v>
          </cell>
        </row>
        <row r="227">
          <cell r="B227">
            <v>44127</v>
          </cell>
          <cell r="K227">
            <v>449.05</v>
          </cell>
        </row>
        <row r="228">
          <cell r="B228">
            <v>44126</v>
          </cell>
          <cell r="K228">
            <v>422.45</v>
          </cell>
        </row>
        <row r="229">
          <cell r="B229">
            <v>44125</v>
          </cell>
          <cell r="K229">
            <v>422.45</v>
          </cell>
        </row>
        <row r="230">
          <cell r="B230">
            <v>44124</v>
          </cell>
          <cell r="K230">
            <v>384.1</v>
          </cell>
        </row>
        <row r="231">
          <cell r="B231">
            <v>44123</v>
          </cell>
          <cell r="K231">
            <v>373.9</v>
          </cell>
        </row>
        <row r="232">
          <cell r="B232">
            <v>44120</v>
          </cell>
          <cell r="K232">
            <v>394.8</v>
          </cell>
        </row>
        <row r="233">
          <cell r="B233">
            <v>44119</v>
          </cell>
          <cell r="K233">
            <v>473.8</v>
          </cell>
        </row>
        <row r="234">
          <cell r="B234">
            <v>44118</v>
          </cell>
          <cell r="K234">
            <v>485.2</v>
          </cell>
        </row>
        <row r="235">
          <cell r="B235">
            <v>44117</v>
          </cell>
          <cell r="K235">
            <v>489</v>
          </cell>
        </row>
        <row r="236">
          <cell r="B236">
            <v>44116</v>
          </cell>
          <cell r="K236">
            <v>482.6</v>
          </cell>
        </row>
        <row r="237">
          <cell r="B237">
            <v>44114</v>
          </cell>
          <cell r="K237">
            <v>430.6</v>
          </cell>
        </row>
        <row r="238">
          <cell r="B238">
            <v>44113</v>
          </cell>
          <cell r="K238">
            <v>459.1</v>
          </cell>
        </row>
        <row r="239">
          <cell r="B239">
            <v>44104</v>
          </cell>
          <cell r="K239">
            <v>290.39999999999998</v>
          </cell>
        </row>
        <row r="240">
          <cell r="B240">
            <v>44103</v>
          </cell>
          <cell r="K240">
            <v>326.5</v>
          </cell>
        </row>
        <row r="241">
          <cell r="B241">
            <v>44102</v>
          </cell>
          <cell r="K241">
            <v>384.1</v>
          </cell>
        </row>
        <row r="242">
          <cell r="B242">
            <v>44101</v>
          </cell>
          <cell r="K242">
            <v>368.9</v>
          </cell>
        </row>
        <row r="243">
          <cell r="B243">
            <v>44099</v>
          </cell>
          <cell r="K243">
            <v>359.4</v>
          </cell>
        </row>
        <row r="244">
          <cell r="B244">
            <v>44098</v>
          </cell>
          <cell r="K244">
            <v>355.6</v>
          </cell>
        </row>
        <row r="245">
          <cell r="B245">
            <v>44097</v>
          </cell>
          <cell r="K245">
            <v>441.3</v>
          </cell>
        </row>
        <row r="246">
          <cell r="B246">
            <v>44096</v>
          </cell>
          <cell r="K246">
            <v>479.3</v>
          </cell>
        </row>
        <row r="247">
          <cell r="B247">
            <v>44095</v>
          </cell>
          <cell r="K247">
            <v>504</v>
          </cell>
        </row>
        <row r="248">
          <cell r="B248">
            <v>44092</v>
          </cell>
          <cell r="K248">
            <v>497.1</v>
          </cell>
        </row>
        <row r="249">
          <cell r="B249">
            <v>44091</v>
          </cell>
          <cell r="K249">
            <v>474.7</v>
          </cell>
        </row>
        <row r="250">
          <cell r="B250">
            <v>44090</v>
          </cell>
          <cell r="K250">
            <v>450.7</v>
          </cell>
        </row>
        <row r="251">
          <cell r="B251">
            <v>44089</v>
          </cell>
          <cell r="K251">
            <v>441.2</v>
          </cell>
        </row>
        <row r="252">
          <cell r="B252">
            <v>44088</v>
          </cell>
          <cell r="K252">
            <v>419.6</v>
          </cell>
        </row>
        <row r="253">
          <cell r="B253">
            <v>44085</v>
          </cell>
          <cell r="K253">
            <v>325.95</v>
          </cell>
        </row>
        <row r="254">
          <cell r="B254">
            <v>44084</v>
          </cell>
          <cell r="K254">
            <v>343.05</v>
          </cell>
        </row>
        <row r="255">
          <cell r="B255">
            <v>44083</v>
          </cell>
          <cell r="K255">
            <v>343.05</v>
          </cell>
        </row>
        <row r="256">
          <cell r="B256">
            <v>44082</v>
          </cell>
          <cell r="K256">
            <v>322.14999999999998</v>
          </cell>
        </row>
        <row r="257">
          <cell r="B257">
            <v>44081</v>
          </cell>
          <cell r="K257">
            <v>277.39999999999998</v>
          </cell>
        </row>
        <row r="258">
          <cell r="B258">
            <v>44078</v>
          </cell>
          <cell r="K258">
            <v>237.65</v>
          </cell>
        </row>
        <row r="259">
          <cell r="B259">
            <v>44077</v>
          </cell>
          <cell r="K259">
            <v>241.45</v>
          </cell>
        </row>
        <row r="260">
          <cell r="B260">
            <v>44076</v>
          </cell>
          <cell r="K260">
            <v>217.1</v>
          </cell>
        </row>
        <row r="261">
          <cell r="B261">
            <v>44075</v>
          </cell>
          <cell r="K261">
            <v>226.6</v>
          </cell>
        </row>
        <row r="262">
          <cell r="B262">
            <v>44074</v>
          </cell>
          <cell r="K262">
            <v>218.65</v>
          </cell>
        </row>
        <row r="263">
          <cell r="B263">
            <v>44071</v>
          </cell>
          <cell r="K263">
            <v>246.1</v>
          </cell>
        </row>
        <row r="264">
          <cell r="B264">
            <v>44070</v>
          </cell>
          <cell r="K264">
            <v>209.65</v>
          </cell>
        </row>
        <row r="265">
          <cell r="B265">
            <v>44069</v>
          </cell>
          <cell r="K265">
            <v>206.55</v>
          </cell>
        </row>
        <row r="266">
          <cell r="B266">
            <v>44068</v>
          </cell>
          <cell r="K266">
            <v>194.1</v>
          </cell>
        </row>
        <row r="267">
          <cell r="B267">
            <v>44067</v>
          </cell>
          <cell r="K267">
            <v>180.8</v>
          </cell>
        </row>
        <row r="268">
          <cell r="B268">
            <v>44064</v>
          </cell>
          <cell r="K268">
            <v>194.8</v>
          </cell>
        </row>
        <row r="269">
          <cell r="B269">
            <v>44063</v>
          </cell>
          <cell r="K269">
            <v>215.7</v>
          </cell>
        </row>
        <row r="270">
          <cell r="B270">
            <v>44062</v>
          </cell>
          <cell r="K270">
            <v>245.25</v>
          </cell>
        </row>
        <row r="271">
          <cell r="B271">
            <v>44061</v>
          </cell>
          <cell r="K271">
            <v>250.95</v>
          </cell>
        </row>
        <row r="272">
          <cell r="B272">
            <v>44060</v>
          </cell>
          <cell r="K272">
            <v>231.95</v>
          </cell>
        </row>
        <row r="273">
          <cell r="B273">
            <v>44057</v>
          </cell>
          <cell r="K273">
            <v>212.95</v>
          </cell>
        </row>
        <row r="274">
          <cell r="B274">
            <v>44056</v>
          </cell>
          <cell r="K274">
            <v>173.2</v>
          </cell>
        </row>
        <row r="275">
          <cell r="B275">
            <v>44055</v>
          </cell>
          <cell r="K275">
            <v>115.5</v>
          </cell>
        </row>
        <row r="276">
          <cell r="B276">
            <v>44054</v>
          </cell>
          <cell r="K276">
            <v>281.39999999999998</v>
          </cell>
        </row>
        <row r="277">
          <cell r="B277">
            <v>44053</v>
          </cell>
          <cell r="K277">
            <v>313.89999999999998</v>
          </cell>
        </row>
        <row r="278">
          <cell r="B278">
            <v>44050</v>
          </cell>
          <cell r="K278">
            <v>338.6</v>
          </cell>
        </row>
        <row r="279">
          <cell r="B279">
            <v>44049</v>
          </cell>
          <cell r="K279">
            <v>368.15</v>
          </cell>
        </row>
        <row r="280">
          <cell r="B280">
            <v>44048</v>
          </cell>
          <cell r="K280">
            <v>379.55</v>
          </cell>
        </row>
        <row r="281">
          <cell r="B281">
            <v>44047</v>
          </cell>
          <cell r="K281">
            <v>389.05</v>
          </cell>
        </row>
        <row r="282">
          <cell r="B282">
            <v>44046</v>
          </cell>
          <cell r="K282">
            <v>354.85</v>
          </cell>
        </row>
        <row r="283">
          <cell r="B283">
            <v>44043</v>
          </cell>
          <cell r="K283">
            <v>320.64999999999998</v>
          </cell>
        </row>
        <row r="284">
          <cell r="B284">
            <v>44042</v>
          </cell>
          <cell r="K284">
            <v>335</v>
          </cell>
        </row>
        <row r="285">
          <cell r="B285">
            <v>44041</v>
          </cell>
          <cell r="K285">
            <v>423.2</v>
          </cell>
        </row>
        <row r="286">
          <cell r="B286">
            <v>44040</v>
          </cell>
          <cell r="K286">
            <v>413.7</v>
          </cell>
        </row>
        <row r="287">
          <cell r="B287">
            <v>44039</v>
          </cell>
          <cell r="K287">
            <v>437.2</v>
          </cell>
        </row>
        <row r="288">
          <cell r="B288">
            <v>44036</v>
          </cell>
          <cell r="K288">
            <v>396.75</v>
          </cell>
        </row>
        <row r="289">
          <cell r="B289">
            <v>44035</v>
          </cell>
          <cell r="K289">
            <v>373.6</v>
          </cell>
        </row>
        <row r="290">
          <cell r="B290">
            <v>44034</v>
          </cell>
          <cell r="K290">
            <v>344.9</v>
          </cell>
        </row>
        <row r="291">
          <cell r="B291">
            <v>44033</v>
          </cell>
          <cell r="K291">
            <v>325.89999999999998</v>
          </cell>
        </row>
        <row r="292">
          <cell r="B292">
            <v>44032</v>
          </cell>
          <cell r="K292">
            <v>294.10000000000002</v>
          </cell>
        </row>
        <row r="293">
          <cell r="B293">
            <v>44029</v>
          </cell>
          <cell r="K293">
            <v>259.89999999999998</v>
          </cell>
        </row>
        <row r="294">
          <cell r="B294">
            <v>44028</v>
          </cell>
          <cell r="K294">
            <v>228.8</v>
          </cell>
        </row>
        <row r="295">
          <cell r="B295">
            <v>44027</v>
          </cell>
          <cell r="K295">
            <v>205.3</v>
          </cell>
        </row>
        <row r="296">
          <cell r="B296">
            <v>44026</v>
          </cell>
          <cell r="K296">
            <v>192.7</v>
          </cell>
        </row>
        <row r="297">
          <cell r="B297">
            <v>44025</v>
          </cell>
          <cell r="K297">
            <v>294.64999999999998</v>
          </cell>
        </row>
        <row r="298">
          <cell r="B298">
            <v>44022</v>
          </cell>
          <cell r="K298">
            <v>298.57</v>
          </cell>
        </row>
        <row r="299">
          <cell r="B299">
            <v>44021</v>
          </cell>
          <cell r="K299">
            <v>304</v>
          </cell>
        </row>
        <row r="300">
          <cell r="B300">
            <v>44020</v>
          </cell>
          <cell r="K300">
            <v>302.35000000000002</v>
          </cell>
        </row>
        <row r="301">
          <cell r="B301">
            <v>44019</v>
          </cell>
          <cell r="K301">
            <v>304.14999999999998</v>
          </cell>
        </row>
        <row r="302">
          <cell r="B302">
            <v>44018</v>
          </cell>
          <cell r="K302">
            <v>304.14999999999998</v>
          </cell>
        </row>
        <row r="303">
          <cell r="B303">
            <v>44015</v>
          </cell>
          <cell r="K303">
            <v>239</v>
          </cell>
        </row>
        <row r="304">
          <cell r="B304">
            <v>44014</v>
          </cell>
          <cell r="K304">
            <v>233.3</v>
          </cell>
        </row>
        <row r="305">
          <cell r="B305">
            <v>44013</v>
          </cell>
          <cell r="K305">
            <v>172.3</v>
          </cell>
        </row>
        <row r="306">
          <cell r="B306">
            <v>44012</v>
          </cell>
          <cell r="K306">
            <v>89</v>
          </cell>
        </row>
        <row r="307">
          <cell r="B307">
            <v>44011</v>
          </cell>
          <cell r="K307">
            <v>85.2</v>
          </cell>
        </row>
        <row r="308">
          <cell r="B308">
            <v>44010</v>
          </cell>
          <cell r="K308">
            <v>106.1</v>
          </cell>
        </row>
        <row r="309">
          <cell r="B309">
            <v>44006</v>
          </cell>
          <cell r="K309">
            <v>108</v>
          </cell>
        </row>
        <row r="310">
          <cell r="B310">
            <v>44005</v>
          </cell>
          <cell r="K310">
            <v>108</v>
          </cell>
        </row>
        <row r="311">
          <cell r="B311">
            <v>44004</v>
          </cell>
          <cell r="K311">
            <v>108</v>
          </cell>
        </row>
        <row r="312">
          <cell r="B312">
            <v>44001</v>
          </cell>
          <cell r="K312">
            <v>108</v>
          </cell>
        </row>
        <row r="313">
          <cell r="B313">
            <v>44000</v>
          </cell>
          <cell r="K313">
            <v>102.3</v>
          </cell>
        </row>
        <row r="314">
          <cell r="B314">
            <v>43999</v>
          </cell>
          <cell r="K314">
            <v>92.8</v>
          </cell>
        </row>
        <row r="315">
          <cell r="B315">
            <v>43998</v>
          </cell>
          <cell r="K315">
            <v>124.25</v>
          </cell>
        </row>
        <row r="316">
          <cell r="B316">
            <v>43997</v>
          </cell>
          <cell r="K316">
            <v>124.25</v>
          </cell>
        </row>
        <row r="317">
          <cell r="B317">
            <v>43994</v>
          </cell>
          <cell r="K317">
            <v>108.7</v>
          </cell>
        </row>
        <row r="318">
          <cell r="B318">
            <v>43993</v>
          </cell>
          <cell r="K318">
            <v>116.3</v>
          </cell>
        </row>
        <row r="319">
          <cell r="B319">
            <v>43992</v>
          </cell>
          <cell r="K319">
            <v>122</v>
          </cell>
        </row>
        <row r="320">
          <cell r="B320">
            <v>43991</v>
          </cell>
          <cell r="K320">
            <v>128.4</v>
          </cell>
        </row>
        <row r="321">
          <cell r="B321">
            <v>43990</v>
          </cell>
          <cell r="K321">
            <v>156.4</v>
          </cell>
        </row>
        <row r="322">
          <cell r="B322">
            <v>43987</v>
          </cell>
          <cell r="K322">
            <v>160.19999999999999</v>
          </cell>
        </row>
        <row r="323">
          <cell r="B323">
            <v>43986</v>
          </cell>
          <cell r="K323">
            <v>152.6</v>
          </cell>
        </row>
        <row r="324">
          <cell r="B324">
            <v>43985</v>
          </cell>
          <cell r="K324">
            <v>158.30000000000001</v>
          </cell>
        </row>
        <row r="325">
          <cell r="B325">
            <v>43984</v>
          </cell>
          <cell r="K325">
            <v>154.5</v>
          </cell>
        </row>
        <row r="326">
          <cell r="B326">
            <v>43983</v>
          </cell>
          <cell r="K326">
            <v>117</v>
          </cell>
        </row>
        <row r="327">
          <cell r="B327">
            <v>43980</v>
          </cell>
          <cell r="K327">
            <v>139.30000000000001</v>
          </cell>
        </row>
        <row r="328">
          <cell r="B328">
            <v>43979</v>
          </cell>
          <cell r="K328">
            <v>127.9</v>
          </cell>
        </row>
        <row r="329">
          <cell r="B329">
            <v>43978</v>
          </cell>
          <cell r="K329">
            <v>120.3</v>
          </cell>
        </row>
        <row r="330">
          <cell r="B330">
            <v>43977</v>
          </cell>
          <cell r="K330">
            <v>88.85</v>
          </cell>
        </row>
        <row r="331">
          <cell r="B331">
            <v>43976</v>
          </cell>
          <cell r="K331">
            <v>85.05</v>
          </cell>
        </row>
        <row r="332">
          <cell r="B332">
            <v>43973</v>
          </cell>
          <cell r="K332">
            <v>21.5</v>
          </cell>
        </row>
        <row r="333">
          <cell r="B333">
            <v>43972</v>
          </cell>
          <cell r="K333">
            <v>51.05</v>
          </cell>
        </row>
        <row r="334">
          <cell r="B334">
            <v>43971</v>
          </cell>
          <cell r="K334">
            <v>51.05</v>
          </cell>
        </row>
        <row r="335">
          <cell r="B335">
            <v>43970</v>
          </cell>
          <cell r="K335">
            <v>56.75</v>
          </cell>
        </row>
        <row r="336">
          <cell r="B336">
            <v>43969</v>
          </cell>
          <cell r="K336">
            <v>62.45</v>
          </cell>
        </row>
        <row r="337">
          <cell r="B337">
            <v>43966</v>
          </cell>
          <cell r="K337">
            <v>94.6</v>
          </cell>
        </row>
        <row r="338">
          <cell r="B338">
            <v>43965</v>
          </cell>
          <cell r="K338">
            <v>54.6</v>
          </cell>
        </row>
        <row r="339">
          <cell r="B339">
            <v>43964</v>
          </cell>
          <cell r="K339">
            <v>54.6</v>
          </cell>
        </row>
        <row r="340">
          <cell r="B340">
            <v>43963</v>
          </cell>
          <cell r="K340">
            <v>72.400000000000006</v>
          </cell>
        </row>
        <row r="341">
          <cell r="B341">
            <v>43962</v>
          </cell>
          <cell r="K341">
            <v>117.85</v>
          </cell>
        </row>
        <row r="342">
          <cell r="B342">
            <v>43960</v>
          </cell>
          <cell r="K342">
            <v>137.9</v>
          </cell>
        </row>
        <row r="343">
          <cell r="B343">
            <v>43959</v>
          </cell>
          <cell r="K343">
            <v>137.9</v>
          </cell>
        </row>
        <row r="344">
          <cell r="B344">
            <v>43958</v>
          </cell>
          <cell r="K344">
            <v>134.1</v>
          </cell>
        </row>
        <row r="345">
          <cell r="B345">
            <v>43957</v>
          </cell>
          <cell r="K345">
            <v>134.1</v>
          </cell>
        </row>
        <row r="346">
          <cell r="B346">
            <v>43951</v>
          </cell>
          <cell r="K346">
            <v>199</v>
          </cell>
        </row>
        <row r="347">
          <cell r="B347">
            <v>43950</v>
          </cell>
          <cell r="K347">
            <v>197.1</v>
          </cell>
        </row>
        <row r="348">
          <cell r="B348">
            <v>43949</v>
          </cell>
          <cell r="K348">
            <v>199</v>
          </cell>
        </row>
        <row r="349">
          <cell r="B349">
            <v>43948</v>
          </cell>
          <cell r="K349">
            <v>216.8</v>
          </cell>
        </row>
        <row r="350">
          <cell r="B350">
            <v>43947</v>
          </cell>
          <cell r="K350">
            <v>248.25</v>
          </cell>
        </row>
        <row r="351">
          <cell r="B351">
            <v>43945</v>
          </cell>
          <cell r="K351">
            <v>248.25</v>
          </cell>
        </row>
        <row r="352">
          <cell r="B352">
            <v>43944</v>
          </cell>
          <cell r="K352">
            <v>264.14999999999998</v>
          </cell>
        </row>
        <row r="353">
          <cell r="B353">
            <v>43943</v>
          </cell>
          <cell r="K353">
            <v>239.45</v>
          </cell>
        </row>
        <row r="354">
          <cell r="B354">
            <v>43942</v>
          </cell>
          <cell r="K354">
            <v>218.55</v>
          </cell>
        </row>
        <row r="355">
          <cell r="B355">
            <v>43941</v>
          </cell>
          <cell r="K355">
            <v>286.8</v>
          </cell>
        </row>
        <row r="356">
          <cell r="B356">
            <v>43938</v>
          </cell>
          <cell r="K356">
            <v>301.14999999999998</v>
          </cell>
        </row>
        <row r="357">
          <cell r="B357">
            <v>43937</v>
          </cell>
          <cell r="K357">
            <v>365.6</v>
          </cell>
        </row>
        <row r="358">
          <cell r="B358">
            <v>43936</v>
          </cell>
          <cell r="K358">
            <v>348.5</v>
          </cell>
        </row>
        <row r="359">
          <cell r="B359">
            <v>43935</v>
          </cell>
          <cell r="K359">
            <v>348.5</v>
          </cell>
        </row>
        <row r="360">
          <cell r="B360">
            <v>43934</v>
          </cell>
          <cell r="K360">
            <v>342.8</v>
          </cell>
        </row>
        <row r="361">
          <cell r="B361">
            <v>43931</v>
          </cell>
          <cell r="K361">
            <v>352.3</v>
          </cell>
        </row>
        <row r="362">
          <cell r="B362">
            <v>43930</v>
          </cell>
          <cell r="K362">
            <v>356.1</v>
          </cell>
        </row>
        <row r="363">
          <cell r="B363">
            <v>43929</v>
          </cell>
          <cell r="K363">
            <v>388.25</v>
          </cell>
        </row>
        <row r="364">
          <cell r="B364">
            <v>43928</v>
          </cell>
          <cell r="K364">
            <v>395</v>
          </cell>
        </row>
        <row r="365">
          <cell r="B365">
            <v>43924</v>
          </cell>
          <cell r="K365">
            <v>395.7</v>
          </cell>
        </row>
        <row r="366">
          <cell r="B366">
            <v>43923</v>
          </cell>
          <cell r="K366">
            <v>390</v>
          </cell>
        </row>
        <row r="367">
          <cell r="B367">
            <v>43922</v>
          </cell>
          <cell r="K367">
            <v>411.5</v>
          </cell>
        </row>
        <row r="368">
          <cell r="B368">
            <v>43921</v>
          </cell>
          <cell r="K368">
            <v>430.5</v>
          </cell>
        </row>
        <row r="369">
          <cell r="B369">
            <v>43920</v>
          </cell>
          <cell r="K369">
            <v>419.1</v>
          </cell>
        </row>
        <row r="370">
          <cell r="B370">
            <v>43917</v>
          </cell>
          <cell r="K370">
            <v>331.3</v>
          </cell>
        </row>
        <row r="371">
          <cell r="B371">
            <v>43916</v>
          </cell>
          <cell r="K371">
            <v>223.8</v>
          </cell>
        </row>
        <row r="372">
          <cell r="B372">
            <v>43915</v>
          </cell>
          <cell r="K372">
            <v>225.7</v>
          </cell>
        </row>
        <row r="373">
          <cell r="B373">
            <v>43914</v>
          </cell>
          <cell r="K373">
            <v>200.25</v>
          </cell>
        </row>
        <row r="374">
          <cell r="B374">
            <v>43913</v>
          </cell>
          <cell r="K374">
            <v>175.55</v>
          </cell>
        </row>
        <row r="375">
          <cell r="B375">
            <v>43910</v>
          </cell>
          <cell r="K375">
            <v>64.599999999999994</v>
          </cell>
        </row>
        <row r="376">
          <cell r="B376">
            <v>43909</v>
          </cell>
          <cell r="K376">
            <v>-19.899999999999999</v>
          </cell>
        </row>
        <row r="377">
          <cell r="B377">
            <v>43908</v>
          </cell>
          <cell r="K377">
            <v>-8.5</v>
          </cell>
        </row>
        <row r="378">
          <cell r="B378">
            <v>43907</v>
          </cell>
          <cell r="K378">
            <v>-37</v>
          </cell>
        </row>
        <row r="379">
          <cell r="B379">
            <v>43906</v>
          </cell>
          <cell r="K379">
            <v>-10.4</v>
          </cell>
        </row>
        <row r="380">
          <cell r="B380">
            <v>43903</v>
          </cell>
          <cell r="K380">
            <v>-118.4</v>
          </cell>
        </row>
        <row r="381">
          <cell r="B381">
            <v>43902</v>
          </cell>
          <cell r="K381">
            <v>-178.4</v>
          </cell>
        </row>
        <row r="382">
          <cell r="B382">
            <v>43901</v>
          </cell>
          <cell r="K382">
            <v>-108.6</v>
          </cell>
        </row>
        <row r="383">
          <cell r="B383">
            <v>43900</v>
          </cell>
          <cell r="K383">
            <v>-112.4</v>
          </cell>
        </row>
        <row r="384">
          <cell r="B384">
            <v>43899</v>
          </cell>
          <cell r="K384">
            <v>-112.4</v>
          </cell>
        </row>
        <row r="385">
          <cell r="B385">
            <v>43896</v>
          </cell>
          <cell r="K385">
            <v>-68.7</v>
          </cell>
        </row>
        <row r="386">
          <cell r="B386">
            <v>43895</v>
          </cell>
          <cell r="K386">
            <v>-63</v>
          </cell>
        </row>
        <row r="387">
          <cell r="B387">
            <v>43894</v>
          </cell>
          <cell r="K387">
            <v>-55.4</v>
          </cell>
        </row>
        <row r="388">
          <cell r="B388">
            <v>43893</v>
          </cell>
          <cell r="K388">
            <v>-55.4</v>
          </cell>
        </row>
        <row r="389">
          <cell r="B389">
            <v>43892</v>
          </cell>
          <cell r="K389">
            <v>-69.7</v>
          </cell>
        </row>
        <row r="390">
          <cell r="B390">
            <v>43889</v>
          </cell>
          <cell r="K390">
            <v>-70.75</v>
          </cell>
        </row>
        <row r="391">
          <cell r="B391">
            <v>43888</v>
          </cell>
          <cell r="K391">
            <v>-59.35</v>
          </cell>
        </row>
        <row r="392">
          <cell r="B392">
            <v>43887</v>
          </cell>
          <cell r="K392">
            <v>-55.55</v>
          </cell>
        </row>
        <row r="393">
          <cell r="B393">
            <v>43886</v>
          </cell>
          <cell r="K393">
            <v>-12</v>
          </cell>
        </row>
        <row r="394">
          <cell r="B394">
            <v>43885</v>
          </cell>
          <cell r="K394">
            <v>8.9</v>
          </cell>
        </row>
        <row r="395">
          <cell r="B395">
            <v>43882</v>
          </cell>
          <cell r="K395">
            <v>43.8</v>
          </cell>
        </row>
        <row r="396">
          <cell r="B396">
            <v>43881</v>
          </cell>
          <cell r="K396">
            <v>14.3</v>
          </cell>
        </row>
        <row r="397">
          <cell r="B397">
            <v>43880</v>
          </cell>
          <cell r="K397">
            <v>21.9</v>
          </cell>
        </row>
        <row r="398">
          <cell r="B398">
            <v>43879</v>
          </cell>
          <cell r="K398">
            <v>37.1</v>
          </cell>
        </row>
        <row r="399">
          <cell r="B399">
            <v>43878</v>
          </cell>
          <cell r="K399">
            <v>48.5</v>
          </cell>
        </row>
        <row r="400">
          <cell r="B400">
            <v>43875</v>
          </cell>
          <cell r="K400">
            <v>44.7</v>
          </cell>
        </row>
        <row r="401">
          <cell r="B401">
            <v>43874</v>
          </cell>
          <cell r="K401">
            <v>67.5</v>
          </cell>
        </row>
        <row r="402">
          <cell r="B402">
            <v>43873</v>
          </cell>
          <cell r="K402">
            <v>77</v>
          </cell>
        </row>
        <row r="403">
          <cell r="B403">
            <v>43872</v>
          </cell>
          <cell r="K403">
            <v>99.8</v>
          </cell>
        </row>
        <row r="404">
          <cell r="B404">
            <v>43871</v>
          </cell>
          <cell r="K404">
            <v>13.9</v>
          </cell>
        </row>
        <row r="405">
          <cell r="B405">
            <v>43868</v>
          </cell>
          <cell r="K405">
            <v>13.9</v>
          </cell>
        </row>
        <row r="406">
          <cell r="B406">
            <v>43867</v>
          </cell>
          <cell r="K406">
            <v>19.600000000000001</v>
          </cell>
        </row>
        <row r="407">
          <cell r="B407">
            <v>43866</v>
          </cell>
          <cell r="K407">
            <v>6.3</v>
          </cell>
        </row>
        <row r="408">
          <cell r="B408">
            <v>43865</v>
          </cell>
          <cell r="K408">
            <v>-48.3</v>
          </cell>
        </row>
        <row r="409">
          <cell r="B409">
            <v>43864</v>
          </cell>
          <cell r="K409">
            <v>3.1</v>
          </cell>
        </row>
        <row r="410">
          <cell r="B410">
            <v>43853</v>
          </cell>
          <cell r="K410">
            <v>13.6</v>
          </cell>
        </row>
        <row r="411">
          <cell r="B411">
            <v>43852</v>
          </cell>
          <cell r="K411">
            <v>7.9</v>
          </cell>
        </row>
        <row r="412">
          <cell r="B412">
            <v>43851</v>
          </cell>
          <cell r="K412">
            <v>17.399999999999999</v>
          </cell>
        </row>
        <row r="413">
          <cell r="B413">
            <v>43850</v>
          </cell>
          <cell r="K413">
            <v>38.299999999999997</v>
          </cell>
        </row>
        <row r="414">
          <cell r="B414">
            <v>43849</v>
          </cell>
          <cell r="K414">
            <v>34.5</v>
          </cell>
        </row>
        <row r="415">
          <cell r="B415">
            <v>43847</v>
          </cell>
          <cell r="K415">
            <v>50.4</v>
          </cell>
        </row>
        <row r="416">
          <cell r="B416">
            <v>43846</v>
          </cell>
          <cell r="K416">
            <v>50.4</v>
          </cell>
        </row>
        <row r="417">
          <cell r="B417">
            <v>43845</v>
          </cell>
          <cell r="K417">
            <v>80.8</v>
          </cell>
        </row>
        <row r="418">
          <cell r="B418">
            <v>43844</v>
          </cell>
          <cell r="K418">
            <v>98.6</v>
          </cell>
        </row>
        <row r="419">
          <cell r="B419">
            <v>43843</v>
          </cell>
          <cell r="K419">
            <v>127.1</v>
          </cell>
        </row>
        <row r="420">
          <cell r="B420">
            <v>43840</v>
          </cell>
          <cell r="K420">
            <v>133.15</v>
          </cell>
        </row>
        <row r="421">
          <cell r="B421">
            <v>43839</v>
          </cell>
          <cell r="K421">
            <v>164.6</v>
          </cell>
        </row>
        <row r="422">
          <cell r="B422">
            <v>43838</v>
          </cell>
          <cell r="K422">
            <v>169.1</v>
          </cell>
        </row>
        <row r="423">
          <cell r="B423">
            <v>43837</v>
          </cell>
          <cell r="K423">
            <v>145</v>
          </cell>
        </row>
        <row r="424">
          <cell r="B424">
            <v>43836</v>
          </cell>
          <cell r="K424">
            <v>147.09</v>
          </cell>
        </row>
        <row r="425">
          <cell r="B425">
            <v>43833</v>
          </cell>
          <cell r="K425">
            <v>178.7</v>
          </cell>
        </row>
        <row r="426">
          <cell r="B426">
            <v>43832</v>
          </cell>
          <cell r="K426">
            <v>152.1</v>
          </cell>
        </row>
        <row r="427">
          <cell r="B427">
            <v>43830</v>
          </cell>
          <cell r="K427">
            <v>145.75</v>
          </cell>
        </row>
        <row r="428">
          <cell r="B428">
            <v>43829</v>
          </cell>
          <cell r="K428">
            <v>110.5</v>
          </cell>
        </row>
        <row r="429">
          <cell r="B429">
            <v>43826</v>
          </cell>
          <cell r="K429">
            <v>114.65</v>
          </cell>
        </row>
        <row r="430">
          <cell r="B430">
            <v>43825</v>
          </cell>
          <cell r="K430">
            <v>103.95</v>
          </cell>
        </row>
        <row r="431">
          <cell r="B431">
            <v>43824</v>
          </cell>
          <cell r="K431">
            <v>60.65</v>
          </cell>
        </row>
        <row r="432">
          <cell r="B432">
            <v>43823</v>
          </cell>
          <cell r="K432">
            <v>76.55</v>
          </cell>
        </row>
        <row r="433">
          <cell r="B433">
            <v>43822</v>
          </cell>
          <cell r="K433">
            <v>82.25</v>
          </cell>
        </row>
        <row r="434">
          <cell r="B434">
            <v>43819</v>
          </cell>
          <cell r="K434">
            <v>113.7</v>
          </cell>
        </row>
        <row r="435">
          <cell r="B435">
            <v>43818</v>
          </cell>
          <cell r="K435">
            <v>127.7</v>
          </cell>
        </row>
        <row r="436">
          <cell r="B436">
            <v>43817</v>
          </cell>
          <cell r="K436">
            <v>127.7</v>
          </cell>
        </row>
        <row r="437">
          <cell r="B437">
            <v>43816</v>
          </cell>
          <cell r="K437">
            <v>133.4</v>
          </cell>
        </row>
        <row r="438">
          <cell r="B438">
            <v>43815</v>
          </cell>
          <cell r="K438">
            <v>132.55000000000001</v>
          </cell>
        </row>
        <row r="439">
          <cell r="B439">
            <v>43812</v>
          </cell>
          <cell r="K439">
            <v>162.1</v>
          </cell>
        </row>
        <row r="440">
          <cell r="B440">
            <v>43811</v>
          </cell>
          <cell r="K440">
            <v>131.69999999999999</v>
          </cell>
        </row>
        <row r="441">
          <cell r="B441">
            <v>43810</v>
          </cell>
          <cell r="K441">
            <v>185.45</v>
          </cell>
        </row>
        <row r="442">
          <cell r="B442">
            <v>43809</v>
          </cell>
          <cell r="K442">
            <v>185.45</v>
          </cell>
        </row>
        <row r="443">
          <cell r="B443">
            <v>43808</v>
          </cell>
          <cell r="K443">
            <v>185.45</v>
          </cell>
        </row>
        <row r="444">
          <cell r="B444">
            <v>43805</v>
          </cell>
          <cell r="K444">
            <v>185.45</v>
          </cell>
        </row>
        <row r="445">
          <cell r="B445">
            <v>43804</v>
          </cell>
          <cell r="K445">
            <v>169.55</v>
          </cell>
        </row>
        <row r="446">
          <cell r="B446">
            <v>43803</v>
          </cell>
          <cell r="K446">
            <v>160.05000000000001</v>
          </cell>
        </row>
        <row r="447">
          <cell r="B447">
            <v>43802</v>
          </cell>
          <cell r="K447">
            <v>154.69999999999999</v>
          </cell>
        </row>
        <row r="448">
          <cell r="B448">
            <v>43801</v>
          </cell>
          <cell r="K448">
            <v>162.15</v>
          </cell>
        </row>
        <row r="449">
          <cell r="B449">
            <v>43798</v>
          </cell>
          <cell r="K449">
            <v>172.15</v>
          </cell>
        </row>
        <row r="450">
          <cell r="B450">
            <v>43797</v>
          </cell>
          <cell r="K450">
            <v>180.1</v>
          </cell>
        </row>
        <row r="451">
          <cell r="B451">
            <v>43796</v>
          </cell>
          <cell r="K451">
            <v>203.95</v>
          </cell>
        </row>
        <row r="452">
          <cell r="B452">
            <v>43795</v>
          </cell>
          <cell r="K452">
            <v>196.35</v>
          </cell>
        </row>
        <row r="453">
          <cell r="B453">
            <v>43794</v>
          </cell>
          <cell r="K453">
            <v>215</v>
          </cell>
        </row>
        <row r="454">
          <cell r="B454">
            <v>43791</v>
          </cell>
          <cell r="K454">
            <v>215</v>
          </cell>
        </row>
        <row r="455">
          <cell r="B455">
            <v>43790</v>
          </cell>
          <cell r="K455">
            <v>232.45</v>
          </cell>
        </row>
        <row r="456">
          <cell r="B456">
            <v>43789</v>
          </cell>
          <cell r="K456">
            <v>215.35</v>
          </cell>
        </row>
        <row r="457">
          <cell r="B457">
            <v>43788</v>
          </cell>
          <cell r="K457">
            <v>215.35</v>
          </cell>
        </row>
        <row r="458">
          <cell r="B458">
            <v>43787</v>
          </cell>
          <cell r="K458">
            <v>205.85</v>
          </cell>
        </row>
        <row r="459">
          <cell r="B459">
            <v>43784</v>
          </cell>
          <cell r="K459">
            <v>224.5</v>
          </cell>
        </row>
        <row r="460">
          <cell r="B460">
            <v>43783</v>
          </cell>
          <cell r="K460">
            <v>224.5</v>
          </cell>
        </row>
        <row r="461">
          <cell r="B461">
            <v>43782</v>
          </cell>
          <cell r="K461">
            <v>224.5</v>
          </cell>
        </row>
        <row r="462">
          <cell r="B462">
            <v>43781</v>
          </cell>
          <cell r="K462">
            <v>253.7</v>
          </cell>
        </row>
        <row r="463">
          <cell r="B463">
            <v>43780</v>
          </cell>
          <cell r="K463">
            <v>193.6</v>
          </cell>
        </row>
        <row r="464">
          <cell r="B464">
            <v>43777</v>
          </cell>
          <cell r="K464">
            <v>217.45</v>
          </cell>
        </row>
        <row r="465">
          <cell r="B465">
            <v>43776</v>
          </cell>
          <cell r="K465">
            <v>197.4</v>
          </cell>
        </row>
        <row r="466">
          <cell r="B466">
            <v>43775</v>
          </cell>
          <cell r="K466">
            <v>110.3</v>
          </cell>
        </row>
        <row r="467">
          <cell r="B467">
            <v>43774</v>
          </cell>
          <cell r="K467">
            <v>134.15</v>
          </cell>
        </row>
        <row r="468">
          <cell r="B468">
            <v>43773</v>
          </cell>
          <cell r="K468">
            <v>156.94999999999999</v>
          </cell>
        </row>
        <row r="469">
          <cell r="B469">
            <v>43770</v>
          </cell>
          <cell r="K469">
            <v>170.6</v>
          </cell>
        </row>
        <row r="470">
          <cell r="B470">
            <v>43769</v>
          </cell>
          <cell r="K470">
            <v>175.1</v>
          </cell>
        </row>
        <row r="471">
          <cell r="B471">
            <v>43768</v>
          </cell>
          <cell r="K471">
            <v>175.1</v>
          </cell>
        </row>
        <row r="472">
          <cell r="B472">
            <v>43767</v>
          </cell>
          <cell r="K472">
            <v>181.5</v>
          </cell>
        </row>
        <row r="473">
          <cell r="B473">
            <v>43766</v>
          </cell>
          <cell r="K473">
            <v>178.4</v>
          </cell>
        </row>
        <row r="474">
          <cell r="B474">
            <v>43763</v>
          </cell>
          <cell r="K474">
            <v>182.2</v>
          </cell>
        </row>
        <row r="475">
          <cell r="B475">
            <v>43762</v>
          </cell>
          <cell r="K475">
            <v>153.69999999999999</v>
          </cell>
        </row>
        <row r="476">
          <cell r="B476">
            <v>43761</v>
          </cell>
          <cell r="K476">
            <v>147.30000000000001</v>
          </cell>
        </row>
        <row r="477">
          <cell r="B477">
            <v>43760</v>
          </cell>
          <cell r="K477">
            <v>132.1</v>
          </cell>
        </row>
        <row r="478">
          <cell r="B478">
            <v>43759</v>
          </cell>
          <cell r="K478">
            <v>100.3</v>
          </cell>
        </row>
        <row r="479">
          <cell r="B479">
            <v>43756</v>
          </cell>
          <cell r="K479">
            <v>60.9</v>
          </cell>
        </row>
        <row r="480">
          <cell r="B480">
            <v>43755</v>
          </cell>
          <cell r="K480">
            <v>60.9</v>
          </cell>
        </row>
        <row r="481">
          <cell r="B481">
            <v>43754</v>
          </cell>
          <cell r="K481">
            <v>53.3</v>
          </cell>
        </row>
        <row r="482">
          <cell r="B482">
            <v>43753</v>
          </cell>
          <cell r="K482">
            <v>13.8</v>
          </cell>
        </row>
        <row r="483">
          <cell r="B483">
            <v>43752</v>
          </cell>
          <cell r="K483">
            <v>17.600000000000001</v>
          </cell>
        </row>
        <row r="484">
          <cell r="B484">
            <v>43750</v>
          </cell>
          <cell r="K484">
            <v>27.1</v>
          </cell>
        </row>
        <row r="485">
          <cell r="B485">
            <v>43749</v>
          </cell>
          <cell r="K485">
            <v>27.1</v>
          </cell>
        </row>
        <row r="486">
          <cell r="B486">
            <v>43748</v>
          </cell>
          <cell r="K486">
            <v>5.5</v>
          </cell>
        </row>
        <row r="487">
          <cell r="B487">
            <v>43747</v>
          </cell>
          <cell r="K487">
            <v>5.5</v>
          </cell>
        </row>
        <row r="488">
          <cell r="B488">
            <v>43746</v>
          </cell>
          <cell r="K488">
            <v>-19.899999999999999</v>
          </cell>
        </row>
        <row r="489">
          <cell r="B489">
            <v>43738</v>
          </cell>
          <cell r="K489">
            <v>-82.8</v>
          </cell>
        </row>
        <row r="490">
          <cell r="B490">
            <v>43737</v>
          </cell>
          <cell r="K490">
            <v>-80.900000000000006</v>
          </cell>
        </row>
        <row r="491">
          <cell r="B491">
            <v>43735</v>
          </cell>
          <cell r="K491">
            <v>-30.9</v>
          </cell>
        </row>
        <row r="492">
          <cell r="B492">
            <v>43734</v>
          </cell>
          <cell r="K492">
            <v>-7.75</v>
          </cell>
        </row>
        <row r="493">
          <cell r="B493">
            <v>43733</v>
          </cell>
          <cell r="K493">
            <v>-3.95</v>
          </cell>
        </row>
        <row r="494">
          <cell r="B494">
            <v>43732</v>
          </cell>
          <cell r="K494">
            <v>-3.95</v>
          </cell>
        </row>
        <row r="495">
          <cell r="B495">
            <v>43731</v>
          </cell>
          <cell r="K495">
            <v>68.849999999999994</v>
          </cell>
        </row>
        <row r="496">
          <cell r="B496">
            <v>43728</v>
          </cell>
          <cell r="K496">
            <v>195</v>
          </cell>
        </row>
        <row r="497">
          <cell r="B497">
            <v>43727</v>
          </cell>
          <cell r="K497">
            <v>188.6</v>
          </cell>
        </row>
        <row r="498">
          <cell r="B498">
            <v>43726</v>
          </cell>
          <cell r="K498">
            <v>192.4</v>
          </cell>
        </row>
        <row r="499">
          <cell r="B499">
            <v>43725</v>
          </cell>
          <cell r="K499">
            <v>192.4</v>
          </cell>
        </row>
        <row r="500">
          <cell r="B500">
            <v>43724</v>
          </cell>
          <cell r="K500">
            <v>193.1</v>
          </cell>
        </row>
        <row r="501">
          <cell r="B501">
            <v>43720</v>
          </cell>
          <cell r="K501">
            <v>185.5</v>
          </cell>
        </row>
        <row r="502">
          <cell r="B502">
            <v>43719</v>
          </cell>
          <cell r="K502">
            <v>191.2</v>
          </cell>
        </row>
        <row r="503">
          <cell r="B503">
            <v>43718</v>
          </cell>
          <cell r="K503">
            <v>191.2</v>
          </cell>
        </row>
        <row r="504">
          <cell r="B504">
            <v>43717</v>
          </cell>
          <cell r="K504">
            <v>215.05</v>
          </cell>
        </row>
        <row r="505">
          <cell r="B505">
            <v>43714</v>
          </cell>
          <cell r="K505">
            <v>238.9</v>
          </cell>
        </row>
        <row r="506">
          <cell r="B506">
            <v>43713</v>
          </cell>
          <cell r="K506">
            <v>278.3</v>
          </cell>
        </row>
        <row r="507">
          <cell r="B507">
            <v>43712</v>
          </cell>
          <cell r="K507">
            <v>274.5</v>
          </cell>
        </row>
        <row r="508">
          <cell r="B508">
            <v>43711</v>
          </cell>
          <cell r="K508">
            <v>263.10000000000002</v>
          </cell>
        </row>
        <row r="509">
          <cell r="B509">
            <v>43710</v>
          </cell>
          <cell r="K509">
            <v>278.3</v>
          </cell>
        </row>
        <row r="510">
          <cell r="B510">
            <v>43707</v>
          </cell>
          <cell r="K510">
            <v>238.55</v>
          </cell>
        </row>
        <row r="511">
          <cell r="B511">
            <v>43706</v>
          </cell>
          <cell r="K511">
            <v>238.55</v>
          </cell>
        </row>
        <row r="512">
          <cell r="B512">
            <v>43705</v>
          </cell>
          <cell r="K512">
            <v>238.55</v>
          </cell>
        </row>
        <row r="513">
          <cell r="B513">
            <v>43704</v>
          </cell>
          <cell r="K513">
            <v>244.25</v>
          </cell>
        </row>
        <row r="514">
          <cell r="B514">
            <v>43703</v>
          </cell>
          <cell r="K514">
            <v>244.25</v>
          </cell>
        </row>
        <row r="515">
          <cell r="B515">
            <v>43700</v>
          </cell>
          <cell r="K515">
            <v>179.8</v>
          </cell>
        </row>
        <row r="516">
          <cell r="B516">
            <v>43699</v>
          </cell>
          <cell r="K516">
            <v>163.9</v>
          </cell>
        </row>
        <row r="517">
          <cell r="B517">
            <v>43698</v>
          </cell>
          <cell r="K517">
            <v>124.5</v>
          </cell>
        </row>
        <row r="518">
          <cell r="B518">
            <v>43697</v>
          </cell>
          <cell r="K518">
            <v>108.6</v>
          </cell>
        </row>
        <row r="519">
          <cell r="B519">
            <v>43696</v>
          </cell>
          <cell r="K519">
            <v>136.25</v>
          </cell>
        </row>
        <row r="520">
          <cell r="B520">
            <v>43693</v>
          </cell>
          <cell r="K520">
            <v>136.25</v>
          </cell>
        </row>
        <row r="521">
          <cell r="B521">
            <v>43692</v>
          </cell>
          <cell r="K521">
            <v>136.25</v>
          </cell>
        </row>
        <row r="522">
          <cell r="B522">
            <v>43691</v>
          </cell>
          <cell r="K522">
            <v>136.25</v>
          </cell>
        </row>
        <row r="523">
          <cell r="B523">
            <v>43690</v>
          </cell>
          <cell r="K523">
            <v>136.25</v>
          </cell>
        </row>
        <row r="524">
          <cell r="B524">
            <v>43689</v>
          </cell>
          <cell r="K524">
            <v>-12.5</v>
          </cell>
        </row>
        <row r="525">
          <cell r="B525">
            <v>43686</v>
          </cell>
          <cell r="K525">
            <v>-12.5</v>
          </cell>
        </row>
        <row r="526">
          <cell r="B526">
            <v>43685</v>
          </cell>
          <cell r="K526">
            <v>-12.5</v>
          </cell>
        </row>
        <row r="527">
          <cell r="B527">
            <v>43684</v>
          </cell>
          <cell r="K527">
            <v>-12.5</v>
          </cell>
        </row>
        <row r="528">
          <cell r="B528">
            <v>43683</v>
          </cell>
          <cell r="K528">
            <v>-12.5</v>
          </cell>
        </row>
        <row r="529">
          <cell r="B529">
            <v>43682</v>
          </cell>
          <cell r="K529">
            <v>-87</v>
          </cell>
        </row>
        <row r="530">
          <cell r="B530">
            <v>43679</v>
          </cell>
          <cell r="K530">
            <v>-87</v>
          </cell>
        </row>
        <row r="531">
          <cell r="B531">
            <v>43678</v>
          </cell>
          <cell r="K531">
            <v>-103</v>
          </cell>
        </row>
        <row r="532">
          <cell r="B532">
            <v>43677</v>
          </cell>
          <cell r="K532">
            <v>-103</v>
          </cell>
        </row>
        <row r="533">
          <cell r="B533">
            <v>43676</v>
          </cell>
          <cell r="K533">
            <v>-103</v>
          </cell>
        </row>
        <row r="534">
          <cell r="B534">
            <v>43675</v>
          </cell>
          <cell r="K534">
            <v>-103</v>
          </cell>
        </row>
        <row r="535">
          <cell r="B535">
            <v>43672</v>
          </cell>
          <cell r="K535">
            <v>-103</v>
          </cell>
        </row>
        <row r="536">
          <cell r="B536">
            <v>43671</v>
          </cell>
          <cell r="K536">
            <v>-100</v>
          </cell>
        </row>
        <row r="537">
          <cell r="B537">
            <v>43670</v>
          </cell>
          <cell r="K537">
            <v>-100</v>
          </cell>
        </row>
        <row r="538">
          <cell r="B538">
            <v>43669</v>
          </cell>
          <cell r="K538">
            <v>-100</v>
          </cell>
        </row>
        <row r="539">
          <cell r="B539">
            <v>43668</v>
          </cell>
          <cell r="K539">
            <v>-100</v>
          </cell>
        </row>
        <row r="540">
          <cell r="B540">
            <v>43665</v>
          </cell>
          <cell r="K540">
            <v>-34</v>
          </cell>
        </row>
        <row r="541">
          <cell r="B541">
            <v>43664</v>
          </cell>
          <cell r="K541">
            <v>-34</v>
          </cell>
        </row>
        <row r="542">
          <cell r="B542">
            <v>43663</v>
          </cell>
          <cell r="K542">
            <v>-34</v>
          </cell>
        </row>
        <row r="543">
          <cell r="B543">
            <v>43662</v>
          </cell>
          <cell r="K543">
            <v>-34</v>
          </cell>
        </row>
        <row r="544">
          <cell r="B544">
            <v>43661</v>
          </cell>
          <cell r="K544">
            <v>-34</v>
          </cell>
        </row>
        <row r="545">
          <cell r="B545">
            <v>43658</v>
          </cell>
          <cell r="K545">
            <v>-105</v>
          </cell>
        </row>
        <row r="546">
          <cell r="B546">
            <v>43657</v>
          </cell>
          <cell r="K546">
            <v>-105</v>
          </cell>
        </row>
        <row r="547">
          <cell r="B547">
            <v>43656</v>
          </cell>
          <cell r="K547">
            <v>-105</v>
          </cell>
        </row>
        <row r="548">
          <cell r="B548">
            <v>43655</v>
          </cell>
          <cell r="K548">
            <v>-39</v>
          </cell>
        </row>
        <row r="549">
          <cell r="B549">
            <v>43654</v>
          </cell>
          <cell r="K549">
            <v>-39</v>
          </cell>
        </row>
        <row r="550">
          <cell r="B550">
            <v>43651</v>
          </cell>
          <cell r="K550">
            <v>30</v>
          </cell>
        </row>
        <row r="551">
          <cell r="B551">
            <v>43650</v>
          </cell>
          <cell r="K551">
            <v>30</v>
          </cell>
        </row>
        <row r="552">
          <cell r="B552">
            <v>43649</v>
          </cell>
          <cell r="K552">
            <v>30</v>
          </cell>
        </row>
        <row r="553">
          <cell r="B553">
            <v>43648</v>
          </cell>
          <cell r="K553">
            <v>30</v>
          </cell>
        </row>
        <row r="554">
          <cell r="B554">
            <v>43647</v>
          </cell>
          <cell r="K554">
            <v>30</v>
          </cell>
        </row>
        <row r="555">
          <cell r="B555">
            <v>43644</v>
          </cell>
          <cell r="K555">
            <v>30</v>
          </cell>
        </row>
        <row r="556">
          <cell r="B556">
            <v>43643</v>
          </cell>
          <cell r="K556">
            <v>30</v>
          </cell>
        </row>
        <row r="557">
          <cell r="B557">
            <v>43642</v>
          </cell>
          <cell r="K557">
            <v>30</v>
          </cell>
        </row>
        <row r="558">
          <cell r="B558">
            <v>43641</v>
          </cell>
          <cell r="K558">
            <v>79</v>
          </cell>
        </row>
        <row r="559">
          <cell r="B559">
            <v>43640</v>
          </cell>
          <cell r="K559">
            <v>95</v>
          </cell>
        </row>
        <row r="560">
          <cell r="B560">
            <v>43637</v>
          </cell>
          <cell r="K560">
            <v>95</v>
          </cell>
        </row>
        <row r="561">
          <cell r="B561">
            <v>43636</v>
          </cell>
          <cell r="K561">
            <v>95</v>
          </cell>
        </row>
        <row r="562">
          <cell r="B562">
            <v>43635</v>
          </cell>
          <cell r="K562">
            <v>142</v>
          </cell>
        </row>
        <row r="563">
          <cell r="B563">
            <v>43634</v>
          </cell>
          <cell r="K563">
            <v>142</v>
          </cell>
        </row>
        <row r="564">
          <cell r="B564">
            <v>43633</v>
          </cell>
          <cell r="K564">
            <v>142</v>
          </cell>
        </row>
        <row r="565">
          <cell r="B565">
            <v>43630</v>
          </cell>
          <cell r="K565">
            <v>127</v>
          </cell>
        </row>
        <row r="566">
          <cell r="B566">
            <v>43629</v>
          </cell>
          <cell r="K566">
            <v>127</v>
          </cell>
        </row>
        <row r="567">
          <cell r="B567">
            <v>43628</v>
          </cell>
          <cell r="K567">
            <v>127</v>
          </cell>
        </row>
        <row r="568">
          <cell r="B568">
            <v>43627</v>
          </cell>
          <cell r="K568">
            <v>127</v>
          </cell>
        </row>
        <row r="569">
          <cell r="B569">
            <v>43626</v>
          </cell>
          <cell r="K569">
            <v>127</v>
          </cell>
        </row>
        <row r="570">
          <cell r="B570">
            <v>43622</v>
          </cell>
          <cell r="K570">
            <v>136</v>
          </cell>
        </row>
        <row r="571">
          <cell r="B571">
            <v>43621</v>
          </cell>
          <cell r="K571">
            <v>136</v>
          </cell>
        </row>
        <row r="572">
          <cell r="B572">
            <v>43620</v>
          </cell>
          <cell r="K572">
            <v>136</v>
          </cell>
        </row>
        <row r="573">
          <cell r="B573">
            <v>43619</v>
          </cell>
          <cell r="K573">
            <v>136</v>
          </cell>
        </row>
        <row r="574">
          <cell r="B574">
            <v>43616</v>
          </cell>
          <cell r="K574">
            <v>136</v>
          </cell>
        </row>
        <row r="575">
          <cell r="B575">
            <v>43615</v>
          </cell>
          <cell r="K575">
            <v>136</v>
          </cell>
        </row>
        <row r="576">
          <cell r="B576">
            <v>43614</v>
          </cell>
          <cell r="K576">
            <v>-54</v>
          </cell>
        </row>
        <row r="577">
          <cell r="B577">
            <v>43613</v>
          </cell>
          <cell r="K577">
            <v>-54</v>
          </cell>
        </row>
        <row r="578">
          <cell r="B578">
            <v>43612</v>
          </cell>
          <cell r="K578">
            <v>-54</v>
          </cell>
        </row>
        <row r="579">
          <cell r="B579">
            <v>43609</v>
          </cell>
          <cell r="K579">
            <v>-54</v>
          </cell>
        </row>
        <row r="580">
          <cell r="B580">
            <v>43608</v>
          </cell>
          <cell r="K580">
            <v>-54</v>
          </cell>
        </row>
        <row r="581">
          <cell r="B581">
            <v>43607</v>
          </cell>
          <cell r="K581">
            <v>-54</v>
          </cell>
        </row>
        <row r="582">
          <cell r="B582">
            <v>43606</v>
          </cell>
          <cell r="K582">
            <v>-54</v>
          </cell>
        </row>
        <row r="583">
          <cell r="B583">
            <v>43605</v>
          </cell>
          <cell r="K583">
            <v>-54</v>
          </cell>
        </row>
        <row r="584">
          <cell r="B584">
            <v>43602</v>
          </cell>
          <cell r="K584">
            <v>-63</v>
          </cell>
        </row>
        <row r="585">
          <cell r="B585">
            <v>43601</v>
          </cell>
          <cell r="K585">
            <v>-214</v>
          </cell>
        </row>
        <row r="586">
          <cell r="B586">
            <v>43600</v>
          </cell>
          <cell r="K586">
            <v>-214</v>
          </cell>
        </row>
        <row r="587">
          <cell r="B587">
            <v>43599</v>
          </cell>
          <cell r="K587">
            <v>-214</v>
          </cell>
        </row>
        <row r="588">
          <cell r="B588">
            <v>43598</v>
          </cell>
          <cell r="K588">
            <v>-214</v>
          </cell>
        </row>
        <row r="589">
          <cell r="B589">
            <v>43595</v>
          </cell>
          <cell r="K589">
            <v>-214</v>
          </cell>
        </row>
        <row r="590">
          <cell r="B590">
            <v>43594</v>
          </cell>
          <cell r="K590">
            <v>-214</v>
          </cell>
        </row>
        <row r="591">
          <cell r="B591">
            <v>43593</v>
          </cell>
          <cell r="K591">
            <v>-214</v>
          </cell>
        </row>
        <row r="592">
          <cell r="B592">
            <v>43592</v>
          </cell>
          <cell r="K592">
            <v>-214</v>
          </cell>
        </row>
        <row r="593">
          <cell r="B593">
            <v>43591</v>
          </cell>
          <cell r="K593">
            <v>-229</v>
          </cell>
        </row>
        <row r="594">
          <cell r="B594">
            <v>43590</v>
          </cell>
          <cell r="K594">
            <v>-229</v>
          </cell>
        </row>
        <row r="595">
          <cell r="B595">
            <v>43585</v>
          </cell>
          <cell r="K595">
            <v>-229</v>
          </cell>
        </row>
        <row r="596">
          <cell r="B596">
            <v>43584</v>
          </cell>
          <cell r="K596">
            <v>-229</v>
          </cell>
        </row>
        <row r="597">
          <cell r="B597">
            <v>43583</v>
          </cell>
          <cell r="K597">
            <v>-229</v>
          </cell>
        </row>
        <row r="598">
          <cell r="B598">
            <v>43581</v>
          </cell>
          <cell r="K598">
            <v>-229</v>
          </cell>
        </row>
        <row r="599">
          <cell r="B599">
            <v>43580</v>
          </cell>
          <cell r="K599">
            <v>-229</v>
          </cell>
        </row>
        <row r="600">
          <cell r="B600">
            <v>43579</v>
          </cell>
          <cell r="K600">
            <v>-229</v>
          </cell>
        </row>
        <row r="601">
          <cell r="B601">
            <v>43578</v>
          </cell>
          <cell r="K601">
            <v>-197</v>
          </cell>
        </row>
        <row r="602">
          <cell r="B602">
            <v>43577</v>
          </cell>
          <cell r="K602">
            <v>-197</v>
          </cell>
        </row>
        <row r="603">
          <cell r="B603">
            <v>43574</v>
          </cell>
          <cell r="K603">
            <v>-197</v>
          </cell>
        </row>
        <row r="604">
          <cell r="B604">
            <v>43573</v>
          </cell>
          <cell r="K604">
            <v>-197</v>
          </cell>
        </row>
        <row r="605">
          <cell r="B605">
            <v>43572</v>
          </cell>
          <cell r="K605">
            <v>-197</v>
          </cell>
        </row>
        <row r="606">
          <cell r="B606">
            <v>43571</v>
          </cell>
          <cell r="K606">
            <v>-197</v>
          </cell>
        </row>
        <row r="607">
          <cell r="B607">
            <v>43570</v>
          </cell>
          <cell r="K607">
            <v>-197</v>
          </cell>
        </row>
        <row r="608">
          <cell r="B608">
            <v>43567</v>
          </cell>
          <cell r="K608">
            <v>-197</v>
          </cell>
        </row>
        <row r="609">
          <cell r="B609">
            <v>43566</v>
          </cell>
          <cell r="K609">
            <v>-197</v>
          </cell>
        </row>
        <row r="610">
          <cell r="B610">
            <v>43565</v>
          </cell>
          <cell r="K610">
            <v>-197</v>
          </cell>
        </row>
        <row r="611">
          <cell r="B611">
            <v>43564</v>
          </cell>
          <cell r="K611">
            <v>-197</v>
          </cell>
        </row>
        <row r="612">
          <cell r="B612">
            <v>43563</v>
          </cell>
          <cell r="K612">
            <v>-287</v>
          </cell>
        </row>
        <row r="613">
          <cell r="B613">
            <v>43559</v>
          </cell>
          <cell r="K613">
            <v>-287</v>
          </cell>
        </row>
        <row r="614">
          <cell r="B614">
            <v>43558</v>
          </cell>
          <cell r="K614">
            <v>-287</v>
          </cell>
        </row>
        <row r="615">
          <cell r="B615">
            <v>43557</v>
          </cell>
          <cell r="K615">
            <v>-368</v>
          </cell>
        </row>
        <row r="616">
          <cell r="B616">
            <v>43556</v>
          </cell>
          <cell r="K616">
            <v>-368</v>
          </cell>
        </row>
        <row r="617">
          <cell r="B617">
            <v>43553</v>
          </cell>
          <cell r="K617">
            <v>-368</v>
          </cell>
        </row>
        <row r="618">
          <cell r="B618">
            <v>43552</v>
          </cell>
          <cell r="K618">
            <v>-368</v>
          </cell>
        </row>
        <row r="619">
          <cell r="B619">
            <v>43551</v>
          </cell>
          <cell r="K619">
            <v>-368</v>
          </cell>
        </row>
        <row r="620">
          <cell r="B620">
            <v>43550</v>
          </cell>
          <cell r="K620">
            <v>-368</v>
          </cell>
        </row>
        <row r="621">
          <cell r="B621">
            <v>43549</v>
          </cell>
          <cell r="K621">
            <v>-368</v>
          </cell>
        </row>
        <row r="622">
          <cell r="B622">
            <v>43546</v>
          </cell>
          <cell r="K622">
            <v>-368</v>
          </cell>
        </row>
        <row r="623">
          <cell r="B623">
            <v>43545</v>
          </cell>
          <cell r="K623">
            <v>-277</v>
          </cell>
        </row>
        <row r="624">
          <cell r="B624">
            <v>43544</v>
          </cell>
          <cell r="K624">
            <v>-277</v>
          </cell>
        </row>
        <row r="625">
          <cell r="B625">
            <v>43543</v>
          </cell>
          <cell r="K625">
            <v>-277</v>
          </cell>
        </row>
        <row r="626">
          <cell r="B626">
            <v>43542</v>
          </cell>
          <cell r="K626">
            <v>-277</v>
          </cell>
        </row>
        <row r="627">
          <cell r="B627">
            <v>43539</v>
          </cell>
          <cell r="K627">
            <v>-277</v>
          </cell>
        </row>
        <row r="628">
          <cell r="B628">
            <v>43538</v>
          </cell>
          <cell r="K628">
            <v>-320</v>
          </cell>
        </row>
        <row r="629">
          <cell r="B629">
            <v>43537</v>
          </cell>
          <cell r="K629">
            <v>-320</v>
          </cell>
        </row>
        <row r="630">
          <cell r="B630">
            <v>43536</v>
          </cell>
          <cell r="K630">
            <v>-320</v>
          </cell>
        </row>
        <row r="631">
          <cell r="B631">
            <v>43535</v>
          </cell>
          <cell r="K631">
            <v>-320</v>
          </cell>
        </row>
        <row r="632">
          <cell r="B632">
            <v>43532</v>
          </cell>
          <cell r="K632">
            <v>-320</v>
          </cell>
        </row>
        <row r="633">
          <cell r="B633">
            <v>43531</v>
          </cell>
          <cell r="K633">
            <v>-320</v>
          </cell>
        </row>
        <row r="634">
          <cell r="B634">
            <v>43530</v>
          </cell>
          <cell r="K634">
            <v>-320</v>
          </cell>
        </row>
        <row r="635">
          <cell r="B635">
            <v>43529</v>
          </cell>
          <cell r="K635">
            <v>-283</v>
          </cell>
        </row>
        <row r="636">
          <cell r="B636">
            <v>43528</v>
          </cell>
          <cell r="K636">
            <v>-283</v>
          </cell>
        </row>
        <row r="637">
          <cell r="B637">
            <v>43525</v>
          </cell>
          <cell r="K637">
            <v>-283</v>
          </cell>
        </row>
        <row r="638">
          <cell r="B638">
            <v>43524</v>
          </cell>
          <cell r="K638">
            <v>-283</v>
          </cell>
        </row>
        <row r="639">
          <cell r="B639">
            <v>43523</v>
          </cell>
          <cell r="K639">
            <v>-334</v>
          </cell>
        </row>
        <row r="640">
          <cell r="B640">
            <v>43522</v>
          </cell>
          <cell r="K640">
            <v>-334</v>
          </cell>
        </row>
        <row r="641">
          <cell r="B641">
            <v>43521</v>
          </cell>
          <cell r="K641">
            <v>-334</v>
          </cell>
        </row>
        <row r="642">
          <cell r="B642">
            <v>43518</v>
          </cell>
          <cell r="K642">
            <v>-334</v>
          </cell>
        </row>
        <row r="643">
          <cell r="B643">
            <v>43517</v>
          </cell>
          <cell r="K643">
            <v>-334</v>
          </cell>
        </row>
        <row r="644">
          <cell r="B644">
            <v>43516</v>
          </cell>
          <cell r="K644">
            <v>-334</v>
          </cell>
        </row>
        <row r="645">
          <cell r="B645">
            <v>43515</v>
          </cell>
          <cell r="K645">
            <v>-269</v>
          </cell>
        </row>
        <row r="646">
          <cell r="B646">
            <v>43514</v>
          </cell>
          <cell r="K646">
            <v>-269</v>
          </cell>
        </row>
        <row r="647">
          <cell r="B647">
            <v>43511</v>
          </cell>
          <cell r="K647">
            <v>-269</v>
          </cell>
        </row>
        <row r="648">
          <cell r="B648">
            <v>43510</v>
          </cell>
          <cell r="K648">
            <v>-166</v>
          </cell>
        </row>
        <row r="649">
          <cell r="B649">
            <v>43509</v>
          </cell>
          <cell r="K649">
            <v>-166</v>
          </cell>
        </row>
        <row r="650">
          <cell r="B650">
            <v>43508</v>
          </cell>
          <cell r="K650">
            <v>-166</v>
          </cell>
        </row>
        <row r="651">
          <cell r="B651">
            <v>43507</v>
          </cell>
          <cell r="K651">
            <v>-166</v>
          </cell>
        </row>
        <row r="652">
          <cell r="B652">
            <v>43499</v>
          </cell>
          <cell r="K652">
            <v>-166</v>
          </cell>
        </row>
        <row r="653">
          <cell r="B653">
            <v>43498</v>
          </cell>
          <cell r="K653">
            <v>-166</v>
          </cell>
        </row>
        <row r="654">
          <cell r="B654">
            <v>43497</v>
          </cell>
          <cell r="K654">
            <v>-166</v>
          </cell>
        </row>
        <row r="655">
          <cell r="B655">
            <v>43496</v>
          </cell>
          <cell r="K655">
            <v>-166</v>
          </cell>
        </row>
        <row r="656">
          <cell r="B656">
            <v>43495</v>
          </cell>
          <cell r="K656">
            <v>-186</v>
          </cell>
        </row>
        <row r="657">
          <cell r="B657">
            <v>43494</v>
          </cell>
          <cell r="K657">
            <v>-186</v>
          </cell>
        </row>
        <row r="658">
          <cell r="B658">
            <v>43493</v>
          </cell>
          <cell r="K658">
            <v>-186</v>
          </cell>
        </row>
        <row r="659">
          <cell r="B659">
            <v>43490</v>
          </cell>
          <cell r="K659">
            <v>-186</v>
          </cell>
        </row>
        <row r="660">
          <cell r="B660">
            <v>43489</v>
          </cell>
          <cell r="K660">
            <v>-186</v>
          </cell>
        </row>
        <row r="661">
          <cell r="B661">
            <v>43488</v>
          </cell>
          <cell r="K661">
            <v>-253</v>
          </cell>
        </row>
        <row r="662">
          <cell r="B662">
            <v>43487</v>
          </cell>
          <cell r="K662">
            <v>-253</v>
          </cell>
        </row>
        <row r="663">
          <cell r="B663">
            <v>43486</v>
          </cell>
          <cell r="K663">
            <v>-253</v>
          </cell>
        </row>
        <row r="664">
          <cell r="B664">
            <v>43483</v>
          </cell>
          <cell r="K664">
            <v>-253</v>
          </cell>
        </row>
        <row r="665">
          <cell r="B665">
            <v>43482</v>
          </cell>
          <cell r="K665">
            <v>-253</v>
          </cell>
        </row>
        <row r="666">
          <cell r="B666">
            <v>43481</v>
          </cell>
          <cell r="K666">
            <v>-253</v>
          </cell>
        </row>
        <row r="667">
          <cell r="B667">
            <v>43480</v>
          </cell>
          <cell r="K667">
            <v>-439</v>
          </cell>
        </row>
        <row r="668">
          <cell r="B668">
            <v>43479</v>
          </cell>
          <cell r="K668">
            <v>-439</v>
          </cell>
        </row>
        <row r="669">
          <cell r="B669">
            <v>43476</v>
          </cell>
          <cell r="K669">
            <v>-439</v>
          </cell>
        </row>
        <row r="670">
          <cell r="B670">
            <v>43475</v>
          </cell>
          <cell r="K670">
            <v>-417</v>
          </cell>
        </row>
        <row r="671">
          <cell r="B671">
            <v>43474</v>
          </cell>
          <cell r="K671">
            <v>-417</v>
          </cell>
        </row>
        <row r="672">
          <cell r="B672">
            <v>43473</v>
          </cell>
          <cell r="K672">
            <v>-417</v>
          </cell>
        </row>
        <row r="673">
          <cell r="B673">
            <v>43472</v>
          </cell>
          <cell r="K673">
            <v>-417</v>
          </cell>
        </row>
        <row r="674">
          <cell r="B674">
            <v>43469</v>
          </cell>
          <cell r="K674">
            <v>-417</v>
          </cell>
        </row>
        <row r="675">
          <cell r="B675">
            <v>43468</v>
          </cell>
          <cell r="K675">
            <v>-417</v>
          </cell>
        </row>
        <row r="676">
          <cell r="B676">
            <v>43467</v>
          </cell>
          <cell r="K676">
            <v>-417</v>
          </cell>
        </row>
        <row r="677">
          <cell r="B677">
            <v>43463</v>
          </cell>
          <cell r="K677">
            <v>-508</v>
          </cell>
        </row>
        <row r="678">
          <cell r="B678">
            <v>43462</v>
          </cell>
          <cell r="K678">
            <v>-508</v>
          </cell>
        </row>
        <row r="679">
          <cell r="B679">
            <v>43461</v>
          </cell>
          <cell r="K679">
            <v>-421</v>
          </cell>
        </row>
        <row r="680">
          <cell r="B680">
            <v>43460</v>
          </cell>
          <cell r="K680">
            <v>-421</v>
          </cell>
        </row>
        <row r="681">
          <cell r="B681">
            <v>43459</v>
          </cell>
          <cell r="K681">
            <v>-421</v>
          </cell>
        </row>
        <row r="682">
          <cell r="B682">
            <v>43458</v>
          </cell>
          <cell r="K682">
            <v>-421</v>
          </cell>
        </row>
        <row r="683">
          <cell r="B683">
            <v>43455</v>
          </cell>
          <cell r="K683">
            <v>-421</v>
          </cell>
        </row>
        <row r="684">
          <cell r="B684">
            <v>43454</v>
          </cell>
          <cell r="K684">
            <v>-421</v>
          </cell>
        </row>
        <row r="685">
          <cell r="B685">
            <v>43453</v>
          </cell>
          <cell r="K685">
            <v>-380</v>
          </cell>
        </row>
        <row r="686">
          <cell r="B686">
            <v>43452</v>
          </cell>
          <cell r="K686">
            <v>-380</v>
          </cell>
        </row>
        <row r="687">
          <cell r="B687">
            <v>43451</v>
          </cell>
          <cell r="K687">
            <v>-380</v>
          </cell>
        </row>
        <row r="688">
          <cell r="B688">
            <v>43448</v>
          </cell>
          <cell r="K688">
            <v>-380</v>
          </cell>
        </row>
        <row r="689">
          <cell r="B689">
            <v>43447</v>
          </cell>
          <cell r="K689">
            <v>-380</v>
          </cell>
        </row>
        <row r="690">
          <cell r="B690">
            <v>43446</v>
          </cell>
          <cell r="K690">
            <v>-380</v>
          </cell>
        </row>
        <row r="691">
          <cell r="B691">
            <v>43445</v>
          </cell>
          <cell r="K691">
            <v>-380</v>
          </cell>
        </row>
        <row r="692">
          <cell r="B692">
            <v>43444</v>
          </cell>
          <cell r="K692">
            <v>-81</v>
          </cell>
        </row>
        <row r="693">
          <cell r="B693">
            <v>43441</v>
          </cell>
          <cell r="K693">
            <v>-81</v>
          </cell>
        </row>
        <row r="694">
          <cell r="B694">
            <v>43440</v>
          </cell>
          <cell r="K694">
            <v>-81</v>
          </cell>
        </row>
        <row r="695">
          <cell r="B695">
            <v>43439</v>
          </cell>
          <cell r="K695">
            <v>-81</v>
          </cell>
        </row>
        <row r="696">
          <cell r="B696">
            <v>43438</v>
          </cell>
          <cell r="K696">
            <v>-81</v>
          </cell>
        </row>
        <row r="697">
          <cell r="B697">
            <v>43437</v>
          </cell>
          <cell r="K697">
            <v>-81</v>
          </cell>
        </row>
        <row r="698">
          <cell r="B698">
            <v>43434</v>
          </cell>
          <cell r="K698">
            <v>-71</v>
          </cell>
        </row>
        <row r="699">
          <cell r="B699">
            <v>43433</v>
          </cell>
          <cell r="K699">
            <v>-71</v>
          </cell>
        </row>
        <row r="700">
          <cell r="B700">
            <v>43432</v>
          </cell>
          <cell r="K700">
            <v>-71</v>
          </cell>
        </row>
        <row r="701">
          <cell r="B701">
            <v>43431</v>
          </cell>
          <cell r="K701">
            <v>7</v>
          </cell>
        </row>
        <row r="702">
          <cell r="B702">
            <v>43430</v>
          </cell>
          <cell r="K702">
            <v>7</v>
          </cell>
        </row>
        <row r="703">
          <cell r="B703">
            <v>43427</v>
          </cell>
          <cell r="K703">
            <v>7</v>
          </cell>
        </row>
        <row r="704">
          <cell r="B704">
            <v>43426</v>
          </cell>
          <cell r="K704">
            <v>7</v>
          </cell>
        </row>
        <row r="705">
          <cell r="B705">
            <v>43425</v>
          </cell>
          <cell r="K705">
            <v>15</v>
          </cell>
        </row>
        <row r="706">
          <cell r="B706">
            <v>43424</v>
          </cell>
          <cell r="K706">
            <v>15</v>
          </cell>
        </row>
        <row r="707">
          <cell r="B707">
            <v>43423</v>
          </cell>
          <cell r="K707">
            <v>15</v>
          </cell>
        </row>
        <row r="708">
          <cell r="B708">
            <v>43420</v>
          </cell>
          <cell r="K708">
            <v>15</v>
          </cell>
        </row>
        <row r="709">
          <cell r="B709">
            <v>43419</v>
          </cell>
          <cell r="K709">
            <v>15</v>
          </cell>
        </row>
        <row r="710">
          <cell r="B710">
            <v>43418</v>
          </cell>
          <cell r="K710">
            <v>70</v>
          </cell>
        </row>
        <row r="711">
          <cell r="B711">
            <v>43417</v>
          </cell>
          <cell r="K711">
            <v>70</v>
          </cell>
        </row>
        <row r="712">
          <cell r="B712">
            <v>43416</v>
          </cell>
          <cell r="K712">
            <v>70</v>
          </cell>
        </row>
        <row r="713">
          <cell r="B713">
            <v>43413</v>
          </cell>
          <cell r="K713">
            <v>70</v>
          </cell>
        </row>
        <row r="714">
          <cell r="B714">
            <v>43412</v>
          </cell>
          <cell r="K714">
            <v>114</v>
          </cell>
        </row>
        <row r="715">
          <cell r="B715">
            <v>43411</v>
          </cell>
          <cell r="K715">
            <v>114</v>
          </cell>
        </row>
        <row r="716">
          <cell r="B716">
            <v>43410</v>
          </cell>
          <cell r="K716">
            <v>114</v>
          </cell>
        </row>
        <row r="717">
          <cell r="B717">
            <v>43409</v>
          </cell>
          <cell r="K717">
            <v>114</v>
          </cell>
        </row>
        <row r="718">
          <cell r="B718">
            <v>43406</v>
          </cell>
          <cell r="K718">
            <v>114</v>
          </cell>
        </row>
        <row r="719">
          <cell r="B719">
            <v>43405</v>
          </cell>
          <cell r="K719">
            <v>188</v>
          </cell>
        </row>
        <row r="720">
          <cell r="B720">
            <v>43404</v>
          </cell>
          <cell r="K720">
            <v>259</v>
          </cell>
        </row>
        <row r="721">
          <cell r="B721">
            <v>43403</v>
          </cell>
          <cell r="K721">
            <v>259</v>
          </cell>
        </row>
        <row r="722">
          <cell r="B722">
            <v>43402</v>
          </cell>
          <cell r="K722">
            <v>259</v>
          </cell>
        </row>
        <row r="723">
          <cell r="B723">
            <v>43399</v>
          </cell>
          <cell r="K723">
            <v>305</v>
          </cell>
        </row>
        <row r="724">
          <cell r="B724">
            <v>43398</v>
          </cell>
          <cell r="K724">
            <v>305</v>
          </cell>
        </row>
        <row r="725">
          <cell r="B725">
            <v>43397</v>
          </cell>
          <cell r="K725">
            <v>305</v>
          </cell>
        </row>
        <row r="726">
          <cell r="B726">
            <v>43396</v>
          </cell>
          <cell r="K726">
            <v>305</v>
          </cell>
        </row>
        <row r="727">
          <cell r="B727">
            <v>43395</v>
          </cell>
          <cell r="K727">
            <v>305</v>
          </cell>
        </row>
        <row r="728">
          <cell r="B728">
            <v>43392</v>
          </cell>
          <cell r="K728">
            <v>305</v>
          </cell>
        </row>
        <row r="729">
          <cell r="B729">
            <v>43391</v>
          </cell>
          <cell r="K729">
            <v>305</v>
          </cell>
        </row>
        <row r="730">
          <cell r="B730">
            <v>43390</v>
          </cell>
          <cell r="K730">
            <v>305</v>
          </cell>
        </row>
        <row r="731">
          <cell r="B731">
            <v>43389</v>
          </cell>
          <cell r="K731">
            <v>315</v>
          </cell>
        </row>
        <row r="732">
          <cell r="B732">
            <v>43388</v>
          </cell>
          <cell r="K732">
            <v>315</v>
          </cell>
        </row>
        <row r="733">
          <cell r="B733">
            <v>43385</v>
          </cell>
          <cell r="K733">
            <v>315</v>
          </cell>
        </row>
        <row r="734">
          <cell r="B734">
            <v>43384</v>
          </cell>
          <cell r="K734">
            <v>315</v>
          </cell>
        </row>
        <row r="735">
          <cell r="B735">
            <v>43383</v>
          </cell>
          <cell r="K735">
            <v>315</v>
          </cell>
        </row>
        <row r="736">
          <cell r="B736">
            <v>43382</v>
          </cell>
          <cell r="K736">
            <v>315</v>
          </cell>
        </row>
        <row r="737">
          <cell r="B737">
            <v>43381</v>
          </cell>
          <cell r="K737">
            <v>315</v>
          </cell>
        </row>
        <row r="738">
          <cell r="B738">
            <v>43373</v>
          </cell>
          <cell r="K738">
            <v>326</v>
          </cell>
        </row>
        <row r="739">
          <cell r="B739">
            <v>43372</v>
          </cell>
          <cell r="K739">
            <v>326</v>
          </cell>
        </row>
        <row r="740">
          <cell r="B740">
            <v>43371</v>
          </cell>
          <cell r="K740">
            <v>326</v>
          </cell>
        </row>
        <row r="741">
          <cell r="B741">
            <v>43370</v>
          </cell>
          <cell r="K741">
            <v>286</v>
          </cell>
        </row>
        <row r="742">
          <cell r="B742">
            <v>43369</v>
          </cell>
          <cell r="K742">
            <v>286</v>
          </cell>
        </row>
        <row r="743">
          <cell r="B743">
            <v>43368</v>
          </cell>
          <cell r="K743">
            <v>159</v>
          </cell>
        </row>
        <row r="744">
          <cell r="B744">
            <v>43364</v>
          </cell>
          <cell r="K744">
            <v>159</v>
          </cell>
        </row>
        <row r="745">
          <cell r="B745">
            <v>43363</v>
          </cell>
          <cell r="K745">
            <v>159</v>
          </cell>
        </row>
        <row r="746">
          <cell r="B746">
            <v>43362</v>
          </cell>
          <cell r="K746">
            <v>159</v>
          </cell>
        </row>
        <row r="747">
          <cell r="B747">
            <v>43361</v>
          </cell>
          <cell r="K747">
            <v>159</v>
          </cell>
        </row>
        <row r="748">
          <cell r="B748">
            <v>43360</v>
          </cell>
          <cell r="K748">
            <v>159</v>
          </cell>
        </row>
        <row r="749">
          <cell r="B749">
            <v>43357</v>
          </cell>
          <cell r="K749">
            <v>159</v>
          </cell>
        </row>
        <row r="750">
          <cell r="B750">
            <v>43356</v>
          </cell>
          <cell r="K750">
            <v>159</v>
          </cell>
        </row>
        <row r="751">
          <cell r="B751">
            <v>43355</v>
          </cell>
          <cell r="K751">
            <v>159</v>
          </cell>
        </row>
        <row r="752">
          <cell r="B752">
            <v>43354</v>
          </cell>
          <cell r="K752">
            <v>159</v>
          </cell>
        </row>
        <row r="753">
          <cell r="B753">
            <v>43353</v>
          </cell>
          <cell r="K753">
            <v>159</v>
          </cell>
        </row>
        <row r="754">
          <cell r="B754">
            <v>43350</v>
          </cell>
          <cell r="K754">
            <v>127</v>
          </cell>
        </row>
        <row r="755">
          <cell r="B755">
            <v>43349</v>
          </cell>
          <cell r="K755">
            <v>127</v>
          </cell>
        </row>
        <row r="756">
          <cell r="B756">
            <v>43348</v>
          </cell>
          <cell r="K756">
            <v>127</v>
          </cell>
        </row>
        <row r="757">
          <cell r="B757">
            <v>43347</v>
          </cell>
          <cell r="K757">
            <v>127</v>
          </cell>
        </row>
        <row r="758">
          <cell r="B758">
            <v>43346</v>
          </cell>
          <cell r="K758">
            <v>78</v>
          </cell>
        </row>
        <row r="759">
          <cell r="B759">
            <v>43343</v>
          </cell>
          <cell r="K759">
            <v>78</v>
          </cell>
        </row>
        <row r="760">
          <cell r="B760">
            <v>43342</v>
          </cell>
          <cell r="K760">
            <v>78</v>
          </cell>
        </row>
        <row r="761">
          <cell r="B761">
            <v>43341</v>
          </cell>
          <cell r="K761">
            <v>46</v>
          </cell>
        </row>
        <row r="762">
          <cell r="B762">
            <v>43340</v>
          </cell>
          <cell r="K762">
            <v>55</v>
          </cell>
        </row>
        <row r="763">
          <cell r="B763">
            <v>43339</v>
          </cell>
          <cell r="K763">
            <v>54</v>
          </cell>
        </row>
        <row r="764">
          <cell r="B764">
            <v>43336</v>
          </cell>
          <cell r="K764">
            <v>78</v>
          </cell>
        </row>
        <row r="765">
          <cell r="B765">
            <v>43335</v>
          </cell>
          <cell r="K765">
            <v>101</v>
          </cell>
        </row>
        <row r="766">
          <cell r="B766">
            <v>43334</v>
          </cell>
          <cell r="K766">
            <v>101</v>
          </cell>
        </row>
        <row r="767">
          <cell r="B767">
            <v>43333</v>
          </cell>
          <cell r="K767">
            <v>101</v>
          </cell>
        </row>
        <row r="768">
          <cell r="B768">
            <v>43332</v>
          </cell>
          <cell r="K768">
            <v>101</v>
          </cell>
        </row>
        <row r="769">
          <cell r="B769">
            <v>43329</v>
          </cell>
          <cell r="K769">
            <v>130</v>
          </cell>
        </row>
        <row r="770">
          <cell r="B770">
            <v>43328</v>
          </cell>
          <cell r="K770">
            <v>-84</v>
          </cell>
        </row>
        <row r="771">
          <cell r="B771">
            <v>43327</v>
          </cell>
          <cell r="K771">
            <v>-84</v>
          </cell>
        </row>
        <row r="772">
          <cell r="B772">
            <v>43326</v>
          </cell>
          <cell r="K772">
            <v>-84</v>
          </cell>
        </row>
        <row r="773">
          <cell r="B773">
            <v>43325</v>
          </cell>
          <cell r="K773">
            <v>-84</v>
          </cell>
        </row>
        <row r="774">
          <cell r="B774">
            <v>43322</v>
          </cell>
          <cell r="K774">
            <v>91</v>
          </cell>
        </row>
        <row r="775">
          <cell r="B775">
            <v>43321</v>
          </cell>
          <cell r="K775">
            <v>91</v>
          </cell>
        </row>
        <row r="776">
          <cell r="B776">
            <v>43320</v>
          </cell>
          <cell r="K776">
            <v>42</v>
          </cell>
        </row>
        <row r="777">
          <cell r="B777">
            <v>43319</v>
          </cell>
          <cell r="K777">
            <v>42</v>
          </cell>
        </row>
        <row r="778">
          <cell r="B778">
            <v>43318</v>
          </cell>
          <cell r="K778">
            <v>16</v>
          </cell>
        </row>
        <row r="779">
          <cell r="B779">
            <v>43315</v>
          </cell>
          <cell r="K779">
            <v>16</v>
          </cell>
        </row>
        <row r="780">
          <cell r="B780">
            <v>43314</v>
          </cell>
          <cell r="K780">
            <v>31</v>
          </cell>
        </row>
        <row r="781">
          <cell r="B781">
            <v>43313</v>
          </cell>
          <cell r="K781">
            <v>31</v>
          </cell>
        </row>
        <row r="782">
          <cell r="B782">
            <v>43312</v>
          </cell>
          <cell r="K782">
            <v>31</v>
          </cell>
        </row>
        <row r="783">
          <cell r="B783">
            <v>43311</v>
          </cell>
          <cell r="K783">
            <v>31</v>
          </cell>
        </row>
        <row r="784">
          <cell r="B784">
            <v>43308</v>
          </cell>
          <cell r="K784">
            <v>31</v>
          </cell>
        </row>
        <row r="785">
          <cell r="B785">
            <v>43307</v>
          </cell>
          <cell r="K785">
            <v>31</v>
          </cell>
        </row>
        <row r="786">
          <cell r="B786">
            <v>43306</v>
          </cell>
          <cell r="K786">
            <v>31</v>
          </cell>
        </row>
        <row r="787">
          <cell r="B787">
            <v>43305</v>
          </cell>
          <cell r="K787">
            <v>32</v>
          </cell>
        </row>
        <row r="788">
          <cell r="B788">
            <v>43304</v>
          </cell>
          <cell r="K788">
            <v>32</v>
          </cell>
        </row>
        <row r="789">
          <cell r="B789">
            <v>43301</v>
          </cell>
          <cell r="K789">
            <v>32</v>
          </cell>
        </row>
        <row r="790">
          <cell r="B790">
            <v>43300</v>
          </cell>
          <cell r="K790">
            <v>32</v>
          </cell>
        </row>
        <row r="791">
          <cell r="B791">
            <v>43299</v>
          </cell>
          <cell r="K791">
            <v>32</v>
          </cell>
        </row>
        <row r="792">
          <cell r="B792">
            <v>43298</v>
          </cell>
          <cell r="K792">
            <v>32</v>
          </cell>
        </row>
        <row r="793">
          <cell r="B793">
            <v>43297</v>
          </cell>
          <cell r="K793">
            <v>32</v>
          </cell>
        </row>
        <row r="794">
          <cell r="B794">
            <v>43294</v>
          </cell>
          <cell r="K794">
            <v>32</v>
          </cell>
        </row>
        <row r="795">
          <cell r="B795">
            <v>43293</v>
          </cell>
          <cell r="K795">
            <v>98</v>
          </cell>
        </row>
        <row r="796">
          <cell r="B796">
            <v>43292</v>
          </cell>
          <cell r="K796">
            <v>98</v>
          </cell>
        </row>
        <row r="797">
          <cell r="B797">
            <v>43291</v>
          </cell>
          <cell r="K797">
            <v>98</v>
          </cell>
        </row>
        <row r="798">
          <cell r="B798">
            <v>43290</v>
          </cell>
          <cell r="K798">
            <v>77</v>
          </cell>
        </row>
        <row r="799">
          <cell r="B799">
            <v>43287</v>
          </cell>
          <cell r="K799">
            <v>77</v>
          </cell>
        </row>
        <row r="800">
          <cell r="B800">
            <v>43286</v>
          </cell>
          <cell r="K800">
            <v>77</v>
          </cell>
        </row>
        <row r="801">
          <cell r="B801">
            <v>43285</v>
          </cell>
          <cell r="K801">
            <v>77</v>
          </cell>
        </row>
        <row r="802">
          <cell r="B802">
            <v>43284</v>
          </cell>
          <cell r="K802">
            <v>77</v>
          </cell>
        </row>
        <row r="803">
          <cell r="B803">
            <v>43283</v>
          </cell>
          <cell r="K803">
            <v>77</v>
          </cell>
        </row>
        <row r="804">
          <cell r="B804">
            <v>43280</v>
          </cell>
          <cell r="K804">
            <v>-84</v>
          </cell>
        </row>
        <row r="805">
          <cell r="B805">
            <v>43279</v>
          </cell>
          <cell r="K805">
            <v>-84</v>
          </cell>
        </row>
        <row r="806">
          <cell r="B806">
            <v>43278</v>
          </cell>
          <cell r="K806">
            <v>-84</v>
          </cell>
        </row>
        <row r="807">
          <cell r="B807">
            <v>43277</v>
          </cell>
          <cell r="K807">
            <v>-84</v>
          </cell>
        </row>
        <row r="808">
          <cell r="B808">
            <v>43276</v>
          </cell>
          <cell r="K808">
            <v>-1.55</v>
          </cell>
        </row>
        <row r="809">
          <cell r="B809">
            <v>43273</v>
          </cell>
          <cell r="K809">
            <v>-1.55</v>
          </cell>
        </row>
        <row r="810">
          <cell r="B810">
            <v>43272</v>
          </cell>
          <cell r="K810">
            <v>-1.55</v>
          </cell>
        </row>
        <row r="811">
          <cell r="B811">
            <v>43271</v>
          </cell>
          <cell r="K811">
            <v>-1.55</v>
          </cell>
        </row>
        <row r="812">
          <cell r="B812">
            <v>43270</v>
          </cell>
          <cell r="K812">
            <v>-147</v>
          </cell>
        </row>
        <row r="813">
          <cell r="B813">
            <v>43269</v>
          </cell>
          <cell r="K813">
            <v>-147</v>
          </cell>
        </row>
        <row r="814">
          <cell r="B814">
            <v>43266</v>
          </cell>
          <cell r="K814">
            <v>-178</v>
          </cell>
        </row>
        <row r="815">
          <cell r="B815">
            <v>43265</v>
          </cell>
          <cell r="K815">
            <v>-178</v>
          </cell>
        </row>
        <row r="816">
          <cell r="B816">
            <v>43264</v>
          </cell>
          <cell r="K816">
            <v>-178</v>
          </cell>
        </row>
        <row r="817">
          <cell r="B817">
            <v>43263</v>
          </cell>
          <cell r="K817">
            <v>-178</v>
          </cell>
        </row>
        <row r="818">
          <cell r="B818">
            <v>43262</v>
          </cell>
          <cell r="K818">
            <v>-178</v>
          </cell>
        </row>
        <row r="819">
          <cell r="B819">
            <v>43259</v>
          </cell>
          <cell r="K819">
            <v>-104</v>
          </cell>
        </row>
        <row r="820">
          <cell r="B820">
            <v>43258</v>
          </cell>
          <cell r="K820">
            <v>-104</v>
          </cell>
        </row>
        <row r="821">
          <cell r="B821">
            <v>43257</v>
          </cell>
          <cell r="K821">
            <v>-107</v>
          </cell>
        </row>
        <row r="822">
          <cell r="B822">
            <v>43256</v>
          </cell>
          <cell r="K822">
            <v>-107</v>
          </cell>
        </row>
        <row r="823">
          <cell r="B823">
            <v>43255</v>
          </cell>
          <cell r="K823">
            <v>-107</v>
          </cell>
        </row>
        <row r="824">
          <cell r="B824">
            <v>43252</v>
          </cell>
          <cell r="K824">
            <v>-107</v>
          </cell>
        </row>
        <row r="825">
          <cell r="B825">
            <v>43251</v>
          </cell>
          <cell r="K825">
            <v>-107</v>
          </cell>
        </row>
        <row r="826">
          <cell r="B826">
            <v>43250</v>
          </cell>
          <cell r="K826">
            <v>-107</v>
          </cell>
        </row>
        <row r="827">
          <cell r="B827">
            <v>43249</v>
          </cell>
          <cell r="K827">
            <v>-104</v>
          </cell>
        </row>
        <row r="828">
          <cell r="B828">
            <v>43248</v>
          </cell>
          <cell r="K828">
            <v>-104</v>
          </cell>
        </row>
        <row r="829">
          <cell r="B829">
            <v>43245</v>
          </cell>
          <cell r="K829">
            <v>-104</v>
          </cell>
        </row>
        <row r="830">
          <cell r="B830">
            <v>43244</v>
          </cell>
          <cell r="K830">
            <v>-162</v>
          </cell>
        </row>
        <row r="831">
          <cell r="B831">
            <v>43243</v>
          </cell>
          <cell r="K831">
            <v>-162</v>
          </cell>
        </row>
        <row r="832">
          <cell r="B832">
            <v>43242</v>
          </cell>
          <cell r="K832">
            <v>-162</v>
          </cell>
        </row>
        <row r="833">
          <cell r="B833">
            <v>43241</v>
          </cell>
          <cell r="K833">
            <v>-162</v>
          </cell>
        </row>
        <row r="834">
          <cell r="B834">
            <v>43238</v>
          </cell>
          <cell r="K834">
            <v>-162</v>
          </cell>
        </row>
        <row r="835">
          <cell r="B835">
            <v>43237</v>
          </cell>
          <cell r="K835">
            <v>-130</v>
          </cell>
        </row>
        <row r="836">
          <cell r="B836">
            <v>43236</v>
          </cell>
          <cell r="K836">
            <v>-130</v>
          </cell>
        </row>
        <row r="837">
          <cell r="B837">
            <v>43235</v>
          </cell>
          <cell r="K837">
            <v>-131</v>
          </cell>
        </row>
        <row r="838">
          <cell r="B838">
            <v>43234</v>
          </cell>
          <cell r="K838">
            <v>3.35</v>
          </cell>
        </row>
        <row r="839">
          <cell r="B839">
            <v>43231</v>
          </cell>
          <cell r="K839">
            <v>3.35</v>
          </cell>
        </row>
        <row r="840">
          <cell r="B840">
            <v>43230</v>
          </cell>
          <cell r="K840">
            <v>3.35</v>
          </cell>
        </row>
        <row r="841">
          <cell r="B841">
            <v>43229</v>
          </cell>
          <cell r="K841">
            <v>3.35</v>
          </cell>
        </row>
        <row r="842">
          <cell r="B842">
            <v>43228</v>
          </cell>
          <cell r="K842">
            <v>3.35</v>
          </cell>
        </row>
        <row r="843">
          <cell r="B843">
            <v>43227</v>
          </cell>
          <cell r="K843">
            <v>3.35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jialiang" refreshedDate="44451.450196759302" createdVersion="7" refreshedVersion="5" minRefreshableVersion="3" recordCount="363">
  <cacheSource type="worksheet">
    <worksheetSource ref="J8:K371" sheet="豆油商业库存" r:id="rId2"/>
  </cacheSource>
  <cacheFields count="4">
    <cacheField name="日期" numFmtId="0">
      <sharedItems containsSemiMixedTypes="0" containsNonDate="0" containsDate="1" containsString="0" minDate="2014-06-27T00:00:00" maxDate="2021-09-03T00:00:00" count="363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  <d v="2015-04-03T00:00:00"/>
        <d v="2015-03-27T00:00:00"/>
        <d v="2015-03-20T00:00:00"/>
        <d v="2015-03-13T00:00:00"/>
        <d v="2015-03-06T00:00:00"/>
        <d v="2015-02-27T00:00:00"/>
        <d v="2015-02-13T00:00:00"/>
        <d v="2015-02-06T00:00:00"/>
        <d v="2015-01-30T00:00:00"/>
        <d v="2015-01-23T00:00:00"/>
        <d v="2015-01-16T00:00:00"/>
        <d v="2015-01-09T00:00:00"/>
        <d v="2015-01-02T00:00:00"/>
        <d v="2014-12-26T00:00:00"/>
        <d v="2014-12-19T00:00:00"/>
        <d v="2014-12-12T00:00:00"/>
        <d v="2014-12-05T00:00:00"/>
        <d v="2014-11-28T00:00:00"/>
        <d v="2014-11-21T00:00:00"/>
        <d v="2014-11-14T00:00:00"/>
        <d v="2014-11-07T00:00:00"/>
        <d v="2014-10-31T00:00:00"/>
        <d v="2014-10-24T00:00:00"/>
        <d v="2014-10-17T00:00:00"/>
        <d v="2014-10-10T00:00:00"/>
        <d v="2014-09-26T00:00:00"/>
        <d v="2014-09-19T00:00:00"/>
        <d v="2014-09-12T00:00:00"/>
        <d v="2014-09-05T00:00:00"/>
        <d v="2014-08-29T00:00:00"/>
        <d v="2014-08-22T00:00:00"/>
        <d v="2014-08-15T00:00:00"/>
        <d v="2014-08-08T00:00:00"/>
        <d v="2014-08-01T00:00:00"/>
        <d v="2014-07-25T00:00:00"/>
        <d v="2014-07-18T00:00:00"/>
        <d v="2014-07-11T00:00:00"/>
        <d v="2014-07-04T00:00:00"/>
        <d v="2014-06-27T00:00:00"/>
      </sharedItems>
      <fieldGroup base="0">
        <rangePr groupBy="days" startDate="2014-06-27T00:00:00" endDate="2021-09-03T00:00:00"/>
        <groupItems count="368">
          <s v="&lt;2014/6/2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库存" numFmtId="0">
      <sharedItems containsSemiMixedTypes="0" containsString="0" containsNumber="1" minValue="0" maxValue="170.91" count="356">
        <n v="90.02"/>
        <n v="92.88"/>
        <n v="93.56"/>
        <n v="94.41"/>
        <n v="96.47"/>
        <n v="98.16"/>
        <n v="97.86"/>
        <n v="95.26"/>
        <n v="93.22"/>
        <n v="93.39"/>
        <n v="91.53"/>
        <n v="87.99"/>
        <n v="84.3"/>
        <n v="82.81"/>
        <n v="79.72"/>
        <n v="79.91"/>
        <n v="76.44"/>
        <n v="71.790000000000006"/>
        <n v="66.42"/>
        <n v="65.97"/>
        <n v="63.63"/>
        <n v="63.02"/>
        <n v="67.959999999999994"/>
        <n v="68.819999999999993"/>
        <n v="73.599999999999994"/>
        <n v="76.040000000000006"/>
        <n v="80.94"/>
        <n v="81.95"/>
        <n v="79.59"/>
        <n v="78.209999999999994"/>
        <n v="75.349999999999994"/>
        <n v="74.319999999999993"/>
        <n v="75.430000000000007"/>
        <n v="76.03"/>
        <n v="79.63"/>
        <n v="78.69"/>
        <n v="80.11"/>
        <n v="85.77"/>
        <n v="89.29"/>
        <n v="95.82"/>
        <n v="99.98"/>
        <n v="98.64"/>
        <n v="101.57"/>
        <n v="101.34"/>
        <n v="105.03"/>
        <n v="112.6"/>
        <n v="115.23"/>
        <n v="109.21"/>
        <n v="107.54"/>
        <n v="106.04"/>
        <n v="107.9"/>
        <n v="111.71"/>
        <n v="106.84"/>
        <n v="107"/>
        <n v="107.11"/>
        <n v="106.9"/>
        <n v="112.46"/>
        <n v="102.37"/>
        <n v="100.33"/>
        <n v="98.29"/>
        <n v="96.9"/>
        <n v="90.98"/>
        <n v="84.98"/>
        <n v="82.88"/>
        <n v="80.62"/>
        <n v="77.11"/>
        <n v="76.099999999999994"/>
        <n v="73.650000000000006"/>
        <n v="71.400000000000006"/>
        <n v="74.39"/>
        <n v="79.459999999999994"/>
        <n v="87.97"/>
        <n v="101.4"/>
        <n v="110.06"/>
        <n v="114.47"/>
        <n v="123.26"/>
        <n v="124.88"/>
        <n v="115.27"/>
        <n v="106.78"/>
        <n v="92.86"/>
        <n v="83.91"/>
        <n v="78.92"/>
        <n v="78.48"/>
        <n v="79.08"/>
        <n v="84.7"/>
        <n v="84.15"/>
        <n v="82.73"/>
        <n v="85.28"/>
        <n v="93.44"/>
        <n v="97.13"/>
        <n v="101.87"/>
        <n v="103.85"/>
        <n v="108.81"/>
        <n v="114.24"/>
        <n v="117.96"/>
        <n v="121.53"/>
        <n v="118.47"/>
        <n v="120.54"/>
        <n v="120.76"/>
        <n v="119.04"/>
        <n v="118.96"/>
        <n v="119.79"/>
        <n v="117.52"/>
        <n v="117.23"/>
        <n v="119.5"/>
        <n v="119.72"/>
        <n v="120.25"/>
        <n v="124.58"/>
        <n v="125.58"/>
        <n v="124.23"/>
        <n v="126.74"/>
        <n v="128.37"/>
        <n v="127.55"/>
        <n v="125.61"/>
        <n v="121.59"/>
        <n v="125.1"/>
        <n v="127.93"/>
        <n v="123.63"/>
        <n v="123.55"/>
        <n v="121.44"/>
        <n v="124.92"/>
        <n v="126.33"/>
        <n v="126.29"/>
        <n v="124.19"/>
        <n v="125.76"/>
        <n v="128.36000000000001"/>
        <n v="125.96"/>
        <n v="123.95"/>
        <n v="129.32"/>
        <n v="129.05000000000001"/>
        <n v="127.38"/>
        <n v="129.08000000000001"/>
        <n v="133.94"/>
        <n v="142.75"/>
        <n v="150.29"/>
        <n v="154.37"/>
        <n v="158.15"/>
        <n v="160.05000000000001"/>
        <n v="163.85"/>
        <n v="167.83"/>
        <n v="167.87"/>
        <n v="167.18"/>
        <n v="168.93"/>
        <n v="170.91"/>
        <n v="170.59"/>
        <n v="166.22"/>
        <n v="159.72999999999999"/>
        <n v="152.85"/>
        <n v="147.37"/>
        <n v="147.84"/>
        <n v="146.25"/>
        <n v="151.69"/>
        <n v="152.6"/>
        <n v="150.86000000000001"/>
        <n v="151.54"/>
        <n v="152.63999999999999"/>
        <n v="151.27000000000001"/>
        <n v="151.16"/>
        <n v="148.97"/>
        <n v="146.07"/>
        <n v="144.97"/>
        <n v="132.61000000000001"/>
        <n v="128.22"/>
        <n v="126.59"/>
        <n v="124.95"/>
        <n v="123.84"/>
        <n v="122.69"/>
        <n v="124.28"/>
        <n v="119.4"/>
        <n v="120.15"/>
        <n v="120.59"/>
        <n v="124.5"/>
        <n v="126.36"/>
        <n v="127.2"/>
        <n v="130.22999999999999"/>
        <n v="129.91999999999999"/>
        <n v="135.44"/>
        <n v="142.72"/>
        <n v="142.91"/>
        <n v="146"/>
        <n v="148.79"/>
        <n v="152.77000000000001"/>
        <n v="156.69"/>
        <n v="159.97"/>
        <n v="156.77000000000001"/>
        <n v="160.1"/>
        <n v="157.01"/>
        <n v="159.21"/>
        <n v="158.77000000000001"/>
        <n v="151.9"/>
        <n v="151.19"/>
        <n v="150.13"/>
        <n v="148.71"/>
        <n v="150.65"/>
        <n v="145.6"/>
        <n v="134.38999999999999"/>
        <n v="133.71"/>
        <n v="123.39"/>
        <n v="119.16"/>
        <n v="129.88999999999999"/>
        <n v="128.96"/>
        <n v="131.1"/>
        <n v="131.22"/>
        <n v="130.69"/>
        <n v="131.91999999999999"/>
        <n v="127.84"/>
        <n v="123.21"/>
        <n v="122.31"/>
        <n v="118.49"/>
        <n v="124.12"/>
        <n v="123.04"/>
        <n v="120.04"/>
        <n v="117.94"/>
        <n v="120.69"/>
        <n v="120.02"/>
        <n v="119.96"/>
        <n v="109.82"/>
        <n v="109.76"/>
        <n v="107.35"/>
        <n v="112.63"/>
        <n v="112.67"/>
        <n v="112.07"/>
        <n v="108.13"/>
        <n v="108.09"/>
        <n v="109.72499999999999"/>
        <n v="108.28"/>
        <n v="105.37"/>
        <n v="106.12"/>
        <n v="95.05"/>
        <n v="100.73"/>
        <n v="97.26"/>
        <n v="102.84"/>
        <n v="98.72"/>
        <n v="101.99"/>
        <n v="104.48"/>
        <n v="107.93"/>
        <n v="111.52"/>
        <n v="114.62"/>
        <n v="116.71"/>
        <n v="117.28"/>
        <n v="121.62"/>
        <n v="126.38"/>
        <n v="127.44"/>
        <n v="126.75"/>
        <n v="123.07"/>
        <n v="124.75"/>
        <n v="127.66"/>
        <n v="126.9"/>
        <n v="123.6"/>
        <n v="124.09"/>
        <n v="124.56"/>
        <n v="126.97"/>
        <n v="123.61"/>
        <n v="117.4"/>
        <n v="115.02"/>
        <n v="108.84"/>
        <n v="102.45"/>
        <n v="101.6"/>
        <n v="96.98"/>
        <n v="90.53"/>
        <n v="85.97"/>
        <n v="82.79"/>
        <n v="80.02"/>
        <n v="79.819999999999993"/>
        <n v="75.33"/>
        <n v="75.83"/>
        <n v="72.540000000000006"/>
        <n v="69.234999999999999"/>
        <n v="70.64"/>
        <n v="70.72"/>
        <n v="68.94"/>
        <n v="69.78"/>
        <n v="68.88"/>
        <n v="69.89"/>
        <n v="73.45"/>
        <n v="77.86"/>
        <n v="81.45"/>
        <n v="86.3"/>
        <n v="87.4"/>
        <n v="91.6"/>
        <n v="99.78"/>
        <n v="102.58"/>
        <n v="104.21"/>
        <n v="105.89"/>
        <n v="109.19"/>
        <n v="108.87"/>
        <n v="103.55"/>
        <n v="103.68"/>
        <n v="102.65"/>
        <n v="102.41"/>
        <n v="98.77"/>
        <n v="97.62"/>
        <n v="96.58"/>
        <n v="97.29"/>
        <n v="103.11"/>
        <n v="105.19"/>
        <n v="106.97"/>
        <n v="105.46"/>
        <n v="104.53"/>
        <n v="102.74"/>
        <n v="97.58"/>
        <n v="93.06"/>
        <n v="91.03"/>
        <n v="89.53"/>
        <n v="88.55"/>
        <n v="82.46"/>
        <n v="77.180000000000007"/>
        <n v="70.47"/>
        <n v="68.45"/>
        <n v="67.819999999999993"/>
        <n v="61.69"/>
        <n v="56.64"/>
        <n v="55.72"/>
        <n v="56.89"/>
        <n v="58.6"/>
        <n v="59.27"/>
        <n v="62.26"/>
        <n v="63.03"/>
        <n v="69.59"/>
        <n v="72.16"/>
        <n v="74.53"/>
        <n v="76.12"/>
        <n v="76.08"/>
        <n v="76.760000000000005"/>
        <n v="84.74"/>
        <n v="79.13"/>
        <n v="67.17"/>
        <n v="70.59"/>
        <n v="73.78"/>
        <n v="78.02"/>
        <n v="78.290000000000006"/>
        <n v="81.25"/>
        <n v="86.56"/>
        <n v="83.62"/>
        <n v="88.03"/>
        <n v="88.7"/>
        <n v="93.1"/>
        <n v="101.31"/>
        <n v="104.81"/>
        <n v="106.99"/>
        <n v="110.42"/>
        <n v="112.14"/>
        <n v="106.24"/>
        <n v="102.92"/>
        <n v="90.65"/>
        <n v="63.56"/>
        <n v="60.04"/>
        <n v="75.05"/>
        <n v="79.680000000000007"/>
        <n v="90.42"/>
        <n v="88.15"/>
        <n v="70.959999999999994"/>
        <n v="68.91"/>
        <n v="67.62"/>
        <n v="67.2"/>
        <n v="65.78"/>
      </sharedItems>
    </cacheField>
    <cacheField name="月" numFmtId="0" databaseField="0">
      <fieldGroup base="0">
        <rangePr groupBy="months" startDate="2014-06-27T00:00:00" endDate="2021-09-03T00:00:00"/>
        <groupItems count="14">
          <s v="&lt;2014/6/2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4-06-27T00:00:00" endDate="2021-09-03T00:00:00"/>
        <groupItems count="10">
          <s v="&lt;2014/6/27"/>
          <s v="2014年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ijialiang" refreshedDate="44451.450185185196" createdVersion="7" refreshedVersion="5" minRefreshableVersion="3" recordCount="328">
  <cacheSource type="worksheet">
    <worksheetSource ref="N8:O336" sheet="大豆压榨量" r:id="rId2"/>
  </cacheSource>
  <cacheFields count="3">
    <cacheField name="日期" numFmtId="0">
      <sharedItems containsSemiMixedTypes="0" containsNonDate="0" containsDate="1" containsString="0" minDate="2015-05-01T00:00:00" maxDate="2021-09-03T00:00:00" count="328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</sharedItems>
      <fieldGroup base="0">
        <rangePr groupBy="months" startDate="2015-05-01T00:00:00" endDate="2021-09-03T00:00:00"/>
        <groupItems count="14">
          <s v="&lt;2015/5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压榨量" numFmtId="179">
      <sharedItems containsSemiMixedTypes="0" containsString="0" containsNumber="1" minValue="0" maxValue="215.55" count="317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  <n v="118.16"/>
      </sharedItems>
    </cacheField>
    <cacheField name="年" numFmtId="0" databaseField="0">
      <fieldGroup base="0">
        <rangePr groupBy="years" startDate="2015-05-01T00:00:00" endDate="2021-09-03T00:00:00"/>
        <groupItems count="9">
          <s v="&lt;2015/5/1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ijialiang" refreshedDate="44451.450162036999" createdVersion="7" refreshedVersion="5" minRefreshableVersion="3" recordCount="327">
  <cacheSource type="worksheet">
    <worksheetSource ref="N8:O335" sheet="大豆压榨量" r:id="rId2"/>
  </cacheSource>
  <cacheFields count="4">
    <cacheField name="日期" numFmtId="0">
      <sharedItems containsSemiMixedTypes="0" containsNonDate="0" containsDate="1" containsString="0" minDate="2015-05-08T00:00:00" maxDate="2021-09-03T00:00:00" count="327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</sharedItems>
      <fieldGroup base="0">
        <rangePr groupBy="days" startDate="2015-05-08T00:00:00" endDate="2021-09-03T00:00:00"/>
        <groupItems count="368">
          <s v="&lt;2015/5/8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压榨量" numFmtId="179">
      <sharedItems containsSemiMixedTypes="0" containsString="0" containsNumber="1" minValue="0" maxValue="215.55" count="316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</sharedItems>
    </cacheField>
    <cacheField name="月" numFmtId="0" databaseField="0">
      <fieldGroup base="0">
        <rangePr groupBy="months" startDate="2015-05-08T00:00:00" endDate="2021-09-03T00:00:00"/>
        <groupItems count="14">
          <s v="&lt;2015/5/8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5-08T00:00:00" endDate="2021-09-03T00:00:00"/>
        <groupItems count="9">
          <s v="&lt;2015/5/8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97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6"/>
  </r>
  <r>
    <x v="128"/>
    <x v="127"/>
  </r>
  <r>
    <x v="129"/>
    <x v="126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66"/>
  </r>
  <r>
    <x v="169"/>
    <x v="167"/>
  </r>
  <r>
    <x v="170"/>
    <x v="168"/>
  </r>
  <r>
    <x v="171"/>
    <x v="169"/>
  </r>
  <r>
    <x v="172"/>
    <x v="170"/>
  </r>
  <r>
    <x v="173"/>
    <x v="171"/>
  </r>
  <r>
    <x v="174"/>
    <x v="172"/>
  </r>
  <r>
    <x v="175"/>
    <x v="173"/>
  </r>
  <r>
    <x v="176"/>
    <x v="174"/>
  </r>
  <r>
    <x v="177"/>
    <x v="175"/>
  </r>
  <r>
    <x v="178"/>
    <x v="129"/>
  </r>
  <r>
    <x v="179"/>
    <x v="176"/>
  </r>
  <r>
    <x v="180"/>
    <x v="177"/>
  </r>
  <r>
    <x v="181"/>
    <x v="178"/>
  </r>
  <r>
    <x v="182"/>
    <x v="179"/>
  </r>
  <r>
    <x v="183"/>
    <x v="180"/>
  </r>
  <r>
    <x v="184"/>
    <x v="181"/>
  </r>
  <r>
    <x v="185"/>
    <x v="182"/>
  </r>
  <r>
    <x v="186"/>
    <x v="183"/>
  </r>
  <r>
    <x v="187"/>
    <x v="184"/>
  </r>
  <r>
    <x v="188"/>
    <x v="185"/>
  </r>
  <r>
    <x v="189"/>
    <x v="186"/>
  </r>
  <r>
    <x v="190"/>
    <x v="187"/>
  </r>
  <r>
    <x v="191"/>
    <x v="188"/>
  </r>
  <r>
    <x v="192"/>
    <x v="189"/>
  </r>
  <r>
    <x v="193"/>
    <x v="190"/>
  </r>
  <r>
    <x v="194"/>
    <x v="191"/>
  </r>
  <r>
    <x v="195"/>
    <x v="192"/>
  </r>
  <r>
    <x v="196"/>
    <x v="193"/>
  </r>
  <r>
    <x v="197"/>
    <x v="194"/>
  </r>
  <r>
    <x v="198"/>
    <x v="195"/>
  </r>
  <r>
    <x v="199"/>
    <x v="196"/>
  </r>
  <r>
    <x v="200"/>
    <x v="197"/>
  </r>
  <r>
    <x v="201"/>
    <x v="198"/>
  </r>
  <r>
    <x v="202"/>
    <x v="199"/>
  </r>
  <r>
    <x v="203"/>
    <x v="200"/>
  </r>
  <r>
    <x v="204"/>
    <x v="201"/>
  </r>
  <r>
    <x v="205"/>
    <x v="202"/>
  </r>
  <r>
    <x v="206"/>
    <x v="203"/>
  </r>
  <r>
    <x v="207"/>
    <x v="204"/>
  </r>
  <r>
    <x v="208"/>
    <x v="205"/>
  </r>
  <r>
    <x v="209"/>
    <x v="206"/>
  </r>
  <r>
    <x v="210"/>
    <x v="207"/>
  </r>
  <r>
    <x v="211"/>
    <x v="208"/>
  </r>
  <r>
    <x v="212"/>
    <x v="209"/>
  </r>
  <r>
    <x v="213"/>
    <x v="210"/>
  </r>
  <r>
    <x v="214"/>
    <x v="211"/>
  </r>
  <r>
    <x v="215"/>
    <x v="212"/>
  </r>
  <r>
    <x v="216"/>
    <x v="213"/>
  </r>
  <r>
    <x v="217"/>
    <x v="214"/>
  </r>
  <r>
    <x v="218"/>
    <x v="215"/>
  </r>
  <r>
    <x v="219"/>
    <x v="104"/>
  </r>
  <r>
    <x v="220"/>
    <x v="216"/>
  </r>
  <r>
    <x v="221"/>
    <x v="217"/>
  </r>
  <r>
    <x v="222"/>
    <x v="218"/>
  </r>
  <r>
    <x v="223"/>
    <x v="219"/>
  </r>
  <r>
    <x v="224"/>
    <x v="220"/>
  </r>
  <r>
    <x v="225"/>
    <x v="73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39"/>
  </r>
  <r>
    <x v="245"/>
    <x v="240"/>
  </r>
  <r>
    <x v="246"/>
    <x v="241"/>
  </r>
  <r>
    <x v="247"/>
    <x v="173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267"/>
  </r>
  <r>
    <x v="274"/>
    <x v="268"/>
  </r>
  <r>
    <x v="275"/>
    <x v="269"/>
  </r>
  <r>
    <x v="276"/>
    <x v="270"/>
  </r>
  <r>
    <x v="277"/>
    <x v="271"/>
  </r>
  <r>
    <x v="278"/>
    <x v="272"/>
  </r>
  <r>
    <x v="279"/>
    <x v="273"/>
  </r>
  <r>
    <x v="280"/>
    <x v="274"/>
  </r>
  <r>
    <x v="281"/>
    <x v="275"/>
  </r>
  <r>
    <x v="282"/>
    <x v="276"/>
  </r>
  <r>
    <x v="283"/>
    <x v="277"/>
  </r>
  <r>
    <x v="284"/>
    <x v="278"/>
  </r>
  <r>
    <x v="285"/>
    <x v="279"/>
  </r>
  <r>
    <x v="286"/>
    <x v="60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314"/>
  </r>
  <r>
    <x v="322"/>
    <x v="315"/>
  </r>
  <r>
    <x v="323"/>
    <x v="316"/>
  </r>
  <r>
    <x v="324"/>
    <x v="317"/>
  </r>
  <r>
    <x v="325"/>
    <x v="318"/>
  </r>
  <r>
    <x v="326"/>
    <x v="319"/>
  </r>
  <r>
    <x v="327"/>
    <x v="320"/>
  </r>
  <r>
    <x v="328"/>
    <x v="321"/>
  </r>
  <r>
    <x v="329"/>
    <x v="322"/>
  </r>
  <r>
    <x v="330"/>
    <x v="323"/>
  </r>
  <r>
    <x v="331"/>
    <x v="324"/>
  </r>
  <r>
    <x v="332"/>
    <x v="325"/>
  </r>
  <r>
    <x v="333"/>
    <x v="326"/>
  </r>
  <r>
    <x v="334"/>
    <x v="327"/>
  </r>
  <r>
    <x v="335"/>
    <x v="328"/>
  </r>
  <r>
    <x v="336"/>
    <x v="329"/>
  </r>
  <r>
    <x v="337"/>
    <x v="330"/>
  </r>
  <r>
    <x v="338"/>
    <x v="331"/>
  </r>
  <r>
    <x v="339"/>
    <x v="332"/>
  </r>
  <r>
    <x v="340"/>
    <x v="333"/>
  </r>
  <r>
    <x v="341"/>
    <x v="334"/>
  </r>
  <r>
    <x v="342"/>
    <x v="335"/>
  </r>
  <r>
    <x v="343"/>
    <x v="336"/>
  </r>
  <r>
    <x v="344"/>
    <x v="337"/>
  </r>
  <r>
    <x v="345"/>
    <x v="338"/>
  </r>
  <r>
    <x v="346"/>
    <x v="339"/>
  </r>
  <r>
    <x v="347"/>
    <x v="340"/>
  </r>
  <r>
    <x v="348"/>
    <x v="341"/>
  </r>
  <r>
    <x v="349"/>
    <x v="342"/>
  </r>
  <r>
    <x v="350"/>
    <x v="343"/>
  </r>
  <r>
    <x v="351"/>
    <x v="344"/>
  </r>
  <r>
    <x v="352"/>
    <x v="345"/>
  </r>
  <r>
    <x v="353"/>
    <x v="346"/>
  </r>
  <r>
    <x v="354"/>
    <x v="347"/>
  </r>
  <r>
    <x v="355"/>
    <x v="348"/>
  </r>
  <r>
    <x v="356"/>
    <x v="349"/>
  </r>
  <r>
    <x v="357"/>
    <x v="350"/>
  </r>
  <r>
    <x v="358"/>
    <x v="351"/>
  </r>
  <r>
    <x v="359"/>
    <x v="352"/>
  </r>
  <r>
    <x v="360"/>
    <x v="353"/>
  </r>
  <r>
    <x v="361"/>
    <x v="354"/>
  </r>
  <r>
    <x v="362"/>
    <x v="3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5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27">
  <location ref="M8:S245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>
      <items count="357">
        <item x="312"/>
        <item x="311"/>
        <item x="313"/>
        <item x="314"/>
        <item x="315"/>
        <item x="346"/>
        <item x="310"/>
        <item x="316"/>
        <item x="21"/>
        <item x="317"/>
        <item x="345"/>
        <item x="20"/>
        <item x="355"/>
        <item x="19"/>
        <item x="18"/>
        <item x="326"/>
        <item x="354"/>
        <item x="353"/>
        <item x="309"/>
        <item x="22"/>
        <item x="308"/>
        <item x="23"/>
        <item x="272"/>
        <item x="352"/>
        <item x="270"/>
        <item x="267"/>
        <item x="318"/>
        <item x="271"/>
        <item x="273"/>
        <item x="307"/>
        <item x="327"/>
        <item x="268"/>
        <item x="269"/>
        <item x="351"/>
        <item x="68"/>
        <item x="17"/>
        <item x="319"/>
        <item x="266"/>
        <item x="274"/>
        <item x="24"/>
        <item x="67"/>
        <item x="328"/>
        <item x="31"/>
        <item x="69"/>
        <item x="320"/>
        <item x="347"/>
        <item x="264"/>
        <item x="30"/>
        <item x="32"/>
        <item x="265"/>
        <item x="33"/>
        <item x="25"/>
        <item x="322"/>
        <item x="66"/>
        <item x="321"/>
        <item x="16"/>
        <item x="323"/>
        <item x="65"/>
        <item x="306"/>
        <item x="275"/>
        <item x="329"/>
        <item x="29"/>
        <item x="330"/>
        <item x="82"/>
        <item x="35"/>
        <item x="81"/>
        <item x="83"/>
        <item x="325"/>
        <item x="70"/>
        <item x="28"/>
        <item x="34"/>
        <item x="348"/>
        <item x="14"/>
        <item x="263"/>
        <item x="15"/>
        <item x="262"/>
        <item x="36"/>
        <item x="64"/>
        <item x="26"/>
        <item x="331"/>
        <item x="276"/>
        <item x="27"/>
        <item x="305"/>
        <item x="86"/>
        <item x="261"/>
        <item x="13"/>
        <item x="63"/>
        <item x="333"/>
        <item x="80"/>
        <item x="85"/>
        <item x="12"/>
        <item x="84"/>
        <item x="324"/>
        <item x="62"/>
        <item x="87"/>
        <item x="37"/>
        <item x="260"/>
        <item x="277"/>
        <item x="332"/>
        <item x="278"/>
        <item x="71"/>
        <item x="11"/>
        <item x="334"/>
        <item x="350"/>
        <item x="304"/>
        <item x="335"/>
        <item x="38"/>
        <item x="303"/>
        <item x="0"/>
        <item x="349"/>
        <item x="259"/>
        <item x="344"/>
        <item x="61"/>
        <item x="302"/>
        <item x="10"/>
        <item x="279"/>
        <item x="79"/>
        <item x="1"/>
        <item x="301"/>
        <item x="336"/>
        <item x="8"/>
        <item x="9"/>
        <item x="88"/>
        <item x="2"/>
        <item x="3"/>
        <item x="228"/>
        <item x="7"/>
        <item x="39"/>
        <item x="4"/>
        <item x="292"/>
        <item x="60"/>
        <item x="258"/>
        <item x="89"/>
        <item x="230"/>
        <item x="293"/>
        <item x="300"/>
        <item x="291"/>
        <item x="6"/>
        <item x="5"/>
        <item x="59"/>
        <item x="41"/>
        <item x="232"/>
        <item x="290"/>
        <item x="280"/>
        <item x="40"/>
        <item x="58"/>
        <item x="229"/>
        <item x="337"/>
        <item x="43"/>
        <item x="72"/>
        <item x="42"/>
        <item x="257"/>
        <item x="90"/>
        <item x="233"/>
        <item x="57"/>
        <item x="289"/>
        <item x="256"/>
        <item x="281"/>
        <item x="288"/>
        <item x="299"/>
        <item x="231"/>
        <item x="343"/>
        <item x="294"/>
        <item x="286"/>
        <item x="287"/>
        <item x="91"/>
        <item x="282"/>
        <item x="234"/>
        <item x="298"/>
        <item x="338"/>
        <item x="44"/>
        <item x="295"/>
        <item x="226"/>
        <item x="297"/>
        <item x="283"/>
        <item x="49"/>
        <item x="227"/>
        <item x="342"/>
        <item x="78"/>
        <item x="52"/>
        <item x="55"/>
        <item x="296"/>
        <item x="339"/>
        <item x="53"/>
        <item x="54"/>
        <item x="218"/>
        <item x="48"/>
        <item x="50"/>
        <item x="235"/>
        <item x="223"/>
        <item x="222"/>
        <item x="225"/>
        <item x="92"/>
        <item x="255"/>
        <item x="285"/>
        <item x="284"/>
        <item x="47"/>
        <item x="224"/>
        <item x="217"/>
        <item x="216"/>
        <item x="73"/>
        <item x="340"/>
        <item x="236"/>
        <item x="51"/>
        <item x="221"/>
        <item x="341"/>
        <item x="56"/>
        <item x="45"/>
        <item x="219"/>
        <item x="220"/>
        <item x="93"/>
        <item x="74"/>
        <item x="237"/>
        <item x="254"/>
        <item x="46"/>
        <item x="77"/>
        <item x="238"/>
        <item x="103"/>
        <item x="239"/>
        <item x="253"/>
        <item x="102"/>
        <item x="212"/>
        <item x="94"/>
        <item x="96"/>
        <item x="208"/>
        <item x="100"/>
        <item x="99"/>
        <item x="198"/>
        <item x="168"/>
        <item x="104"/>
        <item x="105"/>
        <item x="101"/>
        <item x="215"/>
        <item x="214"/>
        <item x="211"/>
        <item x="169"/>
        <item x="106"/>
        <item x="97"/>
        <item x="170"/>
        <item x="213"/>
        <item x="98"/>
        <item x="119"/>
        <item x="95"/>
        <item x="114"/>
        <item x="240"/>
        <item x="207"/>
        <item x="166"/>
        <item x="210"/>
        <item x="244"/>
        <item x="206"/>
        <item x="75"/>
        <item x="197"/>
        <item x="118"/>
        <item x="248"/>
        <item x="252"/>
        <item x="117"/>
        <item x="165"/>
        <item x="127"/>
        <item x="249"/>
        <item x="209"/>
        <item x="123"/>
        <item x="109"/>
        <item x="167"/>
        <item x="171"/>
        <item x="250"/>
        <item x="107"/>
        <item x="245"/>
        <item x="76"/>
        <item x="120"/>
        <item x="164"/>
        <item x="115"/>
        <item x="108"/>
        <item x="113"/>
        <item x="124"/>
        <item x="126"/>
        <item x="122"/>
        <item x="121"/>
        <item x="172"/>
        <item x="241"/>
        <item x="163"/>
        <item x="110"/>
        <item x="243"/>
        <item x="247"/>
        <item x="251"/>
        <item x="173"/>
        <item x="130"/>
        <item x="242"/>
        <item x="112"/>
        <item x="246"/>
        <item x="205"/>
        <item x="116"/>
        <item x="162"/>
        <item x="125"/>
        <item x="111"/>
        <item x="200"/>
        <item x="129"/>
        <item x="131"/>
        <item x="128"/>
        <item x="199"/>
        <item x="175"/>
        <item x="174"/>
        <item x="203"/>
        <item x="201"/>
        <item x="202"/>
        <item x="204"/>
        <item x="161"/>
        <item x="196"/>
        <item x="132"/>
        <item x="195"/>
        <item x="176"/>
        <item x="177"/>
        <item x="133"/>
        <item x="178"/>
        <item x="160"/>
        <item x="194"/>
        <item x="179"/>
        <item x="159"/>
        <item x="150"/>
        <item x="148"/>
        <item x="149"/>
        <item x="192"/>
        <item x="180"/>
        <item x="158"/>
        <item x="191"/>
        <item x="134"/>
        <item x="193"/>
        <item x="153"/>
        <item x="157"/>
        <item x="190"/>
        <item x="156"/>
        <item x="154"/>
        <item x="151"/>
        <item x="189"/>
        <item x="152"/>
        <item x="155"/>
        <item x="181"/>
        <item x="147"/>
        <item x="135"/>
        <item x="182"/>
        <item x="184"/>
        <item x="186"/>
        <item x="136"/>
        <item x="188"/>
        <item x="187"/>
        <item x="146"/>
        <item x="183"/>
        <item x="137"/>
        <item x="185"/>
        <item x="138"/>
        <item x="145"/>
        <item x="141"/>
        <item x="139"/>
        <item x="140"/>
        <item x="142"/>
        <item x="144"/>
        <item x="14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1">
        <item h="1" x="1"/>
        <item h="1" x="2"/>
        <item h="1" x="3"/>
        <item x="4"/>
        <item x="5"/>
        <item x="6"/>
        <item x="7"/>
        <item x="8"/>
        <item h="1" x="0"/>
        <item h="1" x="9"/>
        <item t="default"/>
      </items>
    </pivotField>
  </pivotFields>
  <rowFields count="1">
    <field x="0"/>
  </rowFields>
  <rowItems count="236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8"/>
    </i>
    <i>
      <x v="30"/>
    </i>
    <i>
      <x v="31"/>
    </i>
    <i>
      <x v="32"/>
    </i>
    <i>
      <x v="35"/>
    </i>
    <i>
      <x v="37"/>
    </i>
    <i>
      <x v="39"/>
    </i>
    <i>
      <x v="40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库存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6" cacheId="7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36">
  <location ref="Q8:W250" firstHeaderRow="1" firstDataRow="2" firstDataCol="1"/>
  <pivotFields count="4">
    <pivotField axis="axisRow" numFmtId="179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numFmtId="180" showAll="0">
      <items count="317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41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8"/>
    </i>
    <i>
      <x v="30"/>
    </i>
    <i>
      <x v="32"/>
    </i>
    <i>
      <x v="33"/>
    </i>
    <i>
      <x v="35"/>
    </i>
    <i>
      <x v="37"/>
    </i>
    <i>
      <x v="39"/>
    </i>
    <i>
      <x v="40"/>
    </i>
    <i>
      <x v="42"/>
    </i>
    <i>
      <x v="44"/>
    </i>
    <i>
      <x v="45"/>
    </i>
    <i>
      <x v="46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78"/>
    </i>
    <i>
      <x v="279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1">
  <location ref="AF8:AL22" firstHeaderRow="1" firstDataRow="2" firstDataCol="1"/>
  <pivotFields count="3">
    <pivotField axis="axisRow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80" showAll="0">
      <items count="318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316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"/>
  <sheetViews>
    <sheetView tabSelected="1" workbookViewId="0">
      <selection activeCell="H29" sqref="H29"/>
    </sheetView>
  </sheetViews>
  <sheetFormatPr defaultRowHeight="13.5" x14ac:dyDescent="0.15"/>
  <cols>
    <col min="1" max="1" width="11.625" style="2" bestFit="1" customWidth="1"/>
    <col min="2" max="2" width="8.5" style="2" bestFit="1" customWidth="1"/>
  </cols>
  <sheetData>
    <row r="1" spans="1:2" x14ac:dyDescent="0.15">
      <c r="A1" s="17" t="s">
        <v>280</v>
      </c>
      <c r="B1" s="2" t="s">
        <v>282</v>
      </c>
    </row>
    <row r="2" spans="1:2" x14ac:dyDescent="0.15">
      <c r="A2" s="17" t="s">
        <v>281</v>
      </c>
      <c r="B2" s="2" t="s">
        <v>336</v>
      </c>
    </row>
    <row r="3" spans="1:2" x14ac:dyDescent="0.15">
      <c r="A3" s="3">
        <f>原始库存数据!A9</f>
        <v>44827</v>
      </c>
      <c r="B3" s="4">
        <f>原始库存数据!B9</f>
        <v>81.094999999999999</v>
      </c>
    </row>
    <row r="4" spans="1:2" x14ac:dyDescent="0.15">
      <c r="A4" s="3">
        <f>原始库存数据!A10</f>
        <v>44820</v>
      </c>
      <c r="B4" s="4">
        <f>原始库存数据!B10</f>
        <v>80.89</v>
      </c>
    </row>
    <row r="5" spans="1:2" x14ac:dyDescent="0.15">
      <c r="A5" s="3">
        <f>原始库存数据!A11</f>
        <v>44813</v>
      </c>
      <c r="B5" s="4">
        <f>原始库存数据!B11</f>
        <v>78.430000000000007</v>
      </c>
    </row>
    <row r="6" spans="1:2" x14ac:dyDescent="0.15">
      <c r="A6" s="3">
        <f>原始库存数据!A12</f>
        <v>44806</v>
      </c>
      <c r="B6" s="4">
        <f>原始库存数据!B12</f>
        <v>79.974000000000004</v>
      </c>
    </row>
    <row r="7" spans="1:2" x14ac:dyDescent="0.15">
      <c r="A7" s="3">
        <f>原始库存数据!A13</f>
        <v>44799</v>
      </c>
      <c r="B7" s="4">
        <f>原始库存数据!B13</f>
        <v>81.293000000000006</v>
      </c>
    </row>
    <row r="8" spans="1:2" x14ac:dyDescent="0.15">
      <c r="A8" s="3">
        <f>原始库存数据!A14</f>
        <v>44792</v>
      </c>
      <c r="B8" s="4">
        <f>原始库存数据!B14</f>
        <v>79.394999999999996</v>
      </c>
    </row>
    <row r="9" spans="1:2" x14ac:dyDescent="0.15">
      <c r="A9" s="3">
        <f>原始库存数据!A15</f>
        <v>44785</v>
      </c>
      <c r="B9" s="4">
        <f>原始库存数据!B15</f>
        <v>81.44</v>
      </c>
    </row>
    <row r="10" spans="1:2" x14ac:dyDescent="0.15">
      <c r="A10" s="3">
        <f>原始库存数据!A16</f>
        <v>44778</v>
      </c>
      <c r="B10" s="4">
        <f>原始库存数据!B16</f>
        <v>86.48</v>
      </c>
    </row>
    <row r="11" spans="1:2" x14ac:dyDescent="0.15">
      <c r="A11" s="3">
        <f>原始库存数据!A17</f>
        <v>44771</v>
      </c>
      <c r="B11" s="4">
        <f>原始库存数据!B17</f>
        <v>88.99</v>
      </c>
    </row>
    <row r="12" spans="1:2" x14ac:dyDescent="0.15">
      <c r="A12" s="3">
        <f>原始库存数据!A18</f>
        <v>44764</v>
      </c>
      <c r="B12" s="4">
        <f>原始库存数据!B18</f>
        <v>89.12</v>
      </c>
    </row>
    <row r="13" spans="1:2" x14ac:dyDescent="0.15">
      <c r="A13" s="3">
        <f>原始库存数据!A19</f>
        <v>44757</v>
      </c>
      <c r="B13" s="4">
        <f>原始库存数据!B19</f>
        <v>92.19</v>
      </c>
    </row>
    <row r="14" spans="1:2" x14ac:dyDescent="0.15">
      <c r="A14" s="3">
        <f>原始库存数据!A20</f>
        <v>44750</v>
      </c>
      <c r="B14" s="4">
        <f>原始库存数据!B20</f>
        <v>95.25</v>
      </c>
    </row>
    <row r="15" spans="1:2" x14ac:dyDescent="0.15">
      <c r="A15" s="3">
        <f>原始库存数据!A21</f>
        <v>44743</v>
      </c>
      <c r="B15" s="4">
        <f>原始库存数据!B21</f>
        <v>96.97</v>
      </c>
    </row>
    <row r="16" spans="1:2" x14ac:dyDescent="0.15">
      <c r="A16" s="3">
        <f>原始库存数据!A22</f>
        <v>44736</v>
      </c>
      <c r="B16" s="4">
        <f>原始库存数据!B22</f>
        <v>96.305000000000007</v>
      </c>
    </row>
    <row r="17" spans="1:2" x14ac:dyDescent="0.15">
      <c r="A17" s="3">
        <f>原始库存数据!A23</f>
        <v>44729</v>
      </c>
      <c r="B17" s="4">
        <f>原始库存数据!B23</f>
        <v>94.632000000000005</v>
      </c>
    </row>
    <row r="18" spans="1:2" x14ac:dyDescent="0.15">
      <c r="A18" s="3">
        <f>原始库存数据!A24</f>
        <v>44722</v>
      </c>
      <c r="B18" s="4">
        <f>原始库存数据!B24</f>
        <v>92.31</v>
      </c>
    </row>
    <row r="19" spans="1:2" x14ac:dyDescent="0.15">
      <c r="A19" s="3">
        <f>原始库存数据!A25</f>
        <v>44715</v>
      </c>
      <c r="B19" s="4">
        <f>原始库存数据!B25</f>
        <v>93.29</v>
      </c>
    </row>
    <row r="20" spans="1:2" x14ac:dyDescent="0.15">
      <c r="A20" s="3">
        <f>原始库存数据!A26</f>
        <v>44708</v>
      </c>
      <c r="B20" s="4">
        <f>原始库存数据!B26</f>
        <v>92.11</v>
      </c>
    </row>
    <row r="21" spans="1:2" x14ac:dyDescent="0.15">
      <c r="A21" s="3">
        <f>原始库存数据!A27</f>
        <v>44701</v>
      </c>
      <c r="B21" s="4">
        <f>原始库存数据!B27</f>
        <v>91.42</v>
      </c>
    </row>
    <row r="22" spans="1:2" x14ac:dyDescent="0.15">
      <c r="A22" s="3">
        <f>原始库存数据!A28</f>
        <v>44694</v>
      </c>
      <c r="B22" s="4">
        <f>原始库存数据!B28</f>
        <v>88.96</v>
      </c>
    </row>
    <row r="23" spans="1:2" x14ac:dyDescent="0.15">
      <c r="A23" s="3">
        <f>原始库存数据!A29</f>
        <v>44687</v>
      </c>
      <c r="B23" s="4">
        <f>原始库存数据!B29</f>
        <v>90.1</v>
      </c>
    </row>
    <row r="24" spans="1:2" x14ac:dyDescent="0.15">
      <c r="A24" s="3">
        <f>原始库存数据!A30</f>
        <v>44680</v>
      </c>
      <c r="B24" s="4">
        <f>原始库存数据!B30</f>
        <v>85.52</v>
      </c>
    </row>
    <row r="25" spans="1:2" x14ac:dyDescent="0.15">
      <c r="A25" s="3">
        <f>原始库存数据!A31</f>
        <v>44673</v>
      </c>
      <c r="B25" s="4">
        <f>原始库存数据!B31</f>
        <v>80.94</v>
      </c>
    </row>
    <row r="26" spans="1:2" x14ac:dyDescent="0.15">
      <c r="A26" s="3">
        <f>原始库存数据!A32</f>
        <v>44666</v>
      </c>
      <c r="B26" s="4">
        <f>原始库存数据!B32</f>
        <v>78.19</v>
      </c>
    </row>
    <row r="27" spans="1:2" x14ac:dyDescent="0.15">
      <c r="A27" s="3">
        <f>原始库存数据!A33</f>
        <v>44659</v>
      </c>
      <c r="B27" s="4">
        <f>原始库存数据!B33</f>
        <v>76.650000000000006</v>
      </c>
    </row>
    <row r="28" spans="1:2" x14ac:dyDescent="0.15">
      <c r="A28" s="3">
        <f>原始库存数据!A34</f>
        <v>44652</v>
      </c>
      <c r="B28" s="4">
        <f>原始库存数据!B34</f>
        <v>73.430000000000007</v>
      </c>
    </row>
    <row r="29" spans="1:2" x14ac:dyDescent="0.15">
      <c r="A29" s="3">
        <f>原始库存数据!A35</f>
        <v>44645</v>
      </c>
      <c r="B29" s="4">
        <f>原始库存数据!B35</f>
        <v>75.31</v>
      </c>
    </row>
    <row r="30" spans="1:2" x14ac:dyDescent="0.15">
      <c r="A30" s="3">
        <f>原始库存数据!A36</f>
        <v>44638</v>
      </c>
      <c r="B30" s="4">
        <f>原始库存数据!B36</f>
        <v>75.92</v>
      </c>
    </row>
    <row r="31" spans="1:2" x14ac:dyDescent="0.15">
      <c r="A31" s="3">
        <f>原始库存数据!A37</f>
        <v>44631</v>
      </c>
      <c r="B31" s="4">
        <f>原始库存数据!B37</f>
        <v>75.150000000000006</v>
      </c>
    </row>
    <row r="32" spans="1:2" x14ac:dyDescent="0.15">
      <c r="A32" s="3">
        <f>原始库存数据!A38</f>
        <v>44624</v>
      </c>
      <c r="B32" s="4">
        <f>原始库存数据!B38</f>
        <v>76.23</v>
      </c>
    </row>
    <row r="33" spans="1:2" x14ac:dyDescent="0.15">
      <c r="A33" s="3">
        <f>原始库存数据!A39</f>
        <v>44617</v>
      </c>
      <c r="B33" s="4">
        <f>原始库存数据!B39</f>
        <v>78.67</v>
      </c>
    </row>
    <row r="34" spans="1:2" x14ac:dyDescent="0.15">
      <c r="A34" s="3">
        <f>原始库存数据!A40</f>
        <v>44610</v>
      </c>
      <c r="B34" s="4">
        <f>原始库存数据!B40</f>
        <v>80.47</v>
      </c>
    </row>
    <row r="35" spans="1:2" x14ac:dyDescent="0.15">
      <c r="A35" s="3">
        <f>原始库存数据!A41</f>
        <v>44603</v>
      </c>
      <c r="B35" s="4">
        <f>原始库存数据!B41</f>
        <v>81.849999999999994</v>
      </c>
    </row>
    <row r="36" spans="1:2" x14ac:dyDescent="0.15">
      <c r="A36" s="3">
        <f>原始库存数据!A42</f>
        <v>44596</v>
      </c>
      <c r="B36" s="4">
        <f>原始库存数据!B42</f>
        <v>82.51</v>
      </c>
    </row>
    <row r="37" spans="1:2" x14ac:dyDescent="0.15">
      <c r="A37" s="3">
        <f>原始库存数据!A43</f>
        <v>44589</v>
      </c>
      <c r="B37" s="4">
        <f>原始库存数据!B43</f>
        <v>82.51</v>
      </c>
    </row>
    <row r="38" spans="1:2" x14ac:dyDescent="0.15">
      <c r="A38" s="3">
        <f>原始库存数据!A44</f>
        <v>44582</v>
      </c>
      <c r="B38" s="4">
        <f>原始库存数据!B44</f>
        <v>80.290000000000006</v>
      </c>
    </row>
    <row r="39" spans="1:2" x14ac:dyDescent="0.15">
      <c r="A39" s="3">
        <f>原始库存数据!A45</f>
        <v>44575</v>
      </c>
      <c r="B39" s="4">
        <f>原始库存数据!B45</f>
        <v>78.69</v>
      </c>
    </row>
    <row r="40" spans="1:2" x14ac:dyDescent="0.15">
      <c r="A40" s="3">
        <f>原始库存数据!A46</f>
        <v>44568</v>
      </c>
      <c r="B40" s="4">
        <f>原始库存数据!B46</f>
        <v>79.22</v>
      </c>
    </row>
    <row r="41" spans="1:2" x14ac:dyDescent="0.15">
      <c r="A41" s="3">
        <f>原始库存数据!A47</f>
        <v>44561</v>
      </c>
      <c r="B41" s="4">
        <f>原始库存数据!B47</f>
        <v>81.94</v>
      </c>
    </row>
    <row r="42" spans="1:2" x14ac:dyDescent="0.15">
      <c r="A42" s="3">
        <f>原始库存数据!A48</f>
        <v>44554</v>
      </c>
      <c r="B42" s="4">
        <f>原始库存数据!B48</f>
        <v>82.16</v>
      </c>
    </row>
    <row r="43" spans="1:2" x14ac:dyDescent="0.15">
      <c r="A43" s="3">
        <f>原始库存数据!A49</f>
        <v>44547</v>
      </c>
      <c r="B43" s="4">
        <f>原始库存数据!B49</f>
        <v>82.42</v>
      </c>
    </row>
    <row r="44" spans="1:2" x14ac:dyDescent="0.15">
      <c r="A44" s="3">
        <f>原始库存数据!A50</f>
        <v>44540</v>
      </c>
      <c r="B44" s="4">
        <f>原始库存数据!B50</f>
        <v>82.9</v>
      </c>
    </row>
    <row r="45" spans="1:2" x14ac:dyDescent="0.15">
      <c r="A45" s="3">
        <f>原始库存数据!A51</f>
        <v>44533</v>
      </c>
      <c r="B45" s="4">
        <f>原始库存数据!B51</f>
        <v>84.16</v>
      </c>
    </row>
    <row r="46" spans="1:2" x14ac:dyDescent="0.15">
      <c r="A46" s="3">
        <f>原始库存数据!A52</f>
        <v>44526</v>
      </c>
      <c r="B46" s="4">
        <f>原始库存数据!B52</f>
        <v>84.18</v>
      </c>
    </row>
    <row r="47" spans="1:2" x14ac:dyDescent="0.15">
      <c r="A47" s="3">
        <f>原始库存数据!A53</f>
        <v>44519</v>
      </c>
      <c r="B47" s="4">
        <f>原始库存数据!B53</f>
        <v>84.26</v>
      </c>
    </row>
    <row r="48" spans="1:2" x14ac:dyDescent="0.15">
      <c r="A48" s="3">
        <f>原始库存数据!A54</f>
        <v>44512</v>
      </c>
      <c r="B48" s="4">
        <f>原始库存数据!B54</f>
        <v>83.11</v>
      </c>
    </row>
    <row r="49" spans="1:2" x14ac:dyDescent="0.15">
      <c r="A49" s="3">
        <f>原始库存数据!A55</f>
        <v>44505</v>
      </c>
      <c r="B49" s="4">
        <f>原始库存数据!B55</f>
        <v>86.77</v>
      </c>
    </row>
    <row r="50" spans="1:2" x14ac:dyDescent="0.15">
      <c r="A50" s="3">
        <f>原始库存数据!A56</f>
        <v>44498</v>
      </c>
      <c r="B50" s="4">
        <f>原始库存数据!B56</f>
        <v>87.34</v>
      </c>
    </row>
    <row r="51" spans="1:2" x14ac:dyDescent="0.15">
      <c r="A51" s="3">
        <f>原始库存数据!A57</f>
        <v>44491</v>
      </c>
      <c r="B51" s="4">
        <f>原始库存数据!B57</f>
        <v>87.96</v>
      </c>
    </row>
    <row r="52" spans="1:2" x14ac:dyDescent="0.15">
      <c r="A52" s="3">
        <f>原始库存数据!A58</f>
        <v>44484</v>
      </c>
      <c r="B52" s="4">
        <f>原始库存数据!B58</f>
        <v>93.38</v>
      </c>
    </row>
    <row r="53" spans="1:2" x14ac:dyDescent="0.15">
      <c r="A53" s="3">
        <f>原始库存数据!A59</f>
        <v>44477</v>
      </c>
      <c r="B53" s="4">
        <f>原始库存数据!B59</f>
        <v>93.86</v>
      </c>
    </row>
    <row r="54" spans="1:2" x14ac:dyDescent="0.15">
      <c r="A54" s="3">
        <f>原始库存数据!A60</f>
        <v>44463</v>
      </c>
      <c r="B54" s="4">
        <f>原始库存数据!B60</f>
        <v>89.4</v>
      </c>
    </row>
    <row r="55" spans="1:2" x14ac:dyDescent="0.15">
      <c r="A55" s="3">
        <f>原始库存数据!A61</f>
        <v>44456</v>
      </c>
      <c r="B55" s="4">
        <f>原始库存数据!B61</f>
        <v>88.9</v>
      </c>
    </row>
    <row r="56" spans="1:2" x14ac:dyDescent="0.15">
      <c r="A56" s="3">
        <f>原始库存数据!A62</f>
        <v>44449</v>
      </c>
      <c r="B56" s="4">
        <f>原始库存数据!B62</f>
        <v>89.79</v>
      </c>
    </row>
    <row r="57" spans="1:2" x14ac:dyDescent="0.15">
      <c r="A57" s="3">
        <f>原始库存数据!A63</f>
        <v>44442</v>
      </c>
      <c r="B57" s="4">
        <f>原始库存数据!B63</f>
        <v>90.02</v>
      </c>
    </row>
    <row r="58" spans="1:2" x14ac:dyDescent="0.15">
      <c r="A58" s="3">
        <f>原始库存数据!A64</f>
        <v>44435</v>
      </c>
      <c r="B58" s="4">
        <f>原始库存数据!B64</f>
        <v>92.88</v>
      </c>
    </row>
    <row r="59" spans="1:2" x14ac:dyDescent="0.15">
      <c r="A59" s="3">
        <f>原始库存数据!A65</f>
        <v>44428</v>
      </c>
      <c r="B59" s="4">
        <f>原始库存数据!B65</f>
        <v>93.56</v>
      </c>
    </row>
    <row r="60" spans="1:2" x14ac:dyDescent="0.15">
      <c r="A60" s="3">
        <f>原始库存数据!A66</f>
        <v>44421</v>
      </c>
      <c r="B60" s="4">
        <f>原始库存数据!B66</f>
        <v>94.41</v>
      </c>
    </row>
    <row r="61" spans="1:2" x14ac:dyDescent="0.15">
      <c r="A61" s="3">
        <f>原始库存数据!A67</f>
        <v>44414</v>
      </c>
      <c r="B61" s="4">
        <f>原始库存数据!B67</f>
        <v>96.47</v>
      </c>
    </row>
    <row r="62" spans="1:2" x14ac:dyDescent="0.15">
      <c r="A62" s="3">
        <f>原始库存数据!A68</f>
        <v>44407</v>
      </c>
      <c r="B62" s="4">
        <f>原始库存数据!B68</f>
        <v>98.16</v>
      </c>
    </row>
    <row r="63" spans="1:2" x14ac:dyDescent="0.15">
      <c r="A63" s="3">
        <f>原始库存数据!A69</f>
        <v>44400</v>
      </c>
      <c r="B63" s="4">
        <f>原始库存数据!B69</f>
        <v>97.86</v>
      </c>
    </row>
    <row r="64" spans="1:2" x14ac:dyDescent="0.15">
      <c r="A64" s="3">
        <f>原始库存数据!A70</f>
        <v>44393</v>
      </c>
      <c r="B64" s="4">
        <f>原始库存数据!B70</f>
        <v>95.26</v>
      </c>
    </row>
    <row r="65" spans="1:2" x14ac:dyDescent="0.15">
      <c r="A65" s="3">
        <f>原始库存数据!A71</f>
        <v>44386</v>
      </c>
      <c r="B65" s="4">
        <f>原始库存数据!B71</f>
        <v>93.22</v>
      </c>
    </row>
    <row r="66" spans="1:2" x14ac:dyDescent="0.15">
      <c r="A66" s="3">
        <f>原始库存数据!A72</f>
        <v>44379</v>
      </c>
      <c r="B66" s="4">
        <f>原始库存数据!B72</f>
        <v>93.39</v>
      </c>
    </row>
    <row r="67" spans="1:2" x14ac:dyDescent="0.15">
      <c r="A67" s="3">
        <f>原始库存数据!A73</f>
        <v>44372</v>
      </c>
      <c r="B67" s="4">
        <f>原始库存数据!B73</f>
        <v>91.53</v>
      </c>
    </row>
    <row r="68" spans="1:2" x14ac:dyDescent="0.15">
      <c r="A68" s="3">
        <f>原始库存数据!A74</f>
        <v>44365</v>
      </c>
      <c r="B68" s="4">
        <f>原始库存数据!B74</f>
        <v>87.99</v>
      </c>
    </row>
    <row r="69" spans="1:2" x14ac:dyDescent="0.15">
      <c r="A69" s="3">
        <f>原始库存数据!A75</f>
        <v>44358</v>
      </c>
      <c r="B69" s="4">
        <f>原始库存数据!B75</f>
        <v>84.3</v>
      </c>
    </row>
    <row r="70" spans="1:2" x14ac:dyDescent="0.15">
      <c r="A70" s="3">
        <f>原始库存数据!A76</f>
        <v>44351</v>
      </c>
      <c r="B70" s="4">
        <f>原始库存数据!B76</f>
        <v>82.81</v>
      </c>
    </row>
    <row r="71" spans="1:2" x14ac:dyDescent="0.15">
      <c r="A71" s="3">
        <f>原始库存数据!A77</f>
        <v>44344</v>
      </c>
      <c r="B71" s="4">
        <f>原始库存数据!B77</f>
        <v>79.72</v>
      </c>
    </row>
    <row r="72" spans="1:2" x14ac:dyDescent="0.15">
      <c r="A72" s="3">
        <f>原始库存数据!A78</f>
        <v>44337</v>
      </c>
      <c r="B72" s="4">
        <f>原始库存数据!B78</f>
        <v>79.91</v>
      </c>
    </row>
    <row r="73" spans="1:2" x14ac:dyDescent="0.15">
      <c r="A73" s="3">
        <f>原始库存数据!A79</f>
        <v>44330</v>
      </c>
      <c r="B73" s="4">
        <f>原始库存数据!B79</f>
        <v>76.44</v>
      </c>
    </row>
    <row r="74" spans="1:2" x14ac:dyDescent="0.15">
      <c r="A74" s="3">
        <f>原始库存数据!A80</f>
        <v>44323</v>
      </c>
      <c r="B74" s="4">
        <f>原始库存数据!B80</f>
        <v>71.790000000000006</v>
      </c>
    </row>
    <row r="75" spans="1:2" x14ac:dyDescent="0.15">
      <c r="A75" s="3">
        <f>原始库存数据!A81</f>
        <v>44316</v>
      </c>
      <c r="B75" s="4">
        <f>原始库存数据!B81</f>
        <v>66.42</v>
      </c>
    </row>
    <row r="76" spans="1:2" x14ac:dyDescent="0.15">
      <c r="A76" s="3">
        <f>原始库存数据!A82</f>
        <v>44309</v>
      </c>
      <c r="B76" s="4">
        <f>原始库存数据!B82</f>
        <v>65.97</v>
      </c>
    </row>
    <row r="77" spans="1:2" x14ac:dyDescent="0.15">
      <c r="A77" s="3">
        <f>原始库存数据!A83</f>
        <v>44302</v>
      </c>
      <c r="B77" s="4">
        <f>原始库存数据!B83</f>
        <v>63.63</v>
      </c>
    </row>
    <row r="78" spans="1:2" x14ac:dyDescent="0.15">
      <c r="A78" s="3">
        <f>原始库存数据!A84</f>
        <v>44295</v>
      </c>
      <c r="B78" s="4">
        <f>原始库存数据!B84</f>
        <v>63.02</v>
      </c>
    </row>
    <row r="79" spans="1:2" x14ac:dyDescent="0.15">
      <c r="A79" s="3">
        <f>原始库存数据!A85</f>
        <v>44288</v>
      </c>
      <c r="B79" s="4">
        <f>原始库存数据!B85</f>
        <v>67.959999999999994</v>
      </c>
    </row>
    <row r="80" spans="1:2" x14ac:dyDescent="0.15">
      <c r="A80" s="3">
        <f>原始库存数据!A86</f>
        <v>44281</v>
      </c>
      <c r="B80" s="4">
        <f>原始库存数据!B86</f>
        <v>68.819999999999993</v>
      </c>
    </row>
    <row r="81" spans="1:2" x14ac:dyDescent="0.15">
      <c r="A81" s="3">
        <f>原始库存数据!A87</f>
        <v>44274</v>
      </c>
      <c r="B81" s="4">
        <f>原始库存数据!B87</f>
        <v>73.599999999999994</v>
      </c>
    </row>
    <row r="82" spans="1:2" x14ac:dyDescent="0.15">
      <c r="A82" s="3">
        <f>原始库存数据!A88</f>
        <v>44267</v>
      </c>
      <c r="B82" s="4">
        <f>原始库存数据!B88</f>
        <v>76.040000000000006</v>
      </c>
    </row>
    <row r="83" spans="1:2" x14ac:dyDescent="0.15">
      <c r="A83" s="3">
        <f>原始库存数据!A89</f>
        <v>44260</v>
      </c>
      <c r="B83" s="4">
        <f>原始库存数据!B89</f>
        <v>80.94</v>
      </c>
    </row>
    <row r="84" spans="1:2" x14ac:dyDescent="0.15">
      <c r="A84" s="3">
        <f>原始库存数据!A90</f>
        <v>44253</v>
      </c>
      <c r="B84" s="4">
        <f>原始库存数据!B90</f>
        <v>81.95</v>
      </c>
    </row>
    <row r="85" spans="1:2" x14ac:dyDescent="0.15">
      <c r="A85" s="3">
        <f>原始库存数据!A91</f>
        <v>44246</v>
      </c>
      <c r="B85" s="4">
        <f>原始库存数据!B91</f>
        <v>79.59</v>
      </c>
    </row>
    <row r="86" spans="1:2" x14ac:dyDescent="0.15">
      <c r="A86" s="3">
        <f>原始库存数据!A92</f>
        <v>44232</v>
      </c>
      <c r="B86" s="4">
        <f>原始库存数据!B92</f>
        <v>78.209999999999994</v>
      </c>
    </row>
    <row r="87" spans="1:2" x14ac:dyDescent="0.15">
      <c r="A87" s="3">
        <f>原始库存数据!A93</f>
        <v>44225</v>
      </c>
      <c r="B87" s="4">
        <f>原始库存数据!B93</f>
        <v>75.349999999999994</v>
      </c>
    </row>
    <row r="88" spans="1:2" x14ac:dyDescent="0.15">
      <c r="A88" s="3">
        <f>原始库存数据!A94</f>
        <v>44218</v>
      </c>
      <c r="B88" s="4">
        <f>原始库存数据!B94</f>
        <v>74.319999999999993</v>
      </c>
    </row>
    <row r="89" spans="1:2" x14ac:dyDescent="0.15">
      <c r="A89" s="3">
        <f>原始库存数据!A95</f>
        <v>44211</v>
      </c>
      <c r="B89" s="4">
        <f>原始库存数据!B95</f>
        <v>75.430000000000007</v>
      </c>
    </row>
    <row r="90" spans="1:2" x14ac:dyDescent="0.15">
      <c r="A90" s="3">
        <f>原始库存数据!A96</f>
        <v>44204</v>
      </c>
      <c r="B90" s="4">
        <f>原始库存数据!B96</f>
        <v>76.03</v>
      </c>
    </row>
    <row r="91" spans="1:2" x14ac:dyDescent="0.15">
      <c r="A91" s="3">
        <f>原始库存数据!A97</f>
        <v>44197</v>
      </c>
      <c r="B91" s="4">
        <f>原始库存数据!B97</f>
        <v>79.63</v>
      </c>
    </row>
    <row r="92" spans="1:2" x14ac:dyDescent="0.15">
      <c r="A92" s="3">
        <f>原始库存数据!A98</f>
        <v>44190</v>
      </c>
      <c r="B92" s="4">
        <f>原始库存数据!B98</f>
        <v>78.69</v>
      </c>
    </row>
    <row r="93" spans="1:2" x14ac:dyDescent="0.15">
      <c r="A93" s="3">
        <f>原始库存数据!A99</f>
        <v>44183</v>
      </c>
      <c r="B93" s="4">
        <f>原始库存数据!B99</f>
        <v>80.11</v>
      </c>
    </row>
    <row r="94" spans="1:2" x14ac:dyDescent="0.15">
      <c r="A94" s="3">
        <f>原始库存数据!A100</f>
        <v>44176</v>
      </c>
      <c r="B94" s="4">
        <f>原始库存数据!B100</f>
        <v>85.77</v>
      </c>
    </row>
    <row r="95" spans="1:2" x14ac:dyDescent="0.15">
      <c r="A95" s="3">
        <f>原始库存数据!A101</f>
        <v>44169</v>
      </c>
      <c r="B95" s="4">
        <f>原始库存数据!B101</f>
        <v>89.29</v>
      </c>
    </row>
    <row r="96" spans="1:2" x14ac:dyDescent="0.15">
      <c r="A96" s="3">
        <f>原始库存数据!A102</f>
        <v>44162</v>
      </c>
      <c r="B96" s="4">
        <f>原始库存数据!B102</f>
        <v>95.82</v>
      </c>
    </row>
    <row r="97" spans="1:2" x14ac:dyDescent="0.15">
      <c r="A97" s="3">
        <f>原始库存数据!A103</f>
        <v>44155</v>
      </c>
      <c r="B97" s="4">
        <f>原始库存数据!B103</f>
        <v>99.98</v>
      </c>
    </row>
    <row r="98" spans="1:2" x14ac:dyDescent="0.15">
      <c r="A98" s="3">
        <f>原始库存数据!A104</f>
        <v>44148</v>
      </c>
      <c r="B98" s="4">
        <f>原始库存数据!B104</f>
        <v>98.64</v>
      </c>
    </row>
    <row r="99" spans="1:2" x14ac:dyDescent="0.15">
      <c r="A99" s="3">
        <f>原始库存数据!A105</f>
        <v>44141</v>
      </c>
      <c r="B99" s="4">
        <f>原始库存数据!B105</f>
        <v>101.57</v>
      </c>
    </row>
    <row r="100" spans="1:2" x14ac:dyDescent="0.15">
      <c r="A100" s="3">
        <f>原始库存数据!A106</f>
        <v>44134</v>
      </c>
      <c r="B100" s="4">
        <f>原始库存数据!B106</f>
        <v>101.34</v>
      </c>
    </row>
    <row r="101" spans="1:2" x14ac:dyDescent="0.15">
      <c r="A101" s="3">
        <f>原始库存数据!A107</f>
        <v>44127</v>
      </c>
      <c r="B101" s="4">
        <f>原始库存数据!B107</f>
        <v>105.03</v>
      </c>
    </row>
    <row r="102" spans="1:2" x14ac:dyDescent="0.15">
      <c r="A102" s="3">
        <f>原始库存数据!A108</f>
        <v>44120</v>
      </c>
      <c r="B102" s="4">
        <f>原始库存数据!B108</f>
        <v>112.6</v>
      </c>
    </row>
    <row r="103" spans="1:2" x14ac:dyDescent="0.15">
      <c r="A103" s="3">
        <f>原始库存数据!A109</f>
        <v>44113</v>
      </c>
      <c r="B103" s="4">
        <f>原始库存数据!B109</f>
        <v>115.23</v>
      </c>
    </row>
    <row r="104" spans="1:2" x14ac:dyDescent="0.15">
      <c r="A104" s="3">
        <f>原始库存数据!A110</f>
        <v>44099</v>
      </c>
      <c r="B104" s="4">
        <f>原始库存数据!B110</f>
        <v>109.21</v>
      </c>
    </row>
    <row r="105" spans="1:2" x14ac:dyDescent="0.15">
      <c r="A105" s="3">
        <f>原始库存数据!A111</f>
        <v>44092</v>
      </c>
      <c r="B105" s="4">
        <f>原始库存数据!B111</f>
        <v>107.54</v>
      </c>
    </row>
    <row r="106" spans="1:2" x14ac:dyDescent="0.15">
      <c r="A106" s="3">
        <f>原始库存数据!A112</f>
        <v>44085</v>
      </c>
      <c r="B106" s="4">
        <f>原始库存数据!B112</f>
        <v>106.04</v>
      </c>
    </row>
    <row r="107" spans="1:2" x14ac:dyDescent="0.15">
      <c r="A107" s="3">
        <f>原始库存数据!A113</f>
        <v>44078</v>
      </c>
      <c r="B107" s="4">
        <f>原始库存数据!B113</f>
        <v>107.9</v>
      </c>
    </row>
    <row r="108" spans="1:2" x14ac:dyDescent="0.15">
      <c r="A108" s="3">
        <f>原始库存数据!A114</f>
        <v>44071</v>
      </c>
      <c r="B108" s="4">
        <f>原始库存数据!B114</f>
        <v>111.71</v>
      </c>
    </row>
    <row r="109" spans="1:2" x14ac:dyDescent="0.15">
      <c r="A109" s="3">
        <f>原始库存数据!A115</f>
        <v>44064</v>
      </c>
      <c r="B109" s="4">
        <f>原始库存数据!B115</f>
        <v>106.84</v>
      </c>
    </row>
    <row r="110" spans="1:2" x14ac:dyDescent="0.15">
      <c r="A110" s="3">
        <f>原始库存数据!A116</f>
        <v>44057</v>
      </c>
      <c r="B110" s="4">
        <f>原始库存数据!B116</f>
        <v>107</v>
      </c>
    </row>
    <row r="111" spans="1:2" x14ac:dyDescent="0.15">
      <c r="A111" s="3">
        <f>原始库存数据!A117</f>
        <v>44050</v>
      </c>
      <c r="B111" s="4">
        <f>原始库存数据!B117</f>
        <v>107.11</v>
      </c>
    </row>
    <row r="112" spans="1:2" x14ac:dyDescent="0.15">
      <c r="A112" s="3">
        <f>原始库存数据!A118</f>
        <v>44043</v>
      </c>
      <c r="B112" s="4">
        <f>原始库存数据!B118</f>
        <v>106.9</v>
      </c>
    </row>
    <row r="113" spans="1:2" x14ac:dyDescent="0.15">
      <c r="A113" s="3">
        <f>原始库存数据!A119</f>
        <v>44036</v>
      </c>
      <c r="B113" s="4">
        <f>原始库存数据!B119</f>
        <v>112.46</v>
      </c>
    </row>
    <row r="114" spans="1:2" x14ac:dyDescent="0.15">
      <c r="A114" s="3">
        <f>原始库存数据!A120</f>
        <v>44029</v>
      </c>
      <c r="B114" s="4">
        <f>原始库存数据!B120</f>
        <v>102.37</v>
      </c>
    </row>
    <row r="115" spans="1:2" x14ac:dyDescent="0.15">
      <c r="A115" s="3">
        <f>原始库存数据!A121</f>
        <v>44022</v>
      </c>
      <c r="B115" s="4">
        <f>原始库存数据!B121</f>
        <v>100.33</v>
      </c>
    </row>
    <row r="116" spans="1:2" x14ac:dyDescent="0.15">
      <c r="A116" s="3">
        <f>原始库存数据!A122</f>
        <v>44015</v>
      </c>
      <c r="B116" s="4">
        <f>原始库存数据!B122</f>
        <v>98.29</v>
      </c>
    </row>
    <row r="117" spans="1:2" x14ac:dyDescent="0.15">
      <c r="A117" s="3">
        <f>原始库存数据!A123</f>
        <v>44008</v>
      </c>
      <c r="B117" s="4">
        <f>原始库存数据!B123</f>
        <v>96.9</v>
      </c>
    </row>
    <row r="118" spans="1:2" x14ac:dyDescent="0.15">
      <c r="A118" s="3">
        <f>原始库存数据!A124</f>
        <v>44001</v>
      </c>
      <c r="B118" s="4">
        <f>原始库存数据!B124</f>
        <v>90.98</v>
      </c>
    </row>
    <row r="119" spans="1:2" x14ac:dyDescent="0.15">
      <c r="A119" s="3">
        <f>原始库存数据!A125</f>
        <v>43994</v>
      </c>
      <c r="B119" s="4">
        <f>原始库存数据!B125</f>
        <v>84.98</v>
      </c>
    </row>
    <row r="120" spans="1:2" x14ac:dyDescent="0.15">
      <c r="A120" s="3">
        <f>原始库存数据!A126</f>
        <v>43987</v>
      </c>
      <c r="B120" s="4">
        <f>原始库存数据!B126</f>
        <v>82.88</v>
      </c>
    </row>
    <row r="121" spans="1:2" x14ac:dyDescent="0.15">
      <c r="A121" s="3">
        <f>原始库存数据!A127</f>
        <v>43980</v>
      </c>
      <c r="B121" s="4">
        <f>原始库存数据!B127</f>
        <v>80.62</v>
      </c>
    </row>
    <row r="122" spans="1:2" x14ac:dyDescent="0.15">
      <c r="A122" s="3">
        <f>原始库存数据!A128</f>
        <v>43973</v>
      </c>
      <c r="B122" s="4">
        <f>原始库存数据!B128</f>
        <v>77.11</v>
      </c>
    </row>
    <row r="123" spans="1:2" x14ac:dyDescent="0.15">
      <c r="A123" s="3">
        <f>原始库存数据!A129</f>
        <v>43966</v>
      </c>
      <c r="B123" s="4">
        <f>原始库存数据!B129</f>
        <v>76.099999999999994</v>
      </c>
    </row>
    <row r="124" spans="1:2" x14ac:dyDescent="0.15">
      <c r="A124" s="3">
        <f>原始库存数据!A130</f>
        <v>43959</v>
      </c>
      <c r="B124" s="4">
        <f>原始库存数据!B130</f>
        <v>73.650000000000006</v>
      </c>
    </row>
    <row r="125" spans="1:2" x14ac:dyDescent="0.15">
      <c r="A125" s="3">
        <f>原始库存数据!A131</f>
        <v>43952</v>
      </c>
      <c r="B125" s="4">
        <f>原始库存数据!B131</f>
        <v>71.400000000000006</v>
      </c>
    </row>
    <row r="126" spans="1:2" x14ac:dyDescent="0.15">
      <c r="A126" s="3">
        <f>原始库存数据!A132</f>
        <v>43945</v>
      </c>
      <c r="B126" s="4">
        <f>原始库存数据!B132</f>
        <v>74.39</v>
      </c>
    </row>
    <row r="127" spans="1:2" x14ac:dyDescent="0.15">
      <c r="A127" s="3">
        <f>原始库存数据!A133</f>
        <v>43938</v>
      </c>
      <c r="B127" s="4">
        <f>原始库存数据!B133</f>
        <v>79.459999999999994</v>
      </c>
    </row>
    <row r="128" spans="1:2" x14ac:dyDescent="0.15">
      <c r="A128" s="3">
        <f>原始库存数据!A134</f>
        <v>43931</v>
      </c>
      <c r="B128" s="4">
        <f>原始库存数据!B134</f>
        <v>87.97</v>
      </c>
    </row>
    <row r="129" spans="1:2" x14ac:dyDescent="0.15">
      <c r="A129" s="3">
        <f>原始库存数据!A135</f>
        <v>43924</v>
      </c>
      <c r="B129" s="4">
        <f>原始库存数据!B135</f>
        <v>101.4</v>
      </c>
    </row>
    <row r="130" spans="1:2" x14ac:dyDescent="0.15">
      <c r="A130" s="3">
        <f>原始库存数据!A136</f>
        <v>43917</v>
      </c>
      <c r="B130" s="4">
        <f>原始库存数据!B136</f>
        <v>110.06</v>
      </c>
    </row>
    <row r="131" spans="1:2" x14ac:dyDescent="0.15">
      <c r="A131" s="3">
        <f>原始库存数据!A137</f>
        <v>43910</v>
      </c>
      <c r="B131" s="4">
        <f>原始库存数据!B137</f>
        <v>114.47</v>
      </c>
    </row>
    <row r="132" spans="1:2" x14ac:dyDescent="0.15">
      <c r="A132" s="3">
        <f>原始库存数据!A138</f>
        <v>43903</v>
      </c>
      <c r="B132" s="4">
        <f>原始库存数据!B138</f>
        <v>123.26</v>
      </c>
    </row>
    <row r="133" spans="1:2" x14ac:dyDescent="0.15">
      <c r="A133" s="3">
        <f>原始库存数据!A139</f>
        <v>43896</v>
      </c>
      <c r="B133" s="4">
        <f>原始库存数据!B139</f>
        <v>124.88</v>
      </c>
    </row>
    <row r="134" spans="1:2" x14ac:dyDescent="0.15">
      <c r="A134" s="3">
        <f>原始库存数据!A140</f>
        <v>43889</v>
      </c>
      <c r="B134" s="4">
        <f>原始库存数据!B140</f>
        <v>115.27</v>
      </c>
    </row>
    <row r="135" spans="1:2" x14ac:dyDescent="0.15">
      <c r="A135" s="3">
        <f>原始库存数据!A141</f>
        <v>43882</v>
      </c>
      <c r="B135" s="4">
        <f>原始库存数据!B141</f>
        <v>106.78</v>
      </c>
    </row>
    <row r="136" spans="1:2" x14ac:dyDescent="0.15">
      <c r="A136" s="3">
        <f>原始库存数据!A142</f>
        <v>43875</v>
      </c>
      <c r="B136" s="4">
        <f>原始库存数据!B142</f>
        <v>92.86</v>
      </c>
    </row>
    <row r="137" spans="1:2" x14ac:dyDescent="0.15">
      <c r="A137" s="3">
        <f>原始库存数据!A143</f>
        <v>43868</v>
      </c>
      <c r="B137" s="4">
        <f>原始库存数据!B143</f>
        <v>83.91</v>
      </c>
    </row>
    <row r="138" spans="1:2" x14ac:dyDescent="0.15">
      <c r="A138" s="3">
        <f>原始库存数据!A144</f>
        <v>43861</v>
      </c>
      <c r="B138" s="4">
        <f>原始库存数据!B144</f>
        <v>78.92</v>
      </c>
    </row>
    <row r="139" spans="1:2" x14ac:dyDescent="0.15">
      <c r="A139" s="3">
        <f>原始库存数据!A145</f>
        <v>43847</v>
      </c>
      <c r="B139" s="4">
        <f>原始库存数据!B145</f>
        <v>78.48</v>
      </c>
    </row>
    <row r="140" spans="1:2" x14ac:dyDescent="0.15">
      <c r="A140" s="3">
        <f>原始库存数据!A146</f>
        <v>43840</v>
      </c>
      <c r="B140" s="4">
        <f>原始库存数据!B146</f>
        <v>79.08</v>
      </c>
    </row>
    <row r="141" spans="1:2" x14ac:dyDescent="0.15">
      <c r="A141" s="3">
        <f>原始库存数据!A147</f>
        <v>43833</v>
      </c>
      <c r="B141" s="4">
        <f>原始库存数据!B147</f>
        <v>84.7</v>
      </c>
    </row>
    <row r="142" spans="1:2" x14ac:dyDescent="0.15">
      <c r="A142" s="3">
        <f>原始库存数据!A148</f>
        <v>43826</v>
      </c>
      <c r="B142" s="4">
        <f>原始库存数据!B148</f>
        <v>84.15</v>
      </c>
    </row>
    <row r="143" spans="1:2" x14ac:dyDescent="0.15">
      <c r="A143" s="3">
        <f>原始库存数据!A149</f>
        <v>43819</v>
      </c>
      <c r="B143" s="4">
        <f>原始库存数据!B149</f>
        <v>82.73</v>
      </c>
    </row>
    <row r="144" spans="1:2" x14ac:dyDescent="0.15">
      <c r="A144" s="3">
        <f>原始库存数据!A150</f>
        <v>43812</v>
      </c>
      <c r="B144" s="4">
        <f>原始库存数据!B150</f>
        <v>85.28</v>
      </c>
    </row>
    <row r="145" spans="1:2" x14ac:dyDescent="0.15">
      <c r="A145" s="3">
        <f>原始库存数据!A151</f>
        <v>43805</v>
      </c>
      <c r="B145" s="4">
        <f>原始库存数据!B151</f>
        <v>93.44</v>
      </c>
    </row>
    <row r="146" spans="1:2" x14ac:dyDescent="0.15">
      <c r="A146" s="3">
        <f>原始库存数据!A152</f>
        <v>43798</v>
      </c>
      <c r="B146" s="4">
        <f>原始库存数据!B152</f>
        <v>97.13</v>
      </c>
    </row>
    <row r="147" spans="1:2" x14ac:dyDescent="0.15">
      <c r="A147" s="3">
        <f>原始库存数据!A153</f>
        <v>43791</v>
      </c>
      <c r="B147" s="4">
        <f>原始库存数据!B153</f>
        <v>101.87</v>
      </c>
    </row>
    <row r="148" spans="1:2" x14ac:dyDescent="0.15">
      <c r="A148" s="3">
        <f>原始库存数据!A154</f>
        <v>43784</v>
      </c>
      <c r="B148" s="4">
        <f>原始库存数据!B154</f>
        <v>103.85</v>
      </c>
    </row>
    <row r="149" spans="1:2" x14ac:dyDescent="0.15">
      <c r="A149" s="3">
        <f>原始库存数据!A155</f>
        <v>43777</v>
      </c>
      <c r="B149" s="4">
        <f>原始库存数据!B155</f>
        <v>108.81</v>
      </c>
    </row>
    <row r="150" spans="1:2" x14ac:dyDescent="0.15">
      <c r="A150" s="3">
        <f>原始库存数据!A156</f>
        <v>43770</v>
      </c>
      <c r="B150" s="4">
        <f>原始库存数据!B156</f>
        <v>114.24</v>
      </c>
    </row>
    <row r="151" spans="1:2" x14ac:dyDescent="0.15">
      <c r="A151" s="3">
        <f>原始库存数据!A157</f>
        <v>43763</v>
      </c>
      <c r="B151" s="4">
        <f>原始库存数据!B157</f>
        <v>117.96</v>
      </c>
    </row>
    <row r="152" spans="1:2" x14ac:dyDescent="0.15">
      <c r="A152" s="3">
        <f>原始库存数据!A158</f>
        <v>43756</v>
      </c>
      <c r="B152" s="4">
        <f>原始库存数据!B158</f>
        <v>121.53</v>
      </c>
    </row>
    <row r="153" spans="1:2" x14ac:dyDescent="0.15">
      <c r="A153" s="3">
        <f>原始库存数据!A159</f>
        <v>43749</v>
      </c>
      <c r="B153" s="4">
        <f>原始库存数据!B159</f>
        <v>118.47</v>
      </c>
    </row>
    <row r="154" spans="1:2" x14ac:dyDescent="0.15">
      <c r="A154" s="3">
        <f>原始库存数据!A160</f>
        <v>43742</v>
      </c>
      <c r="B154" s="4">
        <f>原始库存数据!B160</f>
        <v>120.54</v>
      </c>
    </row>
    <row r="155" spans="1:2" x14ac:dyDescent="0.15">
      <c r="A155" s="3">
        <f>原始库存数据!A161</f>
        <v>43735</v>
      </c>
      <c r="B155" s="4">
        <f>原始库存数据!B161</f>
        <v>120.76</v>
      </c>
    </row>
    <row r="156" spans="1:2" x14ac:dyDescent="0.15">
      <c r="A156" s="3">
        <f>原始库存数据!A162</f>
        <v>43728</v>
      </c>
      <c r="B156" s="4">
        <f>原始库存数据!B162</f>
        <v>119.04</v>
      </c>
    </row>
    <row r="157" spans="1:2" x14ac:dyDescent="0.15">
      <c r="A157" s="3">
        <f>原始库存数据!A163</f>
        <v>43721</v>
      </c>
      <c r="B157" s="4">
        <f>原始库存数据!B163</f>
        <v>118.96</v>
      </c>
    </row>
    <row r="158" spans="1:2" x14ac:dyDescent="0.15">
      <c r="A158" s="3">
        <f>原始库存数据!A164</f>
        <v>43714</v>
      </c>
      <c r="B158" s="4">
        <f>原始库存数据!B164</f>
        <v>119.79</v>
      </c>
    </row>
    <row r="159" spans="1:2" x14ac:dyDescent="0.15">
      <c r="A159" s="3">
        <f>原始库存数据!A165</f>
        <v>43707</v>
      </c>
      <c r="B159" s="4">
        <f>原始库存数据!B165</f>
        <v>117.52</v>
      </c>
    </row>
    <row r="160" spans="1:2" x14ac:dyDescent="0.15">
      <c r="A160" s="3">
        <f>原始库存数据!A166</f>
        <v>43700</v>
      </c>
      <c r="B160" s="4">
        <f>原始库存数据!B166</f>
        <v>117.23</v>
      </c>
    </row>
    <row r="161" spans="1:2" x14ac:dyDescent="0.15">
      <c r="A161" s="3">
        <f>原始库存数据!A167</f>
        <v>43693</v>
      </c>
      <c r="B161" s="4">
        <f>原始库存数据!B167</f>
        <v>120.54</v>
      </c>
    </row>
    <row r="162" spans="1:2" x14ac:dyDescent="0.15">
      <c r="A162" s="3">
        <f>原始库存数据!A168</f>
        <v>43686</v>
      </c>
      <c r="B162" s="4">
        <f>原始库存数据!B168</f>
        <v>119.5</v>
      </c>
    </row>
    <row r="163" spans="1:2" x14ac:dyDescent="0.15">
      <c r="A163" s="3">
        <f>原始库存数据!A169</f>
        <v>43679</v>
      </c>
      <c r="B163" s="4">
        <f>原始库存数据!B169</f>
        <v>119.72</v>
      </c>
    </row>
    <row r="164" spans="1:2" x14ac:dyDescent="0.15">
      <c r="A164" s="3">
        <f>原始库存数据!A170</f>
        <v>43672</v>
      </c>
      <c r="B164" s="4">
        <f>原始库存数据!B170</f>
        <v>120.25</v>
      </c>
    </row>
    <row r="165" spans="1:2" x14ac:dyDescent="0.15">
      <c r="A165" s="3">
        <f>原始库存数据!A171</f>
        <v>43665</v>
      </c>
      <c r="B165" s="4">
        <f>原始库存数据!B171</f>
        <v>124.58</v>
      </c>
    </row>
    <row r="166" spans="1:2" x14ac:dyDescent="0.15">
      <c r="A166" s="3">
        <f>原始库存数据!A172</f>
        <v>43658</v>
      </c>
      <c r="B166" s="4">
        <f>原始库存数据!B172</f>
        <v>125.58</v>
      </c>
    </row>
    <row r="167" spans="1:2" x14ac:dyDescent="0.15">
      <c r="A167" s="3">
        <f>原始库存数据!A173</f>
        <v>43651</v>
      </c>
      <c r="B167" s="4">
        <f>原始库存数据!B173</f>
        <v>124.23</v>
      </c>
    </row>
    <row r="168" spans="1:2" x14ac:dyDescent="0.15">
      <c r="A168" s="3">
        <f>原始库存数据!A174</f>
        <v>43644</v>
      </c>
      <c r="B168" s="4">
        <f>原始库存数据!B174</f>
        <v>126.74</v>
      </c>
    </row>
    <row r="169" spans="1:2" x14ac:dyDescent="0.15">
      <c r="A169" s="3">
        <f>原始库存数据!A175</f>
        <v>43637</v>
      </c>
      <c r="B169" s="4">
        <f>原始库存数据!B175</f>
        <v>128.37</v>
      </c>
    </row>
    <row r="170" spans="1:2" x14ac:dyDescent="0.15">
      <c r="A170" s="3">
        <f>原始库存数据!A176</f>
        <v>43630</v>
      </c>
      <c r="B170" s="4">
        <f>原始库存数据!B176</f>
        <v>127.55</v>
      </c>
    </row>
    <row r="171" spans="1:2" x14ac:dyDescent="0.15">
      <c r="A171" s="3">
        <f>原始库存数据!A177</f>
        <v>43623</v>
      </c>
      <c r="B171" s="4">
        <f>原始库存数据!B177</f>
        <v>125.61</v>
      </c>
    </row>
    <row r="172" spans="1:2" x14ac:dyDescent="0.15">
      <c r="A172" s="3">
        <f>原始库存数据!A178</f>
        <v>43616</v>
      </c>
      <c r="B172" s="4">
        <f>原始库存数据!B178</f>
        <v>121.59</v>
      </c>
    </row>
    <row r="173" spans="1:2" x14ac:dyDescent="0.15">
      <c r="A173" s="3">
        <f>原始库存数据!A179</f>
        <v>43609</v>
      </c>
      <c r="B173" s="4">
        <f>原始库存数据!B179</f>
        <v>125.1</v>
      </c>
    </row>
    <row r="174" spans="1:2" x14ac:dyDescent="0.15">
      <c r="A174" s="3">
        <f>原始库存数据!A180</f>
        <v>43602</v>
      </c>
      <c r="B174" s="4">
        <f>原始库存数据!B180</f>
        <v>127.93</v>
      </c>
    </row>
    <row r="175" spans="1:2" x14ac:dyDescent="0.15">
      <c r="A175" s="3">
        <f>原始库存数据!A181</f>
        <v>43595</v>
      </c>
      <c r="B175" s="4">
        <f>原始库存数据!B181</f>
        <v>123.63</v>
      </c>
    </row>
    <row r="176" spans="1:2" x14ac:dyDescent="0.15">
      <c r="A176" s="3">
        <f>原始库存数据!A182</f>
        <v>43588</v>
      </c>
      <c r="B176" s="4">
        <f>原始库存数据!B182</f>
        <v>123.55</v>
      </c>
    </row>
    <row r="177" spans="1:2" x14ac:dyDescent="0.15">
      <c r="A177" s="3">
        <f>原始库存数据!A183</f>
        <v>43581</v>
      </c>
      <c r="B177" s="4">
        <f>原始库存数据!B183</f>
        <v>121.44</v>
      </c>
    </row>
    <row r="178" spans="1:2" x14ac:dyDescent="0.15">
      <c r="A178" s="3">
        <f>原始库存数据!A184</f>
        <v>43574</v>
      </c>
      <c r="B178" s="4">
        <f>原始库存数据!B184</f>
        <v>124.92</v>
      </c>
    </row>
    <row r="179" spans="1:2" x14ac:dyDescent="0.15">
      <c r="A179" s="3">
        <f>原始库存数据!A185</f>
        <v>43567</v>
      </c>
      <c r="B179" s="4">
        <f>原始库存数据!B185</f>
        <v>126.33</v>
      </c>
    </row>
    <row r="180" spans="1:2" x14ac:dyDescent="0.15">
      <c r="A180" s="3">
        <f>原始库存数据!A186</f>
        <v>43560</v>
      </c>
      <c r="B180" s="4">
        <f>原始库存数据!B186</f>
        <v>126.29</v>
      </c>
    </row>
    <row r="181" spans="1:2" x14ac:dyDescent="0.15">
      <c r="A181" s="3">
        <f>原始库存数据!A187</f>
        <v>43553</v>
      </c>
      <c r="B181" s="4">
        <f>原始库存数据!B187</f>
        <v>124.19</v>
      </c>
    </row>
    <row r="182" spans="1:2" x14ac:dyDescent="0.15">
      <c r="A182" s="3">
        <f>原始库存数据!A188</f>
        <v>43546</v>
      </c>
      <c r="B182" s="4">
        <f>原始库存数据!B188</f>
        <v>125.76</v>
      </c>
    </row>
    <row r="183" spans="1:2" x14ac:dyDescent="0.15">
      <c r="A183" s="3">
        <f>原始库存数据!A189</f>
        <v>43539</v>
      </c>
      <c r="B183" s="4">
        <f>原始库存数据!B189</f>
        <v>128.36000000000001</v>
      </c>
    </row>
    <row r="184" spans="1:2" x14ac:dyDescent="0.15">
      <c r="A184" s="3">
        <f>原始库存数据!A190</f>
        <v>43532</v>
      </c>
      <c r="B184" s="4">
        <f>原始库存数据!B190</f>
        <v>125.96</v>
      </c>
    </row>
    <row r="185" spans="1:2" x14ac:dyDescent="0.15">
      <c r="A185" s="3">
        <f>原始库存数据!A191</f>
        <v>43525</v>
      </c>
      <c r="B185" s="4">
        <f>原始库存数据!B191</f>
        <v>123.95</v>
      </c>
    </row>
    <row r="186" spans="1:2" x14ac:dyDescent="0.15">
      <c r="A186" s="3">
        <f>原始库存数据!A192</f>
        <v>43518</v>
      </c>
      <c r="B186" s="4">
        <f>原始库存数据!B192</f>
        <v>125.96</v>
      </c>
    </row>
    <row r="187" spans="1:2" x14ac:dyDescent="0.15">
      <c r="A187" s="3">
        <f>原始库存数据!A193</f>
        <v>43511</v>
      </c>
      <c r="B187" s="4">
        <f>原始库存数据!B193</f>
        <v>129.32</v>
      </c>
    </row>
    <row r="188" spans="1:2" x14ac:dyDescent="0.15">
      <c r="A188" s="3">
        <f>原始库存数据!A194</f>
        <v>43497</v>
      </c>
      <c r="B188" s="4">
        <f>原始库存数据!B194</f>
        <v>129.05000000000001</v>
      </c>
    </row>
    <row r="189" spans="1:2" x14ac:dyDescent="0.15">
      <c r="A189" s="3">
        <f>原始库存数据!A195</f>
        <v>43490</v>
      </c>
      <c r="B189" s="4">
        <f>原始库存数据!B195</f>
        <v>127.38</v>
      </c>
    </row>
    <row r="190" spans="1:2" x14ac:dyDescent="0.15">
      <c r="A190" s="3">
        <f>原始库存数据!A196</f>
        <v>43483</v>
      </c>
      <c r="B190" s="4">
        <f>原始库存数据!B196</f>
        <v>129.08000000000001</v>
      </c>
    </row>
    <row r="191" spans="1:2" x14ac:dyDescent="0.15">
      <c r="A191" s="3">
        <f>原始库存数据!A197</f>
        <v>43476</v>
      </c>
      <c r="B191" s="4">
        <f>原始库存数据!B197</f>
        <v>133.94</v>
      </c>
    </row>
    <row r="192" spans="1:2" x14ac:dyDescent="0.15">
      <c r="A192" s="3">
        <f>原始库存数据!A198</f>
        <v>43469</v>
      </c>
      <c r="B192" s="4">
        <f>原始库存数据!B198</f>
        <v>142.75</v>
      </c>
    </row>
    <row r="193" spans="1:2" x14ac:dyDescent="0.15">
      <c r="A193" s="3">
        <f>原始库存数据!A199</f>
        <v>43462</v>
      </c>
      <c r="B193" s="4">
        <f>原始库存数据!B199</f>
        <v>150.29</v>
      </c>
    </row>
    <row r="194" spans="1:2" x14ac:dyDescent="0.15">
      <c r="A194" s="3">
        <f>原始库存数据!A200</f>
        <v>43455</v>
      </c>
      <c r="B194" s="4">
        <f>原始库存数据!B200</f>
        <v>154.37</v>
      </c>
    </row>
    <row r="195" spans="1:2" x14ac:dyDescent="0.15">
      <c r="A195" s="3">
        <f>原始库存数据!A201</f>
        <v>43448</v>
      </c>
      <c r="B195" s="4">
        <f>原始库存数据!B201</f>
        <v>158.15</v>
      </c>
    </row>
    <row r="196" spans="1:2" x14ac:dyDescent="0.15">
      <c r="A196" s="3">
        <f>原始库存数据!A202</f>
        <v>43441</v>
      </c>
      <c r="B196" s="4">
        <f>原始库存数据!B202</f>
        <v>160.05000000000001</v>
      </c>
    </row>
    <row r="197" spans="1:2" x14ac:dyDescent="0.15">
      <c r="A197" s="3">
        <f>原始库存数据!A203</f>
        <v>43434</v>
      </c>
      <c r="B197" s="4">
        <f>原始库存数据!B203</f>
        <v>163.85</v>
      </c>
    </row>
    <row r="198" spans="1:2" x14ac:dyDescent="0.15">
      <c r="A198" s="3">
        <f>原始库存数据!A204</f>
        <v>43427</v>
      </c>
      <c r="B198" s="4">
        <f>原始库存数据!B204</f>
        <v>167.83</v>
      </c>
    </row>
    <row r="199" spans="1:2" x14ac:dyDescent="0.15">
      <c r="A199" s="3">
        <f>原始库存数据!A205</f>
        <v>43420</v>
      </c>
      <c r="B199" s="4">
        <f>原始库存数据!B205</f>
        <v>167.87</v>
      </c>
    </row>
    <row r="200" spans="1:2" x14ac:dyDescent="0.15">
      <c r="A200" s="3">
        <f>原始库存数据!A206</f>
        <v>43413</v>
      </c>
      <c r="B200" s="4">
        <f>原始库存数据!B206</f>
        <v>167.18</v>
      </c>
    </row>
    <row r="201" spans="1:2" x14ac:dyDescent="0.15">
      <c r="A201" s="3">
        <f>原始库存数据!A207</f>
        <v>43406</v>
      </c>
      <c r="B201" s="4">
        <f>原始库存数据!B207</f>
        <v>168.93</v>
      </c>
    </row>
    <row r="202" spans="1:2" x14ac:dyDescent="0.15">
      <c r="A202" s="3">
        <f>原始库存数据!A208</f>
        <v>43399</v>
      </c>
      <c r="B202" s="4">
        <f>原始库存数据!B208</f>
        <v>170.91</v>
      </c>
    </row>
    <row r="203" spans="1:2" x14ac:dyDescent="0.15">
      <c r="A203" s="3">
        <f>原始库存数据!A209</f>
        <v>43392</v>
      </c>
      <c r="B203" s="4">
        <f>原始库存数据!B209</f>
        <v>170.59</v>
      </c>
    </row>
    <row r="204" spans="1:2" x14ac:dyDescent="0.15">
      <c r="A204" s="3">
        <f>原始库存数据!A210</f>
        <v>43385</v>
      </c>
      <c r="B204" s="4">
        <f>原始库存数据!B210</f>
        <v>166.22</v>
      </c>
    </row>
    <row r="205" spans="1:2" x14ac:dyDescent="0.15">
      <c r="A205" s="3">
        <f>原始库存数据!A211</f>
        <v>43371</v>
      </c>
      <c r="B205" s="4">
        <f>原始库存数据!B211</f>
        <v>159.72999999999999</v>
      </c>
    </row>
    <row r="206" spans="1:2" x14ac:dyDescent="0.15">
      <c r="A206" s="3">
        <f>原始库存数据!A212</f>
        <v>43364</v>
      </c>
      <c r="B206" s="4">
        <f>原始库存数据!B212</f>
        <v>152.85</v>
      </c>
    </row>
    <row r="207" spans="1:2" x14ac:dyDescent="0.15">
      <c r="A207" s="3">
        <f>原始库存数据!A213</f>
        <v>43357</v>
      </c>
      <c r="B207" s="4">
        <f>原始库存数据!B213</f>
        <v>147.37</v>
      </c>
    </row>
    <row r="208" spans="1:2" x14ac:dyDescent="0.15">
      <c r="A208" s="3">
        <f>原始库存数据!A214</f>
        <v>43350</v>
      </c>
      <c r="B208" s="4">
        <f>原始库存数据!B214</f>
        <v>147.84</v>
      </c>
    </row>
    <row r="209" spans="1:2" x14ac:dyDescent="0.15">
      <c r="A209" s="3">
        <f>原始库存数据!A215</f>
        <v>43343</v>
      </c>
      <c r="B209" s="4">
        <f>原始库存数据!B215</f>
        <v>146.25</v>
      </c>
    </row>
    <row r="210" spans="1:2" x14ac:dyDescent="0.15">
      <c r="A210" s="3">
        <f>原始库存数据!A216</f>
        <v>43336</v>
      </c>
      <c r="B210" s="4">
        <f>原始库存数据!B216</f>
        <v>151.69</v>
      </c>
    </row>
    <row r="211" spans="1:2" x14ac:dyDescent="0.15">
      <c r="A211" s="3">
        <f>原始库存数据!A217</f>
        <v>43329</v>
      </c>
      <c r="B211" s="4">
        <f>原始库存数据!B217</f>
        <v>152.6</v>
      </c>
    </row>
    <row r="212" spans="1:2" x14ac:dyDescent="0.15">
      <c r="A212" s="3">
        <f>原始库存数据!A218</f>
        <v>43322</v>
      </c>
      <c r="B212" s="4">
        <f>原始库存数据!B218</f>
        <v>150.86000000000001</v>
      </c>
    </row>
    <row r="213" spans="1:2" x14ac:dyDescent="0.15">
      <c r="A213" s="3">
        <f>原始库存数据!A219</f>
        <v>43315</v>
      </c>
      <c r="B213" s="4">
        <f>原始库存数据!B219</f>
        <v>151.54</v>
      </c>
    </row>
    <row r="214" spans="1:2" x14ac:dyDescent="0.15">
      <c r="A214" s="3">
        <f>原始库存数据!A220</f>
        <v>43308</v>
      </c>
      <c r="B214" s="4">
        <f>原始库存数据!B220</f>
        <v>152.63999999999999</v>
      </c>
    </row>
    <row r="215" spans="1:2" x14ac:dyDescent="0.15">
      <c r="A215" s="3">
        <f>原始库存数据!A221</f>
        <v>43301</v>
      </c>
      <c r="B215" s="4">
        <f>原始库存数据!B221</f>
        <v>151.27000000000001</v>
      </c>
    </row>
    <row r="216" spans="1:2" x14ac:dyDescent="0.15">
      <c r="A216" s="3">
        <f>原始库存数据!A222</f>
        <v>43294</v>
      </c>
      <c r="B216" s="4">
        <f>原始库存数据!B222</f>
        <v>151.16</v>
      </c>
    </row>
    <row r="217" spans="1:2" x14ac:dyDescent="0.15">
      <c r="A217" s="3">
        <f>原始库存数据!A223</f>
        <v>43287</v>
      </c>
      <c r="B217" s="4">
        <f>原始库存数据!B223</f>
        <v>148.97</v>
      </c>
    </row>
    <row r="218" spans="1:2" x14ac:dyDescent="0.15">
      <c r="A218" s="3">
        <f>原始库存数据!A224</f>
        <v>43280</v>
      </c>
      <c r="B218" s="4">
        <f>原始库存数据!B224</f>
        <v>146.07</v>
      </c>
    </row>
    <row r="219" spans="1:2" x14ac:dyDescent="0.15">
      <c r="A219" s="3">
        <f>原始库存数据!A225</f>
        <v>43273</v>
      </c>
      <c r="B219" s="4">
        <f>原始库存数据!B225</f>
        <v>144.97</v>
      </c>
    </row>
    <row r="220" spans="1:2" x14ac:dyDescent="0.15">
      <c r="A220" s="3">
        <f>原始库存数据!A226</f>
        <v>43266</v>
      </c>
      <c r="B220" s="4">
        <f>原始库存数据!B226</f>
        <v>132.61000000000001</v>
      </c>
    </row>
    <row r="221" spans="1:2" x14ac:dyDescent="0.15">
      <c r="A221" s="3">
        <f>原始库存数据!A227</f>
        <v>43259</v>
      </c>
      <c r="B221" s="4">
        <f>原始库存数据!B227</f>
        <v>128.22</v>
      </c>
    </row>
    <row r="222" spans="1:2" x14ac:dyDescent="0.15">
      <c r="A222" s="3">
        <f>原始库存数据!A228</f>
        <v>43252</v>
      </c>
      <c r="B222" s="4">
        <f>原始库存数据!B228</f>
        <v>126.59</v>
      </c>
    </row>
    <row r="223" spans="1:2" x14ac:dyDescent="0.15">
      <c r="A223" s="3">
        <f>原始库存数据!A229</f>
        <v>43245</v>
      </c>
      <c r="B223" s="4">
        <f>原始库存数据!B229</f>
        <v>124.95</v>
      </c>
    </row>
    <row r="224" spans="1:2" x14ac:dyDescent="0.15">
      <c r="A224" s="3">
        <f>原始库存数据!A230</f>
        <v>43238</v>
      </c>
      <c r="B224" s="4">
        <f>原始库存数据!B230</f>
        <v>123.84</v>
      </c>
    </row>
    <row r="225" spans="1:2" x14ac:dyDescent="0.15">
      <c r="A225" s="3">
        <f>原始库存数据!A231</f>
        <v>43231</v>
      </c>
      <c r="B225" s="4">
        <f>原始库存数据!B231</f>
        <v>122.69</v>
      </c>
    </row>
    <row r="226" spans="1:2" x14ac:dyDescent="0.15">
      <c r="A226" s="3">
        <f>原始库存数据!A232</f>
        <v>43224</v>
      </c>
      <c r="B226" s="4">
        <f>原始库存数据!B232</f>
        <v>124.28</v>
      </c>
    </row>
    <row r="227" spans="1:2" x14ac:dyDescent="0.15">
      <c r="A227" s="3">
        <f>原始库存数据!A233</f>
        <v>43217</v>
      </c>
      <c r="B227" s="4">
        <f>原始库存数据!B233</f>
        <v>119.4</v>
      </c>
    </row>
    <row r="228" spans="1:2" x14ac:dyDescent="0.15">
      <c r="A228" s="3">
        <f>原始库存数据!A234</f>
        <v>43210</v>
      </c>
      <c r="B228" s="4">
        <f>原始库存数据!B234</f>
        <v>120.15</v>
      </c>
    </row>
    <row r="229" spans="1:2" x14ac:dyDescent="0.15">
      <c r="A229" s="3">
        <f>原始库存数据!A235</f>
        <v>43203</v>
      </c>
      <c r="B229" s="4">
        <f>原始库存数据!B235</f>
        <v>120.59</v>
      </c>
    </row>
    <row r="230" spans="1:2" x14ac:dyDescent="0.15">
      <c r="A230" s="3">
        <f>原始库存数据!A236</f>
        <v>43196</v>
      </c>
      <c r="B230" s="4">
        <f>原始库存数据!B236</f>
        <v>124.5</v>
      </c>
    </row>
    <row r="231" spans="1:2" x14ac:dyDescent="0.15">
      <c r="A231" s="3">
        <f>原始库存数据!A237</f>
        <v>43189</v>
      </c>
      <c r="B231" s="4">
        <f>原始库存数据!B237</f>
        <v>126.36</v>
      </c>
    </row>
    <row r="232" spans="1:2" x14ac:dyDescent="0.15">
      <c r="A232" s="3">
        <f>原始库存数据!A238</f>
        <v>43182</v>
      </c>
      <c r="B232" s="4">
        <f>原始库存数据!B238</f>
        <v>127.2</v>
      </c>
    </row>
    <row r="233" spans="1:2" x14ac:dyDescent="0.15">
      <c r="A233" s="3">
        <f>原始库存数据!A239</f>
        <v>43175</v>
      </c>
      <c r="B233" s="4">
        <f>原始库存数据!B239</f>
        <v>130.22999999999999</v>
      </c>
    </row>
    <row r="234" spans="1:2" x14ac:dyDescent="0.15">
      <c r="A234" s="3">
        <f>原始库存数据!A240</f>
        <v>43168</v>
      </c>
      <c r="B234" s="4">
        <f>原始库存数据!B240</f>
        <v>129.91999999999999</v>
      </c>
    </row>
    <row r="235" spans="1:2" x14ac:dyDescent="0.15">
      <c r="A235" s="3">
        <f>原始库存数据!A241</f>
        <v>43161</v>
      </c>
      <c r="B235" s="4">
        <f>原始库存数据!B241</f>
        <v>129.05000000000001</v>
      </c>
    </row>
    <row r="236" spans="1:2" x14ac:dyDescent="0.15">
      <c r="A236" s="3">
        <f>原始库存数据!A242</f>
        <v>43154</v>
      </c>
      <c r="B236" s="4">
        <f>原始库存数据!B242</f>
        <v>135.44</v>
      </c>
    </row>
    <row r="237" spans="1:2" x14ac:dyDescent="0.15">
      <c r="A237" s="3">
        <f>原始库存数据!A243</f>
        <v>43140</v>
      </c>
      <c r="B237" s="4">
        <f>原始库存数据!B243</f>
        <v>142.72</v>
      </c>
    </row>
    <row r="238" spans="1:2" x14ac:dyDescent="0.15">
      <c r="A238" s="3">
        <f>原始库存数据!A244</f>
        <v>43133</v>
      </c>
      <c r="B238" s="4">
        <f>原始库存数据!B244</f>
        <v>142.91</v>
      </c>
    </row>
    <row r="239" spans="1:2" x14ac:dyDescent="0.15">
      <c r="A239" s="3">
        <f>原始库存数据!A245</f>
        <v>43126</v>
      </c>
      <c r="B239" s="4">
        <f>原始库存数据!B245</f>
        <v>146</v>
      </c>
    </row>
    <row r="240" spans="1:2" x14ac:dyDescent="0.15">
      <c r="A240" s="3">
        <f>原始库存数据!A246</f>
        <v>43119</v>
      </c>
      <c r="B240" s="4">
        <f>原始库存数据!B246</f>
        <v>148.79</v>
      </c>
    </row>
    <row r="241" spans="1:2" x14ac:dyDescent="0.15">
      <c r="A241" s="3">
        <f>原始库存数据!A247</f>
        <v>43112</v>
      </c>
      <c r="B241" s="4">
        <f>原始库存数据!B247</f>
        <v>152.77000000000001</v>
      </c>
    </row>
    <row r="242" spans="1:2" x14ac:dyDescent="0.15">
      <c r="A242" s="3">
        <f>原始库存数据!A248</f>
        <v>43105</v>
      </c>
      <c r="B242" s="4">
        <f>原始库存数据!B248</f>
        <v>156.69</v>
      </c>
    </row>
    <row r="243" spans="1:2" x14ac:dyDescent="0.15">
      <c r="A243" s="3">
        <f>原始库存数据!A249</f>
        <v>43098</v>
      </c>
      <c r="B243" s="4">
        <f>原始库存数据!B249</f>
        <v>159.97</v>
      </c>
    </row>
    <row r="244" spans="1:2" x14ac:dyDescent="0.15">
      <c r="A244" s="3">
        <f>原始库存数据!A250</f>
        <v>43091</v>
      </c>
      <c r="B244" s="4">
        <f>原始库存数据!B250</f>
        <v>156.77000000000001</v>
      </c>
    </row>
    <row r="245" spans="1:2" x14ac:dyDescent="0.15">
      <c r="A245" s="3">
        <f>原始库存数据!A251</f>
        <v>43084</v>
      </c>
      <c r="B245" s="4">
        <f>原始库存数据!B251</f>
        <v>160.1</v>
      </c>
    </row>
    <row r="246" spans="1:2" x14ac:dyDescent="0.15">
      <c r="A246" s="3">
        <f>原始库存数据!A252</f>
        <v>43077</v>
      </c>
      <c r="B246" s="4">
        <f>原始库存数据!B252</f>
        <v>157.01</v>
      </c>
    </row>
    <row r="247" spans="1:2" x14ac:dyDescent="0.15">
      <c r="A247" s="3">
        <f>原始库存数据!A253</f>
        <v>43070</v>
      </c>
      <c r="B247" s="4">
        <f>原始库存数据!B253</f>
        <v>159.21</v>
      </c>
    </row>
    <row r="248" spans="1:2" x14ac:dyDescent="0.15">
      <c r="A248" s="3">
        <f>原始库存数据!A254</f>
        <v>43063</v>
      </c>
      <c r="B248" s="4">
        <f>原始库存数据!B254</f>
        <v>158.77000000000001</v>
      </c>
    </row>
    <row r="249" spans="1:2" x14ac:dyDescent="0.15">
      <c r="A249" s="3">
        <f>原始库存数据!A255</f>
        <v>43056</v>
      </c>
      <c r="B249" s="4">
        <f>原始库存数据!B255</f>
        <v>151.9</v>
      </c>
    </row>
    <row r="250" spans="1:2" x14ac:dyDescent="0.15">
      <c r="A250" s="3">
        <f>原始库存数据!A256</f>
        <v>43049</v>
      </c>
      <c r="B250" s="4">
        <f>原始库存数据!B256</f>
        <v>151.19</v>
      </c>
    </row>
    <row r="251" spans="1:2" x14ac:dyDescent="0.15">
      <c r="A251" s="3">
        <f>原始库存数据!A257</f>
        <v>43042</v>
      </c>
      <c r="B251" s="4">
        <f>原始库存数据!B257</f>
        <v>150.13</v>
      </c>
    </row>
    <row r="252" spans="1:2" x14ac:dyDescent="0.15">
      <c r="A252" s="3">
        <f>原始库存数据!A258</f>
        <v>43035</v>
      </c>
      <c r="B252" s="4">
        <f>原始库存数据!B258</f>
        <v>148.71</v>
      </c>
    </row>
    <row r="253" spans="1:2" x14ac:dyDescent="0.15">
      <c r="A253" s="3">
        <f>原始库存数据!A259</f>
        <v>43028</v>
      </c>
      <c r="B253" s="4">
        <f>原始库存数据!B259</f>
        <v>150.65</v>
      </c>
    </row>
    <row r="254" spans="1:2" x14ac:dyDescent="0.15">
      <c r="A254" s="3">
        <f>原始库存数据!A260</f>
        <v>43021</v>
      </c>
      <c r="B254" s="4">
        <f>原始库存数据!B260</f>
        <v>145.6</v>
      </c>
    </row>
    <row r="255" spans="1:2" x14ac:dyDescent="0.15">
      <c r="A255" s="3">
        <f>原始库存数据!A261</f>
        <v>43007</v>
      </c>
      <c r="B255" s="4">
        <f>原始库存数据!B261</f>
        <v>134.38999999999999</v>
      </c>
    </row>
    <row r="256" spans="1:2" x14ac:dyDescent="0.15">
      <c r="A256" s="3">
        <f>原始库存数据!A262</f>
        <v>43000</v>
      </c>
      <c r="B256" s="4">
        <f>原始库存数据!B262</f>
        <v>133.71</v>
      </c>
    </row>
    <row r="257" spans="1:2" x14ac:dyDescent="0.15">
      <c r="A257" s="3">
        <f>原始库存数据!A263</f>
        <v>42993</v>
      </c>
      <c r="B257" s="4">
        <f>原始库存数据!B263</f>
        <v>123.39</v>
      </c>
    </row>
    <row r="258" spans="1:2" x14ac:dyDescent="0.15">
      <c r="A258" s="3">
        <f>原始库存数据!A264</f>
        <v>42986</v>
      </c>
      <c r="B258" s="4">
        <f>原始库存数据!B264</f>
        <v>119.16</v>
      </c>
    </row>
    <row r="259" spans="1:2" x14ac:dyDescent="0.15">
      <c r="A259" s="3">
        <f>原始库存数据!A265</f>
        <v>42979</v>
      </c>
      <c r="B259" s="4">
        <f>原始库存数据!B265</f>
        <v>129.88999999999999</v>
      </c>
    </row>
    <row r="260" spans="1:2" x14ac:dyDescent="0.15">
      <c r="A260" s="3">
        <f>原始库存数据!A266</f>
        <v>42972</v>
      </c>
      <c r="B260" s="4">
        <f>原始库存数据!B266</f>
        <v>128.96</v>
      </c>
    </row>
    <row r="261" spans="1:2" x14ac:dyDescent="0.15">
      <c r="A261" s="3">
        <f>原始库存数据!A267</f>
        <v>42965</v>
      </c>
      <c r="B261" s="4">
        <f>原始库存数据!B267</f>
        <v>131.1</v>
      </c>
    </row>
    <row r="262" spans="1:2" x14ac:dyDescent="0.15">
      <c r="A262" s="3">
        <f>原始库存数据!A268</f>
        <v>42958</v>
      </c>
      <c r="B262" s="4">
        <f>原始库存数据!B268</f>
        <v>131.22</v>
      </c>
    </row>
    <row r="263" spans="1:2" x14ac:dyDescent="0.15">
      <c r="A263" s="3">
        <f>原始库存数据!A269</f>
        <v>42951</v>
      </c>
      <c r="B263" s="4">
        <f>原始库存数据!B269</f>
        <v>130.69</v>
      </c>
    </row>
    <row r="264" spans="1:2" x14ac:dyDescent="0.15">
      <c r="A264" s="3">
        <f>原始库存数据!A270</f>
        <v>42944</v>
      </c>
      <c r="B264" s="4">
        <f>原始库存数据!B270</f>
        <v>131.91999999999999</v>
      </c>
    </row>
    <row r="265" spans="1:2" x14ac:dyDescent="0.15">
      <c r="A265" s="3">
        <f>原始库存数据!A271</f>
        <v>42937</v>
      </c>
      <c r="B265" s="4">
        <f>原始库存数据!B271</f>
        <v>127.84</v>
      </c>
    </row>
    <row r="266" spans="1:2" x14ac:dyDescent="0.15">
      <c r="A266" s="3">
        <f>原始库存数据!A272</f>
        <v>42930</v>
      </c>
      <c r="B266" s="4">
        <f>原始库存数据!B272</f>
        <v>123.21</v>
      </c>
    </row>
    <row r="267" spans="1:2" x14ac:dyDescent="0.15">
      <c r="A267" s="3">
        <f>原始库存数据!A273</f>
        <v>42923</v>
      </c>
      <c r="B267" s="4">
        <f>原始库存数据!B273</f>
        <v>122.31</v>
      </c>
    </row>
    <row r="268" spans="1:2" x14ac:dyDescent="0.15">
      <c r="A268" s="3">
        <f>原始库存数据!A274</f>
        <v>42916</v>
      </c>
      <c r="B268" s="4">
        <f>原始库存数据!B274</f>
        <v>118.49</v>
      </c>
    </row>
    <row r="269" spans="1:2" x14ac:dyDescent="0.15">
      <c r="A269" s="3">
        <f>原始库存数据!A275</f>
        <v>42909</v>
      </c>
      <c r="B269" s="4">
        <f>原始库存数据!B275</f>
        <v>124.12</v>
      </c>
    </row>
    <row r="270" spans="1:2" x14ac:dyDescent="0.15">
      <c r="A270" s="3">
        <f>原始库存数据!A276</f>
        <v>42902</v>
      </c>
      <c r="B270" s="4">
        <f>原始库存数据!B276</f>
        <v>123.04</v>
      </c>
    </row>
    <row r="271" spans="1:2" x14ac:dyDescent="0.15">
      <c r="A271" s="3">
        <f>原始库存数据!A277</f>
        <v>42895</v>
      </c>
      <c r="B271" s="4">
        <f>原始库存数据!B277</f>
        <v>120.04</v>
      </c>
    </row>
    <row r="272" spans="1:2" x14ac:dyDescent="0.15">
      <c r="A272" s="3">
        <f>原始库存数据!A278</f>
        <v>42888</v>
      </c>
      <c r="B272" s="4">
        <f>原始库存数据!B278</f>
        <v>117.94</v>
      </c>
    </row>
    <row r="273" spans="1:2" x14ac:dyDescent="0.15">
      <c r="A273" s="3">
        <f>原始库存数据!A279</f>
        <v>42881</v>
      </c>
      <c r="B273" s="4">
        <f>原始库存数据!B279</f>
        <v>120.69</v>
      </c>
    </row>
    <row r="274" spans="1:2" x14ac:dyDescent="0.15">
      <c r="A274" s="3">
        <f>原始库存数据!A280</f>
        <v>42874</v>
      </c>
      <c r="B274" s="4">
        <f>原始库存数据!B280</f>
        <v>120.02</v>
      </c>
    </row>
    <row r="275" spans="1:2" x14ac:dyDescent="0.15">
      <c r="A275" s="3">
        <f>原始库存数据!A281</f>
        <v>42867</v>
      </c>
      <c r="B275" s="4">
        <f>原始库存数据!B281</f>
        <v>119.96</v>
      </c>
    </row>
    <row r="276" spans="1:2" x14ac:dyDescent="0.15">
      <c r="A276" s="3">
        <f>原始库存数据!A282</f>
        <v>42860</v>
      </c>
      <c r="B276" s="4">
        <f>原始库存数据!B282</f>
        <v>119.5</v>
      </c>
    </row>
    <row r="277" spans="1:2" x14ac:dyDescent="0.15">
      <c r="A277" s="3">
        <f>原始库存数据!A283</f>
        <v>42853</v>
      </c>
      <c r="B277" s="4">
        <f>原始库存数据!B283</f>
        <v>109.82</v>
      </c>
    </row>
    <row r="278" spans="1:2" x14ac:dyDescent="0.15">
      <c r="A278" s="3">
        <f>原始库存数据!A284</f>
        <v>42846</v>
      </c>
      <c r="B278" s="4">
        <f>原始库存数据!B284</f>
        <v>109.76</v>
      </c>
    </row>
    <row r="279" spans="1:2" x14ac:dyDescent="0.15">
      <c r="A279" s="3">
        <f>原始库存数据!A285</f>
        <v>42839</v>
      </c>
      <c r="B279" s="4">
        <f>原始库存数据!B285</f>
        <v>107.35</v>
      </c>
    </row>
    <row r="280" spans="1:2" x14ac:dyDescent="0.15">
      <c r="A280" s="3">
        <f>原始库存数据!A286</f>
        <v>42832</v>
      </c>
      <c r="B280" s="4">
        <f>原始库存数据!B286</f>
        <v>112.63</v>
      </c>
    </row>
    <row r="281" spans="1:2" x14ac:dyDescent="0.15">
      <c r="A281" s="3">
        <f>原始库存数据!A287</f>
        <v>42825</v>
      </c>
      <c r="B281" s="4">
        <f>原始库存数据!B287</f>
        <v>112.67</v>
      </c>
    </row>
    <row r="282" spans="1:2" x14ac:dyDescent="0.15">
      <c r="A282" s="3">
        <f>原始库存数据!A288</f>
        <v>42818</v>
      </c>
      <c r="B282" s="4">
        <f>原始库存数据!B288</f>
        <v>110.06</v>
      </c>
    </row>
    <row r="283" spans="1:2" x14ac:dyDescent="0.15">
      <c r="A283" s="3">
        <f>原始库存数据!A289</f>
        <v>42811</v>
      </c>
      <c r="B283" s="4">
        <f>原始库存数据!B289</f>
        <v>112.07</v>
      </c>
    </row>
    <row r="284" spans="1:2" x14ac:dyDescent="0.15">
      <c r="A284" s="3">
        <f>原始库存数据!A290</f>
        <v>42804</v>
      </c>
      <c r="B284" s="4">
        <f>原始库存数据!B290</f>
        <v>108.13</v>
      </c>
    </row>
    <row r="285" spans="1:2" x14ac:dyDescent="0.15">
      <c r="A285" s="3">
        <f>原始库存数据!A291</f>
        <v>42797</v>
      </c>
      <c r="B285" s="4">
        <f>原始库存数据!B291</f>
        <v>108.09</v>
      </c>
    </row>
    <row r="286" spans="1:2" x14ac:dyDescent="0.15">
      <c r="A286" s="3">
        <f>原始库存数据!A292</f>
        <v>42790</v>
      </c>
      <c r="B286" s="4">
        <f>原始库存数据!B292</f>
        <v>109.72499999999999</v>
      </c>
    </row>
    <row r="287" spans="1:2" x14ac:dyDescent="0.15">
      <c r="A287" s="3">
        <f>原始库存数据!A293</f>
        <v>42783</v>
      </c>
      <c r="B287" s="4">
        <f>原始库存数据!B293</f>
        <v>108.28</v>
      </c>
    </row>
    <row r="288" spans="1:2" x14ac:dyDescent="0.15">
      <c r="A288" s="3">
        <f>原始库存数据!A294</f>
        <v>42776</v>
      </c>
      <c r="B288" s="4">
        <f>原始库存数据!B294</f>
        <v>105.37</v>
      </c>
    </row>
    <row r="289" spans="1:2" x14ac:dyDescent="0.15">
      <c r="A289" s="3">
        <f>原始库存数据!A295</f>
        <v>42755</v>
      </c>
      <c r="B289" s="4">
        <f>原始库存数据!B295</f>
        <v>106.12</v>
      </c>
    </row>
    <row r="290" spans="1:2" x14ac:dyDescent="0.15">
      <c r="A290" s="3">
        <f>原始库存数据!A296</f>
        <v>42748</v>
      </c>
      <c r="B290" s="4">
        <f>原始库存数据!B296</f>
        <v>95.05</v>
      </c>
    </row>
    <row r="291" spans="1:2" x14ac:dyDescent="0.15">
      <c r="A291" s="3">
        <f>原始库存数据!A297</f>
        <v>42741</v>
      </c>
      <c r="B291" s="4">
        <f>原始库存数据!B297</f>
        <v>100.73</v>
      </c>
    </row>
    <row r="292" spans="1:2" x14ac:dyDescent="0.15">
      <c r="A292" s="3">
        <f>原始库存数据!A298</f>
        <v>42734</v>
      </c>
      <c r="B292" s="4">
        <f>原始库存数据!B298</f>
        <v>97.26</v>
      </c>
    </row>
    <row r="293" spans="1:2" x14ac:dyDescent="0.15">
      <c r="A293" s="3">
        <f>原始库存数据!A299</f>
        <v>42727</v>
      </c>
      <c r="B293" s="4">
        <f>原始库存数据!B299</f>
        <v>102.84</v>
      </c>
    </row>
    <row r="294" spans="1:2" x14ac:dyDescent="0.15">
      <c r="A294" s="3">
        <f>原始库存数据!A300</f>
        <v>42720</v>
      </c>
      <c r="B294" s="4">
        <f>原始库存数据!B300</f>
        <v>98.72</v>
      </c>
    </row>
    <row r="295" spans="1:2" x14ac:dyDescent="0.15">
      <c r="A295" s="3">
        <f>原始库存数据!A301</f>
        <v>42713</v>
      </c>
      <c r="B295" s="4">
        <f>原始库存数据!B301</f>
        <v>101.99</v>
      </c>
    </row>
    <row r="296" spans="1:2" x14ac:dyDescent="0.15">
      <c r="A296" s="3">
        <f>原始库存数据!A302</f>
        <v>42706</v>
      </c>
      <c r="B296" s="4">
        <f>原始库存数据!B302</f>
        <v>104.48</v>
      </c>
    </row>
    <row r="297" spans="1:2" x14ac:dyDescent="0.15">
      <c r="A297" s="3">
        <f>原始库存数据!A303</f>
        <v>42699</v>
      </c>
      <c r="B297" s="4">
        <f>原始库存数据!B303</f>
        <v>107.93</v>
      </c>
    </row>
    <row r="298" spans="1:2" x14ac:dyDescent="0.15">
      <c r="A298" s="3">
        <f>原始库存数据!A304</f>
        <v>42692</v>
      </c>
      <c r="B298" s="4">
        <f>原始库存数据!B304</f>
        <v>111.52</v>
      </c>
    </row>
    <row r="299" spans="1:2" x14ac:dyDescent="0.15">
      <c r="A299" s="3">
        <f>原始库存数据!A305</f>
        <v>42685</v>
      </c>
      <c r="B299" s="4">
        <f>原始库存数据!B305</f>
        <v>114.62</v>
      </c>
    </row>
    <row r="300" spans="1:2" x14ac:dyDescent="0.15">
      <c r="A300" s="3">
        <f>原始库存数据!A306</f>
        <v>42678</v>
      </c>
      <c r="B300" s="4">
        <f>原始库存数据!B306</f>
        <v>116.71</v>
      </c>
    </row>
    <row r="301" spans="1:2" x14ac:dyDescent="0.15">
      <c r="A301" s="3">
        <f>原始库存数据!A307</f>
        <v>42671</v>
      </c>
      <c r="B301" s="4">
        <f>原始库存数据!B307</f>
        <v>117.28</v>
      </c>
    </row>
    <row r="302" spans="1:2" x14ac:dyDescent="0.15">
      <c r="A302" s="3">
        <f>原始库存数据!A308</f>
        <v>42664</v>
      </c>
      <c r="B302" s="4">
        <f>原始库存数据!B308</f>
        <v>121.62</v>
      </c>
    </row>
    <row r="303" spans="1:2" x14ac:dyDescent="0.15">
      <c r="A303" s="3">
        <f>原始库存数据!A309</f>
        <v>42657</v>
      </c>
      <c r="B303" s="4">
        <f>原始库存数据!B309</f>
        <v>126.38</v>
      </c>
    </row>
    <row r="304" spans="1:2" x14ac:dyDescent="0.15">
      <c r="A304" s="3">
        <f>原始库存数据!A310</f>
        <v>42650</v>
      </c>
      <c r="B304" s="4">
        <f>原始库存数据!B310</f>
        <v>127.2</v>
      </c>
    </row>
    <row r="305" spans="1:2" x14ac:dyDescent="0.15">
      <c r="A305" s="3">
        <f>原始库存数据!A311</f>
        <v>42643</v>
      </c>
      <c r="B305" s="4">
        <f>原始库存数据!B311</f>
        <v>127.44</v>
      </c>
    </row>
    <row r="306" spans="1:2" x14ac:dyDescent="0.15">
      <c r="A306" s="3">
        <f>原始库存数据!A312</f>
        <v>42636</v>
      </c>
      <c r="B306" s="4">
        <f>原始库存数据!B312</f>
        <v>126.75</v>
      </c>
    </row>
    <row r="307" spans="1:2" x14ac:dyDescent="0.15">
      <c r="A307" s="3">
        <f>原始库存数据!A313</f>
        <v>42629</v>
      </c>
      <c r="B307" s="4">
        <f>原始库存数据!B313</f>
        <v>123.07</v>
      </c>
    </row>
    <row r="308" spans="1:2" x14ac:dyDescent="0.15">
      <c r="A308" s="3">
        <f>原始库存数据!A314</f>
        <v>42622</v>
      </c>
      <c r="B308" s="4">
        <f>原始库存数据!B314</f>
        <v>124.75</v>
      </c>
    </row>
    <row r="309" spans="1:2" x14ac:dyDescent="0.15">
      <c r="A309" s="3">
        <f>原始库存数据!A315</f>
        <v>42615</v>
      </c>
      <c r="B309" s="4">
        <f>原始库存数据!B315</f>
        <v>127.66</v>
      </c>
    </row>
    <row r="310" spans="1:2" x14ac:dyDescent="0.15">
      <c r="A310" s="3">
        <f>原始库存数据!A316</f>
        <v>42608</v>
      </c>
      <c r="B310" s="4">
        <f>原始库存数据!B316</f>
        <v>126.9</v>
      </c>
    </row>
    <row r="311" spans="1:2" x14ac:dyDescent="0.15">
      <c r="A311" s="3">
        <f>原始库存数据!A317</f>
        <v>42601</v>
      </c>
      <c r="B311" s="4">
        <f>原始库存数据!B317</f>
        <v>123.6</v>
      </c>
    </row>
    <row r="312" spans="1:2" x14ac:dyDescent="0.15">
      <c r="A312" s="3">
        <f>原始库存数据!A318</f>
        <v>42594</v>
      </c>
      <c r="B312" s="4">
        <f>原始库存数据!B318</f>
        <v>124.09</v>
      </c>
    </row>
    <row r="313" spans="1:2" x14ac:dyDescent="0.15">
      <c r="A313" s="3">
        <f>原始库存数据!A319</f>
        <v>42587</v>
      </c>
      <c r="B313" s="4">
        <f>原始库存数据!B319</f>
        <v>124.56</v>
      </c>
    </row>
    <row r="314" spans="1:2" x14ac:dyDescent="0.15">
      <c r="A314" s="3">
        <f>原始库存数据!A320</f>
        <v>42580</v>
      </c>
      <c r="B314" s="4">
        <f>原始库存数据!B320</f>
        <v>126.97</v>
      </c>
    </row>
    <row r="315" spans="1:2" x14ac:dyDescent="0.15">
      <c r="A315" s="3">
        <f>原始库存数据!A321</f>
        <v>42573</v>
      </c>
      <c r="B315" s="4">
        <f>原始库存数据!B321</f>
        <v>123.61</v>
      </c>
    </row>
    <row r="316" spans="1:2" x14ac:dyDescent="0.15">
      <c r="A316" s="3">
        <f>原始库存数据!A322</f>
        <v>42566</v>
      </c>
      <c r="B316" s="4">
        <f>原始库存数据!B322</f>
        <v>117.4</v>
      </c>
    </row>
    <row r="317" spans="1:2" x14ac:dyDescent="0.15">
      <c r="A317" s="3">
        <f>原始库存数据!A323</f>
        <v>42559</v>
      </c>
      <c r="B317" s="4">
        <f>原始库存数据!B323</f>
        <v>115.02</v>
      </c>
    </row>
    <row r="318" spans="1:2" x14ac:dyDescent="0.15">
      <c r="A318" s="3">
        <f>原始库存数据!A324</f>
        <v>42552</v>
      </c>
      <c r="B318" s="4">
        <f>原始库存数据!B324</f>
        <v>108.84</v>
      </c>
    </row>
    <row r="319" spans="1:2" x14ac:dyDescent="0.15">
      <c r="A319" s="3">
        <f>原始库存数据!A325</f>
        <v>42545</v>
      </c>
      <c r="B319" s="4">
        <f>原始库存数据!B325</f>
        <v>102.45</v>
      </c>
    </row>
    <row r="320" spans="1:2" x14ac:dyDescent="0.15">
      <c r="A320" s="3">
        <f>原始库存数据!A326</f>
        <v>42538</v>
      </c>
      <c r="B320" s="4">
        <f>原始库存数据!B326</f>
        <v>101.6</v>
      </c>
    </row>
    <row r="321" spans="1:2" x14ac:dyDescent="0.15">
      <c r="A321" s="3">
        <f>原始库存数据!A327</f>
        <v>42531</v>
      </c>
      <c r="B321" s="4">
        <f>原始库存数据!B327</f>
        <v>96.98</v>
      </c>
    </row>
    <row r="322" spans="1:2" x14ac:dyDescent="0.15">
      <c r="A322" s="3">
        <f>原始库存数据!A328</f>
        <v>42524</v>
      </c>
      <c r="B322" s="4">
        <f>原始库存数据!B328</f>
        <v>90.53</v>
      </c>
    </row>
    <row r="323" spans="1:2" x14ac:dyDescent="0.15">
      <c r="A323" s="3">
        <f>原始库存数据!A329</f>
        <v>42517</v>
      </c>
      <c r="B323" s="4">
        <f>原始库存数据!B329</f>
        <v>85.97</v>
      </c>
    </row>
    <row r="324" spans="1:2" x14ac:dyDescent="0.15">
      <c r="A324" s="3">
        <f>原始库存数据!A330</f>
        <v>42510</v>
      </c>
      <c r="B324" s="4">
        <f>原始库存数据!B330</f>
        <v>82.79</v>
      </c>
    </row>
    <row r="325" spans="1:2" x14ac:dyDescent="0.15">
      <c r="A325" s="3">
        <f>原始库存数据!A331</f>
        <v>42503</v>
      </c>
      <c r="B325" s="4">
        <f>原始库存数据!B331</f>
        <v>80.02</v>
      </c>
    </row>
    <row r="326" spans="1:2" x14ac:dyDescent="0.15">
      <c r="A326" s="3">
        <f>原始库存数据!A332</f>
        <v>42496</v>
      </c>
      <c r="B326" s="4">
        <f>原始库存数据!B332</f>
        <v>79.819999999999993</v>
      </c>
    </row>
    <row r="327" spans="1:2" x14ac:dyDescent="0.15">
      <c r="A327" s="3">
        <f>原始库存数据!A333</f>
        <v>42489</v>
      </c>
      <c r="B327" s="4">
        <f>原始库存数据!B333</f>
        <v>75.33</v>
      </c>
    </row>
    <row r="328" spans="1:2" x14ac:dyDescent="0.15">
      <c r="A328" s="3">
        <f>原始库存数据!A334</f>
        <v>42482</v>
      </c>
      <c r="B328" s="4">
        <f>原始库存数据!B334</f>
        <v>75.83</v>
      </c>
    </row>
    <row r="329" spans="1:2" x14ac:dyDescent="0.15">
      <c r="A329" s="3">
        <f>原始库存数据!A335</f>
        <v>42475</v>
      </c>
      <c r="B329" s="4">
        <f>原始库存数据!B335</f>
        <v>72.540000000000006</v>
      </c>
    </row>
    <row r="330" spans="1:2" x14ac:dyDescent="0.15">
      <c r="A330" s="3">
        <f>原始库存数据!A336</f>
        <v>42468</v>
      </c>
      <c r="B330" s="4">
        <f>原始库存数据!B336</f>
        <v>69.234999999999999</v>
      </c>
    </row>
    <row r="331" spans="1:2" x14ac:dyDescent="0.15">
      <c r="A331" s="3">
        <f>原始库存数据!A337</f>
        <v>42461</v>
      </c>
      <c r="B331" s="4">
        <f>原始库存数据!B337</f>
        <v>70.64</v>
      </c>
    </row>
    <row r="332" spans="1:2" x14ac:dyDescent="0.15">
      <c r="A332" s="3">
        <f>原始库存数据!A338</f>
        <v>42454</v>
      </c>
      <c r="B332" s="4">
        <f>原始库存数据!B338</f>
        <v>70.72</v>
      </c>
    </row>
    <row r="333" spans="1:2" x14ac:dyDescent="0.15">
      <c r="A333" s="3">
        <f>原始库存数据!A339</f>
        <v>42447</v>
      </c>
      <c r="B333" s="4">
        <f>原始库存数据!B339</f>
        <v>68.94</v>
      </c>
    </row>
    <row r="334" spans="1:2" x14ac:dyDescent="0.15">
      <c r="A334" s="3">
        <f>原始库存数据!A340</f>
        <v>42440</v>
      </c>
      <c r="B334" s="4">
        <f>原始库存数据!B340</f>
        <v>69.78</v>
      </c>
    </row>
    <row r="335" spans="1:2" x14ac:dyDescent="0.15">
      <c r="A335" s="3">
        <f>原始库存数据!A341</f>
        <v>42433</v>
      </c>
      <c r="B335" s="4">
        <f>原始库存数据!B341</f>
        <v>68.88</v>
      </c>
    </row>
    <row r="336" spans="1:2" x14ac:dyDescent="0.15">
      <c r="A336" s="3">
        <f>原始库存数据!A342</f>
        <v>42426</v>
      </c>
      <c r="B336" s="4">
        <f>原始库存数据!B342</f>
        <v>69.89</v>
      </c>
    </row>
    <row r="337" spans="1:2" x14ac:dyDescent="0.15">
      <c r="A337" s="3">
        <f>原始库存数据!A343</f>
        <v>42419</v>
      </c>
      <c r="B337" s="4">
        <f>原始库存数据!B343</f>
        <v>73.45</v>
      </c>
    </row>
    <row r="338" spans="1:2" x14ac:dyDescent="0.15">
      <c r="A338" s="3">
        <f>原始库存数据!A344</f>
        <v>42412</v>
      </c>
      <c r="B338" s="4">
        <f>原始库存数据!B344</f>
        <v>77.86</v>
      </c>
    </row>
    <row r="339" spans="1:2" x14ac:dyDescent="0.15">
      <c r="A339" s="3">
        <f>原始库存数据!A345</f>
        <v>42398</v>
      </c>
      <c r="B339" s="4">
        <f>原始库存数据!B345</f>
        <v>81.45</v>
      </c>
    </row>
    <row r="340" spans="1:2" x14ac:dyDescent="0.15">
      <c r="A340" s="3">
        <f>原始库存数据!A346</f>
        <v>42391</v>
      </c>
      <c r="B340" s="4">
        <f>原始库存数据!B346</f>
        <v>86.3</v>
      </c>
    </row>
    <row r="341" spans="1:2" x14ac:dyDescent="0.15">
      <c r="A341" s="3">
        <f>原始库存数据!A347</f>
        <v>42384</v>
      </c>
      <c r="B341" s="4">
        <f>原始库存数据!B347</f>
        <v>87.4</v>
      </c>
    </row>
    <row r="342" spans="1:2" x14ac:dyDescent="0.15">
      <c r="A342" s="3">
        <f>原始库存数据!A348</f>
        <v>42377</v>
      </c>
      <c r="B342" s="4">
        <f>原始库存数据!B348</f>
        <v>91.6</v>
      </c>
    </row>
    <row r="343" spans="1:2" x14ac:dyDescent="0.15">
      <c r="A343" s="3">
        <f>原始库存数据!A349</f>
        <v>42370</v>
      </c>
      <c r="B343" s="4">
        <f>原始库存数据!B349</f>
        <v>96.9</v>
      </c>
    </row>
    <row r="344" spans="1:2" x14ac:dyDescent="0.15">
      <c r="A344" s="3">
        <f>原始库存数据!A350</f>
        <v>42363</v>
      </c>
      <c r="B344" s="4">
        <f>原始库存数据!B350</f>
        <v>99.78</v>
      </c>
    </row>
    <row r="345" spans="1:2" x14ac:dyDescent="0.15">
      <c r="A345" s="3">
        <f>原始库存数据!A351</f>
        <v>42356</v>
      </c>
      <c r="B345" s="4">
        <f>原始库存数据!B351</f>
        <v>102.58</v>
      </c>
    </row>
    <row r="346" spans="1:2" x14ac:dyDescent="0.15">
      <c r="A346" s="3">
        <f>原始库存数据!A352</f>
        <v>42349</v>
      </c>
      <c r="B346" s="4">
        <f>原始库存数据!B352</f>
        <v>104.21</v>
      </c>
    </row>
    <row r="347" spans="1:2" x14ac:dyDescent="0.15">
      <c r="A347" s="3">
        <f>原始库存数据!A353</f>
        <v>42342</v>
      </c>
      <c r="B347" s="4">
        <f>原始库存数据!B353</f>
        <v>105.89</v>
      </c>
    </row>
    <row r="348" spans="1:2" x14ac:dyDescent="0.15">
      <c r="A348" s="3">
        <f>原始库存数据!A354</f>
        <v>42335</v>
      </c>
      <c r="B348" s="4">
        <f>原始库存数据!B354</f>
        <v>109.19</v>
      </c>
    </row>
    <row r="349" spans="1:2" x14ac:dyDescent="0.15">
      <c r="A349" s="3">
        <f>原始库存数据!A355</f>
        <v>42328</v>
      </c>
      <c r="B349" s="4">
        <f>原始库存数据!B355</f>
        <v>108.87</v>
      </c>
    </row>
    <row r="350" spans="1:2" x14ac:dyDescent="0.15">
      <c r="A350" s="3">
        <f>原始库存数据!A356</f>
        <v>42321</v>
      </c>
      <c r="B350" s="4">
        <f>原始库存数据!B356</f>
        <v>103.55</v>
      </c>
    </row>
    <row r="351" spans="1:2" x14ac:dyDescent="0.15">
      <c r="A351" s="3">
        <f>原始库存数据!A357</f>
        <v>42314</v>
      </c>
      <c r="B351" s="4">
        <f>原始库存数据!B357</f>
        <v>103.68</v>
      </c>
    </row>
    <row r="352" spans="1:2" x14ac:dyDescent="0.15">
      <c r="A352" s="3">
        <f>原始库存数据!A358</f>
        <v>42307</v>
      </c>
      <c r="B352" s="4">
        <f>原始库存数据!B358</f>
        <v>102.65</v>
      </c>
    </row>
    <row r="353" spans="1:2" x14ac:dyDescent="0.15">
      <c r="A353" s="3">
        <f>原始库存数据!A359</f>
        <v>42300</v>
      </c>
      <c r="B353" s="4">
        <f>原始库存数据!B359</f>
        <v>102.41</v>
      </c>
    </row>
    <row r="354" spans="1:2" x14ac:dyDescent="0.15">
      <c r="A354" s="3">
        <f>原始库存数据!A360</f>
        <v>42293</v>
      </c>
      <c r="B354" s="4">
        <f>原始库存数据!B360</f>
        <v>98.77</v>
      </c>
    </row>
    <row r="355" spans="1:2" x14ac:dyDescent="0.15">
      <c r="A355" s="3">
        <f>原始库存数据!A361</f>
        <v>42286</v>
      </c>
      <c r="B355" s="4">
        <f>原始库存数据!B361</f>
        <v>97.62</v>
      </c>
    </row>
    <row r="356" spans="1:2" x14ac:dyDescent="0.15">
      <c r="A356" s="3">
        <f>原始库存数据!A362</f>
        <v>42272</v>
      </c>
      <c r="B356" s="4">
        <f>原始库存数据!B362</f>
        <v>96.58</v>
      </c>
    </row>
    <row r="357" spans="1:2" x14ac:dyDescent="0.15">
      <c r="A357" s="3">
        <f>原始库存数据!A363</f>
        <v>42265</v>
      </c>
      <c r="B357" s="4">
        <f>原始库存数据!B363</f>
        <v>97.29</v>
      </c>
    </row>
    <row r="358" spans="1:2" x14ac:dyDescent="0.15">
      <c r="A358" s="3">
        <f>原始库存数据!A364</f>
        <v>42258</v>
      </c>
      <c r="B358" s="4">
        <f>原始库存数据!B364</f>
        <v>103.11</v>
      </c>
    </row>
    <row r="359" spans="1:2" x14ac:dyDescent="0.15">
      <c r="A359" s="3">
        <f>原始库存数据!A365</f>
        <v>42251</v>
      </c>
      <c r="B359" s="4">
        <f>原始库存数据!B365</f>
        <v>105.19</v>
      </c>
    </row>
    <row r="360" spans="1:2" x14ac:dyDescent="0.15">
      <c r="A360" s="3">
        <f>原始库存数据!A366</f>
        <v>42244</v>
      </c>
      <c r="B360" s="4">
        <f>原始库存数据!B366</f>
        <v>106.97</v>
      </c>
    </row>
    <row r="361" spans="1:2" x14ac:dyDescent="0.15">
      <c r="A361" s="3">
        <f>原始库存数据!A367</f>
        <v>42237</v>
      </c>
      <c r="B361" s="4">
        <f>原始库存数据!B367</f>
        <v>105.46</v>
      </c>
    </row>
    <row r="362" spans="1:2" x14ac:dyDescent="0.15">
      <c r="A362" s="3">
        <f>原始库存数据!A368</f>
        <v>42230</v>
      </c>
      <c r="B362" s="4">
        <f>原始库存数据!B368</f>
        <v>104.53</v>
      </c>
    </row>
    <row r="363" spans="1:2" x14ac:dyDescent="0.15">
      <c r="A363" s="3">
        <f>原始库存数据!A369</f>
        <v>42223</v>
      </c>
      <c r="B363" s="4">
        <f>原始库存数据!B369</f>
        <v>102.74</v>
      </c>
    </row>
    <row r="364" spans="1:2" x14ac:dyDescent="0.15">
      <c r="A364" s="3">
        <f>原始库存数据!A370</f>
        <v>42216</v>
      </c>
      <c r="B364" s="4">
        <f>原始库存数据!B370</f>
        <v>97.58</v>
      </c>
    </row>
    <row r="365" spans="1:2" x14ac:dyDescent="0.15">
      <c r="A365" s="3">
        <f>原始库存数据!A371</f>
        <v>42209</v>
      </c>
      <c r="B365" s="4">
        <f>原始库存数据!B371</f>
        <v>93.06</v>
      </c>
    </row>
    <row r="366" spans="1:2" x14ac:dyDescent="0.15">
      <c r="A366" s="3">
        <f>原始库存数据!A372</f>
        <v>42202</v>
      </c>
      <c r="B366" s="4">
        <f>原始库存数据!B372</f>
        <v>91.03</v>
      </c>
    </row>
    <row r="367" spans="1:2" x14ac:dyDescent="0.15">
      <c r="A367" s="3">
        <f>原始库存数据!A373</f>
        <v>42195</v>
      </c>
      <c r="B367" s="4">
        <f>原始库存数据!B373</f>
        <v>89.53</v>
      </c>
    </row>
    <row r="368" spans="1:2" x14ac:dyDescent="0.15">
      <c r="A368" s="3">
        <f>原始库存数据!A374</f>
        <v>42188</v>
      </c>
      <c r="B368" s="4">
        <f>原始库存数据!B374</f>
        <v>88.55</v>
      </c>
    </row>
    <row r="369" spans="1:2" x14ac:dyDescent="0.15">
      <c r="A369" s="3">
        <f>原始库存数据!A375</f>
        <v>42181</v>
      </c>
      <c r="B369" s="4">
        <f>原始库存数据!B375</f>
        <v>82.46</v>
      </c>
    </row>
    <row r="370" spans="1:2" x14ac:dyDescent="0.15">
      <c r="A370" s="3">
        <f>原始库存数据!A376</f>
        <v>42174</v>
      </c>
      <c r="B370" s="4">
        <f>原始库存数据!B376</f>
        <v>77.180000000000007</v>
      </c>
    </row>
    <row r="371" spans="1:2" x14ac:dyDescent="0.15">
      <c r="A371" s="3">
        <f>原始库存数据!A377</f>
        <v>42167</v>
      </c>
      <c r="B371" s="4">
        <f>原始库存数据!B377</f>
        <v>70.47</v>
      </c>
    </row>
    <row r="372" spans="1:2" x14ac:dyDescent="0.15">
      <c r="A372" s="3">
        <f>原始库存数据!A378</f>
        <v>42160</v>
      </c>
      <c r="B372" s="4">
        <f>原始库存数据!B378</f>
        <v>68.45</v>
      </c>
    </row>
    <row r="373" spans="1:2" x14ac:dyDescent="0.15">
      <c r="A373" s="3">
        <f>原始库存数据!A379</f>
        <v>42153</v>
      </c>
      <c r="B373" s="4">
        <f>原始库存数据!B379</f>
        <v>67.819999999999993</v>
      </c>
    </row>
    <row r="374" spans="1:2" x14ac:dyDescent="0.15">
      <c r="A374" s="3">
        <f>原始库存数据!A380</f>
        <v>42146</v>
      </c>
      <c r="B374" s="4">
        <f>原始库存数据!B380</f>
        <v>61.69</v>
      </c>
    </row>
    <row r="375" spans="1:2" x14ac:dyDescent="0.15">
      <c r="A375" s="3">
        <f>原始库存数据!A381</f>
        <v>42139</v>
      </c>
      <c r="B375" s="4">
        <f>原始库存数据!B381</f>
        <v>56.64</v>
      </c>
    </row>
    <row r="376" spans="1:2" x14ac:dyDescent="0.15">
      <c r="A376" s="3">
        <f>原始库存数据!A382</f>
        <v>42132</v>
      </c>
      <c r="B376" s="4">
        <f>原始库存数据!B382</f>
        <v>55.72</v>
      </c>
    </row>
    <row r="377" spans="1:2" x14ac:dyDescent="0.15">
      <c r="A377" s="3">
        <f>原始库存数据!A383</f>
        <v>42125</v>
      </c>
      <c r="B377" s="4">
        <f>原始库存数据!B383</f>
        <v>56.89</v>
      </c>
    </row>
    <row r="378" spans="1:2" x14ac:dyDescent="0.15">
      <c r="A378" s="3">
        <f>原始库存数据!A384</f>
        <v>42118</v>
      </c>
      <c r="B378" s="4">
        <f>原始库存数据!B384</f>
        <v>58.6</v>
      </c>
    </row>
    <row r="379" spans="1:2" x14ac:dyDescent="0.15">
      <c r="A379" s="3">
        <f>原始库存数据!A385</f>
        <v>42111</v>
      </c>
      <c r="B379" s="4">
        <f>原始库存数据!B385</f>
        <v>59.27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0"/>
  <sheetViews>
    <sheetView workbookViewId="0"/>
  </sheetViews>
  <sheetFormatPr defaultRowHeight="13.5" x14ac:dyDescent="0.2"/>
  <cols>
    <col min="1" max="1" width="9.5" style="10" bestFit="1" customWidth="1"/>
    <col min="2" max="2" width="6.25" style="10" bestFit="1" customWidth="1"/>
  </cols>
  <sheetData>
    <row r="1" spans="1:2" x14ac:dyDescent="0.15">
      <c r="A1" s="17" t="s">
        <v>280</v>
      </c>
      <c r="B1" s="2" t="s">
        <v>283</v>
      </c>
    </row>
    <row r="2" spans="1:2" x14ac:dyDescent="0.15">
      <c r="A2" s="17" t="s">
        <v>281</v>
      </c>
      <c r="B2" s="2" t="str">
        <f>[1]价格利润原始数据!B3</f>
        <v>元/吨</v>
      </c>
    </row>
    <row r="3" spans="1:2" x14ac:dyDescent="0.2">
      <c r="A3" s="13">
        <f>原始基差数据!A9</f>
        <v>44834</v>
      </c>
      <c r="B3" s="14">
        <f>原始基差数据!C9</f>
        <v>1206</v>
      </c>
    </row>
    <row r="4" spans="1:2" x14ac:dyDescent="0.2">
      <c r="A4" s="13">
        <f>原始基差数据!A10</f>
        <v>44833</v>
      </c>
      <c r="B4" s="14">
        <f>原始基差数据!C10</f>
        <v>1244</v>
      </c>
    </row>
    <row r="5" spans="1:2" x14ac:dyDescent="0.2">
      <c r="A5" s="13">
        <f>原始基差数据!A11</f>
        <v>44832</v>
      </c>
      <c r="B5" s="14">
        <f>原始基差数据!C11</f>
        <v>1186</v>
      </c>
    </row>
    <row r="6" spans="1:2" x14ac:dyDescent="0.2">
      <c r="A6" s="13">
        <f>原始基差数据!A12</f>
        <v>44831</v>
      </c>
      <c r="B6" s="14"/>
    </row>
    <row r="7" spans="1:2" x14ac:dyDescent="0.2">
      <c r="A7" s="13">
        <f>原始基差数据!A13</f>
        <v>44830</v>
      </c>
      <c r="B7" s="14">
        <f>原始基差数据!C13</f>
        <v>1202</v>
      </c>
    </row>
    <row r="8" spans="1:2" x14ac:dyDescent="0.2">
      <c r="A8" s="13">
        <f>原始基差数据!A14</f>
        <v>44827</v>
      </c>
      <c r="B8" s="14">
        <f>原始基差数据!C14</f>
        <v>996</v>
      </c>
    </row>
    <row r="9" spans="1:2" x14ac:dyDescent="0.2">
      <c r="A9" s="13">
        <f>原始基差数据!A15</f>
        <v>44826</v>
      </c>
      <c r="B9" s="14">
        <f>原始基差数据!C15</f>
        <v>1040</v>
      </c>
    </row>
    <row r="10" spans="1:2" x14ac:dyDescent="0.2">
      <c r="A10" s="13">
        <f>原始基差数据!A16</f>
        <v>44825</v>
      </c>
      <c r="B10" s="14">
        <f>原始基差数据!C16</f>
        <v>892</v>
      </c>
    </row>
    <row r="11" spans="1:2" x14ac:dyDescent="0.2">
      <c r="A11" s="13">
        <f>原始基差数据!A17</f>
        <v>44824</v>
      </c>
      <c r="B11" s="14">
        <f>原始基差数据!C17</f>
        <v>948</v>
      </c>
    </row>
    <row r="12" spans="1:2" x14ac:dyDescent="0.2">
      <c r="A12" s="13">
        <f>原始基差数据!A18</f>
        <v>44823</v>
      </c>
      <c r="B12" s="14"/>
    </row>
    <row r="13" spans="1:2" x14ac:dyDescent="0.2">
      <c r="A13" s="13">
        <f>原始基差数据!A19</f>
        <v>44820</v>
      </c>
      <c r="B13" s="14"/>
    </row>
    <row r="14" spans="1:2" x14ac:dyDescent="0.2">
      <c r="A14" s="13">
        <f>原始基差数据!A20</f>
        <v>44819</v>
      </c>
      <c r="B14" s="14">
        <f>原始基差数据!C20</f>
        <v>926</v>
      </c>
    </row>
    <row r="15" spans="1:2" x14ac:dyDescent="0.2">
      <c r="A15" s="13">
        <f>原始基差数据!A21</f>
        <v>44818</v>
      </c>
      <c r="B15" s="14">
        <f>原始基差数据!C21</f>
        <v>956</v>
      </c>
    </row>
    <row r="16" spans="1:2" x14ac:dyDescent="0.2">
      <c r="A16" s="13">
        <f>原始基差数据!A22</f>
        <v>44817</v>
      </c>
      <c r="B16" s="14"/>
    </row>
    <row r="17" spans="1:2" x14ac:dyDescent="0.2">
      <c r="A17" s="13">
        <f>原始基差数据!A23</f>
        <v>44813</v>
      </c>
      <c r="B17" s="14">
        <f>原始基差数据!C23</f>
        <v>1074</v>
      </c>
    </row>
    <row r="18" spans="1:2" x14ac:dyDescent="0.2">
      <c r="A18" s="13">
        <f>原始基差数据!A24</f>
        <v>44812</v>
      </c>
      <c r="B18" s="14">
        <f>原始基差数据!C24</f>
        <v>1060</v>
      </c>
    </row>
    <row r="19" spans="1:2" x14ac:dyDescent="0.2">
      <c r="A19" s="13">
        <f>原始基差数据!A25</f>
        <v>44811</v>
      </c>
      <c r="B19" s="14"/>
    </row>
    <row r="20" spans="1:2" x14ac:dyDescent="0.2">
      <c r="A20" s="13">
        <f>原始基差数据!A26</f>
        <v>44810</v>
      </c>
      <c r="B20" s="14">
        <f>原始基差数据!C26</f>
        <v>982</v>
      </c>
    </row>
    <row r="21" spans="1:2" x14ac:dyDescent="0.2">
      <c r="A21" s="13">
        <f>原始基差数据!A27</f>
        <v>44809</v>
      </c>
      <c r="B21" s="14">
        <f>原始基差数据!C27</f>
        <v>990</v>
      </c>
    </row>
    <row r="22" spans="1:2" x14ac:dyDescent="0.2">
      <c r="A22" s="13">
        <f>原始基差数据!A28</f>
        <v>44806</v>
      </c>
      <c r="B22" s="14">
        <f>原始基差数据!C28</f>
        <v>994</v>
      </c>
    </row>
    <row r="23" spans="1:2" x14ac:dyDescent="0.2">
      <c r="A23" s="13">
        <f>原始基差数据!A29</f>
        <v>44805</v>
      </c>
      <c r="B23" s="14"/>
    </row>
    <row r="24" spans="1:2" x14ac:dyDescent="0.2">
      <c r="A24" s="13">
        <f>原始基差数据!A30</f>
        <v>44804</v>
      </c>
      <c r="B24" s="14">
        <f>原始基差数据!C30</f>
        <v>832</v>
      </c>
    </row>
    <row r="25" spans="1:2" x14ac:dyDescent="0.2">
      <c r="A25" s="13">
        <f>原始基差数据!A31</f>
        <v>44803</v>
      </c>
      <c r="B25" s="14">
        <f>原始基差数据!C31</f>
        <v>856</v>
      </c>
    </row>
    <row r="26" spans="1:2" x14ac:dyDescent="0.2">
      <c r="A26" s="13">
        <f>原始基差数据!A32</f>
        <v>44802</v>
      </c>
      <c r="B26" s="14">
        <f>原始基差数据!C32</f>
        <v>788</v>
      </c>
    </row>
    <row r="27" spans="1:2" x14ac:dyDescent="0.2">
      <c r="A27" s="13">
        <f>原始基差数据!A33</f>
        <v>44799</v>
      </c>
      <c r="B27" s="14">
        <f>原始基差数据!C33</f>
        <v>952</v>
      </c>
    </row>
    <row r="28" spans="1:2" x14ac:dyDescent="0.2">
      <c r="A28" s="13">
        <f>原始基差数据!A34</f>
        <v>44798</v>
      </c>
      <c r="B28" s="14">
        <f>原始基差数据!C34</f>
        <v>894</v>
      </c>
    </row>
    <row r="29" spans="1:2" x14ac:dyDescent="0.2">
      <c r="A29" s="13">
        <f>原始基差数据!A35</f>
        <v>44797</v>
      </c>
      <c r="B29" s="14">
        <f>原始基差数据!C35</f>
        <v>800</v>
      </c>
    </row>
    <row r="30" spans="1:2" x14ac:dyDescent="0.2">
      <c r="A30" s="13">
        <f>原始基差数据!A36</f>
        <v>44796</v>
      </c>
      <c r="B30" s="14">
        <f>原始基差数据!C36</f>
        <v>838</v>
      </c>
    </row>
    <row r="31" spans="1:2" x14ac:dyDescent="0.2">
      <c r="A31" s="13">
        <f>原始基差数据!A37</f>
        <v>44795</v>
      </c>
      <c r="B31" s="14">
        <f>原始基差数据!C37</f>
        <v>824</v>
      </c>
    </row>
    <row r="32" spans="1:2" x14ac:dyDescent="0.2">
      <c r="A32" s="13">
        <f>原始基差数据!A38</f>
        <v>44792</v>
      </c>
      <c r="B32" s="14">
        <f>原始基差数据!C38</f>
        <v>894</v>
      </c>
    </row>
    <row r="33" spans="1:2" x14ac:dyDescent="0.2">
      <c r="A33" s="13">
        <f>原始基差数据!A39</f>
        <v>44791</v>
      </c>
      <c r="B33" s="14">
        <f>原始基差数据!C39</f>
        <v>894</v>
      </c>
    </row>
    <row r="34" spans="1:2" x14ac:dyDescent="0.2">
      <c r="A34" s="13">
        <f>原始基差数据!A40</f>
        <v>44790</v>
      </c>
      <c r="B34" s="14">
        <f>原始基差数据!C40</f>
        <v>880</v>
      </c>
    </row>
    <row r="35" spans="1:2" x14ac:dyDescent="0.2">
      <c r="A35" s="13">
        <f>原始基差数据!A41</f>
        <v>44789</v>
      </c>
      <c r="B35" s="14">
        <f>原始基差数据!C41</f>
        <v>566</v>
      </c>
    </row>
    <row r="36" spans="1:2" x14ac:dyDescent="0.2">
      <c r="A36" s="13">
        <f>原始基差数据!A42</f>
        <v>44788</v>
      </c>
      <c r="B36" s="14">
        <f>原始基差数据!C42</f>
        <v>592</v>
      </c>
    </row>
    <row r="37" spans="1:2" x14ac:dyDescent="0.2">
      <c r="A37" s="13">
        <f>原始基差数据!A43</f>
        <v>44785</v>
      </c>
      <c r="B37" s="14">
        <f>原始基差数据!C43</f>
        <v>446</v>
      </c>
    </row>
    <row r="38" spans="1:2" x14ac:dyDescent="0.2">
      <c r="A38" s="13">
        <f>原始基差数据!A44</f>
        <v>44784</v>
      </c>
      <c r="B38" s="14">
        <f>原始基差数据!C44</f>
        <v>534</v>
      </c>
    </row>
    <row r="39" spans="1:2" x14ac:dyDescent="0.2">
      <c r="A39" s="13">
        <f>原始基差数据!A45</f>
        <v>44783</v>
      </c>
      <c r="B39" s="14">
        <f>原始基差数据!C45</f>
        <v>556</v>
      </c>
    </row>
    <row r="40" spans="1:2" x14ac:dyDescent="0.2">
      <c r="A40" s="13">
        <f>原始基差数据!A46</f>
        <v>44782</v>
      </c>
      <c r="B40" s="14">
        <f>原始基差数据!C46</f>
        <v>546</v>
      </c>
    </row>
    <row r="41" spans="1:2" x14ac:dyDescent="0.2">
      <c r="A41" s="13">
        <f>原始基差数据!A47</f>
        <v>44781</v>
      </c>
      <c r="B41" s="14">
        <f>原始基差数据!C47</f>
        <v>454</v>
      </c>
    </row>
    <row r="42" spans="1:2" x14ac:dyDescent="0.2">
      <c r="A42" s="13">
        <f>原始基差数据!A48</f>
        <v>44778</v>
      </c>
      <c r="B42" s="14">
        <f>原始基差数据!C48</f>
        <v>442</v>
      </c>
    </row>
    <row r="43" spans="1:2" x14ac:dyDescent="0.2">
      <c r="A43" s="13">
        <f>原始基差数据!A49</f>
        <v>44777</v>
      </c>
      <c r="B43" s="14">
        <f>原始基差数据!C49</f>
        <v>526</v>
      </c>
    </row>
    <row r="44" spans="1:2" x14ac:dyDescent="0.2">
      <c r="A44" s="13">
        <f>原始基差数据!A50</f>
        <v>44776</v>
      </c>
      <c r="B44" s="14">
        <f>原始基差数据!C50</f>
        <v>430</v>
      </c>
    </row>
    <row r="45" spans="1:2" x14ac:dyDescent="0.2">
      <c r="A45" s="13">
        <f>原始基差数据!A51</f>
        <v>44775</v>
      </c>
      <c r="B45" s="14">
        <f>原始基差数据!C51</f>
        <v>420</v>
      </c>
    </row>
    <row r="46" spans="1:2" x14ac:dyDescent="0.2">
      <c r="A46" s="13">
        <f>原始基差数据!A52</f>
        <v>44774</v>
      </c>
      <c r="B46" s="14">
        <f>原始基差数据!C52</f>
        <v>540</v>
      </c>
    </row>
    <row r="47" spans="1:2" x14ac:dyDescent="0.2">
      <c r="A47" s="13">
        <f>原始基差数据!A53</f>
        <v>44771</v>
      </c>
      <c r="B47" s="14">
        <f>原始基差数据!C53</f>
        <v>468</v>
      </c>
    </row>
    <row r="48" spans="1:2" x14ac:dyDescent="0.2">
      <c r="A48" s="13">
        <f>原始基差数据!A54</f>
        <v>44770</v>
      </c>
      <c r="B48" s="14">
        <f>原始基差数据!C54</f>
        <v>490</v>
      </c>
    </row>
    <row r="49" spans="1:2" x14ac:dyDescent="0.2">
      <c r="A49" s="13">
        <f>原始基差数据!A55</f>
        <v>44769</v>
      </c>
      <c r="B49" s="14">
        <f>原始基差数据!C55</f>
        <v>514</v>
      </c>
    </row>
    <row r="50" spans="1:2" x14ac:dyDescent="0.2">
      <c r="A50" s="13">
        <f>原始基差数据!A56</f>
        <v>44768</v>
      </c>
      <c r="B50" s="14">
        <f>原始基差数据!C56</f>
        <v>602</v>
      </c>
    </row>
    <row r="51" spans="1:2" x14ac:dyDescent="0.2">
      <c r="A51" s="13">
        <f>原始基差数据!A57</f>
        <v>44767</v>
      </c>
      <c r="B51" s="14">
        <f>原始基差数据!C57</f>
        <v>628</v>
      </c>
    </row>
    <row r="52" spans="1:2" x14ac:dyDescent="0.2">
      <c r="A52" s="13">
        <f>原始基差数据!A58</f>
        <v>44764</v>
      </c>
      <c r="B52" s="14"/>
    </row>
    <row r="53" spans="1:2" x14ac:dyDescent="0.2">
      <c r="A53" s="13">
        <f>原始基差数据!A59</f>
        <v>44763</v>
      </c>
      <c r="B53" s="14"/>
    </row>
    <row r="54" spans="1:2" x14ac:dyDescent="0.2">
      <c r="A54" s="13">
        <f>原始基差数据!A60</f>
        <v>44762</v>
      </c>
      <c r="B54" s="14">
        <v>646</v>
      </c>
    </row>
    <row r="55" spans="1:2" x14ac:dyDescent="0.2">
      <c r="A55" s="13">
        <f>原始基差数据!A61</f>
        <v>44761</v>
      </c>
      <c r="B55" s="14">
        <v>752</v>
      </c>
    </row>
    <row r="56" spans="1:2" x14ac:dyDescent="0.2">
      <c r="A56" s="13">
        <f>原始基差数据!A62</f>
        <v>44760</v>
      </c>
      <c r="B56" s="14">
        <v>734</v>
      </c>
    </row>
    <row r="57" spans="1:2" x14ac:dyDescent="0.2">
      <c r="A57" s="13">
        <f>原始基差数据!A63</f>
        <v>44757</v>
      </c>
      <c r="B57" s="14">
        <v>762</v>
      </c>
    </row>
    <row r="58" spans="1:2" x14ac:dyDescent="0.2">
      <c r="A58" s="13">
        <f>原始基差数据!A64</f>
        <v>44756</v>
      </c>
      <c r="B58" s="14">
        <v>700</v>
      </c>
    </row>
    <row r="59" spans="1:2" x14ac:dyDescent="0.2">
      <c r="A59" s="13">
        <f>原始基差数据!A65</f>
        <v>44755</v>
      </c>
      <c r="B59" s="14">
        <v>740</v>
      </c>
    </row>
    <row r="60" spans="1:2" x14ac:dyDescent="0.2">
      <c r="A60" s="13">
        <f>原始基差数据!A66</f>
        <v>44754</v>
      </c>
      <c r="B60" s="14">
        <v>768</v>
      </c>
    </row>
    <row r="61" spans="1:2" x14ac:dyDescent="0.2">
      <c r="A61" s="13">
        <f>原始基差数据!A67</f>
        <v>44753</v>
      </c>
      <c r="B61" s="14">
        <v>822</v>
      </c>
    </row>
    <row r="62" spans="1:2" x14ac:dyDescent="0.2">
      <c r="A62" s="13">
        <f>原始基差数据!A68</f>
        <v>44750</v>
      </c>
      <c r="B62" s="14">
        <v>696</v>
      </c>
    </row>
    <row r="63" spans="1:2" x14ac:dyDescent="0.2">
      <c r="A63" s="13">
        <f>原始基差数据!A69</f>
        <v>44749</v>
      </c>
      <c r="B63" s="14">
        <v>722</v>
      </c>
    </row>
    <row r="64" spans="1:2" x14ac:dyDescent="0.2">
      <c r="A64" s="13">
        <f>原始基差数据!A70</f>
        <v>44748</v>
      </c>
      <c r="B64" s="14">
        <v>688</v>
      </c>
    </row>
    <row r="65" spans="1:2" x14ac:dyDescent="0.2">
      <c r="A65" s="13">
        <f>原始基差数据!A71</f>
        <v>44747</v>
      </c>
      <c r="B65" s="14">
        <v>798</v>
      </c>
    </row>
    <row r="66" spans="1:2" x14ac:dyDescent="0.2">
      <c r="A66" s="13">
        <f>原始基差数据!A72</f>
        <v>44746</v>
      </c>
      <c r="B66" s="14">
        <v>784</v>
      </c>
    </row>
    <row r="67" spans="1:2" x14ac:dyDescent="0.2">
      <c r="A67" s="13">
        <f>原始基差数据!A73</f>
        <v>44743</v>
      </c>
      <c r="B67" s="14">
        <v>774</v>
      </c>
    </row>
    <row r="68" spans="1:2" x14ac:dyDescent="0.2">
      <c r="A68" s="13">
        <f>原始基差数据!A74</f>
        <v>44742</v>
      </c>
      <c r="B68" s="14">
        <v>798</v>
      </c>
    </row>
    <row r="69" spans="1:2" x14ac:dyDescent="0.2">
      <c r="A69" s="13">
        <f>原始基差数据!A75</f>
        <v>44741</v>
      </c>
      <c r="B69" s="14">
        <v>768</v>
      </c>
    </row>
    <row r="70" spans="1:2" x14ac:dyDescent="0.2">
      <c r="A70" s="13">
        <f>原始基差数据!A76</f>
        <v>44740</v>
      </c>
      <c r="B70" s="14">
        <v>716</v>
      </c>
    </row>
    <row r="71" spans="1:2" x14ac:dyDescent="0.2">
      <c r="A71" s="13">
        <f>原始基差数据!A77</f>
        <v>44739</v>
      </c>
      <c r="B71" s="14">
        <v>864</v>
      </c>
    </row>
    <row r="72" spans="1:2" x14ac:dyDescent="0.2">
      <c r="A72" s="13">
        <f>原始基差数据!A78</f>
        <v>44736</v>
      </c>
      <c r="B72" s="14">
        <v>884</v>
      </c>
    </row>
    <row r="73" spans="1:2" x14ac:dyDescent="0.2">
      <c r="A73" s="13">
        <f>原始基差数据!A79</f>
        <v>44735</v>
      </c>
      <c r="B73" s="14">
        <v>914</v>
      </c>
    </row>
    <row r="74" spans="1:2" x14ac:dyDescent="0.2">
      <c r="A74" s="13">
        <f>原始基差数据!A80</f>
        <v>44734</v>
      </c>
      <c r="B74" s="14">
        <v>988</v>
      </c>
    </row>
    <row r="75" spans="1:2" x14ac:dyDescent="0.2">
      <c r="A75" s="13">
        <f>原始基差数据!A81</f>
        <v>44733</v>
      </c>
      <c r="B75" s="14">
        <v>860</v>
      </c>
    </row>
    <row r="76" spans="1:2" x14ac:dyDescent="0.2">
      <c r="A76" s="13">
        <f>原始基差数据!A82</f>
        <v>44732</v>
      </c>
      <c r="B76" s="14">
        <v>844</v>
      </c>
    </row>
    <row r="77" spans="1:2" x14ac:dyDescent="0.2">
      <c r="A77" s="13">
        <f>原始基差数据!A83</f>
        <v>44729</v>
      </c>
      <c r="B77" s="14">
        <v>814</v>
      </c>
    </row>
    <row r="78" spans="1:2" x14ac:dyDescent="0.2">
      <c r="A78" s="13">
        <f>原始基差数据!A84</f>
        <v>44728</v>
      </c>
      <c r="B78" s="14">
        <v>908</v>
      </c>
    </row>
    <row r="79" spans="1:2" x14ac:dyDescent="0.2">
      <c r="A79" s="13">
        <f>原始基差数据!A85</f>
        <v>44727</v>
      </c>
      <c r="B79" s="14">
        <v>720</v>
      </c>
    </row>
    <row r="80" spans="1:2" x14ac:dyDescent="0.2">
      <c r="A80" s="13">
        <f>原始基差数据!A86</f>
        <v>44726</v>
      </c>
      <c r="B80" s="14">
        <v>710</v>
      </c>
    </row>
    <row r="81" spans="1:2" x14ac:dyDescent="0.2">
      <c r="A81" s="13">
        <f>原始基差数据!A87</f>
        <v>44725</v>
      </c>
      <c r="B81" s="14">
        <v>660</v>
      </c>
    </row>
    <row r="82" spans="1:2" x14ac:dyDescent="0.2">
      <c r="A82" s="13">
        <f>原始基差数据!A88</f>
        <v>44722</v>
      </c>
      <c r="B82" s="14">
        <v>688</v>
      </c>
    </row>
    <row r="83" spans="1:2" x14ac:dyDescent="0.2">
      <c r="A83" s="13">
        <f>原始基差数据!A89</f>
        <v>44721</v>
      </c>
      <c r="B83" s="14">
        <v>616</v>
      </c>
    </row>
    <row r="84" spans="1:2" x14ac:dyDescent="0.2">
      <c r="A84" s="13">
        <f>原始基差数据!A90</f>
        <v>44720</v>
      </c>
      <c r="B84" s="14">
        <v>562</v>
      </c>
    </row>
    <row r="85" spans="1:2" x14ac:dyDescent="0.2">
      <c r="A85" s="13">
        <f>原始基差数据!A91</f>
        <v>44719</v>
      </c>
      <c r="B85" s="14">
        <v>528</v>
      </c>
    </row>
    <row r="86" spans="1:2" x14ac:dyDescent="0.2">
      <c r="A86" s="13">
        <f>原始基差数据!A92</f>
        <v>44718</v>
      </c>
      <c r="B86" s="14">
        <v>600</v>
      </c>
    </row>
    <row r="87" spans="1:2" x14ac:dyDescent="0.2">
      <c r="A87" s="13">
        <f>原始基差数据!A93</f>
        <v>44714</v>
      </c>
      <c r="B87" s="14">
        <v>650</v>
      </c>
    </row>
    <row r="88" spans="1:2" x14ac:dyDescent="0.2">
      <c r="A88" s="13">
        <f>原始基差数据!A94</f>
        <v>44713</v>
      </c>
      <c r="B88" s="14"/>
    </row>
    <row r="89" spans="1:2" x14ac:dyDescent="0.2">
      <c r="A89" s="13">
        <f>原始基差数据!A95</f>
        <v>44712</v>
      </c>
      <c r="B89" s="14">
        <v>620</v>
      </c>
    </row>
    <row r="90" spans="1:2" x14ac:dyDescent="0.2">
      <c r="A90" s="13">
        <f>原始基差数据!A96</f>
        <v>44711</v>
      </c>
      <c r="B90" s="14">
        <v>604</v>
      </c>
    </row>
    <row r="91" spans="1:2" x14ac:dyDescent="0.2">
      <c r="A91" s="13">
        <f>原始基差数据!A97</f>
        <v>44708</v>
      </c>
      <c r="B91" s="14">
        <v>704</v>
      </c>
    </row>
    <row r="92" spans="1:2" x14ac:dyDescent="0.2">
      <c r="A92" s="13">
        <f>原始基差数据!A98</f>
        <v>44707</v>
      </c>
      <c r="B92" s="14">
        <v>744</v>
      </c>
    </row>
    <row r="93" spans="1:2" x14ac:dyDescent="0.2">
      <c r="A93" s="13">
        <f>原始基差数据!A99</f>
        <v>44706</v>
      </c>
      <c r="B93" s="14">
        <v>772</v>
      </c>
    </row>
    <row r="94" spans="1:2" x14ac:dyDescent="0.2">
      <c r="A94" s="13">
        <f>原始基差数据!A100</f>
        <v>44705</v>
      </c>
      <c r="B94" s="14">
        <v>724</v>
      </c>
    </row>
    <row r="95" spans="1:2" x14ac:dyDescent="0.2">
      <c r="A95" s="13">
        <f>原始基差数据!A101</f>
        <v>44704</v>
      </c>
      <c r="B95" s="14">
        <v>876</v>
      </c>
    </row>
    <row r="96" spans="1:2" x14ac:dyDescent="0.2">
      <c r="A96" s="13">
        <f>原始基差数据!A102</f>
        <v>44701</v>
      </c>
      <c r="B96" s="14"/>
    </row>
    <row r="97" spans="1:2" x14ac:dyDescent="0.2">
      <c r="A97" s="13">
        <f>原始基差数据!A103</f>
        <v>44700</v>
      </c>
      <c r="B97" s="14">
        <v>762</v>
      </c>
    </row>
    <row r="98" spans="1:2" x14ac:dyDescent="0.2">
      <c r="A98" s="13">
        <f>原始基差数据!A104</f>
        <v>44699</v>
      </c>
      <c r="B98" s="14">
        <v>862</v>
      </c>
    </row>
    <row r="99" spans="1:2" x14ac:dyDescent="0.2">
      <c r="A99" s="13">
        <f>原始基差数据!A105</f>
        <v>44698</v>
      </c>
      <c r="B99" s="14">
        <v>892</v>
      </c>
    </row>
    <row r="100" spans="1:2" x14ac:dyDescent="0.2">
      <c r="A100" s="13">
        <f>原始基差数据!A106</f>
        <v>44697</v>
      </c>
      <c r="B100" s="14">
        <v>938</v>
      </c>
    </row>
    <row r="101" spans="1:2" x14ac:dyDescent="0.2">
      <c r="A101" s="13">
        <f>原始基差数据!A107</f>
        <v>44694</v>
      </c>
      <c r="B101" s="14">
        <v>1068</v>
      </c>
    </row>
    <row r="102" spans="1:2" x14ac:dyDescent="0.2">
      <c r="A102" s="13">
        <f>原始基差数据!A108</f>
        <v>44693</v>
      </c>
      <c r="B102" s="14">
        <v>1052</v>
      </c>
    </row>
    <row r="103" spans="1:2" x14ac:dyDescent="0.2">
      <c r="A103" s="13">
        <f>原始基差数据!A109</f>
        <v>44692</v>
      </c>
      <c r="B103" s="14">
        <v>1184</v>
      </c>
    </row>
    <row r="104" spans="1:2" x14ac:dyDescent="0.2">
      <c r="A104" s="13">
        <f>原始基差数据!A110</f>
        <v>44691</v>
      </c>
      <c r="B104" s="14">
        <v>1130</v>
      </c>
    </row>
    <row r="105" spans="1:2" x14ac:dyDescent="0.2">
      <c r="A105" s="13">
        <f>原始基差数据!A111</f>
        <v>44690</v>
      </c>
      <c r="B105" s="14">
        <v>510</v>
      </c>
    </row>
    <row r="106" spans="1:2" x14ac:dyDescent="0.2">
      <c r="A106" s="13">
        <f>原始基差数据!A112</f>
        <v>44688</v>
      </c>
      <c r="B106" s="14">
        <v>1174</v>
      </c>
    </row>
    <row r="107" spans="1:2" x14ac:dyDescent="0.2">
      <c r="A107" s="13">
        <f>原始基差数据!A113</f>
        <v>44687</v>
      </c>
      <c r="B107" s="14">
        <v>1196</v>
      </c>
    </row>
    <row r="108" spans="1:2" x14ac:dyDescent="0.2">
      <c r="A108" s="13">
        <f>原始基差数据!A114</f>
        <v>44686</v>
      </c>
      <c r="B108" s="14">
        <v>1216</v>
      </c>
    </row>
    <row r="109" spans="1:2" x14ac:dyDescent="0.2">
      <c r="A109" s="13">
        <f>原始基差数据!A115</f>
        <v>44680</v>
      </c>
      <c r="B109" s="14">
        <v>1208</v>
      </c>
    </row>
    <row r="110" spans="1:2" x14ac:dyDescent="0.2">
      <c r="A110" s="13">
        <f>原始基差数据!A116</f>
        <v>44679</v>
      </c>
      <c r="B110" s="14">
        <v>1114</v>
      </c>
    </row>
    <row r="111" spans="1:2" x14ac:dyDescent="0.2">
      <c r="A111" s="13">
        <f>原始基差数据!A117</f>
        <v>44678</v>
      </c>
      <c r="B111" s="14">
        <v>1088</v>
      </c>
    </row>
    <row r="112" spans="1:2" x14ac:dyDescent="0.2">
      <c r="A112" s="13">
        <f>原始基差数据!A118</f>
        <v>44677</v>
      </c>
      <c r="B112" s="14">
        <v>1192</v>
      </c>
    </row>
    <row r="113" spans="1:2" x14ac:dyDescent="0.2">
      <c r="A113" s="13">
        <f>原始基差数据!A119</f>
        <v>44676</v>
      </c>
      <c r="B113" s="14">
        <v>612</v>
      </c>
    </row>
    <row r="114" spans="1:2" x14ac:dyDescent="0.2">
      <c r="A114" s="13">
        <f>原始基差数据!A120</f>
        <v>44675</v>
      </c>
      <c r="B114" s="14">
        <v>710</v>
      </c>
    </row>
    <row r="115" spans="1:2" x14ac:dyDescent="0.2">
      <c r="A115" s="13">
        <f>原始基差数据!A121</f>
        <v>44673</v>
      </c>
      <c r="B115" s="14">
        <v>650</v>
      </c>
    </row>
    <row r="116" spans="1:2" x14ac:dyDescent="0.2">
      <c r="A116" s="13">
        <f>原始基差数据!A122</f>
        <v>44672</v>
      </c>
      <c r="B116" s="14">
        <v>674</v>
      </c>
    </row>
    <row r="117" spans="1:2" x14ac:dyDescent="0.2">
      <c r="A117" s="13">
        <f>原始基差数据!A123</f>
        <v>44671</v>
      </c>
      <c r="B117" s="14">
        <v>722</v>
      </c>
    </row>
    <row r="118" spans="1:2" x14ac:dyDescent="0.2">
      <c r="A118" s="13">
        <f>原始基差数据!A124</f>
        <v>44670</v>
      </c>
      <c r="B118" s="14">
        <v>682</v>
      </c>
    </row>
    <row r="119" spans="1:2" x14ac:dyDescent="0.2">
      <c r="A119" s="13">
        <f>原始基差数据!A125</f>
        <v>44669</v>
      </c>
      <c r="B119" s="14">
        <v>892</v>
      </c>
    </row>
    <row r="120" spans="1:2" x14ac:dyDescent="0.2">
      <c r="A120" s="13">
        <f>原始基差数据!A126</f>
        <v>44666</v>
      </c>
      <c r="B120" s="14">
        <v>860</v>
      </c>
    </row>
    <row r="121" spans="1:2" x14ac:dyDescent="0.2">
      <c r="A121" s="13">
        <f>原始基差数据!A127</f>
        <v>44665</v>
      </c>
      <c r="B121" s="14">
        <v>938</v>
      </c>
    </row>
    <row r="122" spans="1:2" x14ac:dyDescent="0.2">
      <c r="A122" s="13">
        <f>原始基差数据!A128</f>
        <v>44664</v>
      </c>
      <c r="B122" s="14">
        <v>900</v>
      </c>
    </row>
    <row r="123" spans="1:2" x14ac:dyDescent="0.2">
      <c r="A123" s="13">
        <f>原始基差数据!A129</f>
        <v>44663</v>
      </c>
      <c r="B123" s="14">
        <v>920</v>
      </c>
    </row>
    <row r="124" spans="1:2" x14ac:dyDescent="0.2">
      <c r="A124" s="13">
        <f>原始基差数据!A130</f>
        <v>44662</v>
      </c>
      <c r="B124" s="14">
        <v>1130</v>
      </c>
    </row>
    <row r="125" spans="1:2" x14ac:dyDescent="0.2">
      <c r="A125" s="13">
        <f>原始基差数据!A131</f>
        <v>44659</v>
      </c>
      <c r="B125" s="14">
        <v>998</v>
      </c>
    </row>
    <row r="126" spans="1:2" x14ac:dyDescent="0.2">
      <c r="A126" s="13">
        <f>原始基差数据!A132</f>
        <v>44658</v>
      </c>
      <c r="B126" s="14">
        <v>1120</v>
      </c>
    </row>
    <row r="127" spans="1:2" x14ac:dyDescent="0.2">
      <c r="A127" s="13">
        <f>原始基差数据!A133</f>
        <v>44657</v>
      </c>
      <c r="B127" s="14">
        <v>1050</v>
      </c>
    </row>
    <row r="128" spans="1:2" x14ac:dyDescent="0.2">
      <c r="A128" s="13">
        <f>原始基差数据!A134</f>
        <v>44653</v>
      </c>
      <c r="B128" s="14">
        <v>988</v>
      </c>
    </row>
    <row r="129" spans="1:2" x14ac:dyDescent="0.2">
      <c r="A129" s="13">
        <f>原始基差数据!A135</f>
        <v>44652</v>
      </c>
      <c r="B129" s="14">
        <v>1132</v>
      </c>
    </row>
    <row r="130" spans="1:2" x14ac:dyDescent="0.2">
      <c r="A130" s="13">
        <f>原始基差数据!A136</f>
        <v>44651</v>
      </c>
      <c r="B130" s="14">
        <v>962</v>
      </c>
    </row>
    <row r="131" spans="1:2" x14ac:dyDescent="0.2">
      <c r="A131" s="13">
        <f>原始基差数据!A137</f>
        <v>44650</v>
      </c>
      <c r="B131" s="14">
        <v>1152</v>
      </c>
    </row>
    <row r="132" spans="1:2" x14ac:dyDescent="0.2">
      <c r="A132" s="13">
        <f>原始基差数据!A138</f>
        <v>44649</v>
      </c>
      <c r="B132" s="14">
        <v>1158</v>
      </c>
    </row>
    <row r="133" spans="1:2" x14ac:dyDescent="0.2">
      <c r="A133" s="13">
        <f>原始基差数据!A139</f>
        <v>44648</v>
      </c>
      <c r="B133" s="14">
        <v>1034</v>
      </c>
    </row>
    <row r="134" spans="1:2" x14ac:dyDescent="0.2">
      <c r="A134" s="13">
        <f>原始基差数据!A140</f>
        <v>44645</v>
      </c>
      <c r="B134" s="14">
        <v>1196</v>
      </c>
    </row>
    <row r="135" spans="1:2" x14ac:dyDescent="0.2">
      <c r="A135" s="13">
        <f>原始基差数据!A141</f>
        <v>44644</v>
      </c>
      <c r="B135" s="14">
        <v>1242</v>
      </c>
    </row>
    <row r="136" spans="1:2" x14ac:dyDescent="0.2">
      <c r="A136" s="13">
        <f>原始基差数据!A142</f>
        <v>44643</v>
      </c>
      <c r="B136" s="14">
        <v>1180</v>
      </c>
    </row>
    <row r="137" spans="1:2" x14ac:dyDescent="0.2">
      <c r="A137" s="13">
        <f>原始基差数据!A143</f>
        <v>44642</v>
      </c>
      <c r="B137" s="14">
        <v>1172</v>
      </c>
    </row>
    <row r="138" spans="1:2" x14ac:dyDescent="0.2">
      <c r="A138" s="13">
        <f>原始基差数据!A144</f>
        <v>44641</v>
      </c>
      <c r="B138" s="14">
        <v>1160</v>
      </c>
    </row>
    <row r="139" spans="1:2" x14ac:dyDescent="0.2">
      <c r="A139" s="13">
        <f>原始基差数据!A145</f>
        <v>44638</v>
      </c>
      <c r="B139" s="14">
        <v>1234</v>
      </c>
    </row>
    <row r="140" spans="1:2" x14ac:dyDescent="0.2">
      <c r="A140" s="13">
        <f>原始基差数据!A146</f>
        <v>44637</v>
      </c>
      <c r="B140" s="14">
        <v>1210</v>
      </c>
    </row>
    <row r="141" spans="1:2" x14ac:dyDescent="0.2">
      <c r="A141" s="13">
        <f>原始基差数据!A147</f>
        <v>44636</v>
      </c>
      <c r="B141" s="14"/>
    </row>
    <row r="142" spans="1:2" x14ac:dyDescent="0.2">
      <c r="A142" s="13">
        <f>原始基差数据!A148</f>
        <v>44635</v>
      </c>
      <c r="B142" s="14">
        <v>1118</v>
      </c>
    </row>
    <row r="143" spans="1:2" x14ac:dyDescent="0.2">
      <c r="A143" s="13">
        <f>原始基差数据!A149</f>
        <v>44634</v>
      </c>
      <c r="B143" s="14">
        <v>1056</v>
      </c>
    </row>
    <row r="144" spans="1:2" x14ac:dyDescent="0.2">
      <c r="A144" s="13">
        <f>原始基差数据!A150</f>
        <v>44631</v>
      </c>
      <c r="B144" s="14">
        <v>1032</v>
      </c>
    </row>
    <row r="145" spans="1:2" x14ac:dyDescent="0.2">
      <c r="A145" s="13">
        <f>原始基差数据!A151</f>
        <v>44630</v>
      </c>
      <c r="B145" s="14">
        <v>994</v>
      </c>
    </row>
    <row r="146" spans="1:2" x14ac:dyDescent="0.2">
      <c r="A146" s="13">
        <f>原始基差数据!A152</f>
        <v>44629</v>
      </c>
      <c r="B146" s="14">
        <v>1040</v>
      </c>
    </row>
    <row r="147" spans="1:2" x14ac:dyDescent="0.2">
      <c r="A147" s="13">
        <f>原始基差数据!A153</f>
        <v>44628</v>
      </c>
      <c r="B147" s="14"/>
    </row>
    <row r="148" spans="1:2" x14ac:dyDescent="0.2">
      <c r="A148" s="13">
        <f>原始基差数据!A154</f>
        <v>44627</v>
      </c>
      <c r="B148" s="14">
        <v>1028</v>
      </c>
    </row>
    <row r="149" spans="1:2" x14ac:dyDescent="0.2">
      <c r="A149" s="13">
        <f>原始基差数据!A155</f>
        <v>44624</v>
      </c>
      <c r="B149" s="14">
        <v>1002</v>
      </c>
    </row>
    <row r="150" spans="1:2" x14ac:dyDescent="0.2">
      <c r="A150" s="13">
        <f>原始基差数据!A156</f>
        <v>44623</v>
      </c>
      <c r="B150" s="14">
        <v>1082</v>
      </c>
    </row>
    <row r="151" spans="1:2" x14ac:dyDescent="0.2">
      <c r="A151" s="13">
        <f>原始基差数据!A157</f>
        <v>44622</v>
      </c>
      <c r="B151" s="14">
        <v>1110</v>
      </c>
    </row>
    <row r="152" spans="1:2" x14ac:dyDescent="0.2">
      <c r="A152" s="13">
        <f>原始基差数据!A158</f>
        <v>44621</v>
      </c>
      <c r="B152" s="14">
        <v>1098</v>
      </c>
    </row>
    <row r="153" spans="1:2" x14ac:dyDescent="0.2">
      <c r="A153" s="13">
        <f>原始基差数据!A159</f>
        <v>44620</v>
      </c>
      <c r="B153" s="14">
        <v>1066</v>
      </c>
    </row>
    <row r="154" spans="1:2" x14ac:dyDescent="0.2">
      <c r="A154" s="13">
        <f>原始基差数据!A160</f>
        <v>44617</v>
      </c>
      <c r="B154" s="14">
        <v>1074</v>
      </c>
    </row>
    <row r="155" spans="1:2" x14ac:dyDescent="0.2">
      <c r="A155" s="13">
        <f>原始基差数据!A161</f>
        <v>44616</v>
      </c>
      <c r="B155" s="14">
        <v>982</v>
      </c>
    </row>
    <row r="156" spans="1:2" x14ac:dyDescent="0.2">
      <c r="A156" s="13">
        <f>原始基差数据!A162</f>
        <v>44615</v>
      </c>
      <c r="B156" s="14">
        <v>1046</v>
      </c>
    </row>
    <row r="157" spans="1:2" x14ac:dyDescent="0.2">
      <c r="A157" s="13">
        <f>原始基差数据!A163</f>
        <v>44614</v>
      </c>
      <c r="B157" s="14">
        <v>1012</v>
      </c>
    </row>
    <row r="158" spans="1:2" x14ac:dyDescent="0.2">
      <c r="A158" s="13">
        <f>原始基差数据!A164</f>
        <v>44613</v>
      </c>
      <c r="B158" s="14">
        <v>1152</v>
      </c>
    </row>
    <row r="159" spans="1:2" x14ac:dyDescent="0.2">
      <c r="A159" s="13">
        <f>原始基差数据!A165</f>
        <v>44610</v>
      </c>
      <c r="B159" s="14">
        <v>1110</v>
      </c>
    </row>
    <row r="160" spans="1:2" x14ac:dyDescent="0.2">
      <c r="A160" s="13">
        <f>原始基差数据!A166</f>
        <v>44609</v>
      </c>
      <c r="B160" s="14">
        <v>1158</v>
      </c>
    </row>
    <row r="161" spans="1:2" x14ac:dyDescent="0.2">
      <c r="A161" s="13">
        <f>原始基差数据!A167</f>
        <v>44608</v>
      </c>
      <c r="B161" s="14">
        <v>1062</v>
      </c>
    </row>
    <row r="162" spans="1:2" x14ac:dyDescent="0.2">
      <c r="A162" s="13">
        <f>原始基差数据!A168</f>
        <v>44607</v>
      </c>
      <c r="B162" s="14">
        <v>1008</v>
      </c>
    </row>
    <row r="163" spans="1:2" x14ac:dyDescent="0.2">
      <c r="A163" s="13">
        <f>原始基差数据!A169</f>
        <v>44606</v>
      </c>
      <c r="B163" s="14">
        <v>1084</v>
      </c>
    </row>
    <row r="164" spans="1:2" x14ac:dyDescent="0.2">
      <c r="A164" s="13">
        <f>原始基差数据!A170</f>
        <v>44603</v>
      </c>
      <c r="B164" s="14">
        <v>1052</v>
      </c>
    </row>
    <row r="165" spans="1:2" x14ac:dyDescent="0.2">
      <c r="A165" s="13">
        <f>原始基差数据!A171</f>
        <v>44602</v>
      </c>
      <c r="B165" s="14">
        <v>962</v>
      </c>
    </row>
    <row r="166" spans="1:2" x14ac:dyDescent="0.2">
      <c r="A166" s="13">
        <f>原始基差数据!A172</f>
        <v>44601</v>
      </c>
      <c r="B166" s="14">
        <v>932</v>
      </c>
    </row>
    <row r="167" spans="1:2" x14ac:dyDescent="0.2">
      <c r="A167" s="13">
        <f>原始基差数据!A173</f>
        <v>44600</v>
      </c>
      <c r="B167" s="14">
        <v>912</v>
      </c>
    </row>
    <row r="168" spans="1:2" x14ac:dyDescent="0.2">
      <c r="A168" s="13">
        <f>原始基差数据!A174</f>
        <v>44599</v>
      </c>
      <c r="B168" s="14">
        <v>902</v>
      </c>
    </row>
    <row r="169" spans="1:2" x14ac:dyDescent="0.2">
      <c r="A169" s="13">
        <f>原始基差数据!A175</f>
        <v>44591</v>
      </c>
      <c r="B169" s="14">
        <v>906</v>
      </c>
    </row>
    <row r="170" spans="1:2" x14ac:dyDescent="0.2">
      <c r="A170" s="13">
        <f>原始基差数据!A176</f>
        <v>44590</v>
      </c>
      <c r="B170" s="14">
        <v>886</v>
      </c>
    </row>
    <row r="171" spans="1:2" x14ac:dyDescent="0.2">
      <c r="A171" s="13">
        <f>原始基差数据!A177</f>
        <v>44589</v>
      </c>
      <c r="B171" s="14">
        <v>918</v>
      </c>
    </row>
    <row r="172" spans="1:2" x14ac:dyDescent="0.2">
      <c r="A172" s="13">
        <f>原始基差数据!A178</f>
        <v>44588</v>
      </c>
      <c r="B172" s="14">
        <v>1016</v>
      </c>
    </row>
    <row r="173" spans="1:2" x14ac:dyDescent="0.2">
      <c r="A173" s="13">
        <f>原始基差数据!A179</f>
        <v>44587</v>
      </c>
      <c r="B173" s="14">
        <v>936</v>
      </c>
    </row>
    <row r="174" spans="1:2" x14ac:dyDescent="0.2">
      <c r="A174" s="13">
        <f>原始基差数据!A180</f>
        <v>44586</v>
      </c>
      <c r="B174" s="14">
        <v>960</v>
      </c>
    </row>
    <row r="175" spans="1:2" x14ac:dyDescent="0.2">
      <c r="A175" s="13">
        <f>原始基差数据!A181</f>
        <v>44585</v>
      </c>
      <c r="B175" s="14">
        <v>938</v>
      </c>
    </row>
    <row r="176" spans="1:2" x14ac:dyDescent="0.2">
      <c r="A176" s="13">
        <f>原始基差数据!A182</f>
        <v>44582</v>
      </c>
      <c r="B176" s="14">
        <v>960</v>
      </c>
    </row>
    <row r="177" spans="1:2" x14ac:dyDescent="0.2">
      <c r="A177" s="13">
        <f>原始基差数据!A183</f>
        <v>44581</v>
      </c>
      <c r="B177" s="14">
        <v>810</v>
      </c>
    </row>
    <row r="178" spans="1:2" x14ac:dyDescent="0.2">
      <c r="A178" s="13">
        <f>原始基差数据!A184</f>
        <v>44580</v>
      </c>
      <c r="B178" s="14">
        <v>840</v>
      </c>
    </row>
    <row r="179" spans="1:2" x14ac:dyDescent="0.2">
      <c r="A179" s="13">
        <f>原始基差数据!A185</f>
        <v>44579</v>
      </c>
      <c r="B179" s="14">
        <v>838</v>
      </c>
    </row>
    <row r="180" spans="1:2" x14ac:dyDescent="0.2">
      <c r="A180" s="13">
        <f>原始基差数据!A186</f>
        <v>44578</v>
      </c>
      <c r="B180" s="14">
        <v>992</v>
      </c>
    </row>
    <row r="181" spans="1:2" x14ac:dyDescent="0.2">
      <c r="A181" s="13">
        <f>原始基差数据!A187</f>
        <v>44575</v>
      </c>
      <c r="B181" s="14">
        <v>800</v>
      </c>
    </row>
    <row r="182" spans="1:2" x14ac:dyDescent="0.2">
      <c r="A182" s="13">
        <f>原始基差数据!A188</f>
        <v>44574</v>
      </c>
      <c r="B182" s="14">
        <v>730</v>
      </c>
    </row>
    <row r="183" spans="1:2" x14ac:dyDescent="0.2">
      <c r="A183" s="13">
        <f>原始基差数据!A189</f>
        <v>44573</v>
      </c>
      <c r="B183" s="14">
        <v>788</v>
      </c>
    </row>
    <row r="184" spans="1:2" x14ac:dyDescent="0.2">
      <c r="A184" s="13">
        <f>原始基差数据!A190</f>
        <v>44572</v>
      </c>
      <c r="B184" s="14">
        <v>762</v>
      </c>
    </row>
    <row r="185" spans="1:2" x14ac:dyDescent="0.2">
      <c r="A185" s="13">
        <f>原始基差数据!A191</f>
        <v>44571</v>
      </c>
      <c r="B185" s="14">
        <v>792</v>
      </c>
    </row>
    <row r="186" spans="1:2" x14ac:dyDescent="0.2">
      <c r="A186" s="13">
        <f>原始基差数据!A192</f>
        <v>44568</v>
      </c>
      <c r="B186" s="14">
        <v>796</v>
      </c>
    </row>
    <row r="187" spans="1:2" x14ac:dyDescent="0.2">
      <c r="A187" s="13">
        <f>原始基差数据!A193</f>
        <v>44567</v>
      </c>
      <c r="B187" s="14">
        <v>808</v>
      </c>
    </row>
    <row r="188" spans="1:2" x14ac:dyDescent="0.2">
      <c r="A188" s="13">
        <f>原始基差数据!A194</f>
        <v>44566</v>
      </c>
      <c r="B188" s="14">
        <v>906</v>
      </c>
    </row>
    <row r="189" spans="1:2" x14ac:dyDescent="0.2">
      <c r="A189" s="13">
        <f>原始基差数据!A195</f>
        <v>44565</v>
      </c>
      <c r="B189" s="14">
        <v>894</v>
      </c>
    </row>
    <row r="190" spans="1:2" x14ac:dyDescent="0.2">
      <c r="A190" s="13">
        <f>原始基差数据!A196</f>
        <v>44561</v>
      </c>
      <c r="B190" s="14">
        <v>1006</v>
      </c>
    </row>
    <row r="191" spans="1:2" x14ac:dyDescent="0.2">
      <c r="A191" s="13">
        <f>原始基差数据!A197</f>
        <v>44560</v>
      </c>
      <c r="B191" s="14">
        <v>978</v>
      </c>
    </row>
    <row r="192" spans="1:2" x14ac:dyDescent="0.2">
      <c r="A192" s="13">
        <f>原始基差数据!A198</f>
        <v>44559</v>
      </c>
      <c r="B192" s="14">
        <v>912</v>
      </c>
    </row>
    <row r="193" spans="1:2" x14ac:dyDescent="0.2">
      <c r="A193" s="13">
        <f>原始基差数据!A199</f>
        <v>44558</v>
      </c>
      <c r="B193" s="14">
        <v>906</v>
      </c>
    </row>
    <row r="194" spans="1:2" x14ac:dyDescent="0.2">
      <c r="A194" s="13">
        <f>原始基差数据!A200</f>
        <v>44557</v>
      </c>
      <c r="B194" s="14">
        <v>908</v>
      </c>
    </row>
    <row r="195" spans="1:2" x14ac:dyDescent="0.2">
      <c r="A195" s="13">
        <f>原始基差数据!A201</f>
        <v>44554</v>
      </c>
      <c r="B195" s="14">
        <v>780</v>
      </c>
    </row>
    <row r="196" spans="1:2" x14ac:dyDescent="0.2">
      <c r="A196" s="13">
        <f>原始基差数据!A202</f>
        <v>44553</v>
      </c>
      <c r="B196" s="14">
        <v>774</v>
      </c>
    </row>
    <row r="197" spans="1:2" x14ac:dyDescent="0.2">
      <c r="A197" s="13">
        <f>原始基差数据!A203</f>
        <v>44552</v>
      </c>
      <c r="B197" s="14">
        <v>270</v>
      </c>
    </row>
    <row r="198" spans="1:2" x14ac:dyDescent="0.2">
      <c r="A198" s="13">
        <f>原始基差数据!A204</f>
        <v>44551</v>
      </c>
      <c r="B198" s="14">
        <v>360</v>
      </c>
    </row>
    <row r="199" spans="1:2" x14ac:dyDescent="0.2">
      <c r="A199" s="13">
        <f>原始基差数据!A205</f>
        <v>44550</v>
      </c>
      <c r="B199" s="14">
        <v>356</v>
      </c>
    </row>
    <row r="200" spans="1:2" x14ac:dyDescent="0.2">
      <c r="A200" s="13">
        <f>原始基差数据!A206</f>
        <v>44547</v>
      </c>
      <c r="B200" s="14">
        <v>308</v>
      </c>
    </row>
    <row r="201" spans="1:2" x14ac:dyDescent="0.2">
      <c r="A201" s="13">
        <f>原始基差数据!A207</f>
        <v>44546</v>
      </c>
      <c r="B201" s="14">
        <v>426</v>
      </c>
    </row>
    <row r="202" spans="1:2" x14ac:dyDescent="0.2">
      <c r="A202" s="13">
        <f>原始基差数据!A208</f>
        <v>44545</v>
      </c>
      <c r="B202" s="14">
        <v>434</v>
      </c>
    </row>
    <row r="203" spans="1:2" x14ac:dyDescent="0.2">
      <c r="A203" s="13">
        <f>原始基差数据!A209</f>
        <v>44544</v>
      </c>
      <c r="B203" s="14">
        <v>336</v>
      </c>
    </row>
    <row r="204" spans="1:2" x14ac:dyDescent="0.2">
      <c r="A204" s="13">
        <f>原始基差数据!A210</f>
        <v>44543</v>
      </c>
      <c r="B204" s="14">
        <v>348</v>
      </c>
    </row>
    <row r="205" spans="1:2" x14ac:dyDescent="0.2">
      <c r="A205" s="13">
        <f>原始基差数据!A211</f>
        <v>44540</v>
      </c>
      <c r="B205" s="14">
        <v>294</v>
      </c>
    </row>
    <row r="206" spans="1:2" x14ac:dyDescent="0.2">
      <c r="A206" s="13">
        <f>原始基差数据!A212</f>
        <v>44539</v>
      </c>
      <c r="B206" s="14">
        <v>338</v>
      </c>
    </row>
    <row r="207" spans="1:2" x14ac:dyDescent="0.2">
      <c r="A207" s="13">
        <f>原始基差数据!A213</f>
        <v>44538</v>
      </c>
      <c r="B207" s="14">
        <v>308</v>
      </c>
    </row>
    <row r="208" spans="1:2" x14ac:dyDescent="0.2">
      <c r="A208" s="13">
        <f>原始基差数据!A214</f>
        <v>44537</v>
      </c>
      <c r="B208" s="14">
        <v>374</v>
      </c>
    </row>
    <row r="209" spans="1:2" x14ac:dyDescent="0.2">
      <c r="A209" s="13">
        <f>原始基差数据!A215</f>
        <v>44536</v>
      </c>
      <c r="B209" s="14">
        <v>320</v>
      </c>
    </row>
    <row r="210" spans="1:2" x14ac:dyDescent="0.2">
      <c r="A210" s="13">
        <f>原始基差数据!A216</f>
        <v>44533</v>
      </c>
      <c r="B210" s="14">
        <v>370</v>
      </c>
    </row>
    <row r="211" spans="1:2" x14ac:dyDescent="0.2">
      <c r="A211" s="13">
        <f>原始基差数据!A217</f>
        <v>44532</v>
      </c>
      <c r="B211" s="14">
        <v>512</v>
      </c>
    </row>
    <row r="212" spans="1:2" x14ac:dyDescent="0.2">
      <c r="A212" s="13">
        <f>原始基差数据!A218</f>
        <v>44531</v>
      </c>
      <c r="B212" s="14">
        <v>372</v>
      </c>
    </row>
    <row r="213" spans="1:2" x14ac:dyDescent="0.2">
      <c r="A213" s="13">
        <f>原始基差数据!A219</f>
        <v>44530</v>
      </c>
      <c r="B213" s="14">
        <v>374</v>
      </c>
    </row>
    <row r="214" spans="1:2" x14ac:dyDescent="0.2">
      <c r="A214" s="13">
        <f>原始基差数据!A220</f>
        <v>44529</v>
      </c>
      <c r="B214" s="14">
        <v>380</v>
      </c>
    </row>
    <row r="215" spans="1:2" x14ac:dyDescent="0.2">
      <c r="A215" s="13">
        <f>原始基差数据!A221</f>
        <v>44526</v>
      </c>
      <c r="B215" s="14">
        <v>404</v>
      </c>
    </row>
    <row r="216" spans="1:2" x14ac:dyDescent="0.2">
      <c r="A216" s="13">
        <f>原始基差数据!A222</f>
        <v>44525</v>
      </c>
      <c r="B216" s="14">
        <v>484</v>
      </c>
    </row>
    <row r="217" spans="1:2" x14ac:dyDescent="0.2">
      <c r="A217" s="13">
        <f>原始基差数据!A223</f>
        <v>44524</v>
      </c>
      <c r="B217" s="14">
        <v>554</v>
      </c>
    </row>
    <row r="218" spans="1:2" x14ac:dyDescent="0.2">
      <c r="A218" s="13">
        <f>原始基差数据!A224</f>
        <v>44523</v>
      </c>
      <c r="B218" s="14">
        <v>444</v>
      </c>
    </row>
    <row r="219" spans="1:2" x14ac:dyDescent="0.2">
      <c r="A219" s="13">
        <f>原始基差数据!A225</f>
        <v>44522</v>
      </c>
      <c r="B219" s="14">
        <v>440</v>
      </c>
    </row>
    <row r="220" spans="1:2" x14ac:dyDescent="0.2">
      <c r="A220" s="13">
        <f>原始基差数据!A226</f>
        <v>44519</v>
      </c>
      <c r="B220" s="14">
        <v>460</v>
      </c>
    </row>
    <row r="221" spans="1:2" x14ac:dyDescent="0.2">
      <c r="A221" s="13">
        <f>原始基差数据!A227</f>
        <v>44518</v>
      </c>
      <c r="B221" s="14">
        <v>472</v>
      </c>
    </row>
    <row r="222" spans="1:2" x14ac:dyDescent="0.2">
      <c r="A222" s="13">
        <f>原始基差数据!A228</f>
        <v>44517</v>
      </c>
      <c r="B222" s="14">
        <v>512</v>
      </c>
    </row>
    <row r="223" spans="1:2" x14ac:dyDescent="0.2">
      <c r="A223" s="13">
        <f>原始基差数据!A229</f>
        <v>44516</v>
      </c>
      <c r="B223" s="14">
        <v>394</v>
      </c>
    </row>
    <row r="224" spans="1:2" x14ac:dyDescent="0.2">
      <c r="A224" s="13">
        <f>原始基差数据!A230</f>
        <v>44515</v>
      </c>
      <c r="B224" s="14">
        <v>442</v>
      </c>
    </row>
    <row r="225" spans="1:2" x14ac:dyDescent="0.2">
      <c r="A225" s="13">
        <f>原始基差数据!A231</f>
        <v>44512</v>
      </c>
      <c r="B225" s="14">
        <v>412</v>
      </c>
    </row>
    <row r="226" spans="1:2" x14ac:dyDescent="0.2">
      <c r="A226" s="13">
        <f>原始基差数据!A232</f>
        <v>44511</v>
      </c>
      <c r="B226" s="14">
        <v>454</v>
      </c>
    </row>
    <row r="227" spans="1:2" x14ac:dyDescent="0.2">
      <c r="A227" s="13">
        <f>原始基差数据!A233</f>
        <v>44510</v>
      </c>
      <c r="B227" s="14">
        <v>478</v>
      </c>
    </row>
    <row r="228" spans="1:2" x14ac:dyDescent="0.2">
      <c r="A228" s="13">
        <f>原始基差数据!A234</f>
        <v>44509</v>
      </c>
      <c r="B228" s="14">
        <v>512</v>
      </c>
    </row>
    <row r="229" spans="1:2" x14ac:dyDescent="0.2">
      <c r="A229" s="13">
        <f>原始基差数据!A235</f>
        <v>44508</v>
      </c>
      <c r="B229" s="14">
        <v>442</v>
      </c>
    </row>
    <row r="230" spans="1:2" x14ac:dyDescent="0.2">
      <c r="A230" s="13">
        <f>原始基差数据!A236</f>
        <v>44505</v>
      </c>
      <c r="B230" s="14">
        <v>488</v>
      </c>
    </row>
    <row r="231" spans="1:2" x14ac:dyDescent="0.2">
      <c r="A231" s="13">
        <f>原始基差数据!A237</f>
        <v>44504</v>
      </c>
      <c r="B231" s="14">
        <v>490</v>
      </c>
    </row>
    <row r="232" spans="1:2" x14ac:dyDescent="0.2">
      <c r="A232" s="13">
        <f>原始基差数据!A238</f>
        <v>44503</v>
      </c>
      <c r="B232" s="14"/>
    </row>
    <row r="233" spans="1:2" x14ac:dyDescent="0.2">
      <c r="A233" s="13">
        <f>原始基差数据!A239</f>
        <v>44502</v>
      </c>
      <c r="B233" s="14">
        <v>464</v>
      </c>
    </row>
    <row r="234" spans="1:2" x14ac:dyDescent="0.2">
      <c r="A234" s="13">
        <f>原始基差数据!A240</f>
        <v>44501</v>
      </c>
      <c r="B234" s="14">
        <v>408</v>
      </c>
    </row>
    <row r="235" spans="1:2" x14ac:dyDescent="0.2">
      <c r="A235" s="13">
        <f>原始基差数据!A241</f>
        <v>44498</v>
      </c>
      <c r="B235" s="14">
        <v>374</v>
      </c>
    </row>
    <row r="236" spans="1:2" x14ac:dyDescent="0.2">
      <c r="A236" s="13">
        <f>原始基差数据!A242</f>
        <v>44497</v>
      </c>
      <c r="B236" s="14">
        <v>376</v>
      </c>
    </row>
    <row r="237" spans="1:2" x14ac:dyDescent="0.2">
      <c r="A237" s="13">
        <f>原始基差数据!A243</f>
        <v>44496</v>
      </c>
      <c r="B237" s="14"/>
    </row>
    <row r="238" spans="1:2" x14ac:dyDescent="0.2">
      <c r="A238" s="13">
        <f>原始基差数据!A244</f>
        <v>44495</v>
      </c>
      <c r="B238" s="14">
        <v>326</v>
      </c>
    </row>
    <row r="239" spans="1:2" x14ac:dyDescent="0.2">
      <c r="A239" s="13">
        <f>原始基差数据!A245</f>
        <v>44494</v>
      </c>
      <c r="B239" s="14">
        <v>404</v>
      </c>
    </row>
    <row r="240" spans="1:2" x14ac:dyDescent="0.2">
      <c r="A240" s="13">
        <f>原始基差数据!A246</f>
        <v>44491</v>
      </c>
      <c r="B240" s="14">
        <v>388</v>
      </c>
    </row>
    <row r="241" spans="1:2" x14ac:dyDescent="0.2">
      <c r="A241" s="13">
        <f>原始基差数据!A247</f>
        <v>44490</v>
      </c>
      <c r="B241" s="14">
        <v>368</v>
      </c>
    </row>
    <row r="242" spans="1:2" x14ac:dyDescent="0.2">
      <c r="A242" s="13">
        <f>原始基差数据!A248</f>
        <v>44489</v>
      </c>
      <c r="B242" s="14">
        <v>284</v>
      </c>
    </row>
    <row r="243" spans="1:2" x14ac:dyDescent="0.2">
      <c r="A243" s="13">
        <f>原始基差数据!A249</f>
        <v>44488</v>
      </c>
      <c r="B243" s="14">
        <v>320</v>
      </c>
    </row>
    <row r="244" spans="1:2" x14ac:dyDescent="0.2">
      <c r="A244" s="13">
        <f>原始基差数据!A250</f>
        <v>44487</v>
      </c>
      <c r="B244" s="14">
        <v>270</v>
      </c>
    </row>
    <row r="245" spans="1:2" x14ac:dyDescent="0.2">
      <c r="A245" s="13">
        <f>原始基差数据!A251</f>
        <v>44484</v>
      </c>
      <c r="B245" s="14">
        <v>180</v>
      </c>
    </row>
    <row r="246" spans="1:2" x14ac:dyDescent="0.2">
      <c r="A246" s="13">
        <f>原始基差数据!A252</f>
        <v>44483</v>
      </c>
      <c r="B246" s="14">
        <v>252</v>
      </c>
    </row>
    <row r="247" spans="1:2" x14ac:dyDescent="0.2">
      <c r="A247" s="13">
        <f>原始基差数据!A253</f>
        <v>44482</v>
      </c>
      <c r="B247" s="14">
        <v>152</v>
      </c>
    </row>
    <row r="248" spans="1:2" x14ac:dyDescent="0.2">
      <c r="A248" s="13">
        <f>原始基差数据!A254</f>
        <v>44481</v>
      </c>
      <c r="B248" s="14">
        <v>148</v>
      </c>
    </row>
    <row r="249" spans="1:2" x14ac:dyDescent="0.2">
      <c r="A249" s="13">
        <f>原始基差数据!A255</f>
        <v>44480</v>
      </c>
      <c r="B249" s="14">
        <v>232</v>
      </c>
    </row>
    <row r="250" spans="1:2" x14ac:dyDescent="0.2">
      <c r="A250" s="13">
        <f>原始基差数据!A256</f>
        <v>44478</v>
      </c>
      <c r="B250" s="14">
        <v>228</v>
      </c>
    </row>
    <row r="251" spans="1:2" x14ac:dyDescent="0.2">
      <c r="A251" s="13">
        <f>原始基差数据!A257</f>
        <v>44477</v>
      </c>
      <c r="B251" s="14">
        <v>194</v>
      </c>
    </row>
    <row r="252" spans="1:2" x14ac:dyDescent="0.2">
      <c r="A252" s="13">
        <f>原始基差数据!A258</f>
        <v>44469</v>
      </c>
      <c r="B252" s="14">
        <v>214</v>
      </c>
    </row>
    <row r="253" spans="1:2" x14ac:dyDescent="0.2">
      <c r="A253" s="13">
        <f>原始基差数据!A259</f>
        <v>44468</v>
      </c>
      <c r="B253" s="14">
        <v>258</v>
      </c>
    </row>
    <row r="254" spans="1:2" x14ac:dyDescent="0.2">
      <c r="A254" s="13">
        <f>原始基差数据!A260</f>
        <v>44467</v>
      </c>
      <c r="B254" s="14">
        <v>228</v>
      </c>
    </row>
    <row r="255" spans="1:2" x14ac:dyDescent="0.2">
      <c r="A255" s="13">
        <f>原始基差数据!A261</f>
        <v>44466</v>
      </c>
      <c r="B255" s="14">
        <v>190</v>
      </c>
    </row>
    <row r="256" spans="1:2" x14ac:dyDescent="0.2">
      <c r="A256" s="13">
        <f>原始基差数据!A262</f>
        <v>44465</v>
      </c>
      <c r="B256" s="14">
        <v>210</v>
      </c>
    </row>
    <row r="257" spans="1:2" x14ac:dyDescent="0.2">
      <c r="A257" s="13">
        <f>原始基差数据!A263</f>
        <v>44463</v>
      </c>
      <c r="B257" s="14">
        <v>248</v>
      </c>
    </row>
    <row r="258" spans="1:2" x14ac:dyDescent="0.2">
      <c r="A258" s="13">
        <f>原始基差数据!A264</f>
        <v>44462</v>
      </c>
      <c r="B258" s="14">
        <v>242</v>
      </c>
    </row>
    <row r="259" spans="1:2" x14ac:dyDescent="0.2">
      <c r="A259" s="13">
        <f>原始基差数据!A265</f>
        <v>44461</v>
      </c>
      <c r="B259" s="14">
        <v>210</v>
      </c>
    </row>
    <row r="260" spans="1:2" x14ac:dyDescent="0.2">
      <c r="A260" s="13">
        <f>原始基差数据!A266</f>
        <v>44457</v>
      </c>
      <c r="B260" s="14">
        <v>166</v>
      </c>
    </row>
    <row r="261" spans="1:2" x14ac:dyDescent="0.2">
      <c r="A261" s="13">
        <f>原始基差数据!A267</f>
        <v>44456</v>
      </c>
      <c r="B261" s="14">
        <v>286</v>
      </c>
    </row>
    <row r="262" spans="1:2" x14ac:dyDescent="0.2">
      <c r="A262" s="13">
        <f>原始基差数据!A268</f>
        <v>44455</v>
      </c>
      <c r="B262" s="14">
        <v>256</v>
      </c>
    </row>
    <row r="263" spans="1:2" x14ac:dyDescent="0.2">
      <c r="A263" s="13">
        <f>原始基差数据!A269</f>
        <v>44454</v>
      </c>
      <c r="B263" s="14">
        <v>270</v>
      </c>
    </row>
    <row r="264" spans="1:2" x14ac:dyDescent="0.2">
      <c r="A264" s="13">
        <f>原始基差数据!A270</f>
        <v>44453</v>
      </c>
      <c r="B264" s="14">
        <v>334</v>
      </c>
    </row>
    <row r="265" spans="1:2" x14ac:dyDescent="0.2">
      <c r="A265" s="13">
        <f>原始基差数据!A271</f>
        <v>44452</v>
      </c>
      <c r="B265" s="14">
        <v>232</v>
      </c>
    </row>
    <row r="266" spans="1:2" x14ac:dyDescent="0.2">
      <c r="A266" s="13">
        <f>原始基差数据!A272</f>
        <v>44449</v>
      </c>
      <c r="B266" s="14">
        <v>256</v>
      </c>
    </row>
    <row r="267" spans="1:2" x14ac:dyDescent="0.2">
      <c r="A267" s="13">
        <f>原始基差数据!A273</f>
        <v>44448</v>
      </c>
      <c r="B267" s="14">
        <v>278</v>
      </c>
    </row>
    <row r="268" spans="1:2" x14ac:dyDescent="0.2">
      <c r="A268" s="13">
        <f>原始基差数据!A274</f>
        <v>44447</v>
      </c>
      <c r="B268" s="14">
        <v>288</v>
      </c>
    </row>
    <row r="269" spans="1:2" x14ac:dyDescent="0.2">
      <c r="A269" s="13">
        <f>原始基差数据!A275</f>
        <v>44446</v>
      </c>
      <c r="B269" s="14">
        <v>232</v>
      </c>
    </row>
    <row r="270" spans="1:2" x14ac:dyDescent="0.2">
      <c r="A270" s="13">
        <f>原始基差数据!A276</f>
        <v>44445</v>
      </c>
      <c r="B270" s="14">
        <v>270</v>
      </c>
    </row>
    <row r="271" spans="1:2" x14ac:dyDescent="0.2">
      <c r="A271" s="13">
        <f>原始基差数据!A277</f>
        <v>44442</v>
      </c>
      <c r="B271" s="14">
        <v>312</v>
      </c>
    </row>
    <row r="272" spans="1:2" x14ac:dyDescent="0.2">
      <c r="A272" s="13">
        <f>原始基差数据!A278</f>
        <v>44441</v>
      </c>
      <c r="B272" s="14">
        <v>284</v>
      </c>
    </row>
    <row r="273" spans="1:2" x14ac:dyDescent="0.2">
      <c r="A273" s="13">
        <f>原始基差数据!A279</f>
        <v>44440</v>
      </c>
      <c r="B273" s="14">
        <v>256</v>
      </c>
    </row>
    <row r="274" spans="1:2" x14ac:dyDescent="0.2">
      <c r="A274" s="13">
        <f>原始基差数据!A280</f>
        <v>44439</v>
      </c>
      <c r="B274" s="14">
        <v>262</v>
      </c>
    </row>
    <row r="275" spans="1:2" x14ac:dyDescent="0.2">
      <c r="A275" s="13">
        <f>原始基差数据!A281</f>
        <v>44438</v>
      </c>
      <c r="B275" s="14">
        <v>368</v>
      </c>
    </row>
    <row r="276" spans="1:2" x14ac:dyDescent="0.2">
      <c r="A276" s="13">
        <f>原始基差数据!A282</f>
        <v>44435</v>
      </c>
      <c r="B276" s="14">
        <v>320</v>
      </c>
    </row>
    <row r="277" spans="1:2" x14ac:dyDescent="0.2">
      <c r="A277" s="13">
        <f>原始基差数据!A283</f>
        <v>44434</v>
      </c>
      <c r="B277" s="14">
        <v>354</v>
      </c>
    </row>
    <row r="278" spans="1:2" x14ac:dyDescent="0.2">
      <c r="A278" s="13">
        <f>原始基差数据!A284</f>
        <v>44433</v>
      </c>
      <c r="B278" s="14">
        <v>326</v>
      </c>
    </row>
    <row r="279" spans="1:2" x14ac:dyDescent="0.2">
      <c r="A279" s="13">
        <f>原始基差数据!A285</f>
        <v>44432</v>
      </c>
      <c r="B279" s="14">
        <v>242</v>
      </c>
    </row>
    <row r="280" spans="1:2" x14ac:dyDescent="0.2">
      <c r="A280" s="13">
        <f>原始基差数据!A286</f>
        <v>44431</v>
      </c>
      <c r="B280" s="14">
        <v>292</v>
      </c>
    </row>
    <row r="281" spans="1:2" x14ac:dyDescent="0.2">
      <c r="A281" s="13">
        <f>原始基差数据!A287</f>
        <v>44428</v>
      </c>
      <c r="B281" s="14">
        <v>354</v>
      </c>
    </row>
    <row r="282" spans="1:2" x14ac:dyDescent="0.2">
      <c r="A282" s="13">
        <f>原始基差数据!A288</f>
        <v>44427</v>
      </c>
      <c r="B282" s="14">
        <v>376</v>
      </c>
    </row>
    <row r="283" spans="1:2" x14ac:dyDescent="0.2">
      <c r="A283" s="13">
        <f>原始基差数据!A289</f>
        <v>44426</v>
      </c>
      <c r="B283" s="14">
        <v>300</v>
      </c>
    </row>
    <row r="284" spans="1:2" x14ac:dyDescent="0.2">
      <c r="A284" s="13">
        <f>原始基差数据!A290</f>
        <v>44425</v>
      </c>
      <c r="B284" s="14">
        <v>232</v>
      </c>
    </row>
    <row r="285" spans="1:2" x14ac:dyDescent="0.2">
      <c r="A285" s="13">
        <f>原始基差数据!A291</f>
        <v>44424</v>
      </c>
      <c r="B285" s="14">
        <v>320</v>
      </c>
    </row>
    <row r="286" spans="1:2" x14ac:dyDescent="0.2">
      <c r="A286" s="13">
        <f>原始基差数据!A292</f>
        <v>44421</v>
      </c>
      <c r="B286" s="14">
        <v>204</v>
      </c>
    </row>
    <row r="287" spans="1:2" x14ac:dyDescent="0.2">
      <c r="A287" s="13">
        <f>原始基差数据!A293</f>
        <v>44420</v>
      </c>
      <c r="B287" s="14">
        <v>222</v>
      </c>
    </row>
    <row r="288" spans="1:2" x14ac:dyDescent="0.2">
      <c r="A288" s="13">
        <f>原始基差数据!A294</f>
        <v>44419</v>
      </c>
      <c r="B288" s="14">
        <v>106</v>
      </c>
    </row>
    <row r="289" spans="1:2" x14ac:dyDescent="0.2">
      <c r="A289" s="13">
        <f>原始基差数据!A295</f>
        <v>44418</v>
      </c>
      <c r="B289" s="14">
        <v>198</v>
      </c>
    </row>
    <row r="290" spans="1:2" x14ac:dyDescent="0.2">
      <c r="A290" s="13">
        <f>原始基差数据!A296</f>
        <v>44417</v>
      </c>
      <c r="B290" s="14">
        <v>186</v>
      </c>
    </row>
    <row r="291" spans="1:2" x14ac:dyDescent="0.2">
      <c r="A291" s="13">
        <f>原始基差数据!A297</f>
        <v>44414</v>
      </c>
      <c r="B291" s="14">
        <v>106</v>
      </c>
    </row>
    <row r="292" spans="1:2" x14ac:dyDescent="0.2">
      <c r="A292" s="13">
        <f>原始基差数据!A298</f>
        <v>44413</v>
      </c>
      <c r="B292" s="14">
        <v>174</v>
      </c>
    </row>
    <row r="293" spans="1:2" x14ac:dyDescent="0.2">
      <c r="A293" s="13">
        <f>原始基差数据!A299</f>
        <v>44412</v>
      </c>
      <c r="B293" s="14">
        <v>164</v>
      </c>
    </row>
    <row r="294" spans="1:2" x14ac:dyDescent="0.2">
      <c r="A294" s="13">
        <f>原始基差数据!A300</f>
        <v>44411</v>
      </c>
      <c r="B294" s="14">
        <v>132</v>
      </c>
    </row>
    <row r="295" spans="1:2" x14ac:dyDescent="0.2">
      <c r="A295" s="13">
        <f>原始基差数据!A301</f>
        <v>44410</v>
      </c>
      <c r="B295" s="14">
        <v>158</v>
      </c>
    </row>
    <row r="296" spans="1:2" x14ac:dyDescent="0.2">
      <c r="A296" s="13">
        <f>原始基差数据!A302</f>
        <v>44407</v>
      </c>
      <c r="B296" s="14">
        <v>204</v>
      </c>
    </row>
    <row r="297" spans="1:2" x14ac:dyDescent="0.2">
      <c r="A297" s="13">
        <f>原始基差数据!A303</f>
        <v>44406</v>
      </c>
      <c r="B297" s="14">
        <v>180</v>
      </c>
    </row>
    <row r="298" spans="1:2" x14ac:dyDescent="0.2">
      <c r="A298" s="13">
        <f>原始基差数据!A304</f>
        <v>44405</v>
      </c>
      <c r="B298" s="14">
        <v>192</v>
      </c>
    </row>
    <row r="299" spans="1:2" x14ac:dyDescent="0.2">
      <c r="A299" s="13">
        <f>原始基差数据!A305</f>
        <v>44404</v>
      </c>
      <c r="B299" s="14">
        <v>174</v>
      </c>
    </row>
    <row r="300" spans="1:2" x14ac:dyDescent="0.2">
      <c r="A300" s="13">
        <f>原始基差数据!A306</f>
        <v>44403</v>
      </c>
      <c r="B300" s="14">
        <v>168</v>
      </c>
    </row>
    <row r="301" spans="1:2" x14ac:dyDescent="0.2">
      <c r="A301" s="13">
        <f>原始基差数据!A307</f>
        <v>44400</v>
      </c>
      <c r="B301" s="14">
        <v>186</v>
      </c>
    </row>
    <row r="302" spans="1:2" x14ac:dyDescent="0.2">
      <c r="A302" s="13">
        <f>原始基差数据!A308</f>
        <v>44399</v>
      </c>
      <c r="B302" s="14">
        <v>194</v>
      </c>
    </row>
    <row r="303" spans="1:2" x14ac:dyDescent="0.2">
      <c r="A303" s="13">
        <f>原始基差数据!A309</f>
        <v>44398</v>
      </c>
      <c r="B303" s="14"/>
    </row>
    <row r="304" spans="1:2" x14ac:dyDescent="0.2">
      <c r="A304" s="13">
        <f>原始基差数据!A310</f>
        <v>44397</v>
      </c>
      <c r="B304" s="14">
        <v>194</v>
      </c>
    </row>
    <row r="305" spans="1:2" x14ac:dyDescent="0.2">
      <c r="A305" s="13">
        <f>原始基差数据!A311</f>
        <v>44396</v>
      </c>
      <c r="B305" s="14">
        <v>206</v>
      </c>
    </row>
    <row r="306" spans="1:2" x14ac:dyDescent="0.2">
      <c r="A306" s="13">
        <f>原始基差数据!A312</f>
        <v>44393</v>
      </c>
      <c r="B306" s="14">
        <v>216</v>
      </c>
    </row>
    <row r="307" spans="1:2" x14ac:dyDescent="0.2">
      <c r="A307" s="13">
        <f>原始基差数据!A313</f>
        <v>44392</v>
      </c>
      <c r="B307" s="14">
        <v>196</v>
      </c>
    </row>
    <row r="308" spans="1:2" x14ac:dyDescent="0.2">
      <c r="A308" s="13">
        <f>原始基差数据!A314</f>
        <v>44391</v>
      </c>
      <c r="B308" s="14">
        <v>202</v>
      </c>
    </row>
    <row r="309" spans="1:2" x14ac:dyDescent="0.2">
      <c r="A309" s="13">
        <f>原始基差数据!A315</f>
        <v>44390</v>
      </c>
      <c r="B309" s="14">
        <v>178</v>
      </c>
    </row>
    <row r="310" spans="1:2" x14ac:dyDescent="0.2">
      <c r="A310" s="13">
        <f>原始基差数据!A316</f>
        <v>44389</v>
      </c>
      <c r="B310" s="14">
        <v>170</v>
      </c>
    </row>
    <row r="311" spans="1:2" x14ac:dyDescent="0.2">
      <c r="A311" s="13">
        <f>原始基差数据!A317</f>
        <v>44386</v>
      </c>
      <c r="B311" s="14">
        <v>248</v>
      </c>
    </row>
    <row r="312" spans="1:2" x14ac:dyDescent="0.2">
      <c r="A312" s="13">
        <f>原始基差数据!A318</f>
        <v>44385</v>
      </c>
      <c r="B312" s="14">
        <v>160</v>
      </c>
    </row>
    <row r="313" spans="1:2" x14ac:dyDescent="0.2">
      <c r="A313" s="13">
        <f>原始基差数据!A319</f>
        <v>44384</v>
      </c>
      <c r="B313" s="14">
        <v>186</v>
      </c>
    </row>
    <row r="314" spans="1:2" x14ac:dyDescent="0.2">
      <c r="A314" s="13">
        <f>原始基差数据!A320</f>
        <v>44383</v>
      </c>
      <c r="B314" s="14">
        <v>196</v>
      </c>
    </row>
    <row r="315" spans="1:2" x14ac:dyDescent="0.2">
      <c r="A315" s="13">
        <f>原始基差数据!A321</f>
        <v>44382</v>
      </c>
      <c r="B315" s="14">
        <v>128</v>
      </c>
    </row>
    <row r="316" spans="1:2" x14ac:dyDescent="0.2">
      <c r="A316" s="13">
        <f>原始基差数据!A322</f>
        <v>44379</v>
      </c>
      <c r="B316" s="14">
        <v>174</v>
      </c>
    </row>
    <row r="317" spans="1:2" x14ac:dyDescent="0.2">
      <c r="A317" s="13">
        <f>原始基差数据!A323</f>
        <v>44378</v>
      </c>
      <c r="B317" s="14">
        <v>178</v>
      </c>
    </row>
    <row r="318" spans="1:2" x14ac:dyDescent="0.2">
      <c r="A318" s="13">
        <f>原始基差数据!A324</f>
        <v>44377</v>
      </c>
      <c r="B318" s="14">
        <v>186</v>
      </c>
    </row>
    <row r="319" spans="1:2" x14ac:dyDescent="0.2">
      <c r="A319" s="13">
        <f>原始基差数据!A325</f>
        <v>44376</v>
      </c>
      <c r="B319" s="14">
        <v>196</v>
      </c>
    </row>
    <row r="320" spans="1:2" x14ac:dyDescent="0.2">
      <c r="A320" s="13">
        <f>原始基差数据!A326</f>
        <v>44375</v>
      </c>
      <c r="B320" s="14">
        <v>142</v>
      </c>
    </row>
    <row r="321" spans="1:2" x14ac:dyDescent="0.2">
      <c r="A321" s="13">
        <f>原始基差数据!A327</f>
        <v>44372</v>
      </c>
      <c r="B321" s="14">
        <v>120</v>
      </c>
    </row>
    <row r="322" spans="1:2" x14ac:dyDescent="0.2">
      <c r="A322" s="13">
        <f>原始基差数据!A328</f>
        <v>44371</v>
      </c>
      <c r="B322" s="14">
        <v>104</v>
      </c>
    </row>
    <row r="323" spans="1:2" x14ac:dyDescent="0.2">
      <c r="A323" s="13">
        <f>原始基差数据!A329</f>
        <v>44370</v>
      </c>
      <c r="B323" s="14">
        <v>98</v>
      </c>
    </row>
    <row r="324" spans="1:2" x14ac:dyDescent="0.2">
      <c r="A324" s="13">
        <f>原始基差数据!A330</f>
        <v>44369</v>
      </c>
      <c r="B324" s="14">
        <v>78</v>
      </c>
    </row>
    <row r="325" spans="1:2" x14ac:dyDescent="0.2">
      <c r="A325" s="13">
        <f>原始基差数据!A331</f>
        <v>44368</v>
      </c>
      <c r="B325" s="14">
        <v>46</v>
      </c>
    </row>
    <row r="326" spans="1:2" x14ac:dyDescent="0.2">
      <c r="A326" s="13">
        <f>原始基差数据!A332</f>
        <v>44365</v>
      </c>
      <c r="B326" s="14">
        <v>34</v>
      </c>
    </row>
    <row r="327" spans="1:2" x14ac:dyDescent="0.2">
      <c r="A327" s="13">
        <f>原始基差数据!A333</f>
        <v>44364</v>
      </c>
      <c r="B327" s="14">
        <v>28</v>
      </c>
    </row>
    <row r="328" spans="1:2" x14ac:dyDescent="0.2">
      <c r="A328" s="13">
        <f>原始基差数据!A334</f>
        <v>44363</v>
      </c>
      <c r="B328" s="14">
        <v>-8</v>
      </c>
    </row>
    <row r="329" spans="1:2" x14ac:dyDescent="0.2">
      <c r="A329" s="13">
        <f>原始基差数据!A335</f>
        <v>44362</v>
      </c>
      <c r="B329" s="14">
        <v>-48</v>
      </c>
    </row>
    <row r="330" spans="1:2" x14ac:dyDescent="0.2">
      <c r="A330" s="13">
        <f>原始基差数据!A336</f>
        <v>44358</v>
      </c>
      <c r="B330" s="14">
        <v>-22</v>
      </c>
    </row>
    <row r="331" spans="1:2" x14ac:dyDescent="0.2">
      <c r="A331" s="13">
        <f>原始基差数据!A337</f>
        <v>44357</v>
      </c>
      <c r="B331" s="14">
        <v>-20</v>
      </c>
    </row>
    <row r="332" spans="1:2" x14ac:dyDescent="0.2">
      <c r="A332" s="13">
        <f>原始基差数据!A338</f>
        <v>44356</v>
      </c>
      <c r="B332" s="14">
        <v>-66</v>
      </c>
    </row>
    <row r="333" spans="1:2" x14ac:dyDescent="0.2">
      <c r="A333" s="13">
        <f>原始基差数据!A339</f>
        <v>44355</v>
      </c>
      <c r="B333" s="14">
        <v>-24</v>
      </c>
    </row>
    <row r="334" spans="1:2" x14ac:dyDescent="0.2">
      <c r="A334" s="13">
        <f>原始基差数据!A340</f>
        <v>44354</v>
      </c>
      <c r="B334" s="14">
        <v>18</v>
      </c>
    </row>
    <row r="335" spans="1:2" x14ac:dyDescent="0.2">
      <c r="A335" s="13">
        <f>原始基差数据!A341</f>
        <v>44351</v>
      </c>
      <c r="B335" s="14">
        <v>130</v>
      </c>
    </row>
    <row r="336" spans="1:2" x14ac:dyDescent="0.2">
      <c r="A336" s="13">
        <f>原始基差数据!A342</f>
        <v>44350</v>
      </c>
      <c r="B336" s="14">
        <v>156</v>
      </c>
    </row>
    <row r="337" spans="1:2" x14ac:dyDescent="0.2">
      <c r="A337" s="13">
        <f>原始基差数据!A343</f>
        <v>44349</v>
      </c>
      <c r="B337" s="14">
        <v>150</v>
      </c>
    </row>
    <row r="338" spans="1:2" x14ac:dyDescent="0.2">
      <c r="A338" s="13">
        <f>原始基差数据!A344</f>
        <v>44348</v>
      </c>
      <c r="B338" s="14">
        <v>164</v>
      </c>
    </row>
    <row r="339" spans="1:2" x14ac:dyDescent="0.2">
      <c r="A339" s="13">
        <f>原始基差数据!A345</f>
        <v>44347</v>
      </c>
      <c r="B339" s="14">
        <v>186</v>
      </c>
    </row>
    <row r="340" spans="1:2" x14ac:dyDescent="0.2">
      <c r="A340" s="13">
        <f>原始基差数据!A346</f>
        <v>44344</v>
      </c>
      <c r="B340" s="14">
        <v>202</v>
      </c>
    </row>
    <row r="341" spans="1:2" x14ac:dyDescent="0.2">
      <c r="A341" s="13">
        <f>原始基差数据!A347</f>
        <v>44343</v>
      </c>
      <c r="B341" s="14">
        <v>236</v>
      </c>
    </row>
    <row r="342" spans="1:2" x14ac:dyDescent="0.2">
      <c r="A342" s="13">
        <f>原始基差数据!A348</f>
        <v>44342</v>
      </c>
      <c r="B342" s="14">
        <v>228</v>
      </c>
    </row>
    <row r="343" spans="1:2" x14ac:dyDescent="0.2">
      <c r="A343" s="13">
        <f>原始基差数据!A349</f>
        <v>44341</v>
      </c>
      <c r="B343" s="14">
        <v>248</v>
      </c>
    </row>
    <row r="344" spans="1:2" x14ac:dyDescent="0.2">
      <c r="A344" s="13">
        <f>原始基差数据!A350</f>
        <v>44340</v>
      </c>
      <c r="B344" s="14">
        <v>276</v>
      </c>
    </row>
    <row r="345" spans="1:2" x14ac:dyDescent="0.2">
      <c r="A345" s="13">
        <f>原始基差数据!A351</f>
        <v>44337</v>
      </c>
      <c r="B345" s="14">
        <v>136</v>
      </c>
    </row>
    <row r="346" spans="1:2" x14ac:dyDescent="0.2">
      <c r="A346" s="13">
        <f>原始基差数据!A352</f>
        <v>44336</v>
      </c>
      <c r="B346" s="14">
        <v>144</v>
      </c>
    </row>
    <row r="347" spans="1:2" x14ac:dyDescent="0.2">
      <c r="A347" s="13">
        <f>原始基差数据!A353</f>
        <v>44335</v>
      </c>
      <c r="B347" s="14">
        <v>190</v>
      </c>
    </row>
    <row r="348" spans="1:2" x14ac:dyDescent="0.2">
      <c r="A348" s="13">
        <f>原始基差数据!A354</f>
        <v>44334</v>
      </c>
      <c r="B348" s="14">
        <v>204</v>
      </c>
    </row>
    <row r="349" spans="1:2" x14ac:dyDescent="0.2">
      <c r="A349" s="13">
        <f>原始基差数据!A355</f>
        <v>44333</v>
      </c>
      <c r="B349" s="14">
        <v>212</v>
      </c>
    </row>
    <row r="350" spans="1:2" x14ac:dyDescent="0.2">
      <c r="A350" s="13">
        <f>原始基差数据!A356</f>
        <v>44330</v>
      </c>
      <c r="B350" s="14">
        <v>314</v>
      </c>
    </row>
    <row r="351" spans="1:2" x14ac:dyDescent="0.2">
      <c r="A351" s="13">
        <f>原始基差数据!A357</f>
        <v>44329</v>
      </c>
      <c r="B351" s="14">
        <v>236</v>
      </c>
    </row>
    <row r="352" spans="1:2" x14ac:dyDescent="0.2">
      <c r="A352" s="13">
        <f>原始基差数据!A358</f>
        <v>44328</v>
      </c>
      <c r="B352" s="14">
        <v>258</v>
      </c>
    </row>
    <row r="353" spans="1:2" x14ac:dyDescent="0.2">
      <c r="A353" s="13">
        <f>原始基差数据!A359</f>
        <v>44327</v>
      </c>
      <c r="B353" s="14">
        <v>286</v>
      </c>
    </row>
    <row r="354" spans="1:2" x14ac:dyDescent="0.2">
      <c r="A354" s="13">
        <f>原始基差数据!A360</f>
        <v>44326</v>
      </c>
      <c r="B354" s="14">
        <v>230</v>
      </c>
    </row>
    <row r="355" spans="1:2" x14ac:dyDescent="0.2">
      <c r="A355" s="13">
        <f>原始基差数据!A361</f>
        <v>44324</v>
      </c>
      <c r="B355" s="14">
        <v>138</v>
      </c>
    </row>
    <row r="356" spans="1:2" x14ac:dyDescent="0.2">
      <c r="A356" s="13">
        <f>原始基差数据!A362</f>
        <v>44323</v>
      </c>
      <c r="B356" s="14">
        <v>150</v>
      </c>
    </row>
    <row r="357" spans="1:2" x14ac:dyDescent="0.2">
      <c r="A357" s="13">
        <f>原始基差数据!A363</f>
        <v>44322</v>
      </c>
      <c r="B357" s="14">
        <v>102</v>
      </c>
    </row>
    <row r="358" spans="1:2" x14ac:dyDescent="0.2">
      <c r="A358" s="13">
        <f>原始基差数据!A364</f>
        <v>44316</v>
      </c>
      <c r="B358" s="14">
        <v>92</v>
      </c>
    </row>
    <row r="359" spans="1:2" x14ac:dyDescent="0.2">
      <c r="A359" s="13">
        <f>原始基差数据!A365</f>
        <v>44315</v>
      </c>
      <c r="B359" s="14">
        <v>84</v>
      </c>
    </row>
    <row r="360" spans="1:2" x14ac:dyDescent="0.2">
      <c r="A360" s="13">
        <f>原始基差数据!A366</f>
        <v>44314</v>
      </c>
      <c r="B360" s="14">
        <v>134</v>
      </c>
    </row>
    <row r="361" spans="1:2" x14ac:dyDescent="0.2">
      <c r="A361" s="13">
        <f>原始基差数据!A367</f>
        <v>44313</v>
      </c>
      <c r="B361" s="14">
        <v>192</v>
      </c>
    </row>
    <row r="362" spans="1:2" x14ac:dyDescent="0.2">
      <c r="A362" s="13">
        <f>原始基差数据!A368</f>
        <v>44312</v>
      </c>
      <c r="B362" s="14">
        <v>142</v>
      </c>
    </row>
    <row r="363" spans="1:2" x14ac:dyDescent="0.2">
      <c r="A363" s="13">
        <f>原始基差数据!A369</f>
        <v>44311</v>
      </c>
      <c r="B363" s="14">
        <v>140</v>
      </c>
    </row>
    <row r="364" spans="1:2" x14ac:dyDescent="0.2">
      <c r="A364" s="13">
        <f>原始基差数据!A370</f>
        <v>44309</v>
      </c>
      <c r="B364" s="14">
        <v>184</v>
      </c>
    </row>
    <row r="365" spans="1:2" x14ac:dyDescent="0.2">
      <c r="A365" s="13">
        <f>原始基差数据!A371</f>
        <v>44308</v>
      </c>
      <c r="B365" s="14">
        <v>30</v>
      </c>
    </row>
    <row r="366" spans="1:2" x14ac:dyDescent="0.2">
      <c r="A366" s="13">
        <f>原始基差数据!A372</f>
        <v>44307</v>
      </c>
      <c r="B366" s="14">
        <v>54</v>
      </c>
    </row>
    <row r="367" spans="1:2" x14ac:dyDescent="0.2">
      <c r="A367" s="13">
        <f>原始基差数据!A373</f>
        <v>44306</v>
      </c>
      <c r="B367" s="14">
        <v>24</v>
      </c>
    </row>
    <row r="368" spans="1:2" x14ac:dyDescent="0.2">
      <c r="A368" s="13">
        <f>原始基差数据!A374</f>
        <v>44305</v>
      </c>
      <c r="B368" s="14">
        <v>-12</v>
      </c>
    </row>
    <row r="369" spans="1:2" x14ac:dyDescent="0.2">
      <c r="A369" s="13">
        <f>原始基差数据!A375</f>
        <v>44302</v>
      </c>
      <c r="B369" s="14">
        <v>-22</v>
      </c>
    </row>
    <row r="370" spans="1:2" x14ac:dyDescent="0.2">
      <c r="A370" s="13">
        <f>原始基差数据!A376</f>
        <v>44301</v>
      </c>
      <c r="B370" s="14">
        <v>50</v>
      </c>
    </row>
    <row r="371" spans="1:2" x14ac:dyDescent="0.2">
      <c r="A371" s="13">
        <f>原始基差数据!A377</f>
        <v>44300</v>
      </c>
      <c r="B371" s="14">
        <v>66</v>
      </c>
    </row>
    <row r="372" spans="1:2" x14ac:dyDescent="0.2">
      <c r="A372" s="13">
        <f>原始基差数据!A378</f>
        <v>44299</v>
      </c>
      <c r="B372" s="14">
        <v>106</v>
      </c>
    </row>
    <row r="373" spans="1:2" x14ac:dyDescent="0.2">
      <c r="A373" s="13">
        <f>原始基差数据!A379</f>
        <v>44298</v>
      </c>
      <c r="B373" s="14">
        <v>40</v>
      </c>
    </row>
    <row r="374" spans="1:2" x14ac:dyDescent="0.2">
      <c r="A374" s="13">
        <f>原始基差数据!A380</f>
        <v>44295</v>
      </c>
      <c r="B374" s="14">
        <v>-12</v>
      </c>
    </row>
    <row r="375" spans="1:2" x14ac:dyDescent="0.2">
      <c r="A375" s="13">
        <f>原始基差数据!A381</f>
        <v>44294</v>
      </c>
      <c r="B375" s="14">
        <v>8</v>
      </c>
    </row>
    <row r="376" spans="1:2" x14ac:dyDescent="0.2">
      <c r="A376" s="13">
        <f>原始基差数据!A382</f>
        <v>44293</v>
      </c>
      <c r="B376" s="14">
        <v>-44</v>
      </c>
    </row>
    <row r="377" spans="1:2" x14ac:dyDescent="0.2">
      <c r="A377" s="13">
        <f>原始基差数据!A383</f>
        <v>44292</v>
      </c>
      <c r="B377" s="14">
        <v>-136</v>
      </c>
    </row>
    <row r="378" spans="1:2" x14ac:dyDescent="0.2">
      <c r="A378" s="13">
        <f>原始基差数据!A384</f>
        <v>44288</v>
      </c>
      <c r="B378" s="14">
        <v>-78</v>
      </c>
    </row>
    <row r="379" spans="1:2" x14ac:dyDescent="0.2">
      <c r="A379" s="13">
        <f>原始基差数据!A385</f>
        <v>44287</v>
      </c>
      <c r="B379" s="14">
        <v>-16</v>
      </c>
    </row>
    <row r="380" spans="1:2" x14ac:dyDescent="0.2">
      <c r="A380" s="13">
        <f>原始基差数据!A386</f>
        <v>44286</v>
      </c>
      <c r="B380" s="14">
        <v>-76</v>
      </c>
    </row>
    <row r="381" spans="1:2" x14ac:dyDescent="0.2">
      <c r="A381" s="13">
        <f>原始基差数据!A387</f>
        <v>44285</v>
      </c>
      <c r="B381" s="14">
        <v>14</v>
      </c>
    </row>
    <row r="382" spans="1:2" x14ac:dyDescent="0.2">
      <c r="A382" s="13">
        <f>原始基差数据!A388</f>
        <v>44284</v>
      </c>
      <c r="B382" s="14">
        <v>22</v>
      </c>
    </row>
    <row r="383" spans="1:2" x14ac:dyDescent="0.2">
      <c r="A383" s="13">
        <f>原始基差数据!A389</f>
        <v>44281</v>
      </c>
      <c r="B383" s="14">
        <v>164</v>
      </c>
    </row>
    <row r="384" spans="1:2" x14ac:dyDescent="0.2">
      <c r="A384" s="13">
        <f>原始基差数据!A390</f>
        <v>44280</v>
      </c>
      <c r="B384" s="14">
        <v>204</v>
      </c>
    </row>
    <row r="385" spans="1:2" x14ac:dyDescent="0.2">
      <c r="A385" s="13">
        <f>原始基差数据!A391</f>
        <v>44279</v>
      </c>
      <c r="B385" s="14">
        <v>222</v>
      </c>
    </row>
    <row r="386" spans="1:2" x14ac:dyDescent="0.2">
      <c r="A386" s="13">
        <f>原始基差数据!A392</f>
        <v>44278</v>
      </c>
      <c r="B386" s="14">
        <v>274</v>
      </c>
    </row>
    <row r="387" spans="1:2" x14ac:dyDescent="0.2">
      <c r="A387" s="13">
        <f>原始基差数据!A393</f>
        <v>44277</v>
      </c>
      <c r="B387" s="14">
        <v>304</v>
      </c>
    </row>
    <row r="388" spans="1:2" x14ac:dyDescent="0.2">
      <c r="A388" s="13">
        <f>原始基差数据!A394</f>
        <v>44274</v>
      </c>
      <c r="B388" s="14">
        <v>308</v>
      </c>
    </row>
    <row r="389" spans="1:2" x14ac:dyDescent="0.2">
      <c r="A389" s="13">
        <f>原始基差数据!A395</f>
        <v>44273</v>
      </c>
      <c r="B389" s="14">
        <v>290</v>
      </c>
    </row>
    <row r="390" spans="1:2" x14ac:dyDescent="0.2">
      <c r="A390" s="13">
        <f>原始基差数据!A396</f>
        <v>44272</v>
      </c>
      <c r="B390" s="14">
        <v>402</v>
      </c>
    </row>
    <row r="391" spans="1:2" x14ac:dyDescent="0.2">
      <c r="A391" s="13">
        <f>原始基差数据!A397</f>
        <v>44271</v>
      </c>
      <c r="B391" s="14">
        <v>456</v>
      </c>
    </row>
    <row r="392" spans="1:2" x14ac:dyDescent="0.2">
      <c r="A392" s="13">
        <f>原始基差数据!A398</f>
        <v>44270</v>
      </c>
      <c r="B392" s="14">
        <v>408</v>
      </c>
    </row>
    <row r="393" spans="1:2" x14ac:dyDescent="0.2">
      <c r="A393" s="13">
        <f>原始基差数据!A399</f>
        <v>44267</v>
      </c>
      <c r="B393" s="14">
        <v>476</v>
      </c>
    </row>
    <row r="394" spans="1:2" x14ac:dyDescent="0.2">
      <c r="A394" s="13">
        <f>原始基差数据!A400</f>
        <v>44266</v>
      </c>
      <c r="B394" s="14">
        <v>456</v>
      </c>
    </row>
    <row r="395" spans="1:2" x14ac:dyDescent="0.2">
      <c r="A395" s="13">
        <f>原始基差数据!A401</f>
        <v>44265</v>
      </c>
      <c r="B395" s="14">
        <v>476</v>
      </c>
    </row>
    <row r="396" spans="1:2" x14ac:dyDescent="0.2">
      <c r="A396" s="13">
        <f>原始基差数据!A402</f>
        <v>44264</v>
      </c>
      <c r="B396" s="14">
        <v>564</v>
      </c>
    </row>
    <row r="397" spans="1:2" x14ac:dyDescent="0.2">
      <c r="A397" s="13">
        <f>原始基差数据!A403</f>
        <v>44263</v>
      </c>
      <c r="B397" s="14">
        <v>516</v>
      </c>
    </row>
    <row r="398" spans="1:2" x14ac:dyDescent="0.2">
      <c r="A398" s="13">
        <f>原始基差数据!A404</f>
        <v>44260</v>
      </c>
      <c r="B398" s="14">
        <v>474</v>
      </c>
    </row>
    <row r="399" spans="1:2" x14ac:dyDescent="0.2">
      <c r="A399" s="13">
        <f>原始基差数据!A405</f>
        <v>44259</v>
      </c>
      <c r="B399" s="14">
        <v>480</v>
      </c>
    </row>
    <row r="400" spans="1:2" x14ac:dyDescent="0.2">
      <c r="A400" s="13">
        <f>原始基差数据!A406</f>
        <v>44258</v>
      </c>
      <c r="B400" s="14">
        <v>472</v>
      </c>
    </row>
    <row r="401" spans="1:2" x14ac:dyDescent="0.2">
      <c r="A401" s="13">
        <f>原始基差数据!A407</f>
        <v>44257</v>
      </c>
      <c r="B401" s="14">
        <v>450</v>
      </c>
    </row>
    <row r="402" spans="1:2" x14ac:dyDescent="0.2">
      <c r="A402" s="13">
        <f>原始基差数据!A408</f>
        <v>44256</v>
      </c>
      <c r="B402" s="14">
        <v>460</v>
      </c>
    </row>
    <row r="403" spans="1:2" x14ac:dyDescent="0.2">
      <c r="A403" s="13">
        <f>原始基差数据!A409</f>
        <v>44253</v>
      </c>
      <c r="B403" s="14">
        <v>558</v>
      </c>
    </row>
    <row r="404" spans="1:2" x14ac:dyDescent="0.2">
      <c r="A404" s="13">
        <f>原始基差数据!A410</f>
        <v>44252</v>
      </c>
      <c r="B404" s="14">
        <v>474</v>
      </c>
    </row>
    <row r="405" spans="1:2" x14ac:dyDescent="0.2">
      <c r="A405" s="13">
        <f>原始基差数据!A411</f>
        <v>44251</v>
      </c>
      <c r="B405" s="14">
        <v>504</v>
      </c>
    </row>
    <row r="406" spans="1:2" x14ac:dyDescent="0.2">
      <c r="A406" s="13">
        <f>原始基差数据!A412</f>
        <v>44250</v>
      </c>
      <c r="B406" s="14">
        <v>534</v>
      </c>
    </row>
    <row r="407" spans="1:2" x14ac:dyDescent="0.2">
      <c r="A407" s="13">
        <f>原始基差数据!A413</f>
        <v>44249</v>
      </c>
      <c r="B407" s="14">
        <v>540</v>
      </c>
    </row>
    <row r="408" spans="1:2" x14ac:dyDescent="0.2">
      <c r="A408" s="13">
        <f>原始基差数据!A414</f>
        <v>44247</v>
      </c>
      <c r="B408" s="14">
        <v>542</v>
      </c>
    </row>
    <row r="409" spans="1:2" x14ac:dyDescent="0.2">
      <c r="A409" s="13">
        <f>原始基差数据!A415</f>
        <v>44246</v>
      </c>
      <c r="B409" s="14">
        <v>498</v>
      </c>
    </row>
    <row r="410" spans="1:2" x14ac:dyDescent="0.2">
      <c r="A410" s="13">
        <f>原始基差数据!A416</f>
        <v>44245</v>
      </c>
      <c r="B410" s="14">
        <v>462</v>
      </c>
    </row>
    <row r="411" spans="1:2" x14ac:dyDescent="0.2">
      <c r="A411" s="13">
        <f>原始基差数据!A417</f>
        <v>44237</v>
      </c>
      <c r="B411" s="14">
        <v>454</v>
      </c>
    </row>
    <row r="412" spans="1:2" x14ac:dyDescent="0.2">
      <c r="A412" s="13">
        <f>原始基差数据!A418</f>
        <v>44236</v>
      </c>
      <c r="B412" s="14">
        <v>432</v>
      </c>
    </row>
    <row r="413" spans="1:2" x14ac:dyDescent="0.2">
      <c r="A413" s="13">
        <f>原始基差数据!A419</f>
        <v>44235</v>
      </c>
      <c r="B413" s="14">
        <v>334</v>
      </c>
    </row>
    <row r="414" spans="1:2" x14ac:dyDescent="0.2">
      <c r="A414" s="13">
        <f>原始基差数据!A420</f>
        <v>44234</v>
      </c>
      <c r="B414" s="14">
        <v>394</v>
      </c>
    </row>
    <row r="415" spans="1:2" x14ac:dyDescent="0.2">
      <c r="A415" s="13">
        <f>原始基差数据!A421</f>
        <v>44232</v>
      </c>
      <c r="B415" s="14">
        <v>388</v>
      </c>
    </row>
    <row r="416" spans="1:2" x14ac:dyDescent="0.2">
      <c r="A416" s="13">
        <f>原始基差数据!A422</f>
        <v>44231</v>
      </c>
      <c r="B416" s="14">
        <v>280</v>
      </c>
    </row>
    <row r="417" spans="1:2" x14ac:dyDescent="0.2">
      <c r="A417" s="13">
        <f>原始基差数据!A423</f>
        <v>44230</v>
      </c>
      <c r="B417" s="14">
        <v>292</v>
      </c>
    </row>
    <row r="418" spans="1:2" x14ac:dyDescent="0.2">
      <c r="A418" s="13">
        <f>原始基差数据!A424</f>
        <v>44229</v>
      </c>
      <c r="B418" s="14">
        <v>286</v>
      </c>
    </row>
    <row r="419" spans="1:2" x14ac:dyDescent="0.2">
      <c r="A419" s="13">
        <f>原始基差数据!A425</f>
        <v>44228</v>
      </c>
      <c r="B419" s="14">
        <v>282</v>
      </c>
    </row>
    <row r="420" spans="1:2" x14ac:dyDescent="0.2">
      <c r="A420" s="13">
        <f>原始基差数据!A426</f>
        <v>44225</v>
      </c>
      <c r="B420" s="14">
        <v>294</v>
      </c>
    </row>
    <row r="421" spans="1:2" x14ac:dyDescent="0.2">
      <c r="A421" s="13">
        <f>原始基差数据!A427</f>
        <v>44224</v>
      </c>
      <c r="B421" s="14">
        <v>302</v>
      </c>
    </row>
    <row r="422" spans="1:2" x14ac:dyDescent="0.2">
      <c r="A422" s="13">
        <f>原始基差数据!A428</f>
        <v>44223</v>
      </c>
      <c r="B422" s="14">
        <v>294</v>
      </c>
    </row>
    <row r="423" spans="1:2" x14ac:dyDescent="0.2">
      <c r="A423" s="13">
        <f>原始基差数据!A429</f>
        <v>44222</v>
      </c>
      <c r="B423" s="14">
        <v>292</v>
      </c>
    </row>
    <row r="424" spans="1:2" x14ac:dyDescent="0.2">
      <c r="A424" s="13">
        <f>原始基差数据!A430</f>
        <v>44221</v>
      </c>
      <c r="B424" s="14">
        <v>298</v>
      </c>
    </row>
    <row r="425" spans="1:2" x14ac:dyDescent="0.2">
      <c r="A425" s="13">
        <f>原始基差数据!A431</f>
        <v>44218</v>
      </c>
      <c r="B425" s="14">
        <v>312</v>
      </c>
    </row>
    <row r="426" spans="1:2" x14ac:dyDescent="0.2">
      <c r="A426" s="13">
        <f>原始基差数据!A432</f>
        <v>44217</v>
      </c>
      <c r="B426" s="14">
        <v>318</v>
      </c>
    </row>
    <row r="427" spans="1:2" x14ac:dyDescent="0.2">
      <c r="A427" s="13">
        <f>原始基差数据!A433</f>
        <v>44216</v>
      </c>
      <c r="B427" s="14">
        <v>284</v>
      </c>
    </row>
    <row r="428" spans="1:2" x14ac:dyDescent="0.2">
      <c r="A428" s="13">
        <f>原始基差数据!A434</f>
        <v>44215</v>
      </c>
      <c r="B428" s="14">
        <v>282</v>
      </c>
    </row>
    <row r="429" spans="1:2" x14ac:dyDescent="0.2">
      <c r="A429" s="13">
        <f>原始基差数据!A435</f>
        <v>44214</v>
      </c>
      <c r="B429" s="14">
        <v>286</v>
      </c>
    </row>
    <row r="430" spans="1:2" x14ac:dyDescent="0.2">
      <c r="A430" s="13">
        <f>原始基差数据!A436</f>
        <v>44211</v>
      </c>
      <c r="B430" s="14">
        <v>214</v>
      </c>
    </row>
    <row r="431" spans="1:2" x14ac:dyDescent="0.2">
      <c r="A431" s="13">
        <f>原始基差数据!A437</f>
        <v>44210</v>
      </c>
      <c r="B431" s="14">
        <v>256</v>
      </c>
    </row>
    <row r="432" spans="1:2" x14ac:dyDescent="0.2">
      <c r="A432" s="13">
        <f>原始基差数据!A438</f>
        <v>44209</v>
      </c>
      <c r="B432" s="14">
        <v>242</v>
      </c>
    </row>
    <row r="433" spans="1:2" x14ac:dyDescent="0.2">
      <c r="A433" s="13">
        <f>原始基差数据!A439</f>
        <v>44208</v>
      </c>
      <c r="B433" s="14">
        <v>272</v>
      </c>
    </row>
    <row r="434" spans="1:2" x14ac:dyDescent="0.2">
      <c r="A434" s="13">
        <f>原始基差数据!A440</f>
        <v>44207</v>
      </c>
      <c r="B434" s="14">
        <v>236</v>
      </c>
    </row>
    <row r="435" spans="1:2" x14ac:dyDescent="0.2">
      <c r="A435" s="13">
        <f>原始基差数据!A441</f>
        <v>44204</v>
      </c>
      <c r="B435" s="14">
        <v>226</v>
      </c>
    </row>
    <row r="436" spans="1:2" x14ac:dyDescent="0.2">
      <c r="A436" s="13">
        <f>原始基差数据!A442</f>
        <v>44203</v>
      </c>
      <c r="B436" s="14">
        <v>230</v>
      </c>
    </row>
    <row r="437" spans="1:2" x14ac:dyDescent="0.2">
      <c r="A437" s="13">
        <f>原始基差数据!A443</f>
        <v>44202</v>
      </c>
      <c r="B437" s="14">
        <v>184</v>
      </c>
    </row>
    <row r="438" spans="1:2" x14ac:dyDescent="0.2">
      <c r="A438" s="13">
        <f>原始基差数据!A444</f>
        <v>44201</v>
      </c>
      <c r="B438" s="14">
        <v>236</v>
      </c>
    </row>
    <row r="439" spans="1:2" x14ac:dyDescent="0.2">
      <c r="A439" s="13">
        <f>原始基差数据!A445</f>
        <v>44200</v>
      </c>
      <c r="B439" s="14">
        <v>206</v>
      </c>
    </row>
    <row r="440" spans="1:2" x14ac:dyDescent="0.2">
      <c r="A440" s="13">
        <f>原始基差数据!A446</f>
        <v>44196</v>
      </c>
      <c r="B440" s="14">
        <v>216</v>
      </c>
    </row>
    <row r="441" spans="1:2" x14ac:dyDescent="0.2">
      <c r="A441" s="13">
        <f>原始基差数据!A447</f>
        <v>44195</v>
      </c>
      <c r="B441" s="14">
        <v>208</v>
      </c>
    </row>
    <row r="442" spans="1:2" x14ac:dyDescent="0.2">
      <c r="A442" s="13">
        <f>原始基差数据!A448</f>
        <v>44194</v>
      </c>
      <c r="B442" s="14">
        <v>176</v>
      </c>
    </row>
    <row r="443" spans="1:2" x14ac:dyDescent="0.2">
      <c r="A443" s="13">
        <f>原始基差数据!A449</f>
        <v>44193</v>
      </c>
      <c r="B443" s="14">
        <v>178</v>
      </c>
    </row>
    <row r="444" spans="1:2" x14ac:dyDescent="0.2">
      <c r="A444" s="13">
        <f>原始基差数据!A450</f>
        <v>44190</v>
      </c>
      <c r="B444" s="14">
        <v>204</v>
      </c>
    </row>
    <row r="445" spans="1:2" x14ac:dyDescent="0.2">
      <c r="A445" s="13">
        <f>原始基差数据!A451</f>
        <v>44189</v>
      </c>
      <c r="B445" s="14">
        <v>222</v>
      </c>
    </row>
    <row r="446" spans="1:2" x14ac:dyDescent="0.2">
      <c r="A446" s="13">
        <f>原始基差数据!A452</f>
        <v>44188</v>
      </c>
      <c r="B446" s="14">
        <v>206</v>
      </c>
    </row>
    <row r="447" spans="1:2" x14ac:dyDescent="0.2">
      <c r="A447" s="13">
        <f>原始基差数据!A453</f>
        <v>44187</v>
      </c>
      <c r="B447" s="14">
        <v>222</v>
      </c>
    </row>
    <row r="448" spans="1:2" x14ac:dyDescent="0.2">
      <c r="A448" s="13">
        <f>原始基差数据!A454</f>
        <v>44186</v>
      </c>
      <c r="B448" s="14">
        <v>236</v>
      </c>
    </row>
    <row r="449" spans="1:2" x14ac:dyDescent="0.2">
      <c r="A449" s="13">
        <f>原始基差数据!A455</f>
        <v>44183</v>
      </c>
      <c r="B449" s="14">
        <v>266</v>
      </c>
    </row>
    <row r="450" spans="1:2" x14ac:dyDescent="0.2">
      <c r="A450" s="13">
        <f>原始基差数据!A456</f>
        <v>44182</v>
      </c>
      <c r="B450" s="14">
        <v>232</v>
      </c>
    </row>
    <row r="451" spans="1:2" x14ac:dyDescent="0.2">
      <c r="A451" s="13">
        <f>原始基差数据!A457</f>
        <v>44181</v>
      </c>
      <c r="B451" s="14">
        <v>316</v>
      </c>
    </row>
    <row r="452" spans="1:2" x14ac:dyDescent="0.2">
      <c r="A452" s="13">
        <f>原始基差数据!A458</f>
        <v>44180</v>
      </c>
      <c r="B452" s="14">
        <v>286</v>
      </c>
    </row>
    <row r="453" spans="1:2" x14ac:dyDescent="0.2">
      <c r="A453" s="13">
        <f>原始基差数据!A459</f>
        <v>44179</v>
      </c>
      <c r="B453" s="14">
        <v>266</v>
      </c>
    </row>
    <row r="454" spans="1:2" x14ac:dyDescent="0.2">
      <c r="A454" s="13">
        <f>原始基差数据!A460</f>
        <v>44176</v>
      </c>
      <c r="B454" s="14">
        <v>312</v>
      </c>
    </row>
    <row r="455" spans="1:2" x14ac:dyDescent="0.2">
      <c r="A455" s="13">
        <f>原始基差数据!A461</f>
        <v>44175</v>
      </c>
      <c r="B455" s="14">
        <v>328</v>
      </c>
    </row>
    <row r="456" spans="1:2" x14ac:dyDescent="0.2">
      <c r="A456" s="13">
        <f>原始基差数据!A462</f>
        <v>44174</v>
      </c>
      <c r="B456" s="14">
        <v>300</v>
      </c>
    </row>
    <row r="457" spans="1:2" x14ac:dyDescent="0.2">
      <c r="A457" s="13">
        <f>原始基差数据!A463</f>
        <v>44173</v>
      </c>
      <c r="B457" s="14">
        <v>342</v>
      </c>
    </row>
    <row r="458" spans="1:2" x14ac:dyDescent="0.2">
      <c r="A458" s="13">
        <f>原始基差数据!A464</f>
        <v>44172</v>
      </c>
      <c r="B458" s="14">
        <v>284</v>
      </c>
    </row>
    <row r="459" spans="1:2" x14ac:dyDescent="0.2">
      <c r="A459" s="13">
        <f>原始基差数据!A465</f>
        <v>44169</v>
      </c>
      <c r="B459" s="14">
        <v>282</v>
      </c>
    </row>
    <row r="460" spans="1:2" x14ac:dyDescent="0.2">
      <c r="A460" s="13">
        <f>原始基差数据!A466</f>
        <v>44168</v>
      </c>
      <c r="B460" s="14">
        <v>280</v>
      </c>
    </row>
    <row r="461" spans="1:2" x14ac:dyDescent="0.2">
      <c r="A461" s="13">
        <f>原始基差数据!A467</f>
        <v>44167</v>
      </c>
      <c r="B461" s="14">
        <v>274</v>
      </c>
    </row>
    <row r="462" spans="1:2" x14ac:dyDescent="0.2">
      <c r="A462" s="13">
        <f>原始基差数据!A468</f>
        <v>44166</v>
      </c>
      <c r="B462" s="14">
        <v>268</v>
      </c>
    </row>
    <row r="463" spans="1:2" x14ac:dyDescent="0.2">
      <c r="A463" s="13">
        <f>原始基差数据!A469</f>
        <v>44165</v>
      </c>
      <c r="B463" s="14">
        <v>234</v>
      </c>
    </row>
    <row r="464" spans="1:2" x14ac:dyDescent="0.2">
      <c r="A464" s="13">
        <f>原始基差数据!A470</f>
        <v>44162</v>
      </c>
      <c r="B464" s="14">
        <v>264</v>
      </c>
    </row>
    <row r="465" spans="1:2" x14ac:dyDescent="0.2">
      <c r="A465" s="13">
        <f>原始基差数据!A471</f>
        <v>44161</v>
      </c>
      <c r="B465" s="14">
        <v>94</v>
      </c>
    </row>
    <row r="466" spans="1:2" x14ac:dyDescent="0.2">
      <c r="A466" s="13">
        <f>原始基差数据!A472</f>
        <v>44160</v>
      </c>
      <c r="B466" s="14">
        <v>146</v>
      </c>
    </row>
    <row r="467" spans="1:2" x14ac:dyDescent="0.2">
      <c r="A467" s="13">
        <f>原始基差数据!A473</f>
        <v>44159</v>
      </c>
      <c r="B467" s="14">
        <v>108</v>
      </c>
    </row>
    <row r="468" spans="1:2" x14ac:dyDescent="0.2">
      <c r="A468" s="13">
        <f>原始基差数据!A474</f>
        <v>44158</v>
      </c>
      <c r="B468" s="14">
        <v>76</v>
      </c>
    </row>
    <row r="469" spans="1:2" x14ac:dyDescent="0.2">
      <c r="A469" s="13">
        <f>原始基差数据!A475</f>
        <v>44155</v>
      </c>
      <c r="B469" s="14">
        <v>76</v>
      </c>
    </row>
    <row r="470" spans="1:2" x14ac:dyDescent="0.2">
      <c r="A470" s="13">
        <f>原始基差数据!A476</f>
        <v>44154</v>
      </c>
      <c r="B470" s="14">
        <v>78</v>
      </c>
    </row>
    <row r="471" spans="1:2" x14ac:dyDescent="0.2">
      <c r="A471" s="13">
        <f>原始基差数据!A477</f>
        <v>44153</v>
      </c>
      <c r="B471" s="14">
        <v>50</v>
      </c>
    </row>
    <row r="472" spans="1:2" x14ac:dyDescent="0.2">
      <c r="A472" s="13">
        <f>原始基差数据!A478</f>
        <v>44152</v>
      </c>
      <c r="B472" s="14">
        <v>64</v>
      </c>
    </row>
    <row r="473" spans="1:2" x14ac:dyDescent="0.2">
      <c r="A473" s="13">
        <f>原始基差数据!A479</f>
        <v>44151</v>
      </c>
      <c r="B473" s="14">
        <v>86</v>
      </c>
    </row>
    <row r="474" spans="1:2" x14ac:dyDescent="0.2">
      <c r="A474" s="13">
        <f>原始基差数据!A480</f>
        <v>44148</v>
      </c>
      <c r="B474" s="14">
        <v>36</v>
      </c>
    </row>
    <row r="475" spans="1:2" x14ac:dyDescent="0.2">
      <c r="A475" s="13">
        <f>原始基差数据!A481</f>
        <v>44147</v>
      </c>
      <c r="B475" s="14">
        <v>90</v>
      </c>
    </row>
    <row r="476" spans="1:2" x14ac:dyDescent="0.2">
      <c r="A476" s="13">
        <f>原始基差数据!A482</f>
        <v>44146</v>
      </c>
      <c r="B476" s="14">
        <v>82</v>
      </c>
    </row>
    <row r="477" spans="1:2" x14ac:dyDescent="0.2">
      <c r="A477" s="13">
        <f>原始基差数据!A483</f>
        <v>44145</v>
      </c>
      <c r="B477" s="14">
        <v>72</v>
      </c>
    </row>
    <row r="478" spans="1:2" x14ac:dyDescent="0.2">
      <c r="A478" s="13">
        <f>原始基差数据!A484</f>
        <v>44144</v>
      </c>
      <c r="B478" s="14">
        <v>76</v>
      </c>
    </row>
    <row r="479" spans="1:2" x14ac:dyDescent="0.2">
      <c r="A479" s="13">
        <f>原始基差数据!A485</f>
        <v>44141</v>
      </c>
      <c r="B479" s="14">
        <v>80</v>
      </c>
    </row>
    <row r="480" spans="1:2" x14ac:dyDescent="0.2">
      <c r="A480" s="13">
        <f>原始基差数据!A486</f>
        <v>44140</v>
      </c>
      <c r="B480" s="14">
        <v>44</v>
      </c>
    </row>
    <row r="481" spans="1:2" x14ac:dyDescent="0.2">
      <c r="A481" s="13">
        <f>原始基差数据!A487</f>
        <v>44139</v>
      </c>
      <c r="B481" s="14">
        <v>66</v>
      </c>
    </row>
    <row r="482" spans="1:2" x14ac:dyDescent="0.2">
      <c r="A482" s="13">
        <f>原始基差数据!A488</f>
        <v>44138</v>
      </c>
      <c r="B482" s="14">
        <v>114</v>
      </c>
    </row>
    <row r="483" spans="1:2" x14ac:dyDescent="0.2">
      <c r="A483" s="13">
        <f>原始基差数据!A489</f>
        <v>44137</v>
      </c>
      <c r="B483" s="14">
        <v>52</v>
      </c>
    </row>
    <row r="484" spans="1:2" x14ac:dyDescent="0.2">
      <c r="A484" s="13">
        <f>原始基差数据!A490</f>
        <v>44134</v>
      </c>
      <c r="B484" s="14">
        <v>86</v>
      </c>
    </row>
    <row r="485" spans="1:2" x14ac:dyDescent="0.2">
      <c r="A485" s="13">
        <f>原始基差数据!A491</f>
        <v>44133</v>
      </c>
      <c r="B485" s="14">
        <v>84</v>
      </c>
    </row>
    <row r="486" spans="1:2" x14ac:dyDescent="0.2">
      <c r="A486" s="13">
        <f>原始基差数据!A492</f>
        <v>44132</v>
      </c>
      <c r="B486" s="14">
        <v>82</v>
      </c>
    </row>
    <row r="487" spans="1:2" x14ac:dyDescent="0.2">
      <c r="A487" s="13">
        <f>原始基差数据!A493</f>
        <v>44131</v>
      </c>
      <c r="B487" s="14">
        <v>52</v>
      </c>
    </row>
    <row r="488" spans="1:2" x14ac:dyDescent="0.2">
      <c r="A488" s="13">
        <f>原始基差数据!A494</f>
        <v>44130</v>
      </c>
      <c r="B488" s="14">
        <v>86</v>
      </c>
    </row>
    <row r="489" spans="1:2" x14ac:dyDescent="0.2">
      <c r="A489" s="13">
        <f>原始基差数据!A495</f>
        <v>44127</v>
      </c>
      <c r="B489" s="14">
        <v>106</v>
      </c>
    </row>
    <row r="490" spans="1:2" x14ac:dyDescent="0.2">
      <c r="A490" s="13">
        <f>原始基差数据!A496</f>
        <v>44126</v>
      </c>
      <c r="B490" s="14">
        <v>114</v>
      </c>
    </row>
    <row r="491" spans="1:2" x14ac:dyDescent="0.2">
      <c r="A491" s="13">
        <f>原始基差数据!A497</f>
        <v>44125</v>
      </c>
      <c r="B491" s="14">
        <v>94</v>
      </c>
    </row>
    <row r="492" spans="1:2" x14ac:dyDescent="0.2">
      <c r="A492" s="13">
        <f>原始基差数据!A498</f>
        <v>44124</v>
      </c>
      <c r="B492" s="14">
        <v>102</v>
      </c>
    </row>
    <row r="493" spans="1:2" x14ac:dyDescent="0.2">
      <c r="A493" s="13">
        <f>原始基差数据!A499</f>
        <v>44123</v>
      </c>
      <c r="B493" s="14">
        <v>104</v>
      </c>
    </row>
    <row r="494" spans="1:2" x14ac:dyDescent="0.2">
      <c r="A494" s="13">
        <f>原始基差数据!A500</f>
        <v>44120</v>
      </c>
      <c r="B494" s="14">
        <v>114</v>
      </c>
    </row>
    <row r="495" spans="1:2" x14ac:dyDescent="0.2">
      <c r="A495" s="13">
        <f>原始基差数据!A501</f>
        <v>44119</v>
      </c>
      <c r="B495" s="14">
        <v>60</v>
      </c>
    </row>
    <row r="496" spans="1:2" x14ac:dyDescent="0.2">
      <c r="A496" s="13">
        <f>原始基差数据!A502</f>
        <v>44118</v>
      </c>
      <c r="B496" s="14">
        <v>78</v>
      </c>
    </row>
    <row r="497" spans="1:2" x14ac:dyDescent="0.2">
      <c r="A497" s="13">
        <f>原始基差数据!A503</f>
        <v>44117</v>
      </c>
      <c r="B497" s="14">
        <v>70</v>
      </c>
    </row>
    <row r="498" spans="1:2" x14ac:dyDescent="0.2">
      <c r="A498" s="13">
        <f>原始基差数据!A504</f>
        <v>44116</v>
      </c>
      <c r="B498" s="14">
        <v>74</v>
      </c>
    </row>
    <row r="499" spans="1:2" x14ac:dyDescent="0.2">
      <c r="A499" s="13">
        <f>原始基差数据!A505</f>
        <v>44114</v>
      </c>
      <c r="B499" s="14">
        <v>60</v>
      </c>
    </row>
    <row r="500" spans="1:2" x14ac:dyDescent="0.2">
      <c r="A500" s="13">
        <f>原始基差数据!A506</f>
        <v>44113</v>
      </c>
      <c r="B500" s="14">
        <v>56</v>
      </c>
    </row>
    <row r="501" spans="1:2" x14ac:dyDescent="0.2">
      <c r="A501" s="13">
        <f>原始基差数据!A507</f>
        <v>44104</v>
      </c>
      <c r="B501" s="14">
        <v>152</v>
      </c>
    </row>
    <row r="502" spans="1:2" x14ac:dyDescent="0.2">
      <c r="A502" s="13">
        <f>原始基差数据!A508</f>
        <v>44103</v>
      </c>
      <c r="B502" s="14">
        <v>38</v>
      </c>
    </row>
    <row r="503" spans="1:2" x14ac:dyDescent="0.2">
      <c r="A503" s="13">
        <f>原始基差数据!A509</f>
        <v>44102</v>
      </c>
      <c r="B503" s="14">
        <v>-16</v>
      </c>
    </row>
    <row r="504" spans="1:2" x14ac:dyDescent="0.2">
      <c r="A504" s="13">
        <f>原始基差数据!A510</f>
        <v>44101</v>
      </c>
      <c r="B504" s="14">
        <v>-14</v>
      </c>
    </row>
    <row r="505" spans="1:2" x14ac:dyDescent="0.2">
      <c r="A505" s="13">
        <f>原始基差数据!A511</f>
        <v>44099</v>
      </c>
      <c r="B505" s="14">
        <v>30</v>
      </c>
    </row>
    <row r="506" spans="1:2" x14ac:dyDescent="0.2">
      <c r="A506" s="13">
        <f>原始基差数据!A512</f>
        <v>44098</v>
      </c>
      <c r="B506" s="14">
        <v>-54</v>
      </c>
    </row>
    <row r="507" spans="1:2" x14ac:dyDescent="0.2">
      <c r="A507" s="13">
        <f>原始基差数据!A513</f>
        <v>44097</v>
      </c>
      <c r="B507" s="14"/>
    </row>
    <row r="508" spans="1:2" x14ac:dyDescent="0.2">
      <c r="A508" s="13">
        <f>原始基差数据!A514</f>
        <v>44096</v>
      </c>
      <c r="B508" s="14">
        <v>8</v>
      </c>
    </row>
    <row r="509" spans="1:2" x14ac:dyDescent="0.2">
      <c r="A509" s="13">
        <f>原始基差数据!A515</f>
        <v>44095</v>
      </c>
      <c r="B509" s="14">
        <v>16</v>
      </c>
    </row>
    <row r="510" spans="1:2" x14ac:dyDescent="0.2">
      <c r="A510" s="13">
        <f>原始基差数据!A516</f>
        <v>44092</v>
      </c>
      <c r="B510" s="14">
        <v>-14</v>
      </c>
    </row>
    <row r="511" spans="1:2" x14ac:dyDescent="0.2">
      <c r="A511" s="13">
        <f>原始基差数据!A517</f>
        <v>44091</v>
      </c>
      <c r="B511" s="14">
        <v>-56</v>
      </c>
    </row>
    <row r="512" spans="1:2" x14ac:dyDescent="0.2">
      <c r="A512" s="13">
        <f>原始基差数据!A518</f>
        <v>44090</v>
      </c>
      <c r="B512" s="14">
        <v>-10</v>
      </c>
    </row>
    <row r="513" spans="1:2" x14ac:dyDescent="0.2">
      <c r="A513" s="13">
        <f>原始基差数据!A519</f>
        <v>44089</v>
      </c>
      <c r="B513" s="14">
        <v>-160</v>
      </c>
    </row>
    <row r="514" spans="1:2" x14ac:dyDescent="0.2">
      <c r="A514" s="13">
        <f>原始基差数据!A520</f>
        <v>44088</v>
      </c>
      <c r="B514" s="14">
        <v>-96</v>
      </c>
    </row>
    <row r="515" spans="1:2" x14ac:dyDescent="0.2">
      <c r="A515" s="13">
        <f>原始基差数据!A521</f>
        <v>44085</v>
      </c>
      <c r="B515" s="14">
        <v>-148</v>
      </c>
    </row>
    <row r="516" spans="1:2" x14ac:dyDescent="0.2">
      <c r="A516" s="13">
        <f>原始基差数据!A522</f>
        <v>44084</v>
      </c>
      <c r="B516" s="14">
        <v>-134</v>
      </c>
    </row>
    <row r="517" spans="1:2" x14ac:dyDescent="0.2">
      <c r="A517" s="13">
        <f>原始基差数据!A523</f>
        <v>44083</v>
      </c>
      <c r="B517" s="14">
        <v>-170</v>
      </c>
    </row>
    <row r="518" spans="1:2" x14ac:dyDescent="0.2">
      <c r="A518" s="13">
        <f>原始基差数据!A524</f>
        <v>44082</v>
      </c>
      <c r="B518" s="14">
        <v>-178</v>
      </c>
    </row>
    <row r="519" spans="1:2" x14ac:dyDescent="0.2">
      <c r="A519" s="13">
        <f>原始基差数据!A525</f>
        <v>44081</v>
      </c>
      <c r="B519" s="14">
        <v>-182</v>
      </c>
    </row>
    <row r="520" spans="1:2" x14ac:dyDescent="0.2">
      <c r="A520" s="13">
        <f>原始基差数据!A526</f>
        <v>44078</v>
      </c>
      <c r="B520" s="14">
        <v>-178</v>
      </c>
    </row>
    <row r="521" spans="1:2" x14ac:dyDescent="0.2">
      <c r="A521" s="13">
        <f>原始基差数据!A527</f>
        <v>44077</v>
      </c>
      <c r="B521" s="14">
        <v>-32</v>
      </c>
    </row>
    <row r="522" spans="1:2" x14ac:dyDescent="0.2">
      <c r="A522" s="13">
        <f>原始基差数据!A528</f>
        <v>44076</v>
      </c>
      <c r="B522" s="14">
        <v>-54</v>
      </c>
    </row>
    <row r="523" spans="1:2" x14ac:dyDescent="0.2">
      <c r="A523" s="13">
        <f>原始基差数据!A529</f>
        <v>44075</v>
      </c>
      <c r="B523" s="14">
        <v>-50</v>
      </c>
    </row>
    <row r="524" spans="1:2" x14ac:dyDescent="0.2">
      <c r="A524" s="13">
        <f>原始基差数据!A530</f>
        <v>44074</v>
      </c>
      <c r="B524" s="14">
        <v>-56</v>
      </c>
    </row>
    <row r="525" spans="1:2" x14ac:dyDescent="0.2">
      <c r="A525" s="13">
        <f>原始基差数据!A531</f>
        <v>44071</v>
      </c>
      <c r="B525" s="14">
        <v>-82</v>
      </c>
    </row>
    <row r="526" spans="1:2" x14ac:dyDescent="0.2">
      <c r="A526" s="13">
        <f>原始基差数据!A532</f>
        <v>44070</v>
      </c>
      <c r="B526" s="14">
        <v>-112</v>
      </c>
    </row>
    <row r="527" spans="1:2" x14ac:dyDescent="0.2">
      <c r="A527" s="13">
        <f>原始基差数据!A533</f>
        <v>44069</v>
      </c>
      <c r="B527" s="14">
        <v>-122</v>
      </c>
    </row>
    <row r="528" spans="1:2" x14ac:dyDescent="0.2">
      <c r="A528" s="13">
        <f>原始基差数据!A534</f>
        <v>44068</v>
      </c>
      <c r="B528" s="14">
        <v>-112</v>
      </c>
    </row>
    <row r="529" spans="1:2" x14ac:dyDescent="0.2">
      <c r="A529" s="13">
        <f>原始基差数据!A535</f>
        <v>44067</v>
      </c>
      <c r="B529" s="14">
        <v>-140</v>
      </c>
    </row>
    <row r="530" spans="1:2" x14ac:dyDescent="0.2">
      <c r="A530" s="13">
        <f>原始基差数据!A536</f>
        <v>44064</v>
      </c>
      <c r="B530" s="14">
        <v>-146</v>
      </c>
    </row>
    <row r="531" spans="1:2" x14ac:dyDescent="0.2">
      <c r="A531" s="13">
        <f>原始基差数据!A537</f>
        <v>44063</v>
      </c>
      <c r="B531" s="14">
        <v>-140</v>
      </c>
    </row>
    <row r="532" spans="1:2" x14ac:dyDescent="0.2">
      <c r="A532" s="13">
        <f>原始基差数据!A538</f>
        <v>44062</v>
      </c>
      <c r="B532" s="14">
        <v>-168</v>
      </c>
    </row>
    <row r="533" spans="1:2" x14ac:dyDescent="0.2">
      <c r="A533" s="13">
        <f>原始基差数据!A539</f>
        <v>44061</v>
      </c>
      <c r="B533" s="14">
        <v>-150</v>
      </c>
    </row>
    <row r="534" spans="1:2" x14ac:dyDescent="0.2">
      <c r="A534" s="13">
        <f>原始基差数据!A540</f>
        <v>44060</v>
      </c>
      <c r="B534" s="14">
        <v>-170</v>
      </c>
    </row>
    <row r="535" spans="1:2" x14ac:dyDescent="0.2">
      <c r="A535" s="13">
        <f>原始基差数据!A541</f>
        <v>44057</v>
      </c>
      <c r="B535" s="14">
        <v>-162</v>
      </c>
    </row>
    <row r="536" spans="1:2" x14ac:dyDescent="0.2">
      <c r="A536" s="13">
        <f>原始基差数据!A542</f>
        <v>44056</v>
      </c>
      <c r="B536" s="14">
        <v>-128</v>
      </c>
    </row>
    <row r="537" spans="1:2" x14ac:dyDescent="0.2">
      <c r="A537" s="13">
        <f>原始基差数据!A543</f>
        <v>44055</v>
      </c>
      <c r="B537" s="14">
        <v>-166</v>
      </c>
    </row>
    <row r="538" spans="1:2" x14ac:dyDescent="0.2">
      <c r="A538" s="13">
        <f>原始基差数据!A544</f>
        <v>44054</v>
      </c>
      <c r="B538" s="14">
        <v>-150</v>
      </c>
    </row>
    <row r="539" spans="1:2" x14ac:dyDescent="0.2">
      <c r="A539" s="13">
        <f>原始基差数据!A545</f>
        <v>44053</v>
      </c>
      <c r="B539" s="14">
        <v>-148</v>
      </c>
    </row>
    <row r="540" spans="1:2" x14ac:dyDescent="0.2">
      <c r="A540" s="13">
        <f>原始基差数据!A546</f>
        <v>44050</v>
      </c>
      <c r="B540" s="14">
        <v>-140</v>
      </c>
    </row>
    <row r="541" spans="1:2" x14ac:dyDescent="0.2">
      <c r="A541" s="13">
        <f>原始基差数据!A547</f>
        <v>44049</v>
      </c>
      <c r="B541" s="14">
        <v>-130</v>
      </c>
    </row>
    <row r="542" spans="1:2" x14ac:dyDescent="0.2">
      <c r="A542" s="13">
        <f>原始基差数据!A548</f>
        <v>44048</v>
      </c>
      <c r="B542" s="14">
        <v>-158</v>
      </c>
    </row>
    <row r="543" spans="1:2" x14ac:dyDescent="0.2">
      <c r="A543" s="13">
        <f>原始基差数据!A549</f>
        <v>44047</v>
      </c>
      <c r="B543" s="14">
        <v>-142</v>
      </c>
    </row>
    <row r="544" spans="1:2" x14ac:dyDescent="0.2">
      <c r="A544" s="13">
        <f>原始基差数据!A550</f>
        <v>44046</v>
      </c>
      <c r="B544" s="14">
        <v>-170</v>
      </c>
    </row>
    <row r="545" spans="1:2" x14ac:dyDescent="0.2">
      <c r="A545" s="13">
        <f>原始基差数据!A551</f>
        <v>44043</v>
      </c>
      <c r="B545" s="14">
        <v>-122</v>
      </c>
    </row>
    <row r="546" spans="1:2" x14ac:dyDescent="0.2">
      <c r="A546" s="13">
        <f>原始基差数据!A552</f>
        <v>44042</v>
      </c>
      <c r="B546" s="14">
        <v>-122</v>
      </c>
    </row>
    <row r="547" spans="1:2" x14ac:dyDescent="0.2">
      <c r="A547" s="13">
        <f>原始基差数据!A553</f>
        <v>44041</v>
      </c>
      <c r="B547" s="14">
        <v>-106</v>
      </c>
    </row>
    <row r="548" spans="1:2" x14ac:dyDescent="0.2">
      <c r="A548" s="13">
        <f>原始基差数据!A554</f>
        <v>44040</v>
      </c>
      <c r="B548" s="14">
        <v>-118</v>
      </c>
    </row>
    <row r="549" spans="1:2" x14ac:dyDescent="0.2">
      <c r="A549" s="13">
        <f>原始基差数据!A555</f>
        <v>44039</v>
      </c>
      <c r="B549" s="14">
        <v>-122</v>
      </c>
    </row>
    <row r="550" spans="1:2" x14ac:dyDescent="0.2">
      <c r="A550" s="13">
        <f>原始基差数据!A556</f>
        <v>44036</v>
      </c>
      <c r="B550" s="14">
        <v>-116</v>
      </c>
    </row>
    <row r="551" spans="1:2" x14ac:dyDescent="0.2">
      <c r="A551" s="13">
        <f>原始基差数据!A557</f>
        <v>44035</v>
      </c>
      <c r="B551" s="14">
        <v>-136</v>
      </c>
    </row>
    <row r="552" spans="1:2" x14ac:dyDescent="0.2">
      <c r="A552" s="13">
        <f>原始基差数据!A558</f>
        <v>44034</v>
      </c>
      <c r="B552" s="14">
        <v>-164</v>
      </c>
    </row>
    <row r="553" spans="1:2" x14ac:dyDescent="0.2">
      <c r="A553" s="13">
        <f>原始基差数据!A559</f>
        <v>44033</v>
      </c>
      <c r="B553" s="14">
        <v>-124</v>
      </c>
    </row>
    <row r="554" spans="1:2" x14ac:dyDescent="0.2">
      <c r="A554" s="13">
        <f>原始基差数据!A560</f>
        <v>44032</v>
      </c>
      <c r="B554" s="14">
        <v>-140</v>
      </c>
    </row>
    <row r="555" spans="1:2" x14ac:dyDescent="0.2">
      <c r="A555" s="13">
        <f>原始基差数据!A561</f>
        <v>44029</v>
      </c>
      <c r="B555" s="14">
        <v>-98</v>
      </c>
    </row>
    <row r="556" spans="1:2" x14ac:dyDescent="0.2">
      <c r="A556" s="13">
        <f>原始基差数据!A562</f>
        <v>44028</v>
      </c>
      <c r="B556" s="14">
        <v>-126</v>
      </c>
    </row>
    <row r="557" spans="1:2" x14ac:dyDescent="0.2">
      <c r="A557" s="13">
        <f>原始基差数据!A563</f>
        <v>44027</v>
      </c>
      <c r="B557" s="14">
        <v>-130</v>
      </c>
    </row>
    <row r="558" spans="1:2" x14ac:dyDescent="0.2">
      <c r="A558" s="13">
        <f>原始基差数据!A564</f>
        <v>44026</v>
      </c>
      <c r="B558" s="14">
        <v>-120</v>
      </c>
    </row>
    <row r="559" spans="1:2" x14ac:dyDescent="0.2">
      <c r="A559" s="13">
        <f>原始基差数据!A565</f>
        <v>44025</v>
      </c>
      <c r="B559" s="14">
        <v>-124</v>
      </c>
    </row>
    <row r="560" spans="1:2" x14ac:dyDescent="0.2">
      <c r="A560" s="13">
        <f>原始基差数据!A566</f>
        <v>44022</v>
      </c>
      <c r="B560" s="14">
        <v>-144</v>
      </c>
    </row>
    <row r="561" spans="1:2" x14ac:dyDescent="0.2">
      <c r="A561" s="13">
        <f>原始基差数据!A567</f>
        <v>44021</v>
      </c>
      <c r="B561" s="14">
        <v>-80</v>
      </c>
    </row>
    <row r="562" spans="1:2" x14ac:dyDescent="0.2">
      <c r="A562" s="13">
        <f>原始基差数据!A568</f>
        <v>44020</v>
      </c>
      <c r="B562" s="14">
        <v>-112</v>
      </c>
    </row>
    <row r="563" spans="1:2" x14ac:dyDescent="0.2">
      <c r="A563" s="13">
        <f>原始基差数据!A569</f>
        <v>44019</v>
      </c>
      <c r="B563" s="14">
        <v>-96</v>
      </c>
    </row>
    <row r="564" spans="1:2" x14ac:dyDescent="0.2">
      <c r="A564" s="13">
        <f>原始基差数据!A570</f>
        <v>44018</v>
      </c>
      <c r="B564" s="14">
        <v>-152</v>
      </c>
    </row>
    <row r="565" spans="1:2" x14ac:dyDescent="0.2">
      <c r="A565" s="13">
        <f>原始基差数据!A571</f>
        <v>44015</v>
      </c>
      <c r="B565" s="14">
        <v>-140</v>
      </c>
    </row>
    <row r="566" spans="1:2" x14ac:dyDescent="0.2">
      <c r="A566" s="13">
        <f>原始基差数据!A572</f>
        <v>44014</v>
      </c>
      <c r="B566" s="14">
        <v>-124</v>
      </c>
    </row>
    <row r="567" spans="1:2" x14ac:dyDescent="0.2">
      <c r="A567" s="13">
        <f>原始基差数据!A573</f>
        <v>44013</v>
      </c>
      <c r="B567" s="14">
        <v>-116</v>
      </c>
    </row>
    <row r="568" spans="1:2" x14ac:dyDescent="0.2">
      <c r="A568" s="13">
        <f>原始基差数据!A574</f>
        <v>44012</v>
      </c>
      <c r="B568" s="14">
        <v>-100</v>
      </c>
    </row>
    <row r="569" spans="1:2" x14ac:dyDescent="0.2">
      <c r="A569" s="13">
        <f>原始基差数据!A575</f>
        <v>44011</v>
      </c>
      <c r="B569" s="14">
        <v>-122</v>
      </c>
    </row>
    <row r="570" spans="1:2" x14ac:dyDescent="0.2">
      <c r="A570" s="13">
        <f>原始基差数据!A576</f>
        <v>44010</v>
      </c>
      <c r="B570" s="14">
        <v>-174</v>
      </c>
    </row>
    <row r="571" spans="1:2" x14ac:dyDescent="0.2">
      <c r="A571" s="13">
        <f>原始基差数据!A577</f>
        <v>44006</v>
      </c>
      <c r="B571" s="14">
        <v>-144</v>
      </c>
    </row>
    <row r="572" spans="1:2" x14ac:dyDescent="0.2">
      <c r="A572" s="13">
        <f>原始基差数据!A578</f>
        <v>44005</v>
      </c>
      <c r="B572" s="14">
        <v>-150</v>
      </c>
    </row>
    <row r="573" spans="1:2" x14ac:dyDescent="0.2">
      <c r="A573" s="13">
        <f>原始基差数据!A579</f>
        <v>44004</v>
      </c>
      <c r="B573" s="14">
        <v>-164</v>
      </c>
    </row>
    <row r="574" spans="1:2" x14ac:dyDescent="0.2">
      <c r="A574" s="13">
        <f>原始基差数据!A580</f>
        <v>44001</v>
      </c>
      <c r="B574" s="14">
        <v>-130</v>
      </c>
    </row>
    <row r="575" spans="1:2" x14ac:dyDescent="0.2">
      <c r="A575" s="13">
        <f>原始基差数据!A581</f>
        <v>44000</v>
      </c>
      <c r="B575" s="14">
        <v>-94</v>
      </c>
    </row>
    <row r="576" spans="1:2" x14ac:dyDescent="0.2">
      <c r="A576" s="13">
        <f>原始基差数据!A582</f>
        <v>43999</v>
      </c>
      <c r="B576" s="14">
        <v>-120</v>
      </c>
    </row>
    <row r="577" spans="1:2" x14ac:dyDescent="0.2">
      <c r="A577" s="13">
        <f>原始基差数据!A583</f>
        <v>43998</v>
      </c>
      <c r="B577" s="14">
        <v>-110</v>
      </c>
    </row>
    <row r="578" spans="1:2" x14ac:dyDescent="0.2">
      <c r="A578" s="13">
        <f>原始基差数据!A584</f>
        <v>43997</v>
      </c>
      <c r="B578" s="14">
        <v>-144</v>
      </c>
    </row>
    <row r="579" spans="1:2" x14ac:dyDescent="0.2">
      <c r="A579" s="13">
        <f>原始基差数据!A585</f>
        <v>43994</v>
      </c>
      <c r="B579" s="14">
        <v>-106</v>
      </c>
    </row>
    <row r="580" spans="1:2" x14ac:dyDescent="0.2">
      <c r="A580" s="13">
        <f>原始基差数据!A586</f>
        <v>43993</v>
      </c>
      <c r="B580" s="14">
        <v>-136</v>
      </c>
    </row>
    <row r="581" spans="1:2" x14ac:dyDescent="0.2">
      <c r="A581" s="13">
        <f>原始基差数据!A587</f>
        <v>43992</v>
      </c>
      <c r="B581" s="14">
        <v>-126</v>
      </c>
    </row>
    <row r="582" spans="1:2" x14ac:dyDescent="0.2">
      <c r="A582" s="13">
        <f>原始基差数据!A588</f>
        <v>43991</v>
      </c>
      <c r="B582" s="14">
        <v>-154</v>
      </c>
    </row>
    <row r="583" spans="1:2" x14ac:dyDescent="0.2">
      <c r="A583" s="13">
        <f>原始基差数据!A589</f>
        <v>43990</v>
      </c>
      <c r="B583" s="14">
        <v>-148</v>
      </c>
    </row>
    <row r="584" spans="1:2" x14ac:dyDescent="0.2">
      <c r="A584" s="13">
        <f>原始基差数据!A590</f>
        <v>43987</v>
      </c>
      <c r="B584" s="14">
        <v>-150</v>
      </c>
    </row>
    <row r="585" spans="1:2" x14ac:dyDescent="0.2">
      <c r="A585" s="13">
        <f>原始基差数据!A591</f>
        <v>43986</v>
      </c>
      <c r="B585" s="14">
        <v>-146</v>
      </c>
    </row>
    <row r="586" spans="1:2" x14ac:dyDescent="0.2">
      <c r="A586" s="13">
        <f>原始基差数据!A592</f>
        <v>43985</v>
      </c>
      <c r="B586" s="14">
        <v>-154</v>
      </c>
    </row>
    <row r="587" spans="1:2" x14ac:dyDescent="0.2">
      <c r="A587" s="13">
        <f>原始基差数据!A593</f>
        <v>43984</v>
      </c>
      <c r="B587" s="14">
        <v>-174</v>
      </c>
    </row>
    <row r="588" spans="1:2" x14ac:dyDescent="0.2">
      <c r="A588" s="13">
        <f>原始基差数据!A594</f>
        <v>43983</v>
      </c>
      <c r="B588" s="14">
        <v>-184</v>
      </c>
    </row>
    <row r="589" spans="1:2" x14ac:dyDescent="0.2">
      <c r="A589" s="13">
        <f>原始基差数据!A595</f>
        <v>43980</v>
      </c>
      <c r="B589" s="14">
        <v>-150</v>
      </c>
    </row>
    <row r="590" spans="1:2" x14ac:dyDescent="0.2">
      <c r="A590" s="13">
        <f>原始基差数据!A596</f>
        <v>43979</v>
      </c>
      <c r="B590" s="14">
        <v>-134</v>
      </c>
    </row>
    <row r="591" spans="1:2" x14ac:dyDescent="0.2">
      <c r="A591" s="13">
        <f>原始基差数据!A597</f>
        <v>43978</v>
      </c>
      <c r="B591" s="14">
        <v>-208</v>
      </c>
    </row>
    <row r="592" spans="1:2" x14ac:dyDescent="0.2">
      <c r="A592" s="13">
        <f>原始基差数据!A598</f>
        <v>43977</v>
      </c>
      <c r="B592" s="14">
        <v>-200</v>
      </c>
    </row>
    <row r="593" spans="1:2" x14ac:dyDescent="0.2">
      <c r="A593" s="13">
        <f>原始基差数据!A599</f>
        <v>43976</v>
      </c>
      <c r="B593" s="14">
        <v>-198</v>
      </c>
    </row>
    <row r="594" spans="1:2" x14ac:dyDescent="0.2">
      <c r="A594" s="13">
        <f>原始基差数据!A600</f>
        <v>43973</v>
      </c>
      <c r="B594" s="14">
        <v>-212</v>
      </c>
    </row>
    <row r="595" spans="1:2" x14ac:dyDescent="0.2">
      <c r="A595" s="13">
        <f>原始基差数据!A601</f>
        <v>43972</v>
      </c>
      <c r="B595" s="14">
        <v>-208</v>
      </c>
    </row>
    <row r="596" spans="1:2" x14ac:dyDescent="0.2">
      <c r="A596" s="13">
        <f>原始基差数据!A602</f>
        <v>43971</v>
      </c>
      <c r="B596" s="14">
        <v>-200</v>
      </c>
    </row>
    <row r="597" spans="1:2" x14ac:dyDescent="0.2">
      <c r="A597" s="13">
        <f>原始基差数据!A603</f>
        <v>43970</v>
      </c>
      <c r="B597" s="14">
        <v>-242</v>
      </c>
    </row>
    <row r="598" spans="1:2" x14ac:dyDescent="0.2">
      <c r="A598" s="13">
        <f>原始基差数据!A604</f>
        <v>43969</v>
      </c>
      <c r="B598" s="14">
        <v>-202</v>
      </c>
    </row>
    <row r="599" spans="1:2" x14ac:dyDescent="0.2">
      <c r="A599" s="13">
        <f>原始基差数据!A605</f>
        <v>43966</v>
      </c>
      <c r="B599" s="14">
        <v>-218</v>
      </c>
    </row>
    <row r="600" spans="1:2" x14ac:dyDescent="0.2">
      <c r="A600" s="13">
        <f>原始基差数据!A606</f>
        <v>43965</v>
      </c>
      <c r="B600" s="14">
        <v>-208</v>
      </c>
    </row>
    <row r="601" spans="1:2" x14ac:dyDescent="0.2">
      <c r="A601" s="13">
        <f>原始基差数据!A607</f>
        <v>43964</v>
      </c>
      <c r="B601" s="14">
        <v>-216</v>
      </c>
    </row>
    <row r="602" spans="1:2" x14ac:dyDescent="0.2">
      <c r="A602" s="13">
        <f>原始基差数据!A608</f>
        <v>43963</v>
      </c>
      <c r="B602" s="14">
        <v>-204</v>
      </c>
    </row>
    <row r="603" spans="1:2" x14ac:dyDescent="0.2">
      <c r="A603" s="13">
        <f>原始基差数据!A609</f>
        <v>43962</v>
      </c>
      <c r="B603" s="14">
        <v>-26</v>
      </c>
    </row>
    <row r="604" spans="1:2" x14ac:dyDescent="0.2">
      <c r="A604" s="13">
        <f>原始基差数据!A610</f>
        <v>43959</v>
      </c>
      <c r="B604" s="14">
        <v>-60</v>
      </c>
    </row>
    <row r="605" spans="1:2" x14ac:dyDescent="0.2">
      <c r="A605" s="13">
        <f>原始基差数据!A611</f>
        <v>43958</v>
      </c>
      <c r="B605" s="14">
        <v>-80</v>
      </c>
    </row>
    <row r="606" spans="1:2" x14ac:dyDescent="0.2">
      <c r="A606" s="13">
        <f>原始基差数据!A612</f>
        <v>43957</v>
      </c>
      <c r="B606" s="14">
        <v>-94</v>
      </c>
    </row>
    <row r="607" spans="1:2" x14ac:dyDescent="0.2">
      <c r="A607" s="13">
        <f>原始基差数据!A613</f>
        <v>43951</v>
      </c>
      <c r="B607" s="14">
        <v>-80</v>
      </c>
    </row>
    <row r="608" spans="1:2" x14ac:dyDescent="0.2">
      <c r="A608" s="13">
        <f>原始基差数据!A614</f>
        <v>43950</v>
      </c>
      <c r="B608" s="14">
        <v>-78</v>
      </c>
    </row>
    <row r="609" spans="1:2" x14ac:dyDescent="0.2">
      <c r="A609" s="13">
        <f>原始基差数据!A615</f>
        <v>43949</v>
      </c>
      <c r="B609" s="14">
        <v>-80</v>
      </c>
    </row>
    <row r="610" spans="1:2" x14ac:dyDescent="0.2">
      <c r="A610" s="13">
        <f>原始基差数据!A616</f>
        <v>43948</v>
      </c>
      <c r="B610" s="14">
        <v>-108</v>
      </c>
    </row>
    <row r="611" spans="1:2" x14ac:dyDescent="0.2">
      <c r="A611" s="13">
        <f>原始基差数据!A617</f>
        <v>43945</v>
      </c>
      <c r="B611" s="14">
        <v>-84</v>
      </c>
    </row>
    <row r="612" spans="1:2" x14ac:dyDescent="0.2">
      <c r="A612" s="13">
        <f>原始基差数据!A618</f>
        <v>43944</v>
      </c>
      <c r="B612" s="14">
        <v>-96</v>
      </c>
    </row>
    <row r="613" spans="1:2" x14ac:dyDescent="0.2">
      <c r="A613" s="13">
        <f>原始基差数据!A619</f>
        <v>43943</v>
      </c>
      <c r="B613" s="14">
        <v>-62</v>
      </c>
    </row>
    <row r="614" spans="1:2" x14ac:dyDescent="0.2">
      <c r="A614" s="13">
        <f>原始基差数据!A620</f>
        <v>43942</v>
      </c>
      <c r="B614" s="14">
        <v>-46</v>
      </c>
    </row>
    <row r="615" spans="1:2" x14ac:dyDescent="0.2">
      <c r="A615" s="13">
        <f>原始基差数据!A621</f>
        <v>43941</v>
      </c>
      <c r="B615" s="14">
        <v>-34</v>
      </c>
    </row>
    <row r="616" spans="1:2" x14ac:dyDescent="0.2">
      <c r="A616" s="13">
        <f>原始基差数据!A622</f>
        <v>43938</v>
      </c>
      <c r="B616" s="14">
        <v>-46</v>
      </c>
    </row>
    <row r="617" spans="1:2" x14ac:dyDescent="0.2">
      <c r="A617" s="13">
        <f>原始基差数据!A623</f>
        <v>43937</v>
      </c>
      <c r="B617" s="14">
        <v>-84</v>
      </c>
    </row>
    <row r="618" spans="1:2" x14ac:dyDescent="0.2">
      <c r="A618" s="13">
        <f>原始基差数据!A624</f>
        <v>43936</v>
      </c>
      <c r="B618" s="14">
        <v>-74</v>
      </c>
    </row>
    <row r="619" spans="1:2" x14ac:dyDescent="0.2">
      <c r="A619" s="13">
        <f>原始基差数据!A625</f>
        <v>43935</v>
      </c>
      <c r="B619" s="14">
        <v>-48</v>
      </c>
    </row>
    <row r="620" spans="1:2" x14ac:dyDescent="0.2">
      <c r="A620" s="13">
        <f>原始基差数据!A626</f>
        <v>43934</v>
      </c>
      <c r="B620" s="14">
        <v>-68</v>
      </c>
    </row>
    <row r="621" spans="1:2" x14ac:dyDescent="0.2">
      <c r="A621" s="13">
        <f>原始基差数据!A627</f>
        <v>43931</v>
      </c>
      <c r="B621" s="14">
        <v>-80</v>
      </c>
    </row>
    <row r="622" spans="1:2" x14ac:dyDescent="0.2">
      <c r="A622" s="13">
        <f>原始基差数据!A628</f>
        <v>43930</v>
      </c>
      <c r="B622" s="14">
        <v>-62</v>
      </c>
    </row>
    <row r="623" spans="1:2" x14ac:dyDescent="0.2">
      <c r="A623" s="13">
        <f>原始基差数据!A629</f>
        <v>43929</v>
      </c>
      <c r="B623" s="14">
        <v>-110</v>
      </c>
    </row>
    <row r="624" spans="1:2" x14ac:dyDescent="0.2">
      <c r="A624" s="13">
        <f>原始基差数据!A630</f>
        <v>43928</v>
      </c>
      <c r="B624" s="14">
        <v>-74</v>
      </c>
    </row>
    <row r="625" spans="1:2" x14ac:dyDescent="0.2">
      <c r="A625" s="13">
        <f>原始基差数据!A631</f>
        <v>43924</v>
      </c>
      <c r="B625" s="14">
        <v>-56</v>
      </c>
    </row>
    <row r="626" spans="1:2" x14ac:dyDescent="0.2">
      <c r="A626" s="13">
        <f>原始基差数据!A632</f>
        <v>43923</v>
      </c>
      <c r="B626" s="14">
        <v>-44</v>
      </c>
    </row>
    <row r="627" spans="1:2" x14ac:dyDescent="0.2">
      <c r="A627" s="13">
        <f>原始基差数据!A633</f>
        <v>43922</v>
      </c>
      <c r="B627" s="14">
        <v>-82</v>
      </c>
    </row>
    <row r="628" spans="1:2" x14ac:dyDescent="0.2">
      <c r="A628" s="13">
        <f>原始基差数据!A634</f>
        <v>43921</v>
      </c>
      <c r="B628" s="14">
        <v>-64</v>
      </c>
    </row>
    <row r="629" spans="1:2" x14ac:dyDescent="0.2">
      <c r="A629" s="13">
        <f>原始基差数据!A635</f>
        <v>43920</v>
      </c>
      <c r="B629" s="14">
        <v>-72</v>
      </c>
    </row>
    <row r="630" spans="1:2" x14ac:dyDescent="0.2">
      <c r="A630" s="13">
        <f>原始基差数据!A636</f>
        <v>43917</v>
      </c>
      <c r="B630" s="14">
        <v>-62</v>
      </c>
    </row>
    <row r="631" spans="1:2" x14ac:dyDescent="0.2">
      <c r="A631" s="13">
        <f>原始基差数据!A637</f>
        <v>43916</v>
      </c>
      <c r="B631" s="14">
        <v>-84</v>
      </c>
    </row>
    <row r="632" spans="1:2" x14ac:dyDescent="0.2">
      <c r="A632" s="13">
        <f>原始基差数据!A638</f>
        <v>43915</v>
      </c>
      <c r="B632" s="14">
        <v>-66</v>
      </c>
    </row>
    <row r="633" spans="1:2" x14ac:dyDescent="0.2">
      <c r="A633" s="13">
        <f>原始基差数据!A639</f>
        <v>43914</v>
      </c>
      <c r="B633" s="14">
        <v>-20</v>
      </c>
    </row>
    <row r="634" spans="1:2" x14ac:dyDescent="0.2">
      <c r="A634" s="13">
        <f>原始基差数据!A640</f>
        <v>43913</v>
      </c>
      <c r="B634" s="14">
        <v>-32</v>
      </c>
    </row>
    <row r="635" spans="1:2" x14ac:dyDescent="0.2">
      <c r="A635" s="13">
        <f>原始基差数据!A641</f>
        <v>43910</v>
      </c>
      <c r="B635" s="14">
        <v>-12</v>
      </c>
    </row>
    <row r="636" spans="1:2" x14ac:dyDescent="0.2">
      <c r="A636" s="13">
        <f>原始基差数据!A642</f>
        <v>43909</v>
      </c>
      <c r="B636" s="14">
        <v>-8</v>
      </c>
    </row>
    <row r="637" spans="1:2" x14ac:dyDescent="0.2">
      <c r="A637" s="13">
        <f>原始基差数据!A643</f>
        <v>43908</v>
      </c>
      <c r="B637" s="14">
        <v>-46</v>
      </c>
    </row>
    <row r="638" spans="1:2" x14ac:dyDescent="0.2">
      <c r="A638" s="13">
        <f>原始基差数据!A644</f>
        <v>43907</v>
      </c>
      <c r="B638" s="14">
        <v>-26</v>
      </c>
    </row>
    <row r="639" spans="1:2" x14ac:dyDescent="0.2">
      <c r="A639" s="13">
        <f>原始基差数据!A645</f>
        <v>43906</v>
      </c>
      <c r="B639" s="14">
        <v>-32</v>
      </c>
    </row>
    <row r="640" spans="1:2" x14ac:dyDescent="0.2">
      <c r="A640" s="13">
        <f>原始基差数据!A646</f>
        <v>43903</v>
      </c>
      <c r="B640" s="14">
        <v>-62</v>
      </c>
    </row>
    <row r="641" spans="1:2" x14ac:dyDescent="0.2">
      <c r="A641" s="13">
        <f>原始基差数据!A647</f>
        <v>43902</v>
      </c>
      <c r="B641" s="14">
        <v>-90</v>
      </c>
    </row>
    <row r="642" spans="1:2" x14ac:dyDescent="0.2">
      <c r="A642" s="13">
        <f>原始基差数据!A648</f>
        <v>43901</v>
      </c>
      <c r="B642" s="14">
        <v>-90</v>
      </c>
    </row>
    <row r="643" spans="1:2" x14ac:dyDescent="0.2">
      <c r="A643" s="13">
        <f>原始基差数据!A649</f>
        <v>43900</v>
      </c>
      <c r="B643" s="14">
        <v>-72</v>
      </c>
    </row>
    <row r="644" spans="1:2" x14ac:dyDescent="0.2">
      <c r="A644" s="13">
        <f>原始基差数据!A650</f>
        <v>43899</v>
      </c>
      <c r="B644" s="14">
        <v>-90</v>
      </c>
    </row>
    <row r="645" spans="1:2" x14ac:dyDescent="0.2">
      <c r="A645" s="13">
        <f>原始基差数据!A651</f>
        <v>43896</v>
      </c>
      <c r="B645" s="14">
        <v>-74</v>
      </c>
    </row>
    <row r="646" spans="1:2" x14ac:dyDescent="0.2">
      <c r="A646" s="13">
        <f>原始基差数据!A652</f>
        <v>43895</v>
      </c>
      <c r="B646" s="14">
        <v>-76</v>
      </c>
    </row>
    <row r="647" spans="1:2" x14ac:dyDescent="0.2">
      <c r="A647" s="13">
        <f>原始基差数据!A653</f>
        <v>43894</v>
      </c>
      <c r="B647" s="14">
        <v>-78</v>
      </c>
    </row>
    <row r="648" spans="1:2" x14ac:dyDescent="0.2">
      <c r="A648" s="13">
        <f>原始基差数据!A654</f>
        <v>43893</v>
      </c>
      <c r="B648" s="14">
        <v>-60</v>
      </c>
    </row>
    <row r="649" spans="1:2" x14ac:dyDescent="0.2">
      <c r="A649" s="13">
        <f>原始基差数据!A655</f>
        <v>43892</v>
      </c>
      <c r="B649" s="14">
        <v>-34</v>
      </c>
    </row>
    <row r="650" spans="1:2" x14ac:dyDescent="0.2">
      <c r="A650" s="13">
        <f>原始基差数据!A656</f>
        <v>43889</v>
      </c>
      <c r="B650" s="14">
        <v>-54</v>
      </c>
    </row>
    <row r="651" spans="1:2" x14ac:dyDescent="0.2">
      <c r="A651" s="13">
        <f>原始基差数据!A657</f>
        <v>43888</v>
      </c>
      <c r="B651" s="14">
        <v>-66</v>
      </c>
    </row>
    <row r="652" spans="1:2" x14ac:dyDescent="0.2">
      <c r="A652" s="13">
        <f>原始基差数据!A658</f>
        <v>43887</v>
      </c>
      <c r="B652" s="14">
        <v>-60</v>
      </c>
    </row>
    <row r="653" spans="1:2" x14ac:dyDescent="0.2">
      <c r="A653" s="13">
        <f>原始基差数据!A659</f>
        <v>43886</v>
      </c>
      <c r="B653" s="14">
        <v>-88</v>
      </c>
    </row>
    <row r="654" spans="1:2" x14ac:dyDescent="0.2">
      <c r="A654" s="13">
        <f>原始基差数据!A660</f>
        <v>43885</v>
      </c>
      <c r="B654" s="14">
        <v>-56</v>
      </c>
    </row>
    <row r="655" spans="1:2" x14ac:dyDescent="0.2">
      <c r="A655" s="13">
        <f>原始基差数据!A661</f>
        <v>43882</v>
      </c>
      <c r="B655" s="14">
        <v>-148</v>
      </c>
    </row>
    <row r="656" spans="1:2" x14ac:dyDescent="0.2">
      <c r="A656" s="13">
        <f>原始基差数据!A662</f>
        <v>43881</v>
      </c>
      <c r="B656" s="14">
        <v>-278</v>
      </c>
    </row>
    <row r="657" spans="1:2" x14ac:dyDescent="0.2">
      <c r="A657" s="13">
        <f>原始基差数据!A663</f>
        <v>43880</v>
      </c>
      <c r="B657" s="14">
        <v>-256</v>
      </c>
    </row>
    <row r="658" spans="1:2" x14ac:dyDescent="0.2">
      <c r="A658" s="13">
        <f>原始基差数据!A664</f>
        <v>43879</v>
      </c>
      <c r="B658" s="14">
        <v>-290</v>
      </c>
    </row>
    <row r="659" spans="1:2" x14ac:dyDescent="0.2">
      <c r="A659" s="13">
        <f>原始基差数据!A665</f>
        <v>43878</v>
      </c>
      <c r="B659" s="14">
        <v>-272</v>
      </c>
    </row>
    <row r="660" spans="1:2" x14ac:dyDescent="0.2">
      <c r="A660" s="13">
        <f>原始基差数据!A666</f>
        <v>43875</v>
      </c>
      <c r="B660" s="14">
        <v>-286</v>
      </c>
    </row>
    <row r="661" spans="1:2" x14ac:dyDescent="0.2">
      <c r="A661" s="13">
        <f>原始基差数据!A667</f>
        <v>43874</v>
      </c>
      <c r="B661" s="14">
        <v>-256</v>
      </c>
    </row>
    <row r="662" spans="1:2" x14ac:dyDescent="0.2">
      <c r="A662" s="13">
        <f>原始基差数据!A668</f>
        <v>43873</v>
      </c>
      <c r="B662" s="14">
        <v>-288</v>
      </c>
    </row>
    <row r="663" spans="1:2" x14ac:dyDescent="0.2">
      <c r="A663" s="13">
        <f>原始基差数据!A669</f>
        <v>43872</v>
      </c>
      <c r="B663" s="14">
        <v>-330</v>
      </c>
    </row>
    <row r="664" spans="1:2" x14ac:dyDescent="0.2">
      <c r="A664" s="13">
        <f>原始基差数据!A670</f>
        <v>43871</v>
      </c>
      <c r="B664" s="14">
        <v>-342</v>
      </c>
    </row>
    <row r="665" spans="1:2" x14ac:dyDescent="0.2">
      <c r="A665" s="13">
        <f>原始基差数据!A671</f>
        <v>43868</v>
      </c>
      <c r="B665" s="14">
        <v>-342</v>
      </c>
    </row>
    <row r="666" spans="1:2" x14ac:dyDescent="0.2">
      <c r="A666" s="13">
        <f>原始基差数据!A672</f>
        <v>43867</v>
      </c>
      <c r="B666" s="14">
        <v>-342</v>
      </c>
    </row>
    <row r="667" spans="1:2" x14ac:dyDescent="0.2">
      <c r="A667" s="13">
        <f>原始基差数据!A673</f>
        <v>43866</v>
      </c>
      <c r="B667" s="14">
        <v>-360</v>
      </c>
    </row>
    <row r="668" spans="1:2" x14ac:dyDescent="0.2">
      <c r="A668" s="13">
        <f>原始基差数据!A674</f>
        <v>43865</v>
      </c>
      <c r="B668" s="14">
        <v>-390</v>
      </c>
    </row>
    <row r="669" spans="1:2" x14ac:dyDescent="0.2">
      <c r="A669" s="13">
        <f>原始基差数据!A675</f>
        <v>43864</v>
      </c>
      <c r="B669" s="14">
        <v>-398</v>
      </c>
    </row>
    <row r="670" spans="1:2" x14ac:dyDescent="0.2">
      <c r="A670" s="13">
        <f>原始基差数据!A676</f>
        <v>43851</v>
      </c>
      <c r="B670" s="14">
        <v>-352</v>
      </c>
    </row>
    <row r="671" spans="1:2" x14ac:dyDescent="0.2">
      <c r="A671" s="13">
        <f>原始基差数据!A677</f>
        <v>43850</v>
      </c>
      <c r="B671" s="14">
        <v>-354</v>
      </c>
    </row>
    <row r="672" spans="1:2" x14ac:dyDescent="0.2">
      <c r="A672" s="13">
        <f>原始基差数据!A678</f>
        <v>43847</v>
      </c>
      <c r="B672" s="14">
        <v>-346</v>
      </c>
    </row>
    <row r="673" spans="1:2" x14ac:dyDescent="0.2">
      <c r="A673" s="13">
        <f>原始基差数据!A679</f>
        <v>43846</v>
      </c>
      <c r="B673" s="14">
        <v>-334</v>
      </c>
    </row>
    <row r="674" spans="1:2" x14ac:dyDescent="0.2">
      <c r="A674" s="13">
        <f>原始基差数据!A680</f>
        <v>43845</v>
      </c>
      <c r="B674" s="14">
        <v>-316</v>
      </c>
    </row>
    <row r="675" spans="1:2" x14ac:dyDescent="0.2">
      <c r="A675" s="13">
        <f>原始基差数据!A681</f>
        <v>43844</v>
      </c>
      <c r="B675" s="14">
        <v>-300</v>
      </c>
    </row>
    <row r="676" spans="1:2" x14ac:dyDescent="0.2">
      <c r="A676" s="13">
        <f>原始基差数据!A682</f>
        <v>43843</v>
      </c>
      <c r="B676" s="14">
        <v>-224</v>
      </c>
    </row>
    <row r="677" spans="1:2" x14ac:dyDescent="0.2">
      <c r="A677" s="13">
        <f>原始基差数据!A683</f>
        <v>43840</v>
      </c>
      <c r="B677" s="14">
        <v>-280</v>
      </c>
    </row>
    <row r="678" spans="1:2" x14ac:dyDescent="0.2">
      <c r="A678" s="13">
        <f>原始基差数据!A684</f>
        <v>43839</v>
      </c>
      <c r="B678" s="14">
        <v>-246</v>
      </c>
    </row>
    <row r="679" spans="1:2" x14ac:dyDescent="0.2">
      <c r="A679" s="13">
        <f>原始基差数据!A685</f>
        <v>43838</v>
      </c>
      <c r="B679" s="14">
        <v>-254</v>
      </c>
    </row>
    <row r="680" spans="1:2" x14ac:dyDescent="0.2">
      <c r="A680" s="13">
        <f>原始基差数据!A686</f>
        <v>43837</v>
      </c>
      <c r="B680" s="14">
        <v>-240</v>
      </c>
    </row>
    <row r="681" spans="1:2" x14ac:dyDescent="0.2">
      <c r="A681" s="13">
        <f>原始基差数据!A687</f>
        <v>43836</v>
      </c>
      <c r="B681" s="14">
        <v>-256</v>
      </c>
    </row>
    <row r="682" spans="1:2" x14ac:dyDescent="0.2">
      <c r="A682" s="13">
        <f>原始基差数据!A688</f>
        <v>43833</v>
      </c>
      <c r="B682" s="14">
        <v>-110</v>
      </c>
    </row>
    <row r="683" spans="1:2" x14ac:dyDescent="0.2">
      <c r="A683" s="13">
        <f>原始基差数据!A689</f>
        <v>43832</v>
      </c>
      <c r="B683" s="14">
        <v>-128</v>
      </c>
    </row>
    <row r="684" spans="1:2" x14ac:dyDescent="0.2">
      <c r="A684" s="13">
        <f>原始基差数据!A690</f>
        <v>43830</v>
      </c>
      <c r="B684" s="14">
        <v>-104</v>
      </c>
    </row>
    <row r="685" spans="1:2" x14ac:dyDescent="0.2">
      <c r="A685" s="13">
        <f>原始基差数据!A691</f>
        <v>43829</v>
      </c>
      <c r="B685" s="14">
        <v>-148</v>
      </c>
    </row>
    <row r="686" spans="1:2" x14ac:dyDescent="0.2">
      <c r="A686" s="13">
        <f>原始基差数据!A692</f>
        <v>43826</v>
      </c>
      <c r="B686" s="14">
        <v>-118</v>
      </c>
    </row>
    <row r="687" spans="1:2" x14ac:dyDescent="0.2">
      <c r="A687" s="13">
        <f>原始基差数据!A693</f>
        <v>43825</v>
      </c>
      <c r="B687" s="14">
        <v>-112</v>
      </c>
    </row>
    <row r="688" spans="1:2" x14ac:dyDescent="0.2">
      <c r="A688" s="13">
        <f>原始基差数据!A694</f>
        <v>43824</v>
      </c>
      <c r="B688" s="14">
        <v>-136</v>
      </c>
    </row>
    <row r="689" spans="1:2" x14ac:dyDescent="0.2">
      <c r="A689" s="13">
        <f>原始基差数据!A695</f>
        <v>43823</v>
      </c>
      <c r="B689" s="14">
        <v>-112</v>
      </c>
    </row>
    <row r="690" spans="1:2" x14ac:dyDescent="0.2">
      <c r="A690" s="13">
        <f>原始基差数据!A696</f>
        <v>43822</v>
      </c>
      <c r="B690" s="14">
        <v>-96</v>
      </c>
    </row>
    <row r="691" spans="1:2" x14ac:dyDescent="0.2">
      <c r="A691" s="13">
        <f>原始基差数据!A697</f>
        <v>43819</v>
      </c>
      <c r="B691" s="14">
        <v>-94</v>
      </c>
    </row>
    <row r="692" spans="1:2" x14ac:dyDescent="0.2">
      <c r="A692" s="13">
        <f>原始基差数据!A698</f>
        <v>43818</v>
      </c>
      <c r="B692" s="14">
        <v>-106</v>
      </c>
    </row>
    <row r="693" spans="1:2" x14ac:dyDescent="0.2">
      <c r="A693" s="13">
        <f>原始基差数据!A699</f>
        <v>43817</v>
      </c>
      <c r="B693" s="14">
        <v>-106</v>
      </c>
    </row>
    <row r="694" spans="1:2" x14ac:dyDescent="0.2">
      <c r="A694" s="13">
        <f>原始基差数据!A700</f>
        <v>43816</v>
      </c>
      <c r="B694" s="14">
        <v>-76</v>
      </c>
    </row>
    <row r="695" spans="1:2" x14ac:dyDescent="0.2">
      <c r="A695" s="13">
        <f>原始基差数据!A701</f>
        <v>43815</v>
      </c>
      <c r="B695" s="14">
        <v>-134</v>
      </c>
    </row>
    <row r="696" spans="1:2" x14ac:dyDescent="0.2">
      <c r="A696" s="13">
        <f>原始基差数据!A702</f>
        <v>43812</v>
      </c>
      <c r="B696" s="14">
        <v>-102</v>
      </c>
    </row>
    <row r="697" spans="1:2" x14ac:dyDescent="0.2">
      <c r="A697" s="13">
        <f>原始基差数据!A703</f>
        <v>43811</v>
      </c>
      <c r="B697" s="14">
        <v>-32</v>
      </c>
    </row>
    <row r="698" spans="1:2" x14ac:dyDescent="0.2">
      <c r="A698" s="13">
        <f>原始基差数据!A704</f>
        <v>43810</v>
      </c>
      <c r="B698" s="14">
        <v>-68</v>
      </c>
    </row>
    <row r="699" spans="1:2" x14ac:dyDescent="0.2">
      <c r="A699" s="13">
        <f>原始基差数据!A705</f>
        <v>43809</v>
      </c>
      <c r="B699" s="14">
        <v>-76</v>
      </c>
    </row>
    <row r="700" spans="1:2" x14ac:dyDescent="0.2">
      <c r="A700" s="13">
        <f>原始基差数据!A706</f>
        <v>43808</v>
      </c>
      <c r="B700" s="14">
        <v>-78</v>
      </c>
    </row>
    <row r="701" spans="1:2" x14ac:dyDescent="0.2">
      <c r="A701" s="13">
        <f>原始基差数据!A707</f>
        <v>43805</v>
      </c>
      <c r="B701" s="14">
        <v>-58</v>
      </c>
    </row>
    <row r="702" spans="1:2" x14ac:dyDescent="0.2">
      <c r="A702" s="13">
        <f>原始基差数据!A708</f>
        <v>43804</v>
      </c>
      <c r="B702" s="14">
        <v>-84</v>
      </c>
    </row>
    <row r="703" spans="1:2" x14ac:dyDescent="0.2">
      <c r="A703" s="13">
        <f>原始基差数据!A709</f>
        <v>43803</v>
      </c>
      <c r="B703" s="14">
        <v>-102</v>
      </c>
    </row>
    <row r="704" spans="1:2" x14ac:dyDescent="0.2">
      <c r="A704" s="13">
        <f>原始基差数据!A710</f>
        <v>43802</v>
      </c>
      <c r="B704" s="14">
        <v>-88</v>
      </c>
    </row>
    <row r="705" spans="1:2" x14ac:dyDescent="0.2">
      <c r="A705" s="13">
        <f>原始基差数据!A711</f>
        <v>43801</v>
      </c>
      <c r="B705" s="14">
        <v>-130</v>
      </c>
    </row>
    <row r="706" spans="1:2" x14ac:dyDescent="0.2">
      <c r="A706" s="13">
        <f>原始基差数据!A712</f>
        <v>43798</v>
      </c>
      <c r="B706" s="14">
        <v>-104</v>
      </c>
    </row>
    <row r="707" spans="1:2" x14ac:dyDescent="0.2">
      <c r="A707" s="13">
        <f>原始基差数据!A713</f>
        <v>43797</v>
      </c>
      <c r="B707" s="14">
        <v>-120</v>
      </c>
    </row>
    <row r="708" spans="1:2" x14ac:dyDescent="0.2">
      <c r="A708" s="13">
        <f>原始基差数据!A714</f>
        <v>43796</v>
      </c>
      <c r="B708" s="14">
        <v>-96</v>
      </c>
    </row>
    <row r="709" spans="1:2" x14ac:dyDescent="0.2">
      <c r="A709" s="13">
        <f>原始基差数据!A715</f>
        <v>43795</v>
      </c>
      <c r="B709" s="14">
        <v>-82</v>
      </c>
    </row>
    <row r="710" spans="1:2" x14ac:dyDescent="0.2">
      <c r="A710" s="13">
        <f>原始基差数据!A716</f>
        <v>43794</v>
      </c>
      <c r="B710" s="14">
        <v>-114</v>
      </c>
    </row>
    <row r="711" spans="1:2" x14ac:dyDescent="0.2">
      <c r="A711" s="13">
        <f>原始基差数据!A717</f>
        <v>43791</v>
      </c>
      <c r="B711" s="14">
        <v>-104</v>
      </c>
    </row>
    <row r="712" spans="1:2" x14ac:dyDescent="0.2">
      <c r="A712" s="13">
        <f>原始基差数据!A718</f>
        <v>43790</v>
      </c>
      <c r="B712" s="14">
        <v>-68</v>
      </c>
    </row>
    <row r="713" spans="1:2" x14ac:dyDescent="0.2">
      <c r="A713" s="13">
        <f>原始基差数据!A719</f>
        <v>43789</v>
      </c>
      <c r="B713" s="14">
        <v>-128</v>
      </c>
    </row>
    <row r="714" spans="1:2" x14ac:dyDescent="0.2">
      <c r="A714" s="13">
        <f>原始基差数据!A720</f>
        <v>43788</v>
      </c>
      <c r="B714" s="14">
        <v>-80</v>
      </c>
    </row>
    <row r="715" spans="1:2" x14ac:dyDescent="0.2">
      <c r="A715" s="13">
        <f>原始基差数据!A721</f>
        <v>43787</v>
      </c>
      <c r="B715" s="14">
        <v>-96</v>
      </c>
    </row>
    <row r="716" spans="1:2" x14ac:dyDescent="0.2">
      <c r="A716" s="13">
        <f>原始基差数据!A722</f>
        <v>43784</v>
      </c>
      <c r="B716" s="14">
        <v>-168</v>
      </c>
    </row>
    <row r="717" spans="1:2" x14ac:dyDescent="0.2">
      <c r="A717" s="13">
        <f>原始基差数据!A723</f>
        <v>43783</v>
      </c>
      <c r="B717" s="14">
        <v>-124</v>
      </c>
    </row>
    <row r="718" spans="1:2" x14ac:dyDescent="0.2">
      <c r="A718" s="13">
        <f>原始基差数据!A724</f>
        <v>43782</v>
      </c>
      <c r="B718" s="14">
        <v>-140</v>
      </c>
    </row>
    <row r="719" spans="1:2" x14ac:dyDescent="0.2">
      <c r="A719" s="13">
        <f>原始基差数据!A725</f>
        <v>43781</v>
      </c>
      <c r="B719" s="14">
        <v>-144</v>
      </c>
    </row>
    <row r="720" spans="1:2" x14ac:dyDescent="0.2">
      <c r="A720" s="13">
        <f>原始基差数据!A726</f>
        <v>43780</v>
      </c>
      <c r="B720" s="14">
        <v>-102</v>
      </c>
    </row>
    <row r="721" spans="1:2" x14ac:dyDescent="0.2">
      <c r="A721" s="13">
        <f>原始基差数据!A727</f>
        <v>43777</v>
      </c>
      <c r="B721" s="14">
        <v>-124</v>
      </c>
    </row>
    <row r="722" spans="1:2" x14ac:dyDescent="0.2">
      <c r="A722" s="13">
        <f>原始基差数据!A728</f>
        <v>43776</v>
      </c>
      <c r="B722" s="14">
        <v>-86</v>
      </c>
    </row>
    <row r="723" spans="1:2" x14ac:dyDescent="0.2">
      <c r="A723" s="13">
        <f>原始基差数据!A729</f>
        <v>43775</v>
      </c>
      <c r="B723" s="14">
        <v>-94</v>
      </c>
    </row>
    <row r="724" spans="1:2" x14ac:dyDescent="0.2">
      <c r="A724" s="13">
        <f>原始基差数据!A730</f>
        <v>43774</v>
      </c>
      <c r="B724" s="14">
        <v>-96</v>
      </c>
    </row>
    <row r="725" spans="1:2" x14ac:dyDescent="0.2">
      <c r="A725" s="13">
        <f>原始基差数据!A731</f>
        <v>43773</v>
      </c>
      <c r="B725" s="14">
        <v>-64</v>
      </c>
    </row>
    <row r="726" spans="1:2" x14ac:dyDescent="0.2">
      <c r="A726" s="13">
        <f>原始基差数据!A732</f>
        <v>43770</v>
      </c>
      <c r="B726" s="14">
        <v>-50</v>
      </c>
    </row>
    <row r="727" spans="1:2" x14ac:dyDescent="0.2">
      <c r="A727" s="13">
        <f>原始基差数据!A733</f>
        <v>43769</v>
      </c>
      <c r="B727" s="14">
        <v>-78</v>
      </c>
    </row>
    <row r="728" spans="1:2" x14ac:dyDescent="0.2">
      <c r="A728" s="13">
        <f>原始基差数据!A734</f>
        <v>43768</v>
      </c>
      <c r="B728" s="14">
        <v>-72</v>
      </c>
    </row>
    <row r="729" spans="1:2" x14ac:dyDescent="0.2">
      <c r="A729" s="13">
        <f>原始基差数据!A735</f>
        <v>43767</v>
      </c>
      <c r="B729" s="14">
        <v>-90</v>
      </c>
    </row>
    <row r="730" spans="1:2" x14ac:dyDescent="0.2">
      <c r="A730" s="13">
        <f>原始基差数据!A736</f>
        <v>43766</v>
      </c>
      <c r="B730" s="14">
        <v>-76</v>
      </c>
    </row>
    <row r="731" spans="1:2" x14ac:dyDescent="0.2">
      <c r="A731" s="13">
        <f>原始基差数据!A737</f>
        <v>43763</v>
      </c>
      <c r="B731" s="14">
        <v>-68</v>
      </c>
    </row>
    <row r="732" spans="1:2" x14ac:dyDescent="0.2">
      <c r="A732" s="13">
        <f>原始基差数据!A738</f>
        <v>43762</v>
      </c>
      <c r="B732" s="14">
        <v>-72</v>
      </c>
    </row>
    <row r="733" spans="1:2" x14ac:dyDescent="0.2">
      <c r="A733" s="13">
        <f>原始基差数据!A739</f>
        <v>43761</v>
      </c>
      <c r="B733" s="14">
        <v>-106</v>
      </c>
    </row>
    <row r="734" spans="1:2" x14ac:dyDescent="0.2">
      <c r="A734" s="13">
        <f>原始基差数据!A740</f>
        <v>43760</v>
      </c>
      <c r="B734" s="14">
        <v>-116</v>
      </c>
    </row>
    <row r="735" spans="1:2" x14ac:dyDescent="0.2">
      <c r="A735" s="13">
        <f>原始基差数据!A741</f>
        <v>43759</v>
      </c>
      <c r="B735" s="14">
        <v>-112</v>
      </c>
    </row>
    <row r="736" spans="1:2" x14ac:dyDescent="0.2">
      <c r="A736" s="13">
        <f>原始基差数据!A742</f>
        <v>43756</v>
      </c>
      <c r="B736" s="14">
        <v>-94</v>
      </c>
    </row>
    <row r="737" spans="1:2" x14ac:dyDescent="0.2">
      <c r="A737" s="13">
        <f>原始基差数据!A743</f>
        <v>43755</v>
      </c>
      <c r="B737" s="14">
        <v>-76</v>
      </c>
    </row>
    <row r="738" spans="1:2" x14ac:dyDescent="0.2">
      <c r="A738" s="13">
        <f>原始基差数据!A744</f>
        <v>43754</v>
      </c>
      <c r="B738" s="14">
        <v>-124</v>
      </c>
    </row>
    <row r="739" spans="1:2" x14ac:dyDescent="0.2">
      <c r="A739" s="13">
        <f>原始基差数据!A745</f>
        <v>43753</v>
      </c>
      <c r="B739" s="14">
        <v>-122</v>
      </c>
    </row>
    <row r="740" spans="1:2" x14ac:dyDescent="0.2">
      <c r="A740" s="13">
        <f>原始基差数据!A746</f>
        <v>43752</v>
      </c>
      <c r="B740" s="14">
        <v>-68</v>
      </c>
    </row>
    <row r="741" spans="1:2" x14ac:dyDescent="0.2">
      <c r="A741" s="13">
        <f>原始基差数据!A747</f>
        <v>43749</v>
      </c>
      <c r="B741" s="14">
        <v>-108</v>
      </c>
    </row>
    <row r="742" spans="1:2" x14ac:dyDescent="0.2">
      <c r="A742" s="13">
        <f>原始基差数据!A748</f>
        <v>43748</v>
      </c>
      <c r="B742" s="14">
        <v>-92</v>
      </c>
    </row>
    <row r="743" spans="1:2" x14ac:dyDescent="0.2">
      <c r="A743" s="13">
        <f>原始基差数据!A749</f>
        <v>43747</v>
      </c>
      <c r="B743" s="14">
        <v>-128</v>
      </c>
    </row>
    <row r="744" spans="1:2" x14ac:dyDescent="0.2">
      <c r="A744" s="13">
        <f>原始基差数据!A750</f>
        <v>43746</v>
      </c>
      <c r="B744" s="14">
        <v>-96</v>
      </c>
    </row>
    <row r="745" spans="1:2" x14ac:dyDescent="0.2">
      <c r="A745" s="13">
        <f>原始基差数据!A751</f>
        <v>43738</v>
      </c>
      <c r="B745" s="14">
        <v>-140</v>
      </c>
    </row>
    <row r="746" spans="1:2" x14ac:dyDescent="0.2">
      <c r="A746" s="13">
        <f>原始基差数据!A752</f>
        <v>43735</v>
      </c>
      <c r="B746" s="14">
        <v>-194</v>
      </c>
    </row>
    <row r="747" spans="1:2" x14ac:dyDescent="0.2">
      <c r="A747" s="13">
        <f>原始基差数据!A753</f>
        <v>43734</v>
      </c>
      <c r="B747" s="14">
        <v>-184</v>
      </c>
    </row>
    <row r="748" spans="1:2" x14ac:dyDescent="0.2">
      <c r="A748" s="13">
        <f>原始基差数据!A754</f>
        <v>43733</v>
      </c>
      <c r="B748" s="14">
        <v>-214</v>
      </c>
    </row>
    <row r="749" spans="1:2" x14ac:dyDescent="0.2">
      <c r="A749" s="13">
        <f>原始基差数据!A755</f>
        <v>43732</v>
      </c>
      <c r="B749" s="14">
        <v>-176</v>
      </c>
    </row>
    <row r="750" spans="1:2" x14ac:dyDescent="0.2">
      <c r="A750" s="13">
        <f>原始基差数据!A756</f>
        <v>43731</v>
      </c>
      <c r="B750" s="14">
        <v>-182</v>
      </c>
    </row>
    <row r="751" spans="1:2" x14ac:dyDescent="0.2">
      <c r="A751" s="13">
        <f>原始基差数据!A757</f>
        <v>43728</v>
      </c>
      <c r="B751" s="14">
        <v>-204</v>
      </c>
    </row>
    <row r="752" spans="1:2" x14ac:dyDescent="0.2">
      <c r="A752" s="13">
        <f>原始基差数据!A758</f>
        <v>43727</v>
      </c>
      <c r="B752" s="14">
        <v>-232</v>
      </c>
    </row>
    <row r="753" spans="1:2" x14ac:dyDescent="0.2">
      <c r="A753" s="13">
        <f>原始基差数据!A759</f>
        <v>43726</v>
      </c>
      <c r="B753" s="14">
        <v>-234</v>
      </c>
    </row>
    <row r="754" spans="1:2" x14ac:dyDescent="0.2">
      <c r="A754" s="13">
        <f>原始基差数据!A760</f>
        <v>43725</v>
      </c>
      <c r="B754" s="14">
        <v>-252</v>
      </c>
    </row>
    <row r="755" spans="1:2" x14ac:dyDescent="0.2">
      <c r="A755" s="13">
        <f>原始基差数据!A761</f>
        <v>43724</v>
      </c>
      <c r="B755" s="14">
        <v>-266</v>
      </c>
    </row>
    <row r="756" spans="1:2" x14ac:dyDescent="0.2">
      <c r="A756" s="13">
        <f>原始基差数据!A762</f>
        <v>43720</v>
      </c>
      <c r="B756" s="14">
        <v>-344</v>
      </c>
    </row>
    <row r="757" spans="1:2" x14ac:dyDescent="0.2">
      <c r="A757" s="13">
        <f>原始基差数据!A763</f>
        <v>43719</v>
      </c>
      <c r="B757" s="14">
        <v>-328</v>
      </c>
    </row>
    <row r="758" spans="1:2" x14ac:dyDescent="0.2">
      <c r="A758" s="13">
        <f>原始基差数据!A764</f>
        <v>43718</v>
      </c>
      <c r="B758" s="14">
        <v>-328</v>
      </c>
    </row>
    <row r="759" spans="1:2" x14ac:dyDescent="0.2">
      <c r="A759" s="13">
        <f>原始基差数据!A765</f>
        <v>43717</v>
      </c>
      <c r="B759" s="14">
        <v>-294</v>
      </c>
    </row>
    <row r="760" spans="1:2" x14ac:dyDescent="0.2">
      <c r="A760" s="13">
        <f>原始基差数据!A766</f>
        <v>43714</v>
      </c>
      <c r="B760" s="14">
        <v>-300</v>
      </c>
    </row>
    <row r="761" spans="1:2" x14ac:dyDescent="0.2">
      <c r="A761" s="13">
        <f>原始基差数据!A767</f>
        <v>43713</v>
      </c>
      <c r="B761" s="14">
        <v>-274</v>
      </c>
    </row>
    <row r="762" spans="1:2" x14ac:dyDescent="0.2">
      <c r="A762" s="13">
        <f>原始基差数据!A768</f>
        <v>43712</v>
      </c>
      <c r="B762" s="14">
        <v>-284</v>
      </c>
    </row>
    <row r="763" spans="1:2" x14ac:dyDescent="0.2">
      <c r="A763" s="13">
        <f>原始基差数据!A769</f>
        <v>43711</v>
      </c>
      <c r="B763" s="14">
        <v>-280</v>
      </c>
    </row>
    <row r="764" spans="1:2" x14ac:dyDescent="0.2">
      <c r="A764" s="13">
        <f>原始基差数据!A770</f>
        <v>43710</v>
      </c>
      <c r="B764" s="14">
        <v>-274</v>
      </c>
    </row>
    <row r="765" spans="1:2" x14ac:dyDescent="0.2">
      <c r="A765" s="13">
        <f>原始基差数据!A771</f>
        <v>43707</v>
      </c>
      <c r="B765" s="14">
        <v>-310</v>
      </c>
    </row>
    <row r="766" spans="1:2" x14ac:dyDescent="0.2">
      <c r="A766" s="13">
        <f>原始基差数据!A772</f>
        <v>43706</v>
      </c>
      <c r="B766" s="14">
        <v>-284</v>
      </c>
    </row>
    <row r="767" spans="1:2" x14ac:dyDescent="0.2">
      <c r="A767" s="13">
        <f>原始基差数据!A773</f>
        <v>43705</v>
      </c>
      <c r="B767" s="14">
        <v>-272</v>
      </c>
    </row>
    <row r="768" spans="1:2" x14ac:dyDescent="0.2">
      <c r="A768" s="13">
        <f>原始基差数据!A774</f>
        <v>43704</v>
      </c>
      <c r="B768" s="14">
        <v>-88</v>
      </c>
    </row>
    <row r="769" spans="1:2" x14ac:dyDescent="0.2">
      <c r="A769" s="13">
        <f>原始基差数据!A775</f>
        <v>43703</v>
      </c>
      <c r="B769" s="14">
        <v>-64</v>
      </c>
    </row>
    <row r="770" spans="1:2" x14ac:dyDescent="0.2">
      <c r="A770" s="13">
        <f>原始基差数据!A776</f>
        <v>43700</v>
      </c>
      <c r="B770" s="14">
        <v>-68</v>
      </c>
    </row>
    <row r="771" spans="1:2" x14ac:dyDescent="0.2">
      <c r="A771" s="13">
        <f>原始基差数据!A777</f>
        <v>43699</v>
      </c>
      <c r="B771" s="14">
        <v>-94</v>
      </c>
    </row>
    <row r="772" spans="1:2" x14ac:dyDescent="0.2">
      <c r="A772" s="13">
        <f>原始基差数据!A778</f>
        <v>43698</v>
      </c>
      <c r="B772" s="14">
        <v>-80</v>
      </c>
    </row>
    <row r="773" spans="1:2" x14ac:dyDescent="0.2">
      <c r="A773" s="13">
        <f>原始基差数据!A779</f>
        <v>43697</v>
      </c>
      <c r="B773" s="14">
        <v>-78</v>
      </c>
    </row>
    <row r="774" spans="1:2" x14ac:dyDescent="0.2">
      <c r="A774" s="13">
        <f>原始基差数据!A780</f>
        <v>43696</v>
      </c>
      <c r="B774" s="14">
        <v>-86</v>
      </c>
    </row>
    <row r="775" spans="1:2" x14ac:dyDescent="0.2">
      <c r="A775" s="13">
        <f>原始基差数据!A781</f>
        <v>43693</v>
      </c>
      <c r="B775" s="14">
        <v>-60</v>
      </c>
    </row>
    <row r="776" spans="1:2" x14ac:dyDescent="0.2">
      <c r="A776" s="13">
        <f>原始基差数据!A782</f>
        <v>43692</v>
      </c>
      <c r="B776" s="14">
        <v>-82</v>
      </c>
    </row>
    <row r="777" spans="1:2" x14ac:dyDescent="0.2">
      <c r="A777" s="13">
        <f>原始基差数据!A783</f>
        <v>43691</v>
      </c>
      <c r="B777" s="14">
        <v>-50</v>
      </c>
    </row>
    <row r="778" spans="1:2" x14ac:dyDescent="0.2">
      <c r="A778" s="13">
        <f>原始基差数据!A784</f>
        <v>43690</v>
      </c>
      <c r="B778" s="14">
        <v>-44</v>
      </c>
    </row>
    <row r="779" spans="1:2" x14ac:dyDescent="0.2">
      <c r="A779" s="13">
        <f>原始基差数据!A785</f>
        <v>43689</v>
      </c>
      <c r="B779" s="14">
        <v>-84</v>
      </c>
    </row>
    <row r="780" spans="1:2" x14ac:dyDescent="0.2">
      <c r="A780" s="13">
        <f>原始基差数据!A786</f>
        <v>43686</v>
      </c>
      <c r="B780" s="14">
        <v>-84</v>
      </c>
    </row>
    <row r="781" spans="1:2" x14ac:dyDescent="0.2">
      <c r="A781" s="13">
        <f>原始基差数据!A787</f>
        <v>43685</v>
      </c>
      <c r="B781" s="14">
        <v>-82</v>
      </c>
    </row>
    <row r="782" spans="1:2" x14ac:dyDescent="0.2">
      <c r="A782" s="13">
        <f>原始基差数据!A788</f>
        <v>43684</v>
      </c>
      <c r="B782" s="14">
        <v>-70</v>
      </c>
    </row>
    <row r="783" spans="1:2" x14ac:dyDescent="0.2">
      <c r="A783" s="13">
        <f>原始基差数据!A789</f>
        <v>43683</v>
      </c>
      <c r="B783" s="14">
        <v>-86</v>
      </c>
    </row>
    <row r="784" spans="1:2" x14ac:dyDescent="0.2">
      <c r="A784" s="13">
        <f>原始基差数据!A790</f>
        <v>43682</v>
      </c>
      <c r="B784" s="14">
        <v>-86</v>
      </c>
    </row>
    <row r="785" spans="1:2" x14ac:dyDescent="0.2">
      <c r="A785" s="13">
        <f>原始基差数据!A791</f>
        <v>43679</v>
      </c>
      <c r="B785" s="14">
        <v>-80</v>
      </c>
    </row>
    <row r="786" spans="1:2" x14ac:dyDescent="0.2">
      <c r="A786" s="13">
        <f>原始基差数据!A792</f>
        <v>43678</v>
      </c>
      <c r="B786" s="14">
        <v>-94</v>
      </c>
    </row>
    <row r="787" spans="1:2" x14ac:dyDescent="0.2">
      <c r="A787" s="13">
        <f>原始基差数据!A793</f>
        <v>43677</v>
      </c>
      <c r="B787" s="14">
        <v>-108</v>
      </c>
    </row>
    <row r="788" spans="1:2" x14ac:dyDescent="0.2">
      <c r="A788" s="13">
        <f>原始基差数据!A794</f>
        <v>43676</v>
      </c>
      <c r="B788" s="14">
        <v>-82</v>
      </c>
    </row>
    <row r="789" spans="1:2" x14ac:dyDescent="0.2">
      <c r="A789" s="13">
        <f>原始基差数据!A795</f>
        <v>43675</v>
      </c>
      <c r="B789" s="14">
        <v>-88</v>
      </c>
    </row>
    <row r="790" spans="1:2" x14ac:dyDescent="0.2">
      <c r="A790" s="13">
        <f>原始基差数据!A796</f>
        <v>43672</v>
      </c>
      <c r="B790" s="14">
        <v>-72</v>
      </c>
    </row>
    <row r="791" spans="1:2" x14ac:dyDescent="0.2">
      <c r="A791" s="13">
        <f>原始基差数据!A797</f>
        <v>43671</v>
      </c>
      <c r="B791" s="14">
        <v>-70</v>
      </c>
    </row>
    <row r="792" spans="1:2" x14ac:dyDescent="0.2">
      <c r="A792" s="13">
        <f>原始基差数据!A798</f>
        <v>43670</v>
      </c>
      <c r="B792" s="14">
        <v>-74</v>
      </c>
    </row>
    <row r="793" spans="1:2" x14ac:dyDescent="0.2">
      <c r="A793" s="13">
        <f>原始基差数据!A799</f>
        <v>43669</v>
      </c>
      <c r="B793" s="14">
        <v>92</v>
      </c>
    </row>
    <row r="794" spans="1:2" x14ac:dyDescent="0.2">
      <c r="A794" s="13">
        <f>原始基差数据!A800</f>
        <v>43668</v>
      </c>
      <c r="B794" s="14">
        <v>-164</v>
      </c>
    </row>
    <row r="795" spans="1:2" x14ac:dyDescent="0.2">
      <c r="A795" s="13">
        <f>原始基差数据!A801</f>
        <v>43665</v>
      </c>
      <c r="B795" s="14">
        <v>-156</v>
      </c>
    </row>
    <row r="796" spans="1:2" x14ac:dyDescent="0.2">
      <c r="A796" s="13">
        <f>原始基差数据!A802</f>
        <v>43664</v>
      </c>
      <c r="B796" s="14">
        <v>-132</v>
      </c>
    </row>
    <row r="797" spans="1:2" x14ac:dyDescent="0.2">
      <c r="A797" s="13">
        <f>原始基差数据!A803</f>
        <v>43663</v>
      </c>
      <c r="B797" s="14">
        <v>-100</v>
      </c>
    </row>
    <row r="798" spans="1:2" x14ac:dyDescent="0.2">
      <c r="A798" s="13">
        <f>原始基差数据!A804</f>
        <v>43662</v>
      </c>
      <c r="B798" s="14">
        <v>-138</v>
      </c>
    </row>
    <row r="799" spans="1:2" x14ac:dyDescent="0.2">
      <c r="A799" s="13">
        <f>原始基差数据!A805</f>
        <v>43661</v>
      </c>
      <c r="B799" s="14">
        <v>-134</v>
      </c>
    </row>
    <row r="800" spans="1:2" x14ac:dyDescent="0.2">
      <c r="A800" s="13">
        <f>原始基差数据!A806</f>
        <v>43658</v>
      </c>
      <c r="B800" s="14">
        <v>-192</v>
      </c>
    </row>
    <row r="801" spans="1:2" x14ac:dyDescent="0.2">
      <c r="A801" s="13">
        <f>原始基差数据!A807</f>
        <v>43657</v>
      </c>
      <c r="B801" s="14">
        <v>-164</v>
      </c>
    </row>
    <row r="802" spans="1:2" x14ac:dyDescent="0.2">
      <c r="A802" s="13">
        <f>原始基差数据!A808</f>
        <v>43656</v>
      </c>
      <c r="B802" s="14">
        <v>-162</v>
      </c>
    </row>
    <row r="803" spans="1:2" x14ac:dyDescent="0.2">
      <c r="A803" s="13">
        <f>原始基差数据!A809</f>
        <v>43655</v>
      </c>
      <c r="B803" s="14">
        <v>-134</v>
      </c>
    </row>
    <row r="804" spans="1:2" x14ac:dyDescent="0.2">
      <c r="A804" s="13">
        <f>原始基差数据!A810</f>
        <v>43654</v>
      </c>
      <c r="B804" s="14">
        <v>-182</v>
      </c>
    </row>
    <row r="805" spans="1:2" x14ac:dyDescent="0.2">
      <c r="A805" s="13">
        <f>原始基差数据!A811</f>
        <v>43651</v>
      </c>
      <c r="B805" s="14">
        <v>-154</v>
      </c>
    </row>
    <row r="806" spans="1:2" x14ac:dyDescent="0.2">
      <c r="A806" s="13">
        <f>原始基差数据!A812</f>
        <v>43650</v>
      </c>
      <c r="B806" s="14">
        <v>-158</v>
      </c>
    </row>
    <row r="807" spans="1:2" x14ac:dyDescent="0.2">
      <c r="A807" s="13">
        <f>原始基差数据!A813</f>
        <v>43649</v>
      </c>
      <c r="B807" s="14">
        <v>-166</v>
      </c>
    </row>
    <row r="808" spans="1:2" x14ac:dyDescent="0.2">
      <c r="A808" s="13">
        <f>原始基差数据!A814</f>
        <v>43648</v>
      </c>
      <c r="B808" s="14">
        <v>-130</v>
      </c>
    </row>
    <row r="809" spans="1:2" x14ac:dyDescent="0.2">
      <c r="A809" s="13">
        <f>原始基差数据!A815</f>
        <v>43647</v>
      </c>
      <c r="B809" s="14">
        <v>-144</v>
      </c>
    </row>
    <row r="810" spans="1:2" x14ac:dyDescent="0.2">
      <c r="A810" s="13">
        <f>原始基差数据!A816</f>
        <v>43644</v>
      </c>
      <c r="B810" s="14">
        <v>-144</v>
      </c>
    </row>
    <row r="811" spans="1:2" x14ac:dyDescent="0.2">
      <c r="A811" s="13">
        <f>原始基差数据!A817</f>
        <v>43643</v>
      </c>
      <c r="B811" s="14">
        <v>-148</v>
      </c>
    </row>
    <row r="812" spans="1:2" x14ac:dyDescent="0.2">
      <c r="A812" s="13">
        <f>原始基差数据!A818</f>
        <v>43642</v>
      </c>
      <c r="B812" s="14">
        <v>-162</v>
      </c>
    </row>
    <row r="813" spans="1:2" x14ac:dyDescent="0.2">
      <c r="A813" s="13">
        <f>原始基差数据!A819</f>
        <v>43641</v>
      </c>
      <c r="B813" s="14">
        <v>-144</v>
      </c>
    </row>
    <row r="814" spans="1:2" x14ac:dyDescent="0.2">
      <c r="A814" s="13">
        <f>原始基差数据!A820</f>
        <v>43640</v>
      </c>
      <c r="B814" s="14">
        <v>-160</v>
      </c>
    </row>
    <row r="815" spans="1:2" x14ac:dyDescent="0.2">
      <c r="A815" s="13">
        <f>原始基差数据!A821</f>
        <v>43637</v>
      </c>
      <c r="B815" s="14">
        <v>-144</v>
      </c>
    </row>
    <row r="816" spans="1:2" x14ac:dyDescent="0.2">
      <c r="A816" s="13">
        <f>原始基差数据!A822</f>
        <v>43636</v>
      </c>
      <c r="B816" s="14">
        <v>-140</v>
      </c>
    </row>
    <row r="817" spans="1:2" x14ac:dyDescent="0.2">
      <c r="A817" s="13">
        <f>原始基差数据!A823</f>
        <v>43635</v>
      </c>
      <c r="B817" s="14">
        <v>-106</v>
      </c>
    </row>
    <row r="818" spans="1:2" x14ac:dyDescent="0.2">
      <c r="A818" s="13">
        <f>原始基差数据!A824</f>
        <v>43634</v>
      </c>
      <c r="B818" s="14">
        <v>-100</v>
      </c>
    </row>
    <row r="819" spans="1:2" x14ac:dyDescent="0.2">
      <c r="A819" s="13">
        <f>原始基差数据!A825</f>
        <v>43633</v>
      </c>
      <c r="B819" s="14">
        <v>-110</v>
      </c>
    </row>
    <row r="820" spans="1:2" x14ac:dyDescent="0.2">
      <c r="A820" s="13">
        <f>原始基差数据!A826</f>
        <v>43630</v>
      </c>
      <c r="B820" s="14">
        <v>-122</v>
      </c>
    </row>
    <row r="821" spans="1:2" x14ac:dyDescent="0.2">
      <c r="A821" s="13">
        <f>原始基差数据!A827</f>
        <v>43629</v>
      </c>
      <c r="B821" s="14">
        <v>-124</v>
      </c>
    </row>
    <row r="822" spans="1:2" x14ac:dyDescent="0.2">
      <c r="A822" s="13">
        <f>原始基差数据!A828</f>
        <v>43628</v>
      </c>
      <c r="B822" s="14">
        <v>-132</v>
      </c>
    </row>
    <row r="823" spans="1:2" x14ac:dyDescent="0.2">
      <c r="A823" s="13">
        <f>原始基差数据!A829</f>
        <v>43627</v>
      </c>
      <c r="B823" s="14">
        <v>-156</v>
      </c>
    </row>
    <row r="824" spans="1:2" x14ac:dyDescent="0.2">
      <c r="A824" s="13">
        <f>原始基差数据!A830</f>
        <v>43626</v>
      </c>
      <c r="B824" s="14">
        <v>-146</v>
      </c>
    </row>
    <row r="825" spans="1:2" x14ac:dyDescent="0.2">
      <c r="A825" s="13">
        <f>原始基差数据!A831</f>
        <v>43622</v>
      </c>
      <c r="B825" s="14">
        <v>-138</v>
      </c>
    </row>
    <row r="826" spans="1:2" x14ac:dyDescent="0.2">
      <c r="A826" s="13">
        <f>原始基差数据!A832</f>
        <v>43621</v>
      </c>
      <c r="B826" s="14">
        <v>-138</v>
      </c>
    </row>
    <row r="827" spans="1:2" x14ac:dyDescent="0.2">
      <c r="A827" s="13">
        <f>原始基差数据!A833</f>
        <v>43620</v>
      </c>
      <c r="B827" s="14">
        <v>-104</v>
      </c>
    </row>
    <row r="828" spans="1:2" x14ac:dyDescent="0.2">
      <c r="A828" s="13">
        <f>原始基差数据!A834</f>
        <v>43619</v>
      </c>
      <c r="B828" s="14">
        <v>-106</v>
      </c>
    </row>
    <row r="829" spans="1:2" x14ac:dyDescent="0.2">
      <c r="A829" s="13">
        <f>原始基差数据!A835</f>
        <v>43616</v>
      </c>
      <c r="B829" s="14">
        <v>-116</v>
      </c>
    </row>
    <row r="830" spans="1:2" x14ac:dyDescent="0.2">
      <c r="A830" s="13">
        <f>原始基差数据!A836</f>
        <v>43615</v>
      </c>
      <c r="B830" s="14">
        <v>-82</v>
      </c>
    </row>
    <row r="831" spans="1:2" x14ac:dyDescent="0.2">
      <c r="A831" s="13">
        <f>原始基差数据!A837</f>
        <v>43614</v>
      </c>
      <c r="B831" s="14">
        <v>-124</v>
      </c>
    </row>
    <row r="832" spans="1:2" x14ac:dyDescent="0.2">
      <c r="A832" s="13">
        <f>原始基差数据!A838</f>
        <v>43613</v>
      </c>
      <c r="B832" s="14">
        <v>-130</v>
      </c>
    </row>
    <row r="833" spans="1:2" x14ac:dyDescent="0.2">
      <c r="A833" s="13">
        <f>原始基差数据!A839</f>
        <v>43612</v>
      </c>
      <c r="B833" s="14">
        <v>-140</v>
      </c>
    </row>
    <row r="834" spans="1:2" x14ac:dyDescent="0.2">
      <c r="A834" s="13">
        <f>原始基差数据!A840</f>
        <v>43609</v>
      </c>
      <c r="B834" s="14">
        <v>-122</v>
      </c>
    </row>
    <row r="835" spans="1:2" x14ac:dyDescent="0.2">
      <c r="A835" s="13">
        <f>原始基差数据!A841</f>
        <v>43608</v>
      </c>
      <c r="B835" s="14">
        <v>-140</v>
      </c>
    </row>
    <row r="836" spans="1:2" x14ac:dyDescent="0.2">
      <c r="A836" s="13">
        <f>原始基差数据!A842</f>
        <v>43607</v>
      </c>
      <c r="B836" s="14">
        <v>-108</v>
      </c>
    </row>
    <row r="837" spans="1:2" x14ac:dyDescent="0.2">
      <c r="A837" s="13">
        <f>原始基差数据!A843</f>
        <v>43606</v>
      </c>
      <c r="B837" s="14">
        <v>-144</v>
      </c>
    </row>
    <row r="838" spans="1:2" x14ac:dyDescent="0.2">
      <c r="A838" s="13">
        <f>原始基差数据!A844</f>
        <v>43605</v>
      </c>
      <c r="B838" s="14">
        <v>-80</v>
      </c>
    </row>
    <row r="839" spans="1:2" x14ac:dyDescent="0.2">
      <c r="A839" s="13">
        <f>原始基差数据!A845</f>
        <v>43602</v>
      </c>
      <c r="B839" s="14">
        <v>-50</v>
      </c>
    </row>
    <row r="840" spans="1:2" x14ac:dyDescent="0.2">
      <c r="A840" s="13">
        <f>原始基差数据!A846</f>
        <v>43601</v>
      </c>
      <c r="B840" s="14"/>
    </row>
    <row r="841" spans="1:2" x14ac:dyDescent="0.2">
      <c r="A841" s="13">
        <f>原始基差数据!A847</f>
        <v>43600</v>
      </c>
      <c r="B841" s="14">
        <v>24</v>
      </c>
    </row>
    <row r="842" spans="1:2" x14ac:dyDescent="0.2">
      <c r="A842" s="13">
        <f>原始基差数据!A848</f>
        <v>43599</v>
      </c>
      <c r="B842" s="14">
        <v>-204</v>
      </c>
    </row>
    <row r="843" spans="1:2" x14ac:dyDescent="0.2">
      <c r="A843" s="13">
        <f>原始基差数据!A849</f>
        <v>43598</v>
      </c>
      <c r="B843" s="14">
        <v>-188</v>
      </c>
    </row>
    <row r="844" spans="1:2" x14ac:dyDescent="0.2">
      <c r="A844" s="13">
        <f>原始基差数据!A850</f>
        <v>43595</v>
      </c>
      <c r="B844" s="14">
        <v>-204</v>
      </c>
    </row>
    <row r="845" spans="1:2" x14ac:dyDescent="0.2">
      <c r="A845" s="13">
        <f>原始基差数据!A851</f>
        <v>43594</v>
      </c>
      <c r="B845" s="14">
        <v>-240</v>
      </c>
    </row>
    <row r="846" spans="1:2" x14ac:dyDescent="0.2">
      <c r="A846" s="13">
        <f>原始基差数据!A852</f>
        <v>43593</v>
      </c>
      <c r="B846" s="14">
        <v>-172</v>
      </c>
    </row>
    <row r="847" spans="1:2" x14ac:dyDescent="0.2">
      <c r="A847" s="13">
        <f>原始基差数据!A853</f>
        <v>43592</v>
      </c>
      <c r="B847" s="14">
        <v>-212</v>
      </c>
    </row>
    <row r="848" spans="1:2" x14ac:dyDescent="0.2">
      <c r="A848" s="13">
        <f>原始基差数据!A854</f>
        <v>43591</v>
      </c>
      <c r="B848" s="14">
        <v>-216</v>
      </c>
    </row>
    <row r="849" spans="1:2" x14ac:dyDescent="0.2">
      <c r="A849" s="13">
        <f>原始基差数据!A855</f>
        <v>43585</v>
      </c>
      <c r="B849" s="14">
        <v>-256</v>
      </c>
    </row>
    <row r="850" spans="1:2" x14ac:dyDescent="0.2">
      <c r="A850" s="13">
        <f>原始基差数据!A856</f>
        <v>43584</v>
      </c>
      <c r="B850" s="14">
        <v>-228</v>
      </c>
    </row>
    <row r="851" spans="1:2" x14ac:dyDescent="0.2">
      <c r="A851" s="13">
        <f>原始基差数据!A857</f>
        <v>43581</v>
      </c>
      <c r="B851" s="14">
        <v>-78</v>
      </c>
    </row>
    <row r="852" spans="1:2" x14ac:dyDescent="0.2">
      <c r="A852" s="13">
        <f>原始基差数据!A858</f>
        <v>43580</v>
      </c>
      <c r="B852" s="14">
        <v>-38</v>
      </c>
    </row>
    <row r="853" spans="1:2" x14ac:dyDescent="0.2">
      <c r="A853" s="13">
        <f>原始基差数据!A859</f>
        <v>43579</v>
      </c>
      <c r="B853" s="14">
        <v>-70</v>
      </c>
    </row>
    <row r="854" spans="1:2" x14ac:dyDescent="0.2">
      <c r="A854" s="13">
        <f>原始基差数据!A860</f>
        <v>43578</v>
      </c>
      <c r="B854" s="14">
        <v>-76</v>
      </c>
    </row>
    <row r="855" spans="1:2" x14ac:dyDescent="0.2">
      <c r="A855" s="13">
        <f>原始基差数据!A861</f>
        <v>43577</v>
      </c>
      <c r="B855" s="14">
        <v>-34</v>
      </c>
    </row>
    <row r="856" spans="1:2" x14ac:dyDescent="0.2">
      <c r="A856" s="13">
        <f>原始基差数据!A862</f>
        <v>43574</v>
      </c>
      <c r="B856" s="14">
        <v>-54</v>
      </c>
    </row>
    <row r="857" spans="1:2" x14ac:dyDescent="0.2">
      <c r="A857" s="13">
        <f>原始基差数据!A863</f>
        <v>43573</v>
      </c>
      <c r="B857" s="14">
        <v>-40</v>
      </c>
    </row>
    <row r="858" spans="1:2" x14ac:dyDescent="0.2">
      <c r="A858" s="13">
        <f>原始基差数据!A864</f>
        <v>43572</v>
      </c>
      <c r="B858" s="14">
        <v>-58</v>
      </c>
    </row>
    <row r="859" spans="1:2" x14ac:dyDescent="0.2">
      <c r="A859" s="13">
        <f>原始基差数据!A865</f>
        <v>43571</v>
      </c>
      <c r="B859" s="14">
        <v>-22</v>
      </c>
    </row>
    <row r="860" spans="1:2" x14ac:dyDescent="0.2">
      <c r="A860" s="13">
        <f>原始基差数据!A866</f>
        <v>43570</v>
      </c>
      <c r="B860" s="14">
        <v>-20</v>
      </c>
    </row>
    <row r="861" spans="1:2" x14ac:dyDescent="0.2">
      <c r="A861" s="13">
        <f>原始基差数据!A867</f>
        <v>43567</v>
      </c>
      <c r="B861" s="14">
        <v>-52</v>
      </c>
    </row>
    <row r="862" spans="1:2" x14ac:dyDescent="0.2">
      <c r="A862" s="13">
        <f>原始基差数据!A868</f>
        <v>43566</v>
      </c>
      <c r="B862" s="14">
        <v>-66</v>
      </c>
    </row>
    <row r="863" spans="1:2" x14ac:dyDescent="0.2">
      <c r="A863" s="13">
        <f>原始基差数据!A869</f>
        <v>43565</v>
      </c>
      <c r="B863" s="14">
        <v>-82</v>
      </c>
    </row>
    <row r="864" spans="1:2" x14ac:dyDescent="0.2">
      <c r="A864" s="13">
        <f>原始基差数据!A870</f>
        <v>43564</v>
      </c>
      <c r="B864" s="14">
        <v>-104</v>
      </c>
    </row>
    <row r="865" spans="1:2" x14ac:dyDescent="0.2">
      <c r="A865" s="13">
        <f>原始基差数据!A871</f>
        <v>43563</v>
      </c>
      <c r="B865" s="14">
        <v>-104</v>
      </c>
    </row>
    <row r="866" spans="1:2" x14ac:dyDescent="0.2">
      <c r="A866" s="13">
        <f>原始基差数据!A872</f>
        <v>43559</v>
      </c>
      <c r="B866" s="14">
        <v>-128</v>
      </c>
    </row>
    <row r="867" spans="1:2" x14ac:dyDescent="0.2">
      <c r="A867" s="13">
        <f>原始基差数据!A873</f>
        <v>43558</v>
      </c>
      <c r="B867" s="14">
        <v>-126</v>
      </c>
    </row>
    <row r="868" spans="1:2" x14ac:dyDescent="0.2">
      <c r="A868" s="13">
        <f>原始基差数据!A874</f>
        <v>43557</v>
      </c>
      <c r="B868" s="14">
        <v>-96</v>
      </c>
    </row>
    <row r="869" spans="1:2" x14ac:dyDescent="0.2">
      <c r="A869" s="13">
        <f>原始基差数据!A875</f>
        <v>43556</v>
      </c>
      <c r="B869" s="14">
        <v>-104</v>
      </c>
    </row>
    <row r="870" spans="1:2" x14ac:dyDescent="0.2">
      <c r="A870" s="13">
        <f>原始基差数据!A876</f>
        <v>43553</v>
      </c>
      <c r="B870" s="14">
        <v>-128</v>
      </c>
    </row>
    <row r="871" spans="1:2" x14ac:dyDescent="0.2">
      <c r="A871" s="13">
        <f>原始基差数据!A877</f>
        <v>43552</v>
      </c>
      <c r="B871" s="14">
        <v>-58</v>
      </c>
    </row>
    <row r="872" spans="1:2" x14ac:dyDescent="0.2">
      <c r="A872" s="13">
        <f>原始基差数据!A878</f>
        <v>43551</v>
      </c>
      <c r="B872" s="14"/>
    </row>
    <row r="873" spans="1:2" x14ac:dyDescent="0.2">
      <c r="A873" s="13">
        <f>原始基差数据!A879</f>
        <v>43550</v>
      </c>
      <c r="B873" s="14">
        <v>-50</v>
      </c>
    </row>
    <row r="874" spans="1:2" x14ac:dyDescent="0.2">
      <c r="A874" s="13">
        <f>原始基差数据!A880</f>
        <v>43549</v>
      </c>
      <c r="B874" s="14">
        <v>-90</v>
      </c>
    </row>
    <row r="875" spans="1:2" x14ac:dyDescent="0.2">
      <c r="A875" s="13">
        <f>原始基差数据!A881</f>
        <v>43546</v>
      </c>
      <c r="B875" s="14">
        <v>-32</v>
      </c>
    </row>
    <row r="876" spans="1:2" x14ac:dyDescent="0.2">
      <c r="A876" s="13">
        <f>原始基差数据!A882</f>
        <v>43545</v>
      </c>
      <c r="B876" s="14">
        <v>-50</v>
      </c>
    </row>
    <row r="877" spans="1:2" x14ac:dyDescent="0.2">
      <c r="A877" s="13">
        <f>原始基差数据!A883</f>
        <v>43544</v>
      </c>
      <c r="B877" s="14">
        <v>-60</v>
      </c>
    </row>
    <row r="878" spans="1:2" x14ac:dyDescent="0.2">
      <c r="A878" s="13">
        <f>原始基差数据!A884</f>
        <v>43543</v>
      </c>
      <c r="B878" s="14">
        <v>-30</v>
      </c>
    </row>
    <row r="879" spans="1:2" x14ac:dyDescent="0.2">
      <c r="A879" s="13">
        <f>原始基差数据!A885</f>
        <v>43542</v>
      </c>
      <c r="B879" s="14">
        <v>-66</v>
      </c>
    </row>
    <row r="880" spans="1:2" x14ac:dyDescent="0.2">
      <c r="A880" s="13">
        <f>原始基差数据!A886</f>
        <v>43539</v>
      </c>
      <c r="B880" s="14">
        <v>-108</v>
      </c>
    </row>
    <row r="881" spans="1:2" x14ac:dyDescent="0.2">
      <c r="A881" s="13">
        <f>原始基差数据!A887</f>
        <v>43538</v>
      </c>
      <c r="B881" s="14">
        <v>-58</v>
      </c>
    </row>
    <row r="882" spans="1:2" x14ac:dyDescent="0.2">
      <c r="A882" s="13">
        <f>原始基差数据!A888</f>
        <v>43537</v>
      </c>
      <c r="B882" s="14">
        <v>-134</v>
      </c>
    </row>
    <row r="883" spans="1:2" x14ac:dyDescent="0.2">
      <c r="A883" s="13">
        <f>原始基差数据!A889</f>
        <v>43536</v>
      </c>
      <c r="B883" s="14">
        <v>-116</v>
      </c>
    </row>
    <row r="884" spans="1:2" x14ac:dyDescent="0.2">
      <c r="A884" s="13">
        <f>原始基差数据!A890</f>
        <v>43535</v>
      </c>
      <c r="B884" s="14">
        <v>-118</v>
      </c>
    </row>
    <row r="885" spans="1:2" x14ac:dyDescent="0.2">
      <c r="A885" s="13">
        <f>原始基差数据!A891</f>
        <v>43532</v>
      </c>
      <c r="B885" s="14">
        <v>-120</v>
      </c>
    </row>
    <row r="886" spans="1:2" x14ac:dyDescent="0.2">
      <c r="A886" s="13">
        <f>原始基差数据!A892</f>
        <v>43531</v>
      </c>
      <c r="B886" s="14">
        <v>-100</v>
      </c>
    </row>
    <row r="887" spans="1:2" x14ac:dyDescent="0.2">
      <c r="A887" s="13">
        <f>原始基差数据!A893</f>
        <v>43530</v>
      </c>
      <c r="B887" s="14">
        <v>-94</v>
      </c>
    </row>
    <row r="888" spans="1:2" x14ac:dyDescent="0.2">
      <c r="A888" s="13">
        <f>原始基差数据!A894</f>
        <v>43529</v>
      </c>
      <c r="B888" s="14">
        <v>-58</v>
      </c>
    </row>
    <row r="889" spans="1:2" x14ac:dyDescent="0.2">
      <c r="A889" s="13">
        <f>原始基差数据!A895</f>
        <v>43528</v>
      </c>
      <c r="B889" s="14">
        <v>-102</v>
      </c>
    </row>
    <row r="890" spans="1:2" x14ac:dyDescent="0.2">
      <c r="A890" s="13">
        <f>原始基差数据!A896</f>
        <v>43525</v>
      </c>
      <c r="B890" s="14">
        <v>-78</v>
      </c>
    </row>
    <row r="891" spans="1:2" x14ac:dyDescent="0.2">
      <c r="A891" s="13">
        <f>原始基差数据!A897</f>
        <v>43524</v>
      </c>
      <c r="B891" s="14">
        <v>-78</v>
      </c>
    </row>
    <row r="892" spans="1:2" x14ac:dyDescent="0.2">
      <c r="A892" s="13">
        <f>原始基差数据!A898</f>
        <v>43523</v>
      </c>
      <c r="B892" s="14">
        <v>-90</v>
      </c>
    </row>
    <row r="893" spans="1:2" x14ac:dyDescent="0.2">
      <c r="A893" s="13">
        <f>原始基差数据!A899</f>
        <v>43522</v>
      </c>
      <c r="B893" s="14">
        <v>-88</v>
      </c>
    </row>
    <row r="894" spans="1:2" x14ac:dyDescent="0.2">
      <c r="A894" s="13">
        <f>原始基差数据!A900</f>
        <v>43521</v>
      </c>
      <c r="B894" s="14">
        <v>-86</v>
      </c>
    </row>
    <row r="895" spans="1:2" x14ac:dyDescent="0.2">
      <c r="A895" s="13">
        <f>原始基差数据!A901</f>
        <v>43518</v>
      </c>
      <c r="B895" s="14">
        <v>-98</v>
      </c>
    </row>
    <row r="896" spans="1:2" x14ac:dyDescent="0.2">
      <c r="A896" s="13">
        <f>原始基差数据!A902</f>
        <v>43517</v>
      </c>
      <c r="B896" s="14">
        <v>-114</v>
      </c>
    </row>
    <row r="897" spans="1:2" x14ac:dyDescent="0.2">
      <c r="A897" s="13">
        <f>原始基差数据!A903</f>
        <v>43516</v>
      </c>
      <c r="B897" s="14">
        <v>-76</v>
      </c>
    </row>
    <row r="898" spans="1:2" x14ac:dyDescent="0.2">
      <c r="A898" s="13">
        <f>原始基差数据!A904</f>
        <v>43515</v>
      </c>
      <c r="B898" s="14">
        <v>-74</v>
      </c>
    </row>
    <row r="899" spans="1:2" x14ac:dyDescent="0.2">
      <c r="A899" s="13">
        <f>原始基差数据!A905</f>
        <v>43514</v>
      </c>
      <c r="B899" s="14">
        <v>-144</v>
      </c>
    </row>
    <row r="900" spans="1:2" x14ac:dyDescent="0.2">
      <c r="A900" s="13">
        <f>原始基差数据!A906</f>
        <v>43511</v>
      </c>
      <c r="B900" s="14">
        <v>-128</v>
      </c>
    </row>
    <row r="901" spans="1:2" x14ac:dyDescent="0.2">
      <c r="A901" s="13">
        <f>原始基差数据!A907</f>
        <v>43510</v>
      </c>
      <c r="B901" s="14">
        <v>-130</v>
      </c>
    </row>
    <row r="902" spans="1:2" x14ac:dyDescent="0.2">
      <c r="A902" s="13">
        <f>原始基差数据!A908</f>
        <v>43509</v>
      </c>
      <c r="B902" s="14">
        <v>-138</v>
      </c>
    </row>
    <row r="903" spans="1:2" x14ac:dyDescent="0.2">
      <c r="A903" s="13">
        <f>原始基差数据!A909</f>
        <v>43508</v>
      </c>
      <c r="B903" s="14">
        <v>-114</v>
      </c>
    </row>
    <row r="904" spans="1:2" x14ac:dyDescent="0.2">
      <c r="A904" s="13">
        <f>原始基差数据!A910</f>
        <v>43507</v>
      </c>
      <c r="B904" s="14">
        <v>-126</v>
      </c>
    </row>
    <row r="905" spans="1:2" x14ac:dyDescent="0.2">
      <c r="A905" s="13">
        <f>原始基差数据!A911</f>
        <v>43497</v>
      </c>
      <c r="B905" s="14">
        <v>-112</v>
      </c>
    </row>
    <row r="906" spans="1:2" x14ac:dyDescent="0.2">
      <c r="A906" s="13">
        <f>原始基差数据!A912</f>
        <v>43496</v>
      </c>
      <c r="B906" s="14">
        <v>-110</v>
      </c>
    </row>
    <row r="907" spans="1:2" x14ac:dyDescent="0.2">
      <c r="A907" s="13">
        <f>原始基差数据!A913</f>
        <v>43495</v>
      </c>
      <c r="B907" s="14">
        <v>-102</v>
      </c>
    </row>
    <row r="908" spans="1:2" x14ac:dyDescent="0.2">
      <c r="A908" s="13">
        <f>原始基差数据!A914</f>
        <v>43494</v>
      </c>
      <c r="B908" s="14">
        <v>-90</v>
      </c>
    </row>
    <row r="909" spans="1:2" x14ac:dyDescent="0.2">
      <c r="A909" s="13">
        <f>原始基差数据!A915</f>
        <v>43493</v>
      </c>
      <c r="B909" s="14">
        <v>-128</v>
      </c>
    </row>
    <row r="910" spans="1:2" x14ac:dyDescent="0.2">
      <c r="A910" s="13">
        <f>原始基差数据!A916</f>
        <v>43490</v>
      </c>
      <c r="B910" s="14">
        <v>-132</v>
      </c>
    </row>
    <row r="911" spans="1:2" x14ac:dyDescent="0.2">
      <c r="A911" s="13">
        <f>原始基差数据!A917</f>
        <v>43489</v>
      </c>
      <c r="B911" s="14">
        <v>-134</v>
      </c>
    </row>
    <row r="912" spans="1:2" x14ac:dyDescent="0.2">
      <c r="A912" s="13">
        <f>原始基差数据!A918</f>
        <v>43488</v>
      </c>
      <c r="B912" s="14">
        <v>-122</v>
      </c>
    </row>
    <row r="913" spans="1:2" x14ac:dyDescent="0.2">
      <c r="A913" s="13">
        <f>原始基差数据!A919</f>
        <v>43487</v>
      </c>
      <c r="B913" s="14">
        <v>-56</v>
      </c>
    </row>
    <row r="914" spans="1:2" x14ac:dyDescent="0.2">
      <c r="A914" s="13">
        <f>原始基差数据!A920</f>
        <v>43486</v>
      </c>
      <c r="B914" s="14">
        <v>-146</v>
      </c>
    </row>
    <row r="915" spans="1:2" x14ac:dyDescent="0.2">
      <c r="A915" s="13">
        <f>原始基差数据!A921</f>
        <v>43483</v>
      </c>
      <c r="B915" s="14">
        <v>-134</v>
      </c>
    </row>
    <row r="916" spans="1:2" x14ac:dyDescent="0.2">
      <c r="A916" s="13">
        <f>原始基差数据!A922</f>
        <v>43482</v>
      </c>
      <c r="B916" s="14">
        <v>-140</v>
      </c>
    </row>
    <row r="917" spans="1:2" x14ac:dyDescent="0.2">
      <c r="A917" s="13">
        <f>原始基差数据!A923</f>
        <v>43481</v>
      </c>
      <c r="B917" s="14">
        <v>-92</v>
      </c>
    </row>
    <row r="918" spans="1:2" x14ac:dyDescent="0.2">
      <c r="A918" s="13">
        <f>原始基差数据!A924</f>
        <v>43480</v>
      </c>
      <c r="B918" s="14">
        <v>-100</v>
      </c>
    </row>
    <row r="919" spans="1:2" x14ac:dyDescent="0.2">
      <c r="A919" s="13">
        <f>原始基差数据!A925</f>
        <v>43479</v>
      </c>
      <c r="B919" s="14">
        <v>-116</v>
      </c>
    </row>
    <row r="920" spans="1:2" x14ac:dyDescent="0.2">
      <c r="A920" s="13">
        <f>原始基差数据!A926</f>
        <v>43476</v>
      </c>
      <c r="B920" s="14">
        <v>-98</v>
      </c>
    </row>
    <row r="921" spans="1:2" x14ac:dyDescent="0.2">
      <c r="A921" s="13">
        <f>原始基差数据!A927</f>
        <v>43475</v>
      </c>
      <c r="B921" s="14">
        <v>-176</v>
      </c>
    </row>
    <row r="922" spans="1:2" x14ac:dyDescent="0.2">
      <c r="A922" s="13">
        <f>原始基差数据!A928</f>
        <v>43474</v>
      </c>
      <c r="B922" s="14">
        <v>-166</v>
      </c>
    </row>
    <row r="923" spans="1:2" x14ac:dyDescent="0.2">
      <c r="A923" s="13">
        <f>原始基差数据!A929</f>
        <v>43473</v>
      </c>
      <c r="B923" s="14">
        <v>-154</v>
      </c>
    </row>
    <row r="924" spans="1:2" x14ac:dyDescent="0.2">
      <c r="A924" s="13">
        <f>原始基差数据!A930</f>
        <v>43472</v>
      </c>
      <c r="B924" s="14">
        <v>36</v>
      </c>
    </row>
    <row r="925" spans="1:2" x14ac:dyDescent="0.2">
      <c r="A925" s="13">
        <f>原始基差数据!A931</f>
        <v>43469</v>
      </c>
      <c r="B925" s="14">
        <v>50</v>
      </c>
    </row>
    <row r="926" spans="1:2" x14ac:dyDescent="0.2">
      <c r="A926" s="13">
        <f>原始基差数据!A932</f>
        <v>43468</v>
      </c>
      <c r="B926" s="14">
        <v>38</v>
      </c>
    </row>
    <row r="927" spans="1:2" x14ac:dyDescent="0.2">
      <c r="A927" s="13">
        <f>原始基差数据!A933</f>
        <v>43467</v>
      </c>
      <c r="B927" s="14">
        <v>22</v>
      </c>
    </row>
    <row r="928" spans="1:2" x14ac:dyDescent="0.2">
      <c r="A928" s="13">
        <f>原始基差数据!A934</f>
        <v>43462</v>
      </c>
      <c r="B928" s="14">
        <v>40</v>
      </c>
    </row>
    <row r="929" spans="1:2" x14ac:dyDescent="0.2">
      <c r="A929" s="13">
        <f>原始基差数据!A935</f>
        <v>43461</v>
      </c>
      <c r="B929" s="14">
        <v>32</v>
      </c>
    </row>
    <row r="930" spans="1:2" x14ac:dyDescent="0.2">
      <c r="A930" s="13">
        <f>原始基差数据!A936</f>
        <v>43460</v>
      </c>
      <c r="B930" s="14">
        <v>44</v>
      </c>
    </row>
    <row r="931" spans="1:2" x14ac:dyDescent="0.2">
      <c r="A931" s="13">
        <f>原始基差数据!A937</f>
        <v>43459</v>
      </c>
      <c r="B931" s="14">
        <v>36</v>
      </c>
    </row>
    <row r="932" spans="1:2" x14ac:dyDescent="0.2">
      <c r="A932" s="13">
        <f>原始基差数据!A938</f>
        <v>43458</v>
      </c>
      <c r="B932" s="14">
        <v>22</v>
      </c>
    </row>
    <row r="933" spans="1:2" x14ac:dyDescent="0.2">
      <c r="A933" s="13">
        <f>原始基差数据!A939</f>
        <v>43455</v>
      </c>
      <c r="B933" s="14">
        <v>12</v>
      </c>
    </row>
    <row r="934" spans="1:2" x14ac:dyDescent="0.2">
      <c r="A934" s="13">
        <f>原始基差数据!A940</f>
        <v>43454</v>
      </c>
      <c r="B934" s="14">
        <v>30</v>
      </c>
    </row>
    <row r="935" spans="1:2" x14ac:dyDescent="0.2">
      <c r="A935" s="13">
        <f>原始基差数据!A941</f>
        <v>43453</v>
      </c>
      <c r="B935" s="14">
        <v>24</v>
      </c>
    </row>
    <row r="936" spans="1:2" x14ac:dyDescent="0.2">
      <c r="A936" s="13">
        <f>原始基差数据!A942</f>
        <v>43452</v>
      </c>
      <c r="B936" s="14">
        <v>-14</v>
      </c>
    </row>
    <row r="937" spans="1:2" x14ac:dyDescent="0.2">
      <c r="A937" s="13">
        <f>原始基差数据!A943</f>
        <v>43451</v>
      </c>
      <c r="B937" s="14">
        <v>22</v>
      </c>
    </row>
    <row r="938" spans="1:2" x14ac:dyDescent="0.2">
      <c r="A938" s="13">
        <f>原始基差数据!A944</f>
        <v>43448</v>
      </c>
      <c r="B938" s="14">
        <v>-20</v>
      </c>
    </row>
    <row r="939" spans="1:2" x14ac:dyDescent="0.2">
      <c r="A939" s="13">
        <f>原始基差数据!A945</f>
        <v>43447</v>
      </c>
      <c r="B939" s="14">
        <v>12</v>
      </c>
    </row>
    <row r="940" spans="1:2" x14ac:dyDescent="0.2">
      <c r="A940" s="13">
        <f>原始基差数据!A946</f>
        <v>43446</v>
      </c>
      <c r="B940" s="14">
        <v>-14</v>
      </c>
    </row>
    <row r="941" spans="1:2" x14ac:dyDescent="0.2">
      <c r="A941" s="13">
        <f>原始基差数据!A947</f>
        <v>43445</v>
      </c>
      <c r="B941" s="14">
        <v>-8</v>
      </c>
    </row>
    <row r="942" spans="1:2" x14ac:dyDescent="0.2">
      <c r="A942" s="13">
        <f>原始基差数据!A948</f>
        <v>43444</v>
      </c>
      <c r="B942" s="14">
        <v>2</v>
      </c>
    </row>
    <row r="943" spans="1:2" x14ac:dyDescent="0.2">
      <c r="A943" s="13">
        <f>原始基差数据!A949</f>
        <v>43441</v>
      </c>
      <c r="B943" s="14">
        <v>16</v>
      </c>
    </row>
    <row r="944" spans="1:2" x14ac:dyDescent="0.2">
      <c r="A944" s="13">
        <f>原始基差数据!A950</f>
        <v>43440</v>
      </c>
      <c r="B944" s="14">
        <v>48</v>
      </c>
    </row>
    <row r="945" spans="1:2" x14ac:dyDescent="0.2">
      <c r="A945" s="13">
        <f>原始基差数据!A951</f>
        <v>43439</v>
      </c>
      <c r="B945" s="14">
        <v>22</v>
      </c>
    </row>
    <row r="946" spans="1:2" x14ac:dyDescent="0.2">
      <c r="A946" s="13">
        <f>原始基差数据!A952</f>
        <v>43438</v>
      </c>
      <c r="B946" s="14">
        <v>28</v>
      </c>
    </row>
    <row r="947" spans="1:2" x14ac:dyDescent="0.2">
      <c r="A947" s="13">
        <f>原始基差数据!A953</f>
        <v>43437</v>
      </c>
      <c r="B947" s="14">
        <v>22</v>
      </c>
    </row>
    <row r="948" spans="1:2" x14ac:dyDescent="0.2">
      <c r="A948" s="13">
        <f>原始基差数据!A954</f>
        <v>43434</v>
      </c>
      <c r="B948" s="14">
        <v>20</v>
      </c>
    </row>
    <row r="949" spans="1:2" x14ac:dyDescent="0.2">
      <c r="A949" s="13">
        <f>原始基差数据!A955</f>
        <v>43433</v>
      </c>
      <c r="B949" s="14">
        <v>-14</v>
      </c>
    </row>
    <row r="950" spans="1:2" x14ac:dyDescent="0.2">
      <c r="A950" s="13">
        <f>原始基差数据!A956</f>
        <v>43432</v>
      </c>
      <c r="B950" s="14">
        <v>26</v>
      </c>
    </row>
    <row r="951" spans="1:2" x14ac:dyDescent="0.2">
      <c r="A951" s="13">
        <f>原始基差数据!A957</f>
        <v>43431</v>
      </c>
      <c r="B951" s="14">
        <v>-6</v>
      </c>
    </row>
    <row r="952" spans="1:2" x14ac:dyDescent="0.2">
      <c r="A952" s="13">
        <f>原始基差数据!A958</f>
        <v>43430</v>
      </c>
      <c r="B952" s="14">
        <v>10</v>
      </c>
    </row>
    <row r="953" spans="1:2" x14ac:dyDescent="0.2">
      <c r="A953" s="13">
        <f>原始基差数据!A959</f>
        <v>43427</v>
      </c>
      <c r="B953" s="14">
        <v>106</v>
      </c>
    </row>
    <row r="954" spans="1:2" x14ac:dyDescent="0.2">
      <c r="A954" s="13">
        <f>原始基差数据!A960</f>
        <v>43426</v>
      </c>
      <c r="B954" s="14">
        <v>16</v>
      </c>
    </row>
    <row r="955" spans="1:2" x14ac:dyDescent="0.2">
      <c r="A955" s="13">
        <f>原始基差数据!A961</f>
        <v>43425</v>
      </c>
      <c r="B955" s="14">
        <v>-18</v>
      </c>
    </row>
    <row r="956" spans="1:2" x14ac:dyDescent="0.2">
      <c r="A956" s="13">
        <f>原始基差数据!A962</f>
        <v>43424</v>
      </c>
      <c r="B956" s="14">
        <v>-24</v>
      </c>
    </row>
    <row r="957" spans="1:2" x14ac:dyDescent="0.2">
      <c r="A957" s="13">
        <f>原始基差数据!A963</f>
        <v>43423</v>
      </c>
      <c r="B957" s="14">
        <v>-4</v>
      </c>
    </row>
    <row r="958" spans="1:2" x14ac:dyDescent="0.2">
      <c r="A958" s="13">
        <f>原始基差数据!A964</f>
        <v>43420</v>
      </c>
      <c r="B958" s="14">
        <v>-12</v>
      </c>
    </row>
    <row r="959" spans="1:2" x14ac:dyDescent="0.2">
      <c r="A959" s="13">
        <f>原始基差数据!A965</f>
        <v>43419</v>
      </c>
      <c r="B959" s="14">
        <v>22</v>
      </c>
    </row>
    <row r="960" spans="1:2" x14ac:dyDescent="0.2">
      <c r="A960" s="13">
        <f>原始基差数据!A966</f>
        <v>43418</v>
      </c>
      <c r="B960" s="14">
        <v>34</v>
      </c>
    </row>
    <row r="961" spans="1:2" x14ac:dyDescent="0.2">
      <c r="A961" s="13">
        <f>原始基差数据!A967</f>
        <v>43417</v>
      </c>
      <c r="B961" s="14">
        <v>-10</v>
      </c>
    </row>
    <row r="962" spans="1:2" x14ac:dyDescent="0.2">
      <c r="A962" s="13">
        <f>原始基差数据!A968</f>
        <v>43416</v>
      </c>
      <c r="B962" s="14">
        <v>12</v>
      </c>
    </row>
    <row r="963" spans="1:2" x14ac:dyDescent="0.2">
      <c r="A963" s="13">
        <f>原始基差数据!A969</f>
        <v>43413</v>
      </c>
      <c r="B963" s="14">
        <v>26</v>
      </c>
    </row>
    <row r="964" spans="1:2" x14ac:dyDescent="0.2">
      <c r="A964" s="13">
        <f>原始基差数据!A970</f>
        <v>43412</v>
      </c>
      <c r="B964" s="14">
        <v>-16</v>
      </c>
    </row>
    <row r="965" spans="1:2" x14ac:dyDescent="0.2">
      <c r="A965" s="13">
        <f>原始基差数据!A971</f>
        <v>43411</v>
      </c>
      <c r="B965" s="14">
        <v>20</v>
      </c>
    </row>
    <row r="966" spans="1:2" x14ac:dyDescent="0.2">
      <c r="A966" s="13">
        <f>原始基差数据!A972</f>
        <v>43410</v>
      </c>
      <c r="B966" s="14">
        <v>26</v>
      </c>
    </row>
    <row r="967" spans="1:2" x14ac:dyDescent="0.2">
      <c r="A967" s="13">
        <f>原始基差数据!A973</f>
        <v>43409</v>
      </c>
      <c r="B967" s="14">
        <v>-12</v>
      </c>
    </row>
    <row r="968" spans="1:2" x14ac:dyDescent="0.2">
      <c r="A968" s="13">
        <f>原始基差数据!A974</f>
        <v>43406</v>
      </c>
      <c r="B968" s="14">
        <v>24</v>
      </c>
    </row>
    <row r="969" spans="1:2" x14ac:dyDescent="0.2">
      <c r="A969" s="13">
        <f>原始基差数据!A975</f>
        <v>43405</v>
      </c>
      <c r="B969" s="14">
        <v>-24</v>
      </c>
    </row>
    <row r="970" spans="1:2" x14ac:dyDescent="0.2">
      <c r="A970" s="13">
        <f>原始基差数据!A976</f>
        <v>43404</v>
      </c>
      <c r="B970" s="14">
        <v>18</v>
      </c>
    </row>
    <row r="971" spans="1:2" x14ac:dyDescent="0.2">
      <c r="A971" s="13">
        <f>原始基差数据!A977</f>
        <v>43403</v>
      </c>
      <c r="B971" s="14">
        <v>-4</v>
      </c>
    </row>
    <row r="972" spans="1:2" x14ac:dyDescent="0.2">
      <c r="A972" s="13">
        <f>原始基差数据!A978</f>
        <v>43402</v>
      </c>
      <c r="B972" s="14">
        <v>-60</v>
      </c>
    </row>
    <row r="973" spans="1:2" x14ac:dyDescent="0.2">
      <c r="A973" s="13">
        <f>原始基差数据!A979</f>
        <v>43399</v>
      </c>
      <c r="B973" s="14">
        <v>-60</v>
      </c>
    </row>
    <row r="974" spans="1:2" x14ac:dyDescent="0.2">
      <c r="A974" s="13">
        <f>原始基差数据!A980</f>
        <v>43398</v>
      </c>
      <c r="B974" s="14">
        <v>-12</v>
      </c>
    </row>
    <row r="975" spans="1:2" x14ac:dyDescent="0.2">
      <c r="A975" s="13">
        <f>原始基差数据!A981</f>
        <v>43397</v>
      </c>
      <c r="B975" s="14">
        <v>-30</v>
      </c>
    </row>
    <row r="976" spans="1:2" x14ac:dyDescent="0.2">
      <c r="A976" s="13">
        <f>原始基差数据!A982</f>
        <v>43396</v>
      </c>
      <c r="B976" s="14">
        <v>-88</v>
      </c>
    </row>
    <row r="977" spans="1:2" x14ac:dyDescent="0.2">
      <c r="A977" s="13">
        <f>原始基差数据!A983</f>
        <v>43395</v>
      </c>
      <c r="B977" s="14">
        <v>-20</v>
      </c>
    </row>
    <row r="978" spans="1:2" x14ac:dyDescent="0.2">
      <c r="A978" s="13">
        <f>原始基差数据!A984</f>
        <v>43392</v>
      </c>
      <c r="B978" s="14">
        <v>-88</v>
      </c>
    </row>
    <row r="979" spans="1:2" x14ac:dyDescent="0.2">
      <c r="A979" s="13">
        <f>原始基差数据!A985</f>
        <v>43391</v>
      </c>
      <c r="B979" s="14">
        <v>-84</v>
      </c>
    </row>
    <row r="980" spans="1:2" x14ac:dyDescent="0.2">
      <c r="A980" s="13">
        <f>原始基差数据!A986</f>
        <v>43390</v>
      </c>
      <c r="B980" s="14">
        <v>-118</v>
      </c>
    </row>
    <row r="981" spans="1:2" x14ac:dyDescent="0.2">
      <c r="A981" s="13">
        <f>原始基差数据!A987</f>
        <v>43389</v>
      </c>
      <c r="B981" s="14">
        <v>-68</v>
      </c>
    </row>
    <row r="982" spans="1:2" x14ac:dyDescent="0.2">
      <c r="A982" s="13">
        <f>原始基差数据!A988</f>
        <v>43388</v>
      </c>
      <c r="B982" s="14">
        <v>-50</v>
      </c>
    </row>
    <row r="983" spans="1:2" x14ac:dyDescent="0.2">
      <c r="A983" s="13">
        <f>原始基差数据!A989</f>
        <v>43385</v>
      </c>
      <c r="B983" s="14">
        <v>-66</v>
      </c>
    </row>
    <row r="984" spans="1:2" x14ac:dyDescent="0.2">
      <c r="A984" s="13">
        <f>原始基差数据!A990</f>
        <v>43384</v>
      </c>
      <c r="B984" s="14">
        <v>-54</v>
      </c>
    </row>
    <row r="985" spans="1:2" x14ac:dyDescent="0.2">
      <c r="A985" s="13">
        <f>原始基差数据!A991</f>
        <v>43383</v>
      </c>
      <c r="B985" s="14">
        <v>-86</v>
      </c>
    </row>
    <row r="986" spans="1:2" x14ac:dyDescent="0.2">
      <c r="A986" s="13">
        <f>原始基差数据!A992</f>
        <v>43382</v>
      </c>
      <c r="B986" s="14">
        <v>-104</v>
      </c>
    </row>
    <row r="987" spans="1:2" x14ac:dyDescent="0.2">
      <c r="A987" s="13">
        <f>原始基差数据!A993</f>
        <v>43381</v>
      </c>
      <c r="B987" s="14">
        <v>-98</v>
      </c>
    </row>
    <row r="988" spans="1:2" x14ac:dyDescent="0.2">
      <c r="A988" s="13">
        <f>原始基差数据!A994</f>
        <v>43371</v>
      </c>
      <c r="B988" s="14">
        <v>-148</v>
      </c>
    </row>
    <row r="989" spans="1:2" x14ac:dyDescent="0.2">
      <c r="A989" s="13">
        <f>原始基差数据!A995</f>
        <v>43370</v>
      </c>
      <c r="B989" s="14">
        <v>-152</v>
      </c>
    </row>
    <row r="990" spans="1:2" x14ac:dyDescent="0.2">
      <c r="A990" s="13">
        <f>原始基差数据!A996</f>
        <v>43369</v>
      </c>
      <c r="B990" s="14">
        <v>-194</v>
      </c>
    </row>
    <row r="991" spans="1:2" x14ac:dyDescent="0.2">
      <c r="A991" s="13">
        <f>原始基差数据!A997</f>
        <v>43368</v>
      </c>
      <c r="B991" s="14">
        <v>-176</v>
      </c>
    </row>
    <row r="992" spans="1:2" x14ac:dyDescent="0.2">
      <c r="A992" s="13">
        <f>原始基差数据!A998</f>
        <v>43364</v>
      </c>
      <c r="B992" s="14">
        <v>-180</v>
      </c>
    </row>
    <row r="993" spans="1:2" x14ac:dyDescent="0.2">
      <c r="A993" s="13">
        <f>原始基差数据!A999</f>
        <v>43363</v>
      </c>
      <c r="B993" s="14">
        <v>-124</v>
      </c>
    </row>
    <row r="994" spans="1:2" x14ac:dyDescent="0.2">
      <c r="A994" s="13">
        <f>原始基差数据!A1000</f>
        <v>43362</v>
      </c>
      <c r="B994" s="14">
        <v>-134</v>
      </c>
    </row>
    <row r="995" spans="1:2" x14ac:dyDescent="0.2">
      <c r="A995" s="13">
        <f>原始基差数据!A1001</f>
        <v>43361</v>
      </c>
      <c r="B995" s="14">
        <v>-166</v>
      </c>
    </row>
    <row r="996" spans="1:2" x14ac:dyDescent="0.2">
      <c r="A996" s="13">
        <f>原始基差数据!A1002</f>
        <v>43360</v>
      </c>
      <c r="B996" s="14">
        <v>-192</v>
      </c>
    </row>
    <row r="997" spans="1:2" x14ac:dyDescent="0.2">
      <c r="A997" s="13">
        <f>原始基差数据!A1003</f>
        <v>43357</v>
      </c>
      <c r="B997" s="14">
        <v>-216</v>
      </c>
    </row>
    <row r="998" spans="1:2" x14ac:dyDescent="0.2">
      <c r="A998" s="13">
        <f>原始基差数据!A1004</f>
        <v>43356</v>
      </c>
      <c r="B998" s="14">
        <v>-224</v>
      </c>
    </row>
    <row r="999" spans="1:2" x14ac:dyDescent="0.2">
      <c r="A999" s="13">
        <f>原始基差数据!A1005</f>
        <v>43355</v>
      </c>
      <c r="B999" s="14">
        <v>-278</v>
      </c>
    </row>
    <row r="1000" spans="1:2" x14ac:dyDescent="0.2">
      <c r="A1000" s="13">
        <f>原始基差数据!A1006</f>
        <v>43354</v>
      </c>
      <c r="B1000" s="14">
        <v>-272</v>
      </c>
    </row>
    <row r="1001" spans="1:2" x14ac:dyDescent="0.2">
      <c r="A1001" s="13">
        <f>原始基差数据!A1007</f>
        <v>43353</v>
      </c>
      <c r="B1001" s="14">
        <v>-184</v>
      </c>
    </row>
    <row r="1002" spans="1:2" x14ac:dyDescent="0.2">
      <c r="A1002" s="13">
        <f>原始基差数据!A1008</f>
        <v>43350</v>
      </c>
      <c r="B1002" s="14">
        <v>-228</v>
      </c>
    </row>
    <row r="1003" spans="1:2" x14ac:dyDescent="0.2">
      <c r="A1003" s="13">
        <f>原始基差数据!A1009</f>
        <v>43349</v>
      </c>
      <c r="B1003" s="14">
        <v>-162</v>
      </c>
    </row>
    <row r="1004" spans="1:2" x14ac:dyDescent="0.2">
      <c r="A1004" s="13">
        <f>原始基差数据!A1010</f>
        <v>43348</v>
      </c>
      <c r="B1004" s="14">
        <v>-244</v>
      </c>
    </row>
    <row r="1005" spans="1:2" x14ac:dyDescent="0.2">
      <c r="A1005" s="13">
        <f>原始基差数据!A1011</f>
        <v>43347</v>
      </c>
      <c r="B1005" s="14">
        <v>-242</v>
      </c>
    </row>
    <row r="1006" spans="1:2" x14ac:dyDescent="0.2">
      <c r="A1006" s="13">
        <f>原始基差数据!A1012</f>
        <v>43346</v>
      </c>
      <c r="B1006" s="14">
        <v>-238</v>
      </c>
    </row>
    <row r="1007" spans="1:2" x14ac:dyDescent="0.2">
      <c r="A1007" s="13">
        <f>原始基差数据!A1013</f>
        <v>43343</v>
      </c>
      <c r="B1007" s="14">
        <v>-156</v>
      </c>
    </row>
    <row r="1008" spans="1:2" x14ac:dyDescent="0.2">
      <c r="A1008" s="13">
        <f>原始基差数据!A1014</f>
        <v>43342</v>
      </c>
      <c r="B1008" s="14">
        <v>-226</v>
      </c>
    </row>
    <row r="1009" spans="1:2" x14ac:dyDescent="0.2">
      <c r="A1009" s="13">
        <f>原始基差数据!A1015</f>
        <v>43341</v>
      </c>
      <c r="B1009" s="14">
        <v>-154</v>
      </c>
    </row>
    <row r="1010" spans="1:2" x14ac:dyDescent="0.2">
      <c r="A1010" s="13">
        <f>原始基差数据!A1016</f>
        <v>43340</v>
      </c>
      <c r="B1010" s="14">
        <v>-154</v>
      </c>
    </row>
    <row r="1011" spans="1:2" x14ac:dyDescent="0.2">
      <c r="A1011" s="13">
        <f>原始基差数据!A1017</f>
        <v>43339</v>
      </c>
      <c r="B1011" s="14">
        <v>-54</v>
      </c>
    </row>
    <row r="1012" spans="1:2" x14ac:dyDescent="0.2">
      <c r="A1012" s="13">
        <f>原始基差数据!A1018</f>
        <v>43336</v>
      </c>
      <c r="B1012" s="14">
        <v>-36</v>
      </c>
    </row>
    <row r="1013" spans="1:2" x14ac:dyDescent="0.2">
      <c r="A1013" s="13">
        <f>原始基差数据!A1019</f>
        <v>43335</v>
      </c>
      <c r="B1013" s="14">
        <v>-52</v>
      </c>
    </row>
    <row r="1014" spans="1:2" x14ac:dyDescent="0.2">
      <c r="A1014" s="13">
        <f>原始基差数据!A1020</f>
        <v>43334</v>
      </c>
      <c r="B1014" s="14">
        <v>-58</v>
      </c>
    </row>
    <row r="1015" spans="1:2" x14ac:dyDescent="0.2">
      <c r="A1015" s="13">
        <f>原始基差数据!A1021</f>
        <v>43333</v>
      </c>
      <c r="B1015" s="14">
        <v>52</v>
      </c>
    </row>
    <row r="1016" spans="1:2" x14ac:dyDescent="0.2">
      <c r="A1016" s="13">
        <f>原始基差数据!A1022</f>
        <v>43332</v>
      </c>
      <c r="B1016" s="14">
        <v>-28</v>
      </c>
    </row>
    <row r="1017" spans="1:2" x14ac:dyDescent="0.2">
      <c r="A1017" s="13">
        <f>原始基差数据!A1023</f>
        <v>43329</v>
      </c>
      <c r="B1017" s="14">
        <v>-28</v>
      </c>
    </row>
    <row r="1018" spans="1:2" x14ac:dyDescent="0.2">
      <c r="A1018" s="13">
        <f>原始基差数据!A1024</f>
        <v>43328</v>
      </c>
      <c r="B1018" s="14">
        <v>-20</v>
      </c>
    </row>
    <row r="1019" spans="1:2" x14ac:dyDescent="0.2">
      <c r="A1019" s="13">
        <f>原始基差数据!A1025</f>
        <v>43327</v>
      </c>
      <c r="B1019" s="14">
        <v>-20</v>
      </c>
    </row>
    <row r="1020" spans="1:2" x14ac:dyDescent="0.2">
      <c r="A1020" s="13">
        <f>原始基差数据!A1026</f>
        <v>43326</v>
      </c>
      <c r="B1020" s="14">
        <v>-32</v>
      </c>
    </row>
    <row r="1021" spans="1:2" x14ac:dyDescent="0.2">
      <c r="A1021" s="13">
        <f>原始基差数据!A1027</f>
        <v>43325</v>
      </c>
      <c r="B1021" s="14">
        <v>-20</v>
      </c>
    </row>
    <row r="1022" spans="1:2" x14ac:dyDescent="0.2">
      <c r="A1022" s="13">
        <f>原始基差数据!A1028</f>
        <v>43322</v>
      </c>
      <c r="B1022" s="14"/>
    </row>
    <row r="1023" spans="1:2" x14ac:dyDescent="0.2">
      <c r="A1023" s="13">
        <f>原始基差数据!A1029</f>
        <v>43321</v>
      </c>
      <c r="B1023" s="14">
        <v>6</v>
      </c>
    </row>
    <row r="1024" spans="1:2" x14ac:dyDescent="0.2">
      <c r="A1024" s="13">
        <f>原始基差数据!A1030</f>
        <v>43320</v>
      </c>
      <c r="B1024" s="14">
        <v>6</v>
      </c>
    </row>
    <row r="1025" spans="1:2" x14ac:dyDescent="0.2">
      <c r="A1025" s="13">
        <f>原始基差数据!A1031</f>
        <v>43319</v>
      </c>
      <c r="B1025" s="14">
        <v>28</v>
      </c>
    </row>
    <row r="1026" spans="1:2" x14ac:dyDescent="0.2">
      <c r="A1026" s="13">
        <f>原始基差数据!A1032</f>
        <v>43318</v>
      </c>
      <c r="B1026" s="14">
        <v>8</v>
      </c>
    </row>
    <row r="1027" spans="1:2" x14ac:dyDescent="0.2">
      <c r="A1027" s="13">
        <f>原始基差数据!A1033</f>
        <v>43315</v>
      </c>
      <c r="B1027" s="14">
        <v>10</v>
      </c>
    </row>
    <row r="1028" spans="1:2" x14ac:dyDescent="0.2">
      <c r="A1028" s="13">
        <f>原始基差数据!A1034</f>
        <v>43314</v>
      </c>
      <c r="B1028" s="14">
        <v>10</v>
      </c>
    </row>
    <row r="1029" spans="1:2" x14ac:dyDescent="0.2">
      <c r="A1029" s="13">
        <f>原始基差数据!A1035</f>
        <v>43313</v>
      </c>
      <c r="B1029" s="14">
        <v>14</v>
      </c>
    </row>
    <row r="1030" spans="1:2" x14ac:dyDescent="0.2">
      <c r="A1030" s="13">
        <f>原始基差数据!A1036</f>
        <v>43312</v>
      </c>
      <c r="B1030" s="14">
        <v>14</v>
      </c>
    </row>
    <row r="1031" spans="1:2" x14ac:dyDescent="0.2">
      <c r="A1031" s="13">
        <f>原始基差数据!A1037</f>
        <v>43311</v>
      </c>
      <c r="B1031" s="14">
        <v>34</v>
      </c>
    </row>
    <row r="1032" spans="1:2" x14ac:dyDescent="0.2">
      <c r="A1032" s="13">
        <f>原始基差数据!A1038</f>
        <v>43308</v>
      </c>
      <c r="B1032" s="14">
        <v>40</v>
      </c>
    </row>
    <row r="1033" spans="1:2" x14ac:dyDescent="0.2">
      <c r="A1033" s="13">
        <f>原始基差数据!A1039</f>
        <v>43307</v>
      </c>
      <c r="B1033" s="14">
        <v>42</v>
      </c>
    </row>
    <row r="1034" spans="1:2" x14ac:dyDescent="0.2">
      <c r="A1034" s="13">
        <f>原始基差数据!A1040</f>
        <v>43306</v>
      </c>
      <c r="B1034" s="14">
        <v>46</v>
      </c>
    </row>
    <row r="1035" spans="1:2" x14ac:dyDescent="0.2">
      <c r="A1035" s="13">
        <f>原始基差数据!A1041</f>
        <v>43305</v>
      </c>
      <c r="B1035" s="14">
        <v>82</v>
      </c>
    </row>
    <row r="1036" spans="1:2" x14ac:dyDescent="0.2">
      <c r="A1036" s="13">
        <f>原始基差数据!A1042</f>
        <v>43304</v>
      </c>
      <c r="B1036" s="14">
        <v>36</v>
      </c>
    </row>
    <row r="1037" spans="1:2" x14ac:dyDescent="0.2">
      <c r="A1037" s="13">
        <f>原始基差数据!A1043</f>
        <v>43301</v>
      </c>
      <c r="B1037" s="14">
        <v>36</v>
      </c>
    </row>
    <row r="1038" spans="1:2" x14ac:dyDescent="0.2">
      <c r="A1038" s="13">
        <f>原始基差数据!A1044</f>
        <v>43300</v>
      </c>
      <c r="B1038" s="14">
        <v>40</v>
      </c>
    </row>
    <row r="1039" spans="1:2" x14ac:dyDescent="0.2">
      <c r="A1039" s="13">
        <f>原始基差数据!A1045</f>
        <v>43299</v>
      </c>
      <c r="B1039" s="14">
        <v>48</v>
      </c>
    </row>
    <row r="1040" spans="1:2" x14ac:dyDescent="0.2">
      <c r="A1040" s="13">
        <f>原始基差数据!A1046</f>
        <v>43298</v>
      </c>
      <c r="B1040" s="14">
        <v>64</v>
      </c>
    </row>
    <row r="1041" spans="1:2" x14ac:dyDescent="0.2">
      <c r="A1041" s="13">
        <f>原始基差数据!A1047</f>
        <v>43297</v>
      </c>
      <c r="B1041" s="14">
        <v>44</v>
      </c>
    </row>
    <row r="1042" spans="1:2" x14ac:dyDescent="0.2">
      <c r="A1042" s="13">
        <f>原始基差数据!A1048</f>
        <v>43294</v>
      </c>
      <c r="B1042" s="14">
        <v>72</v>
      </c>
    </row>
    <row r="1043" spans="1:2" x14ac:dyDescent="0.2">
      <c r="A1043" s="13">
        <f>原始基差数据!A1049</f>
        <v>43293</v>
      </c>
      <c r="B1043" s="14">
        <v>72</v>
      </c>
    </row>
    <row r="1044" spans="1:2" x14ac:dyDescent="0.2">
      <c r="A1044" s="13">
        <f>原始基差数据!A1050</f>
        <v>43292</v>
      </c>
      <c r="B1044" s="14">
        <v>72</v>
      </c>
    </row>
    <row r="1045" spans="1:2" x14ac:dyDescent="0.2">
      <c r="A1045" s="13">
        <f>原始基差数据!A1051</f>
        <v>43291</v>
      </c>
      <c r="B1045" s="14">
        <v>58</v>
      </c>
    </row>
    <row r="1046" spans="1:2" x14ac:dyDescent="0.2">
      <c r="A1046" s="13">
        <f>原始基差数据!A1052</f>
        <v>43290</v>
      </c>
      <c r="B1046" s="14">
        <v>88</v>
      </c>
    </row>
    <row r="1047" spans="1:2" x14ac:dyDescent="0.2">
      <c r="A1047" s="13">
        <f>原始基差数据!A1053</f>
        <v>43287</v>
      </c>
      <c r="B1047" s="14">
        <v>140</v>
      </c>
    </row>
    <row r="1048" spans="1:2" x14ac:dyDescent="0.2">
      <c r="A1048" s="13">
        <f>原始基差数据!A1054</f>
        <v>43286</v>
      </c>
      <c r="B1048" s="14">
        <v>142</v>
      </c>
    </row>
    <row r="1049" spans="1:2" x14ac:dyDescent="0.2">
      <c r="A1049" s="13">
        <f>原始基差数据!A1055</f>
        <v>43285</v>
      </c>
      <c r="B1049" s="14">
        <v>130</v>
      </c>
    </row>
    <row r="1050" spans="1:2" x14ac:dyDescent="0.2">
      <c r="A1050" s="13">
        <f>原始基差数据!A1056</f>
        <v>43284</v>
      </c>
      <c r="B1050" s="14">
        <v>28</v>
      </c>
    </row>
    <row r="1051" spans="1:2" x14ac:dyDescent="0.2">
      <c r="A1051" s="13">
        <f>原始基差数据!A1057</f>
        <v>43283</v>
      </c>
      <c r="B1051" s="14">
        <v>4</v>
      </c>
    </row>
    <row r="1052" spans="1:2" x14ac:dyDescent="0.2">
      <c r="A1052" s="13">
        <f>原始基差数据!A1058</f>
        <v>43280</v>
      </c>
      <c r="B1052" s="14">
        <v>-30</v>
      </c>
    </row>
    <row r="1053" spans="1:2" x14ac:dyDescent="0.2">
      <c r="A1053" s="13">
        <f>原始基差数据!A1059</f>
        <v>43279</v>
      </c>
      <c r="B1053" s="14">
        <v>-22</v>
      </c>
    </row>
    <row r="1054" spans="1:2" x14ac:dyDescent="0.2">
      <c r="A1054" s="13">
        <f>原始基差数据!A1060</f>
        <v>43278</v>
      </c>
      <c r="B1054" s="14">
        <v>-50</v>
      </c>
    </row>
    <row r="1055" spans="1:2" x14ac:dyDescent="0.2">
      <c r="A1055" s="13">
        <f>原始基差数据!A1061</f>
        <v>43277</v>
      </c>
      <c r="B1055" s="14">
        <v>-8</v>
      </c>
    </row>
    <row r="1056" spans="1:2" x14ac:dyDescent="0.2">
      <c r="A1056" s="13">
        <f>原始基差数据!A1062</f>
        <v>43276</v>
      </c>
      <c r="B1056" s="14">
        <v>-34</v>
      </c>
    </row>
    <row r="1057" spans="1:2" x14ac:dyDescent="0.2">
      <c r="A1057" s="13">
        <f>原始基差数据!A1063</f>
        <v>43273</v>
      </c>
      <c r="B1057" s="14">
        <v>-88</v>
      </c>
    </row>
    <row r="1058" spans="1:2" x14ac:dyDescent="0.2">
      <c r="A1058" s="13">
        <f>原始基差数据!A1064</f>
        <v>43272</v>
      </c>
      <c r="B1058" s="14">
        <v>-64</v>
      </c>
    </row>
    <row r="1059" spans="1:2" x14ac:dyDescent="0.2">
      <c r="A1059" s="13">
        <f>原始基差数据!A1065</f>
        <v>43271</v>
      </c>
      <c r="B1059" s="14">
        <v>-44</v>
      </c>
    </row>
    <row r="1060" spans="1:2" x14ac:dyDescent="0.2">
      <c r="A1060" s="13">
        <f>原始基差数据!A1066</f>
        <v>43270</v>
      </c>
      <c r="B1060" s="14">
        <v>-76</v>
      </c>
    </row>
    <row r="1061" spans="1:2" x14ac:dyDescent="0.2">
      <c r="A1061" s="13">
        <f>原始基差数据!A1067</f>
        <v>43266</v>
      </c>
      <c r="B1061" s="14">
        <v>-58</v>
      </c>
    </row>
    <row r="1062" spans="1:2" x14ac:dyDescent="0.2">
      <c r="A1062" s="13">
        <f>原始基差数据!A1068</f>
        <v>43265</v>
      </c>
      <c r="B1062" s="14">
        <v>-68</v>
      </c>
    </row>
    <row r="1063" spans="1:2" x14ac:dyDescent="0.2">
      <c r="A1063" s="13">
        <f>原始基差数据!A1069</f>
        <v>43264</v>
      </c>
      <c r="B1063" s="14">
        <v>-104</v>
      </c>
    </row>
    <row r="1064" spans="1:2" x14ac:dyDescent="0.2">
      <c r="A1064" s="13">
        <f>原始基差数据!A1070</f>
        <v>43263</v>
      </c>
      <c r="B1064" s="14">
        <v>-78</v>
      </c>
    </row>
    <row r="1065" spans="1:2" x14ac:dyDescent="0.2">
      <c r="A1065" s="13">
        <f>原始基差数据!A1071</f>
        <v>43262</v>
      </c>
      <c r="B1065" s="14">
        <v>-30</v>
      </c>
    </row>
    <row r="1066" spans="1:2" x14ac:dyDescent="0.2">
      <c r="A1066" s="13">
        <f>原始基差数据!A1072</f>
        <v>43259</v>
      </c>
      <c r="B1066" s="14">
        <v>-28</v>
      </c>
    </row>
    <row r="1067" spans="1:2" x14ac:dyDescent="0.2">
      <c r="A1067" s="13">
        <f>原始基差数据!A1073</f>
        <v>43258</v>
      </c>
      <c r="B1067" s="14">
        <v>-56</v>
      </c>
    </row>
    <row r="1068" spans="1:2" x14ac:dyDescent="0.2">
      <c r="A1068" s="13">
        <f>原始基差数据!A1074</f>
        <v>43257</v>
      </c>
      <c r="B1068" s="14">
        <v>-64</v>
      </c>
    </row>
    <row r="1069" spans="1:2" x14ac:dyDescent="0.2">
      <c r="A1069" s="13">
        <f>原始基差数据!A1075</f>
        <v>43256</v>
      </c>
      <c r="B1069" s="14">
        <v>-60</v>
      </c>
    </row>
    <row r="1070" spans="1:2" x14ac:dyDescent="0.2">
      <c r="A1070" s="13">
        <f>原始基差数据!A1076</f>
        <v>43255</v>
      </c>
      <c r="B1070" s="14">
        <v>-46</v>
      </c>
    </row>
    <row r="1071" spans="1:2" x14ac:dyDescent="0.2">
      <c r="A1071" s="13">
        <f>原始基差数据!A1077</f>
        <v>43252</v>
      </c>
      <c r="B1071" s="14">
        <v>-80</v>
      </c>
    </row>
    <row r="1072" spans="1:2" x14ac:dyDescent="0.2">
      <c r="A1072" s="13">
        <f>原始基差数据!A1078</f>
        <v>43251</v>
      </c>
      <c r="B1072" s="14">
        <v>-14</v>
      </c>
    </row>
    <row r="1073" spans="1:2" x14ac:dyDescent="0.2">
      <c r="A1073" s="13">
        <f>原始基差数据!A1079</f>
        <v>43250</v>
      </c>
      <c r="B1073" s="14">
        <v>-74</v>
      </c>
    </row>
    <row r="1074" spans="1:2" x14ac:dyDescent="0.2">
      <c r="A1074" s="13">
        <f>原始基差数据!A1080</f>
        <v>43249</v>
      </c>
      <c r="B1074" s="14">
        <v>-70</v>
      </c>
    </row>
    <row r="1075" spans="1:2" x14ac:dyDescent="0.2">
      <c r="A1075" s="13">
        <f>原始基差数据!A1081</f>
        <v>43248</v>
      </c>
      <c r="B1075" s="14">
        <v>-66</v>
      </c>
    </row>
    <row r="1076" spans="1:2" x14ac:dyDescent="0.2">
      <c r="A1076" s="13">
        <f>原始基差数据!A1082</f>
        <v>43245</v>
      </c>
      <c r="B1076" s="14">
        <v>36</v>
      </c>
    </row>
    <row r="1077" spans="1:2" x14ac:dyDescent="0.2">
      <c r="A1077" s="13">
        <f>原始基差数据!A1083</f>
        <v>43244</v>
      </c>
      <c r="B1077" s="14">
        <v>-72</v>
      </c>
    </row>
    <row r="1078" spans="1:2" x14ac:dyDescent="0.2">
      <c r="A1078" s="13">
        <f>原始基差数据!A1084</f>
        <v>43243</v>
      </c>
      <c r="B1078" s="14">
        <v>-92</v>
      </c>
    </row>
    <row r="1079" spans="1:2" x14ac:dyDescent="0.2">
      <c r="A1079" s="13">
        <f>原始基差数据!A1085</f>
        <v>43242</v>
      </c>
      <c r="B1079" s="14">
        <v>-134</v>
      </c>
    </row>
    <row r="1080" spans="1:2" x14ac:dyDescent="0.2">
      <c r="A1080" s="13">
        <f>原始基差数据!A1086</f>
        <v>43241</v>
      </c>
      <c r="B1080" s="14">
        <v>-126</v>
      </c>
    </row>
    <row r="1081" spans="1:2" x14ac:dyDescent="0.2">
      <c r="A1081" s="13">
        <f>原始基差数据!A1087</f>
        <v>43238</v>
      </c>
      <c r="B1081" s="14">
        <v>-28</v>
      </c>
    </row>
    <row r="1082" spans="1:2" x14ac:dyDescent="0.2">
      <c r="A1082" s="13">
        <f>原始基差数据!A1088</f>
        <v>43237</v>
      </c>
      <c r="B1082" s="14">
        <v>-124</v>
      </c>
    </row>
    <row r="1083" spans="1:2" x14ac:dyDescent="0.2">
      <c r="A1083" s="13">
        <f>原始基差数据!A1089</f>
        <v>43236</v>
      </c>
      <c r="B1083" s="14">
        <v>-68</v>
      </c>
    </row>
    <row r="1084" spans="1:2" x14ac:dyDescent="0.2">
      <c r="A1084" s="13">
        <f>原始基差数据!A1090</f>
        <v>43235</v>
      </c>
      <c r="B1084" s="14">
        <v>-26</v>
      </c>
    </row>
    <row r="1085" spans="1:2" x14ac:dyDescent="0.2">
      <c r="A1085" s="13">
        <f>原始基差数据!A1091</f>
        <v>43234</v>
      </c>
      <c r="B1085" s="14">
        <v>-74</v>
      </c>
    </row>
    <row r="1086" spans="1:2" x14ac:dyDescent="0.2">
      <c r="A1086" s="13">
        <f>原始基差数据!A1092</f>
        <v>43231</v>
      </c>
      <c r="B1086" s="14">
        <v>-80</v>
      </c>
    </row>
    <row r="1087" spans="1:2" x14ac:dyDescent="0.2">
      <c r="A1087" s="13">
        <f>原始基差数据!A1093</f>
        <v>43230</v>
      </c>
      <c r="B1087" s="14">
        <v>-4</v>
      </c>
    </row>
    <row r="1088" spans="1:2" x14ac:dyDescent="0.2">
      <c r="A1088" s="13">
        <f>原始基差数据!A1094</f>
        <v>43229</v>
      </c>
      <c r="B1088" s="14">
        <v>8</v>
      </c>
    </row>
    <row r="1089" spans="1:2" x14ac:dyDescent="0.2">
      <c r="A1089" s="13">
        <f>原始基差数据!A1095</f>
        <v>43228</v>
      </c>
      <c r="B1089" s="14">
        <v>-76</v>
      </c>
    </row>
    <row r="1090" spans="1:2" x14ac:dyDescent="0.2">
      <c r="A1090" s="13">
        <f>原始基差数据!A1096</f>
        <v>43227</v>
      </c>
      <c r="B1090" s="14">
        <v>-70</v>
      </c>
    </row>
    <row r="1091" spans="1:2" x14ac:dyDescent="0.2">
      <c r="A1091" s="13">
        <f>原始基差数据!A1097</f>
        <v>43224</v>
      </c>
      <c r="B1091" s="14">
        <v>-80</v>
      </c>
    </row>
    <row r="1092" spans="1:2" x14ac:dyDescent="0.2">
      <c r="A1092" s="13">
        <f>原始基差数据!A1098</f>
        <v>43223</v>
      </c>
      <c r="B1092" s="14">
        <v>-92</v>
      </c>
    </row>
    <row r="1093" spans="1:2" x14ac:dyDescent="0.2">
      <c r="A1093" s="13">
        <f>原始基差数据!A1099</f>
        <v>43222</v>
      </c>
      <c r="B1093" s="14">
        <v>-52</v>
      </c>
    </row>
    <row r="1094" spans="1:2" x14ac:dyDescent="0.2">
      <c r="A1094" s="13">
        <f>原始基差数据!A1100</f>
        <v>43217</v>
      </c>
      <c r="B1094" s="14">
        <v>-126</v>
      </c>
    </row>
    <row r="1095" spans="1:2" x14ac:dyDescent="0.2">
      <c r="A1095" s="13">
        <f>原始基差数据!A1101</f>
        <v>43216</v>
      </c>
      <c r="B1095" s="14">
        <v>-138</v>
      </c>
    </row>
    <row r="1096" spans="1:2" x14ac:dyDescent="0.2">
      <c r="A1096" s="13">
        <f>原始基差数据!A1102</f>
        <v>43215</v>
      </c>
      <c r="B1096" s="14">
        <v>-176</v>
      </c>
    </row>
    <row r="1097" spans="1:2" x14ac:dyDescent="0.2">
      <c r="A1097" s="13">
        <f>原始基差数据!A1103</f>
        <v>43214</v>
      </c>
      <c r="B1097" s="14">
        <v>6</v>
      </c>
    </row>
    <row r="1098" spans="1:2" x14ac:dyDescent="0.2">
      <c r="A1098" s="13">
        <f>原始基差数据!A1104</f>
        <v>43213</v>
      </c>
      <c r="B1098" s="14">
        <v>40</v>
      </c>
    </row>
    <row r="1099" spans="1:2" x14ac:dyDescent="0.2">
      <c r="A1099" s="13">
        <f>原始基差数据!A1105</f>
        <v>43210</v>
      </c>
      <c r="B1099" s="14">
        <v>52</v>
      </c>
    </row>
    <row r="1100" spans="1:2" x14ac:dyDescent="0.2">
      <c r="A1100" s="13">
        <f>原始基差数据!A1106</f>
        <v>43209</v>
      </c>
      <c r="B1100" s="14">
        <v>46</v>
      </c>
    </row>
    <row r="1101" spans="1:2" x14ac:dyDescent="0.2">
      <c r="A1101" s="13">
        <f>原始基差数据!A1107</f>
        <v>43208</v>
      </c>
      <c r="B1101" s="14">
        <v>-6</v>
      </c>
    </row>
    <row r="1102" spans="1:2" x14ac:dyDescent="0.2">
      <c r="A1102" s="13">
        <f>原始基差数据!A1108</f>
        <v>43207</v>
      </c>
      <c r="B1102" s="14">
        <v>36</v>
      </c>
    </row>
    <row r="1103" spans="1:2" x14ac:dyDescent="0.2">
      <c r="A1103" s="13">
        <f>原始基差数据!A1109</f>
        <v>43206</v>
      </c>
      <c r="B1103" s="14">
        <v>-6</v>
      </c>
    </row>
    <row r="1104" spans="1:2" x14ac:dyDescent="0.2">
      <c r="A1104" s="13">
        <f>原始基差数据!A1110</f>
        <v>43203</v>
      </c>
      <c r="B1104" s="14">
        <v>-8</v>
      </c>
    </row>
    <row r="1105" spans="1:2" x14ac:dyDescent="0.2">
      <c r="A1105" s="13">
        <f>原始基差数据!A1111</f>
        <v>43202</v>
      </c>
      <c r="B1105" s="14">
        <v>14</v>
      </c>
    </row>
    <row r="1106" spans="1:2" x14ac:dyDescent="0.2">
      <c r="A1106" s="13">
        <f>原始基差数据!A1112</f>
        <v>43201</v>
      </c>
      <c r="B1106" s="14">
        <v>-6</v>
      </c>
    </row>
    <row r="1107" spans="1:2" x14ac:dyDescent="0.2">
      <c r="A1107" s="13">
        <f>原始基差数据!A1113</f>
        <v>43200</v>
      </c>
      <c r="B1107" s="14">
        <v>18</v>
      </c>
    </row>
    <row r="1108" spans="1:2" x14ac:dyDescent="0.2">
      <c r="A1108" s="13">
        <f>原始基差数据!A1114</f>
        <v>43199</v>
      </c>
      <c r="B1108" s="14">
        <v>-8</v>
      </c>
    </row>
    <row r="1109" spans="1:2" x14ac:dyDescent="0.2">
      <c r="A1109" s="13">
        <f>原始基差数据!A1115</f>
        <v>43194</v>
      </c>
      <c r="B1109" s="14">
        <v>-2</v>
      </c>
    </row>
    <row r="1110" spans="1:2" x14ac:dyDescent="0.2">
      <c r="A1110" s="13">
        <f>原始基差数据!A1116</f>
        <v>43193</v>
      </c>
      <c r="B1110" s="14">
        <v>78</v>
      </c>
    </row>
    <row r="1111" spans="1:2" x14ac:dyDescent="0.2">
      <c r="A1111" s="13">
        <f>原始基差数据!A1117</f>
        <v>43192</v>
      </c>
      <c r="B1111" s="14">
        <v>102</v>
      </c>
    </row>
    <row r="1112" spans="1:2" x14ac:dyDescent="0.2">
      <c r="A1112" s="13">
        <f>原始基差数据!A1118</f>
        <v>43189</v>
      </c>
      <c r="B1112" s="14">
        <v>92</v>
      </c>
    </row>
    <row r="1113" spans="1:2" x14ac:dyDescent="0.2">
      <c r="A1113" s="13">
        <f>原始基差数据!A1119</f>
        <v>43188</v>
      </c>
      <c r="B1113" s="14">
        <v>116</v>
      </c>
    </row>
    <row r="1114" spans="1:2" x14ac:dyDescent="0.2">
      <c r="A1114" s="13">
        <f>原始基差数据!A1120</f>
        <v>43187</v>
      </c>
      <c r="B1114" s="14">
        <v>46</v>
      </c>
    </row>
    <row r="1115" spans="1:2" x14ac:dyDescent="0.2">
      <c r="A1115" s="13">
        <f>原始基差数据!A1121</f>
        <v>43186</v>
      </c>
      <c r="B1115" s="14">
        <v>130</v>
      </c>
    </row>
    <row r="1116" spans="1:2" x14ac:dyDescent="0.2">
      <c r="A1116" s="13">
        <f>原始基差数据!A1122</f>
        <v>43185</v>
      </c>
      <c r="B1116" s="14">
        <v>122</v>
      </c>
    </row>
    <row r="1117" spans="1:2" x14ac:dyDescent="0.2">
      <c r="A1117" s="13">
        <f>原始基差数据!A1123</f>
        <v>43182</v>
      </c>
      <c r="B1117" s="14">
        <v>210</v>
      </c>
    </row>
    <row r="1118" spans="1:2" x14ac:dyDescent="0.2">
      <c r="A1118" s="13">
        <f>原始基差数据!A1124</f>
        <v>43181</v>
      </c>
      <c r="B1118" s="14">
        <v>200</v>
      </c>
    </row>
    <row r="1119" spans="1:2" x14ac:dyDescent="0.2">
      <c r="A1119" s="13">
        <f>原始基差数据!A1125</f>
        <v>43180</v>
      </c>
      <c r="B1119" s="14">
        <v>200</v>
      </c>
    </row>
    <row r="1120" spans="1:2" x14ac:dyDescent="0.2">
      <c r="A1120" s="13">
        <f>原始基差数据!A1126</f>
        <v>43179</v>
      </c>
      <c r="B1120" s="14">
        <v>252</v>
      </c>
    </row>
    <row r="1121" spans="1:2" x14ac:dyDescent="0.2">
      <c r="A1121" s="13">
        <f>原始基差数据!A1127</f>
        <v>43178</v>
      </c>
      <c r="B1121" s="14">
        <v>252</v>
      </c>
    </row>
    <row r="1122" spans="1:2" x14ac:dyDescent="0.2">
      <c r="A1122" s="13">
        <f>原始基差数据!A1128</f>
        <v>43175</v>
      </c>
      <c r="B1122" s="14">
        <v>164</v>
      </c>
    </row>
    <row r="1123" spans="1:2" x14ac:dyDescent="0.2">
      <c r="A1123" s="13">
        <f>原始基差数据!A1129</f>
        <v>43174</v>
      </c>
      <c r="B1123" s="14">
        <v>216</v>
      </c>
    </row>
    <row r="1124" spans="1:2" x14ac:dyDescent="0.2">
      <c r="A1124" s="13">
        <f>原始基差数据!A1130</f>
        <v>43173</v>
      </c>
      <c r="B1124" s="14">
        <v>214</v>
      </c>
    </row>
    <row r="1125" spans="1:2" x14ac:dyDescent="0.2">
      <c r="A1125" s="13">
        <f>原始基差数据!A1131</f>
        <v>43172</v>
      </c>
      <c r="B1125" s="14">
        <v>256</v>
      </c>
    </row>
    <row r="1126" spans="1:2" x14ac:dyDescent="0.2">
      <c r="A1126" s="13">
        <f>原始基差数据!A1132</f>
        <v>43171</v>
      </c>
      <c r="B1126" s="14">
        <v>236</v>
      </c>
    </row>
    <row r="1127" spans="1:2" x14ac:dyDescent="0.2">
      <c r="A1127" s="13">
        <f>原始基差数据!A1133</f>
        <v>43168</v>
      </c>
      <c r="B1127" s="14">
        <v>246</v>
      </c>
    </row>
    <row r="1128" spans="1:2" x14ac:dyDescent="0.2">
      <c r="A1128" s="13">
        <f>原始基差数据!A1134</f>
        <v>43167</v>
      </c>
      <c r="B1128" s="14">
        <v>228</v>
      </c>
    </row>
    <row r="1129" spans="1:2" x14ac:dyDescent="0.2">
      <c r="A1129" s="13">
        <f>原始基差数据!A1135</f>
        <v>43166</v>
      </c>
      <c r="B1129" s="14">
        <v>200</v>
      </c>
    </row>
    <row r="1130" spans="1:2" x14ac:dyDescent="0.2">
      <c r="A1130" s="13">
        <f>原始基差数据!A1136</f>
        <v>43165</v>
      </c>
      <c r="B1130" s="14">
        <v>180</v>
      </c>
    </row>
    <row r="1131" spans="1:2" x14ac:dyDescent="0.2">
      <c r="A1131" s="13">
        <f>原始基差数据!A1137</f>
        <v>43164</v>
      </c>
      <c r="B1131" s="14">
        <v>170</v>
      </c>
    </row>
    <row r="1132" spans="1:2" x14ac:dyDescent="0.2">
      <c r="A1132" s="13">
        <f>原始基差数据!A1138</f>
        <v>43161</v>
      </c>
      <c r="B1132" s="14">
        <v>166</v>
      </c>
    </row>
    <row r="1133" spans="1:2" x14ac:dyDescent="0.2">
      <c r="A1133" s="13">
        <f>原始基差数据!A1139</f>
        <v>43160</v>
      </c>
      <c r="B1133" s="14">
        <v>170</v>
      </c>
    </row>
    <row r="1134" spans="1:2" x14ac:dyDescent="0.2">
      <c r="A1134" s="13">
        <f>原始基差数据!A1140</f>
        <v>43159</v>
      </c>
      <c r="B1134" s="14">
        <v>234</v>
      </c>
    </row>
    <row r="1135" spans="1:2" x14ac:dyDescent="0.2">
      <c r="A1135" s="13">
        <f>原始基差数据!A1141</f>
        <v>43158</v>
      </c>
      <c r="B1135" s="14">
        <v>248</v>
      </c>
    </row>
    <row r="1136" spans="1:2" x14ac:dyDescent="0.2">
      <c r="A1136" s="13">
        <f>原始基差数据!A1142</f>
        <v>43157</v>
      </c>
      <c r="B1136" s="14">
        <v>230</v>
      </c>
    </row>
    <row r="1137" spans="1:2" x14ac:dyDescent="0.2">
      <c r="A1137" s="13">
        <f>原始基差数据!A1143</f>
        <v>43154</v>
      </c>
      <c r="B1137" s="14">
        <v>222</v>
      </c>
    </row>
    <row r="1138" spans="1:2" x14ac:dyDescent="0.2">
      <c r="A1138" s="13">
        <f>原始基差数据!A1144</f>
        <v>43153</v>
      </c>
      <c r="B1138" s="14">
        <v>276</v>
      </c>
    </row>
    <row r="1139" spans="1:2" x14ac:dyDescent="0.2">
      <c r="A1139" s="13">
        <f>原始基差数据!A1145</f>
        <v>43143</v>
      </c>
      <c r="B1139" s="14">
        <v>400</v>
      </c>
    </row>
    <row r="1140" spans="1:2" x14ac:dyDescent="0.2">
      <c r="A1140" s="13">
        <f>原始基差数据!A1146</f>
        <v>43140</v>
      </c>
      <c r="B1140" s="14">
        <v>326</v>
      </c>
    </row>
    <row r="1141" spans="1:2" x14ac:dyDescent="0.2">
      <c r="A1141" s="13">
        <f>原始基差数据!A1147</f>
        <v>43139</v>
      </c>
      <c r="B1141" s="14">
        <v>320</v>
      </c>
    </row>
    <row r="1142" spans="1:2" x14ac:dyDescent="0.2">
      <c r="A1142" s="13">
        <f>原始基差数据!A1148</f>
        <v>43138</v>
      </c>
      <c r="B1142" s="14">
        <v>330</v>
      </c>
    </row>
    <row r="1143" spans="1:2" x14ac:dyDescent="0.2">
      <c r="A1143" s="13">
        <f>原始基差数据!A1149</f>
        <v>43137</v>
      </c>
      <c r="B1143" s="14">
        <v>300</v>
      </c>
    </row>
    <row r="1144" spans="1:2" x14ac:dyDescent="0.2">
      <c r="A1144" s="13">
        <f>原始基差数据!A1150</f>
        <v>43136</v>
      </c>
      <c r="B1144" s="14">
        <v>304</v>
      </c>
    </row>
    <row r="1145" spans="1:2" x14ac:dyDescent="0.2">
      <c r="A1145" s="13">
        <f>原始基差数据!A1151</f>
        <v>43133</v>
      </c>
      <c r="B1145" s="14">
        <v>304</v>
      </c>
    </row>
    <row r="1146" spans="1:2" x14ac:dyDescent="0.2">
      <c r="A1146" s="13">
        <f>原始基差数据!A1152</f>
        <v>43132</v>
      </c>
      <c r="B1146" s="14">
        <v>306</v>
      </c>
    </row>
    <row r="1147" spans="1:2" x14ac:dyDescent="0.2">
      <c r="A1147" s="13">
        <f>原始基差数据!A1153</f>
        <v>43131</v>
      </c>
      <c r="B1147" s="14">
        <v>380</v>
      </c>
    </row>
    <row r="1148" spans="1:2" x14ac:dyDescent="0.2">
      <c r="A1148" s="13">
        <f>原始基差数据!A1154</f>
        <v>43130</v>
      </c>
      <c r="B1148" s="14">
        <v>390</v>
      </c>
    </row>
    <row r="1149" spans="1:2" x14ac:dyDescent="0.2">
      <c r="A1149" s="13">
        <f>原始基差数据!A1155</f>
        <v>43129</v>
      </c>
      <c r="B1149" s="14">
        <v>442</v>
      </c>
    </row>
    <row r="1150" spans="1:2" x14ac:dyDescent="0.2">
      <c r="A1150" s="13">
        <f>原始基差数据!A1156</f>
        <v>43126</v>
      </c>
      <c r="B1150" s="14">
        <v>372</v>
      </c>
    </row>
    <row r="1151" spans="1:2" x14ac:dyDescent="0.2">
      <c r="A1151" s="13">
        <f>原始基差数据!A1157</f>
        <v>43125</v>
      </c>
      <c r="B1151" s="14">
        <v>438</v>
      </c>
    </row>
    <row r="1152" spans="1:2" x14ac:dyDescent="0.2">
      <c r="A1152" s="13">
        <f>原始基差数据!A1158</f>
        <v>43124</v>
      </c>
      <c r="B1152" s="14">
        <v>534</v>
      </c>
    </row>
    <row r="1153" spans="1:2" x14ac:dyDescent="0.2">
      <c r="A1153" s="13">
        <f>原始基差数据!A1159</f>
        <v>43123</v>
      </c>
      <c r="B1153" s="14"/>
    </row>
    <row r="1154" spans="1:2" x14ac:dyDescent="0.2">
      <c r="A1154" s="13">
        <f>原始基差数据!A1160</f>
        <v>43122</v>
      </c>
      <c r="B1154" s="14">
        <v>660</v>
      </c>
    </row>
    <row r="1155" spans="1:2" x14ac:dyDescent="0.2">
      <c r="A1155" s="13">
        <f>原始基差数据!A1161</f>
        <v>43119</v>
      </c>
      <c r="B1155" s="14">
        <v>-7112</v>
      </c>
    </row>
    <row r="1156" spans="1:2" x14ac:dyDescent="0.2">
      <c r="A1156" s="13">
        <f>原始基差数据!A1162</f>
        <v>43118</v>
      </c>
      <c r="B1156" s="14"/>
    </row>
    <row r="1157" spans="1:2" x14ac:dyDescent="0.2">
      <c r="A1157" s="13">
        <f>原始基差数据!A1163</f>
        <v>43117</v>
      </c>
      <c r="B1157" s="14"/>
    </row>
    <row r="1158" spans="1:2" x14ac:dyDescent="0.2">
      <c r="A1158" s="13">
        <f>原始基差数据!A1164</f>
        <v>43116</v>
      </c>
      <c r="B1158" s="14">
        <v>188</v>
      </c>
    </row>
    <row r="1159" spans="1:2" x14ac:dyDescent="0.2">
      <c r="A1159" s="13">
        <f>原始基差数据!A1165</f>
        <v>43115</v>
      </c>
      <c r="B1159" s="14">
        <v>152</v>
      </c>
    </row>
    <row r="1160" spans="1:2" x14ac:dyDescent="0.2">
      <c r="A1160" s="13">
        <f>原始基差数据!A1166</f>
        <v>43112</v>
      </c>
      <c r="B1160" s="14">
        <v>100</v>
      </c>
    </row>
    <row r="1161" spans="1:2" x14ac:dyDescent="0.2">
      <c r="A1161" s="13">
        <f>原始基差数据!A1167</f>
        <v>43111</v>
      </c>
      <c r="B1161" s="14">
        <v>140</v>
      </c>
    </row>
    <row r="1162" spans="1:2" x14ac:dyDescent="0.2">
      <c r="A1162" s="13">
        <f>原始基差数据!A1168</f>
        <v>43110</v>
      </c>
      <c r="B1162" s="14">
        <v>116</v>
      </c>
    </row>
    <row r="1163" spans="1:2" x14ac:dyDescent="0.2">
      <c r="A1163" s="13">
        <f>原始基差数据!A1169</f>
        <v>43109</v>
      </c>
      <c r="B1163" s="14">
        <v>28</v>
      </c>
    </row>
    <row r="1164" spans="1:2" x14ac:dyDescent="0.2">
      <c r="A1164" s="13">
        <f>原始基差数据!A1170</f>
        <v>43108</v>
      </c>
      <c r="B1164" s="14">
        <v>58</v>
      </c>
    </row>
    <row r="1165" spans="1:2" x14ac:dyDescent="0.2">
      <c r="A1165" s="13">
        <f>原始基差数据!A1171</f>
        <v>43105</v>
      </c>
      <c r="B1165" s="14">
        <v>-54</v>
      </c>
    </row>
    <row r="1166" spans="1:2" x14ac:dyDescent="0.2">
      <c r="A1166" s="13">
        <f>原始基差数据!A1172</f>
        <v>43104</v>
      </c>
      <c r="B1166" s="14">
        <v>-20</v>
      </c>
    </row>
    <row r="1167" spans="1:2" x14ac:dyDescent="0.2">
      <c r="A1167" s="13">
        <f>原始基差数据!A1173</f>
        <v>43103</v>
      </c>
      <c r="B1167" s="14">
        <v>-40</v>
      </c>
    </row>
    <row r="1168" spans="1:2" x14ac:dyDescent="0.2">
      <c r="A1168" s="13">
        <f>原始基差数据!A1174</f>
        <v>43102</v>
      </c>
      <c r="B1168" s="14">
        <v>88</v>
      </c>
    </row>
    <row r="1169" spans="1:2" x14ac:dyDescent="0.2">
      <c r="A1169" s="13">
        <f>原始基差数据!A1175</f>
        <v>43098</v>
      </c>
      <c r="B1169" s="14">
        <v>8</v>
      </c>
    </row>
    <row r="1170" spans="1:2" x14ac:dyDescent="0.2">
      <c r="A1170" s="13">
        <f>原始基差数据!A1176</f>
        <v>43097</v>
      </c>
      <c r="B1170" s="14">
        <v>76</v>
      </c>
    </row>
    <row r="1171" spans="1:2" x14ac:dyDescent="0.2">
      <c r="A1171" s="13">
        <f>原始基差数据!A1177</f>
        <v>43096</v>
      </c>
      <c r="B1171" s="14">
        <v>66</v>
      </c>
    </row>
    <row r="1172" spans="1:2" x14ac:dyDescent="0.2">
      <c r="A1172" s="13">
        <f>原始基差数据!A1178</f>
        <v>43095</v>
      </c>
      <c r="B1172" s="14">
        <v>124</v>
      </c>
    </row>
    <row r="1173" spans="1:2" x14ac:dyDescent="0.2">
      <c r="A1173" s="13">
        <f>原始基差数据!A1179</f>
        <v>43094</v>
      </c>
      <c r="B1173" s="14">
        <v>118</v>
      </c>
    </row>
    <row r="1174" spans="1:2" x14ac:dyDescent="0.2">
      <c r="A1174" s="13">
        <f>原始基差数据!A1180</f>
        <v>43091</v>
      </c>
      <c r="B1174" s="14">
        <v>142</v>
      </c>
    </row>
    <row r="1175" spans="1:2" x14ac:dyDescent="0.2">
      <c r="A1175" s="13">
        <f>原始基差数据!A1181</f>
        <v>43090</v>
      </c>
      <c r="B1175" s="14">
        <v>134</v>
      </c>
    </row>
    <row r="1176" spans="1:2" x14ac:dyDescent="0.2">
      <c r="A1176" s="13">
        <f>原始基差数据!A1182</f>
        <v>43089</v>
      </c>
      <c r="B1176" s="14">
        <v>222</v>
      </c>
    </row>
    <row r="1177" spans="1:2" x14ac:dyDescent="0.2">
      <c r="A1177" s="13">
        <f>原始基差数据!A1183</f>
        <v>43088</v>
      </c>
      <c r="B1177" s="14">
        <v>266</v>
      </c>
    </row>
    <row r="1178" spans="1:2" x14ac:dyDescent="0.2">
      <c r="A1178" s="13">
        <f>原始基差数据!A1184</f>
        <v>43087</v>
      </c>
      <c r="B1178" s="14">
        <v>42</v>
      </c>
    </row>
    <row r="1179" spans="1:2" x14ac:dyDescent="0.2">
      <c r="A1179" s="13">
        <f>原始基差数据!A1185</f>
        <v>43084</v>
      </c>
      <c r="B1179" s="14">
        <v>126</v>
      </c>
    </row>
    <row r="1180" spans="1:2" x14ac:dyDescent="0.2">
      <c r="A1180" s="13">
        <f>原始基差数据!A1186</f>
        <v>43083</v>
      </c>
      <c r="B1180" s="14">
        <v>106</v>
      </c>
    </row>
    <row r="1181" spans="1:2" x14ac:dyDescent="0.2">
      <c r="A1181" s="13">
        <f>原始基差数据!A1187</f>
        <v>43082</v>
      </c>
      <c r="B1181" s="14">
        <v>18</v>
      </c>
    </row>
    <row r="1182" spans="1:2" x14ac:dyDescent="0.2">
      <c r="A1182" s="13">
        <f>原始基差数据!A1188</f>
        <v>43081</v>
      </c>
      <c r="B1182" s="14">
        <v>6</v>
      </c>
    </row>
    <row r="1183" spans="1:2" x14ac:dyDescent="0.2">
      <c r="A1183" s="13">
        <f>原始基差数据!A1189</f>
        <v>43080</v>
      </c>
      <c r="B1183" s="14">
        <v>66</v>
      </c>
    </row>
    <row r="1184" spans="1:2" x14ac:dyDescent="0.2">
      <c r="A1184" s="13">
        <f>原始基差数据!A1190</f>
        <v>43077</v>
      </c>
      <c r="B1184" s="14">
        <v>18</v>
      </c>
    </row>
    <row r="1185" spans="1:2" x14ac:dyDescent="0.2">
      <c r="A1185" s="13">
        <f>原始基差数据!A1191</f>
        <v>43076</v>
      </c>
      <c r="B1185" s="14">
        <v>34</v>
      </c>
    </row>
    <row r="1186" spans="1:2" x14ac:dyDescent="0.2">
      <c r="A1186" s="13">
        <f>原始基差数据!A1192</f>
        <v>43075</v>
      </c>
      <c r="B1186" s="14">
        <v>56</v>
      </c>
    </row>
    <row r="1187" spans="1:2" x14ac:dyDescent="0.2">
      <c r="A1187" s="13">
        <f>原始基差数据!A1193</f>
        <v>43074</v>
      </c>
      <c r="B1187" s="14"/>
    </row>
    <row r="1188" spans="1:2" x14ac:dyDescent="0.2">
      <c r="A1188" s="13">
        <f>原始基差数据!A1194</f>
        <v>43073</v>
      </c>
      <c r="B1188" s="14">
        <v>-88</v>
      </c>
    </row>
    <row r="1189" spans="1:2" x14ac:dyDescent="0.2">
      <c r="A1189" s="13">
        <f>原始基差数据!A1195</f>
        <v>43070</v>
      </c>
      <c r="B1189" s="14">
        <v>-10</v>
      </c>
    </row>
    <row r="1190" spans="1:2" x14ac:dyDescent="0.2">
      <c r="A1190" s="13">
        <f>原始基差数据!A1196</f>
        <v>43069</v>
      </c>
      <c r="B1190" s="14">
        <v>-106</v>
      </c>
    </row>
    <row r="1191" spans="1:2" x14ac:dyDescent="0.2">
      <c r="A1191" s="13">
        <f>原始基差数据!A1197</f>
        <v>43068</v>
      </c>
      <c r="B1191" s="14">
        <v>-40</v>
      </c>
    </row>
    <row r="1192" spans="1:2" x14ac:dyDescent="0.2">
      <c r="A1192" s="13">
        <f>原始基差数据!A1198</f>
        <v>43067</v>
      </c>
      <c r="B1192" s="14">
        <v>-134</v>
      </c>
    </row>
    <row r="1193" spans="1:2" x14ac:dyDescent="0.2">
      <c r="A1193" s="13">
        <f>原始基差数据!A1199</f>
        <v>43066</v>
      </c>
      <c r="B1193" s="14">
        <v>-22</v>
      </c>
    </row>
    <row r="1194" spans="1:2" x14ac:dyDescent="0.2">
      <c r="A1194" s="13">
        <f>原始基差数据!A1200</f>
        <v>43063</v>
      </c>
      <c r="B1194" s="14">
        <v>-30</v>
      </c>
    </row>
    <row r="1195" spans="1:2" x14ac:dyDescent="0.2">
      <c r="A1195" s="13">
        <f>原始基差数据!A1201</f>
        <v>43062</v>
      </c>
      <c r="B1195" s="14">
        <v>-106</v>
      </c>
    </row>
    <row r="1196" spans="1:2" x14ac:dyDescent="0.2">
      <c r="A1196" s="13">
        <f>原始基差数据!A1202</f>
        <v>43061</v>
      </c>
      <c r="B1196" s="14">
        <v>-24</v>
      </c>
    </row>
    <row r="1197" spans="1:2" x14ac:dyDescent="0.2">
      <c r="A1197" s="13">
        <f>原始基差数据!A1203</f>
        <v>43060</v>
      </c>
      <c r="B1197" s="14">
        <v>-20</v>
      </c>
    </row>
    <row r="1198" spans="1:2" x14ac:dyDescent="0.2">
      <c r="A1198" s="13">
        <f>原始基差数据!A1204</f>
        <v>43059</v>
      </c>
      <c r="B1198" s="14">
        <v>-12</v>
      </c>
    </row>
    <row r="1199" spans="1:2" x14ac:dyDescent="0.2">
      <c r="A1199" s="13">
        <f>原始基差数据!A1205</f>
        <v>43056</v>
      </c>
      <c r="B1199" s="14">
        <v>86</v>
      </c>
    </row>
    <row r="1200" spans="1:2" x14ac:dyDescent="0.2">
      <c r="A1200" s="13">
        <f>原始基差数据!A1206</f>
        <v>43055</v>
      </c>
      <c r="B1200" s="14">
        <v>56</v>
      </c>
    </row>
    <row r="1201" spans="1:2" x14ac:dyDescent="0.2">
      <c r="A1201" s="13">
        <f>原始基差数据!A1207</f>
        <v>43054</v>
      </c>
      <c r="B1201" s="14">
        <v>12</v>
      </c>
    </row>
    <row r="1202" spans="1:2" x14ac:dyDescent="0.2">
      <c r="A1202" s="13">
        <f>原始基差数据!A1208</f>
        <v>43053</v>
      </c>
      <c r="B1202" s="14">
        <v>66</v>
      </c>
    </row>
    <row r="1203" spans="1:2" x14ac:dyDescent="0.2">
      <c r="A1203" s="13">
        <f>原始基差数据!A1209</f>
        <v>43052</v>
      </c>
      <c r="B1203" s="14"/>
    </row>
    <row r="1204" spans="1:2" x14ac:dyDescent="0.2">
      <c r="A1204" s="13">
        <f>原始基差数据!A1210</f>
        <v>43049</v>
      </c>
      <c r="B1204" s="14"/>
    </row>
    <row r="1205" spans="1:2" x14ac:dyDescent="0.2">
      <c r="A1205" s="13">
        <f>原始基差数据!A1211</f>
        <v>43048</v>
      </c>
      <c r="B1205" s="14">
        <v>90</v>
      </c>
    </row>
    <row r="1206" spans="1:2" x14ac:dyDescent="0.2">
      <c r="A1206" s="13">
        <f>原始基差数据!A1212</f>
        <v>43047</v>
      </c>
      <c r="B1206" s="14">
        <v>138</v>
      </c>
    </row>
    <row r="1207" spans="1:2" x14ac:dyDescent="0.2">
      <c r="A1207" s="13">
        <f>原始基差数据!A1213</f>
        <v>43046</v>
      </c>
      <c r="B1207" s="14">
        <v>102</v>
      </c>
    </row>
    <row r="1208" spans="1:2" x14ac:dyDescent="0.2">
      <c r="A1208" s="13">
        <f>原始基差数据!A1214</f>
        <v>43045</v>
      </c>
      <c r="B1208" s="14">
        <v>66</v>
      </c>
    </row>
    <row r="1209" spans="1:2" x14ac:dyDescent="0.2">
      <c r="A1209" s="13">
        <f>原始基差数据!A1215</f>
        <v>43042</v>
      </c>
      <c r="B1209" s="14">
        <v>22</v>
      </c>
    </row>
    <row r="1210" spans="1:2" x14ac:dyDescent="0.2">
      <c r="A1210" s="13">
        <f>原始基差数据!A1216</f>
        <v>43041</v>
      </c>
      <c r="B1210" s="14">
        <v>76</v>
      </c>
    </row>
    <row r="1211" spans="1:2" x14ac:dyDescent="0.2">
      <c r="A1211" s="13">
        <f>原始基差数据!A1217</f>
        <v>43040</v>
      </c>
      <c r="B1211" s="14">
        <v>128</v>
      </c>
    </row>
    <row r="1212" spans="1:2" x14ac:dyDescent="0.2">
      <c r="A1212" s="13">
        <f>原始基差数据!A1218</f>
        <v>43039</v>
      </c>
      <c r="B1212" s="14">
        <v>96</v>
      </c>
    </row>
    <row r="1213" spans="1:2" x14ac:dyDescent="0.2">
      <c r="A1213" s="13">
        <f>原始基差数据!A1219</f>
        <v>43038</v>
      </c>
      <c r="B1213" s="14">
        <v>70</v>
      </c>
    </row>
    <row r="1214" spans="1:2" x14ac:dyDescent="0.2">
      <c r="A1214" s="13">
        <f>原始基差数据!A1220</f>
        <v>43035</v>
      </c>
      <c r="B1214" s="14">
        <v>124</v>
      </c>
    </row>
    <row r="1215" spans="1:2" x14ac:dyDescent="0.2">
      <c r="A1215" s="13">
        <f>原始基差数据!A1221</f>
        <v>43034</v>
      </c>
      <c r="B1215" s="14"/>
    </row>
    <row r="1216" spans="1:2" x14ac:dyDescent="0.2">
      <c r="A1216" s="13">
        <f>原始基差数据!A1222</f>
        <v>43033</v>
      </c>
      <c r="B1216" s="14">
        <v>154</v>
      </c>
    </row>
    <row r="1217" spans="1:2" x14ac:dyDescent="0.2">
      <c r="A1217" s="13">
        <f>原始基差数据!A1223</f>
        <v>43032</v>
      </c>
      <c r="B1217" s="14">
        <v>100</v>
      </c>
    </row>
    <row r="1218" spans="1:2" x14ac:dyDescent="0.2">
      <c r="A1218" s="13">
        <f>原始基差数据!A1224</f>
        <v>43031</v>
      </c>
      <c r="B1218" s="14">
        <v>96</v>
      </c>
    </row>
    <row r="1219" spans="1:2" x14ac:dyDescent="0.2">
      <c r="A1219" s="13">
        <f>原始基差数据!A1225</f>
        <v>43028</v>
      </c>
      <c r="B1219" s="14">
        <v>38</v>
      </c>
    </row>
    <row r="1220" spans="1:2" x14ac:dyDescent="0.2">
      <c r="A1220" s="13">
        <f>原始基差数据!A1226</f>
        <v>43027</v>
      </c>
      <c r="B1220" s="14">
        <v>54</v>
      </c>
    </row>
    <row r="1221" spans="1:2" x14ac:dyDescent="0.2">
      <c r="A1221" s="13">
        <f>原始基差数据!A1227</f>
        <v>43026</v>
      </c>
      <c r="B1221" s="14">
        <v>66</v>
      </c>
    </row>
    <row r="1222" spans="1:2" x14ac:dyDescent="0.2">
      <c r="A1222" s="13">
        <f>原始基差数据!A1228</f>
        <v>43025</v>
      </c>
      <c r="B1222" s="14">
        <v>58</v>
      </c>
    </row>
    <row r="1223" spans="1:2" x14ac:dyDescent="0.2">
      <c r="A1223" s="13">
        <f>原始基差数据!A1229</f>
        <v>43024</v>
      </c>
      <c r="B1223" s="14">
        <v>96</v>
      </c>
    </row>
    <row r="1224" spans="1:2" x14ac:dyDescent="0.2">
      <c r="A1224" s="13">
        <f>原始基差数据!A1230</f>
        <v>43021</v>
      </c>
      <c r="B1224" s="14">
        <v>84</v>
      </c>
    </row>
    <row r="1225" spans="1:2" x14ac:dyDescent="0.2">
      <c r="A1225" s="13">
        <f>原始基差数据!A1231</f>
        <v>43020</v>
      </c>
      <c r="B1225" s="14">
        <v>80</v>
      </c>
    </row>
    <row r="1226" spans="1:2" x14ac:dyDescent="0.2">
      <c r="A1226" s="13">
        <f>原始基差数据!A1232</f>
        <v>43019</v>
      </c>
      <c r="B1226" s="14">
        <v>114</v>
      </c>
    </row>
    <row r="1227" spans="1:2" x14ac:dyDescent="0.2">
      <c r="A1227" s="13">
        <f>原始基差数据!A1233</f>
        <v>43018</v>
      </c>
      <c r="B1227" s="14">
        <v>60</v>
      </c>
    </row>
    <row r="1228" spans="1:2" x14ac:dyDescent="0.2">
      <c r="A1228" s="13">
        <f>原始基差数据!A1234</f>
        <v>43017</v>
      </c>
      <c r="B1228" s="14">
        <v>74</v>
      </c>
    </row>
    <row r="1229" spans="1:2" x14ac:dyDescent="0.2">
      <c r="A1229" s="13">
        <f>原始基差数据!A1235</f>
        <v>43007</v>
      </c>
      <c r="B1229" s="14">
        <v>70</v>
      </c>
    </row>
    <row r="1230" spans="1:2" x14ac:dyDescent="0.2">
      <c r="A1230" s="13">
        <f>原始基差数据!A1236</f>
        <v>43006</v>
      </c>
      <c r="B1230" s="14">
        <v>24</v>
      </c>
    </row>
    <row r="1231" spans="1:2" x14ac:dyDescent="0.2">
      <c r="A1231" s="13">
        <f>原始基差数据!A1237</f>
        <v>43005</v>
      </c>
      <c r="B1231" s="14">
        <v>2</v>
      </c>
    </row>
    <row r="1232" spans="1:2" x14ac:dyDescent="0.2">
      <c r="A1232" s="13">
        <f>原始基差数据!A1238</f>
        <v>43004</v>
      </c>
      <c r="B1232" s="14">
        <v>48</v>
      </c>
    </row>
    <row r="1233" spans="1:2" x14ac:dyDescent="0.2">
      <c r="A1233" s="13">
        <f>原始基差数据!A1239</f>
        <v>43003</v>
      </c>
      <c r="B1233" s="14">
        <v>26</v>
      </c>
    </row>
    <row r="1234" spans="1:2" x14ac:dyDescent="0.2">
      <c r="A1234" s="13">
        <f>原始基差数据!A1240</f>
        <v>43000</v>
      </c>
      <c r="B1234" s="14">
        <v>4</v>
      </c>
    </row>
    <row r="1235" spans="1:2" x14ac:dyDescent="0.2">
      <c r="A1235" s="13">
        <f>原始基差数据!A1241</f>
        <v>42999</v>
      </c>
      <c r="B1235" s="14">
        <v>-18</v>
      </c>
    </row>
    <row r="1236" spans="1:2" x14ac:dyDescent="0.2">
      <c r="A1236" s="13">
        <f>原始基差数据!A1242</f>
        <v>42998</v>
      </c>
      <c r="B1236" s="14">
        <v>-52</v>
      </c>
    </row>
    <row r="1237" spans="1:2" x14ac:dyDescent="0.2">
      <c r="A1237" s="13">
        <f>原始基差数据!A1243</f>
        <v>42997</v>
      </c>
      <c r="B1237" s="14">
        <v>-96</v>
      </c>
    </row>
    <row r="1238" spans="1:2" x14ac:dyDescent="0.2">
      <c r="A1238" s="13">
        <f>原始基差数据!A1244</f>
        <v>42996</v>
      </c>
      <c r="B1238" s="14">
        <v>-92</v>
      </c>
    </row>
    <row r="1239" spans="1:2" x14ac:dyDescent="0.2">
      <c r="A1239" s="13">
        <f>原始基差数据!A1245</f>
        <v>42993</v>
      </c>
      <c r="B1239" s="14">
        <v>-34</v>
      </c>
    </row>
    <row r="1240" spans="1:2" x14ac:dyDescent="0.2">
      <c r="A1240" s="13">
        <f>原始基差数据!A1246</f>
        <v>42992</v>
      </c>
      <c r="B1240" s="14">
        <v>52</v>
      </c>
    </row>
    <row r="1241" spans="1:2" x14ac:dyDescent="0.2">
      <c r="A1241" s="13">
        <f>原始基差数据!A1247</f>
        <v>42991</v>
      </c>
      <c r="B1241" s="14">
        <v>4</v>
      </c>
    </row>
    <row r="1242" spans="1:2" x14ac:dyDescent="0.2">
      <c r="A1242" s="13">
        <f>原始基差数据!A1248</f>
        <v>42990</v>
      </c>
      <c r="B1242" s="14">
        <v>-24</v>
      </c>
    </row>
    <row r="1243" spans="1:2" x14ac:dyDescent="0.2">
      <c r="A1243" s="13">
        <f>原始基差数据!A1249</f>
        <v>42989</v>
      </c>
      <c r="B1243" s="14">
        <v>-46</v>
      </c>
    </row>
    <row r="1244" spans="1:2" x14ac:dyDescent="0.2">
      <c r="A1244" s="13">
        <f>原始基差数据!A1250</f>
        <v>42986</v>
      </c>
      <c r="B1244" s="14">
        <v>-16</v>
      </c>
    </row>
    <row r="1245" spans="1:2" x14ac:dyDescent="0.2">
      <c r="A1245" s="13">
        <f>原始基差数据!A1251</f>
        <v>42985</v>
      </c>
      <c r="B1245" s="14">
        <v>-58</v>
      </c>
    </row>
    <row r="1246" spans="1:2" x14ac:dyDescent="0.2">
      <c r="A1246" s="13">
        <f>原始基差数据!A1252</f>
        <v>42984</v>
      </c>
      <c r="B1246" s="14">
        <v>-56</v>
      </c>
    </row>
    <row r="1247" spans="1:2" x14ac:dyDescent="0.2">
      <c r="A1247" s="13">
        <f>原始基差数据!A1253</f>
        <v>42983</v>
      </c>
      <c r="B1247" s="14">
        <v>-54</v>
      </c>
    </row>
    <row r="1248" spans="1:2" x14ac:dyDescent="0.2">
      <c r="A1248" s="13">
        <f>原始基差数据!A1254</f>
        <v>42982</v>
      </c>
      <c r="B1248" s="14">
        <v>-84</v>
      </c>
    </row>
    <row r="1249" spans="1:2" x14ac:dyDescent="0.2">
      <c r="A1249" s="13">
        <f>原始基差数据!A1255</f>
        <v>42979</v>
      </c>
      <c r="B1249" s="14">
        <v>-16</v>
      </c>
    </row>
    <row r="1250" spans="1:2" x14ac:dyDescent="0.2">
      <c r="A1250" s="13">
        <f>原始基差数据!A1256</f>
        <v>42978</v>
      </c>
      <c r="B1250" s="14">
        <v>-84</v>
      </c>
    </row>
    <row r="1251" spans="1:2" x14ac:dyDescent="0.2">
      <c r="A1251" s="13">
        <f>原始基差数据!A1257</f>
        <v>42977</v>
      </c>
      <c r="B1251" s="14">
        <v>-114</v>
      </c>
    </row>
    <row r="1252" spans="1:2" x14ac:dyDescent="0.2">
      <c r="A1252" s="13">
        <f>原始基差数据!A1258</f>
        <v>42976</v>
      </c>
      <c r="B1252" s="14">
        <v>-118</v>
      </c>
    </row>
    <row r="1253" spans="1:2" x14ac:dyDescent="0.2">
      <c r="A1253" s="13">
        <f>原始基差数据!A1259</f>
        <v>42975</v>
      </c>
      <c r="B1253" s="14">
        <v>-148</v>
      </c>
    </row>
    <row r="1254" spans="1:2" x14ac:dyDescent="0.2">
      <c r="A1254" s="13">
        <f>原始基差数据!A1260</f>
        <v>42972</v>
      </c>
      <c r="B1254" s="14">
        <v>-152</v>
      </c>
    </row>
    <row r="1255" spans="1:2" x14ac:dyDescent="0.2">
      <c r="A1255" s="13">
        <f>原始基差数据!A1261</f>
        <v>42971</v>
      </c>
      <c r="B1255" s="14">
        <v>-208</v>
      </c>
    </row>
    <row r="1256" spans="1:2" x14ac:dyDescent="0.2">
      <c r="A1256" s="13">
        <f>原始基差数据!A1262</f>
        <v>42970</v>
      </c>
      <c r="B1256" s="14">
        <v>-244</v>
      </c>
    </row>
    <row r="1257" spans="1:2" x14ac:dyDescent="0.2">
      <c r="A1257" s="13">
        <f>原始基差数据!A1263</f>
        <v>42969</v>
      </c>
      <c r="B1257" s="14">
        <v>-194</v>
      </c>
    </row>
    <row r="1258" spans="1:2" x14ac:dyDescent="0.2">
      <c r="A1258" s="13">
        <f>原始基差数据!A1264</f>
        <v>42968</v>
      </c>
      <c r="B1258" s="14">
        <v>-182</v>
      </c>
    </row>
    <row r="1259" spans="1:2" x14ac:dyDescent="0.2">
      <c r="A1259" s="13">
        <f>原始基差数据!A1265</f>
        <v>42965</v>
      </c>
      <c r="B1259" s="14">
        <v>-202</v>
      </c>
    </row>
    <row r="1260" spans="1:2" x14ac:dyDescent="0.2">
      <c r="A1260" s="13">
        <f>原始基差数据!A1266</f>
        <v>42964</v>
      </c>
      <c r="B1260" s="14">
        <v>-228</v>
      </c>
    </row>
    <row r="1261" spans="1:2" x14ac:dyDescent="0.2">
      <c r="A1261" s="13">
        <f>原始基差数据!A1267</f>
        <v>42963</v>
      </c>
      <c r="B1261" s="14">
        <v>-180</v>
      </c>
    </row>
    <row r="1262" spans="1:2" x14ac:dyDescent="0.2">
      <c r="A1262" s="13">
        <f>原始基差数据!A1268</f>
        <v>42962</v>
      </c>
      <c r="B1262" s="14">
        <v>-152</v>
      </c>
    </row>
    <row r="1263" spans="1:2" x14ac:dyDescent="0.2">
      <c r="A1263" s="13">
        <f>原始基差数据!A1269</f>
        <v>42961</v>
      </c>
      <c r="B1263" s="14">
        <v>-162</v>
      </c>
    </row>
    <row r="1264" spans="1:2" x14ac:dyDescent="0.2">
      <c r="A1264" s="13">
        <f>原始基差数据!A1270</f>
        <v>42958</v>
      </c>
      <c r="B1264" s="14">
        <v>-146</v>
      </c>
    </row>
    <row r="1265" spans="1:2" x14ac:dyDescent="0.2">
      <c r="A1265" s="13">
        <f>原始基差数据!A1271</f>
        <v>42957</v>
      </c>
      <c r="B1265" s="14">
        <v>-112</v>
      </c>
    </row>
    <row r="1266" spans="1:2" x14ac:dyDescent="0.2">
      <c r="A1266" s="13">
        <f>原始基差数据!A1272</f>
        <v>42956</v>
      </c>
      <c r="B1266" s="14">
        <v>-186</v>
      </c>
    </row>
    <row r="1267" spans="1:2" x14ac:dyDescent="0.2">
      <c r="A1267" s="13">
        <f>原始基差数据!A1273</f>
        <v>42955</v>
      </c>
      <c r="B1267" s="14">
        <v>-240</v>
      </c>
    </row>
    <row r="1268" spans="1:2" x14ac:dyDescent="0.2">
      <c r="A1268" s="13">
        <f>原始基差数据!A1274</f>
        <v>42954</v>
      </c>
      <c r="B1268" s="14">
        <v>-40</v>
      </c>
    </row>
    <row r="1269" spans="1:2" x14ac:dyDescent="0.2">
      <c r="A1269" s="13">
        <f>原始基差数据!A1275</f>
        <v>42951</v>
      </c>
      <c r="B1269" s="14">
        <v>-46</v>
      </c>
    </row>
    <row r="1270" spans="1:2" x14ac:dyDescent="0.2">
      <c r="A1270" s="13">
        <f>原始基差数据!A1276</f>
        <v>42950</v>
      </c>
      <c r="B1270" s="14">
        <v>-92</v>
      </c>
    </row>
    <row r="1271" spans="1:2" x14ac:dyDescent="0.2">
      <c r="A1271" s="13">
        <f>原始基差数据!A1277</f>
        <v>42949</v>
      </c>
      <c r="B1271" s="14">
        <v>-32</v>
      </c>
    </row>
    <row r="1272" spans="1:2" x14ac:dyDescent="0.2">
      <c r="A1272" s="13">
        <f>原始基差数据!A1278</f>
        <v>42948</v>
      </c>
      <c r="B1272" s="14">
        <v>-30</v>
      </c>
    </row>
    <row r="1273" spans="1:2" x14ac:dyDescent="0.2">
      <c r="A1273" s="13">
        <f>原始基差数据!A1279</f>
        <v>42947</v>
      </c>
      <c r="B1273" s="14">
        <v>-54</v>
      </c>
    </row>
    <row r="1274" spans="1:2" x14ac:dyDescent="0.2">
      <c r="A1274" s="13">
        <f>原始基差数据!A1280</f>
        <v>42944</v>
      </c>
      <c r="B1274" s="14"/>
    </row>
    <row r="1275" spans="1:2" x14ac:dyDescent="0.2">
      <c r="A1275" s="13">
        <f>原始基差数据!A1281</f>
        <v>42943</v>
      </c>
      <c r="B1275" s="14">
        <v>-38</v>
      </c>
    </row>
    <row r="1276" spans="1:2" x14ac:dyDescent="0.2">
      <c r="A1276" s="13">
        <f>原始基差数据!A1282</f>
        <v>42942</v>
      </c>
      <c r="B1276" s="14">
        <v>-62</v>
      </c>
    </row>
    <row r="1277" spans="1:2" x14ac:dyDescent="0.2">
      <c r="A1277" s="13">
        <f>原始基差数据!A1283</f>
        <v>42941</v>
      </c>
      <c r="B1277" s="14">
        <v>-28</v>
      </c>
    </row>
    <row r="1278" spans="1:2" x14ac:dyDescent="0.2">
      <c r="A1278" s="13">
        <f>原始基差数据!A1284</f>
        <v>42940</v>
      </c>
      <c r="B1278" s="14">
        <v>-64</v>
      </c>
    </row>
    <row r="1279" spans="1:2" x14ac:dyDescent="0.2">
      <c r="A1279" s="13">
        <f>原始基差数据!A1285</f>
        <v>42937</v>
      </c>
      <c r="B1279" s="14">
        <v>-36</v>
      </c>
    </row>
    <row r="1280" spans="1:2" x14ac:dyDescent="0.2">
      <c r="A1280" s="13">
        <f>原始基差数据!A1286</f>
        <v>42936</v>
      </c>
      <c r="B1280" s="14">
        <v>-52</v>
      </c>
    </row>
    <row r="1281" spans="1:2" x14ac:dyDescent="0.2">
      <c r="A1281" s="13">
        <f>原始基差数据!A1287</f>
        <v>42935</v>
      </c>
      <c r="B1281" s="14">
        <v>20</v>
      </c>
    </row>
    <row r="1282" spans="1:2" x14ac:dyDescent="0.2">
      <c r="A1282" s="13">
        <f>原始基差数据!A1288</f>
        <v>42934</v>
      </c>
      <c r="B1282" s="14">
        <v>-26</v>
      </c>
    </row>
    <row r="1283" spans="1:2" x14ac:dyDescent="0.2">
      <c r="A1283" s="13">
        <f>原始基差数据!A1289</f>
        <v>42933</v>
      </c>
      <c r="B1283" s="14">
        <v>-32</v>
      </c>
    </row>
    <row r="1284" spans="1:2" x14ac:dyDescent="0.2">
      <c r="A1284" s="13">
        <f>原始基差数据!A1290</f>
        <v>42930</v>
      </c>
      <c r="B1284" s="14"/>
    </row>
    <row r="1285" spans="1:2" x14ac:dyDescent="0.2">
      <c r="A1285" s="13">
        <f>原始基差数据!A1291</f>
        <v>42929</v>
      </c>
      <c r="B1285" s="14">
        <v>-18</v>
      </c>
    </row>
    <row r="1286" spans="1:2" x14ac:dyDescent="0.2">
      <c r="A1286" s="13">
        <f>原始基差数据!A1292</f>
        <v>42928</v>
      </c>
      <c r="B1286" s="14">
        <v>-32</v>
      </c>
    </row>
    <row r="1287" spans="1:2" x14ac:dyDescent="0.2">
      <c r="A1287" s="13">
        <f>原始基差数据!A1293</f>
        <v>42927</v>
      </c>
      <c r="B1287" s="14">
        <v>-34</v>
      </c>
    </row>
    <row r="1288" spans="1:2" x14ac:dyDescent="0.2">
      <c r="A1288" s="13">
        <f>原始基差数据!A1294</f>
        <v>42926</v>
      </c>
      <c r="B1288" s="14">
        <v>-18</v>
      </c>
    </row>
    <row r="1289" spans="1:2" x14ac:dyDescent="0.2">
      <c r="A1289" s="13">
        <f>原始基差数据!A1295</f>
        <v>42923</v>
      </c>
      <c r="B1289" s="14">
        <v>4</v>
      </c>
    </row>
    <row r="1290" spans="1:2" x14ac:dyDescent="0.2">
      <c r="A1290" s="13">
        <f>原始基差数据!A1296</f>
        <v>42922</v>
      </c>
      <c r="B1290" s="14">
        <v>46</v>
      </c>
    </row>
    <row r="1291" spans="1:2" x14ac:dyDescent="0.2">
      <c r="A1291" s="13">
        <f>原始基差数据!A1297</f>
        <v>42921</v>
      </c>
      <c r="B1291" s="14">
        <v>80</v>
      </c>
    </row>
    <row r="1292" spans="1:2" x14ac:dyDescent="0.2">
      <c r="A1292" s="13">
        <f>原始基差数据!A1298</f>
        <v>42920</v>
      </c>
      <c r="B1292" s="14">
        <v>56</v>
      </c>
    </row>
    <row r="1293" spans="1:2" x14ac:dyDescent="0.2">
      <c r="A1293" s="13">
        <f>原始基差数据!A1299</f>
        <v>42919</v>
      </c>
      <c r="B1293" s="14">
        <v>80</v>
      </c>
    </row>
    <row r="1294" spans="1:2" x14ac:dyDescent="0.2">
      <c r="A1294" s="13">
        <f>原始基差数据!A1300</f>
        <v>42916</v>
      </c>
      <c r="B1294" s="14">
        <v>68</v>
      </c>
    </row>
    <row r="1295" spans="1:2" x14ac:dyDescent="0.2">
      <c r="A1295" s="13">
        <f>原始基差数据!A1301</f>
        <v>42915</v>
      </c>
      <c r="B1295" s="14">
        <v>62</v>
      </c>
    </row>
    <row r="1296" spans="1:2" x14ac:dyDescent="0.2">
      <c r="A1296" s="13">
        <f>原始基差数据!A1302</f>
        <v>42914</v>
      </c>
      <c r="B1296" s="14">
        <v>74</v>
      </c>
    </row>
    <row r="1297" spans="1:2" x14ac:dyDescent="0.2">
      <c r="A1297" s="13">
        <f>原始基差数据!A1303</f>
        <v>42913</v>
      </c>
      <c r="B1297" s="14">
        <v>102</v>
      </c>
    </row>
    <row r="1298" spans="1:2" x14ac:dyDescent="0.2">
      <c r="A1298" s="13">
        <f>原始基差数据!A1304</f>
        <v>42912</v>
      </c>
      <c r="B1298" s="14">
        <v>78</v>
      </c>
    </row>
    <row r="1299" spans="1:2" x14ac:dyDescent="0.2">
      <c r="A1299" s="13">
        <f>原始基差数据!A1305</f>
        <v>42909</v>
      </c>
      <c r="B1299" s="14">
        <v>88</v>
      </c>
    </row>
    <row r="1300" spans="1:2" x14ac:dyDescent="0.2">
      <c r="A1300" s="13">
        <f>原始基差数据!A1306</f>
        <v>42908</v>
      </c>
      <c r="B1300" s="14">
        <v>60</v>
      </c>
    </row>
    <row r="1301" spans="1:2" x14ac:dyDescent="0.2">
      <c r="A1301" s="13">
        <f>原始基差数据!A1307</f>
        <v>42907</v>
      </c>
      <c r="B1301" s="14">
        <v>32</v>
      </c>
    </row>
    <row r="1302" spans="1:2" x14ac:dyDescent="0.2">
      <c r="A1302" s="13">
        <f>原始基差数据!A1308</f>
        <v>42906</v>
      </c>
      <c r="B1302" s="14">
        <v>66</v>
      </c>
    </row>
    <row r="1303" spans="1:2" x14ac:dyDescent="0.2">
      <c r="A1303" s="13">
        <f>原始基差数据!A1309</f>
        <v>42905</v>
      </c>
      <c r="B1303" s="14">
        <v>56</v>
      </c>
    </row>
    <row r="1304" spans="1:2" x14ac:dyDescent="0.2">
      <c r="A1304" s="13">
        <f>原始基差数据!A1310</f>
        <v>42902</v>
      </c>
      <c r="B1304" s="14">
        <v>36</v>
      </c>
    </row>
    <row r="1305" spans="1:2" x14ac:dyDescent="0.2">
      <c r="A1305" s="13">
        <f>原始基差数据!A1311</f>
        <v>42901</v>
      </c>
      <c r="B1305" s="14">
        <v>36</v>
      </c>
    </row>
    <row r="1306" spans="1:2" x14ac:dyDescent="0.2">
      <c r="A1306" s="13">
        <f>原始基差数据!A1312</f>
        <v>42900</v>
      </c>
      <c r="B1306" s="14">
        <v>-16</v>
      </c>
    </row>
    <row r="1307" spans="1:2" x14ac:dyDescent="0.2">
      <c r="A1307" s="13">
        <f>原始基差数据!A1313</f>
        <v>42899</v>
      </c>
      <c r="B1307" s="14">
        <v>54</v>
      </c>
    </row>
    <row r="1308" spans="1:2" x14ac:dyDescent="0.2">
      <c r="A1308" s="13">
        <f>原始基差数据!A1314</f>
        <v>42898</v>
      </c>
      <c r="B1308" s="14">
        <v>46</v>
      </c>
    </row>
    <row r="1309" spans="1:2" x14ac:dyDescent="0.2">
      <c r="A1309" s="13">
        <f>原始基差数据!A1315</f>
        <v>42895</v>
      </c>
      <c r="B1309" s="14">
        <v>2</v>
      </c>
    </row>
    <row r="1310" spans="1:2" x14ac:dyDescent="0.2">
      <c r="A1310" s="13">
        <f>原始基差数据!A1316</f>
        <v>42894</v>
      </c>
      <c r="B1310" s="14">
        <v>10</v>
      </c>
    </row>
    <row r="1311" spans="1:2" x14ac:dyDescent="0.2">
      <c r="A1311" s="13">
        <f>原始基差数据!A1317</f>
        <v>42893</v>
      </c>
      <c r="B1311" s="14">
        <v>28</v>
      </c>
    </row>
    <row r="1312" spans="1:2" x14ac:dyDescent="0.2">
      <c r="A1312" s="13">
        <f>原始基差数据!A1318</f>
        <v>42892</v>
      </c>
      <c r="B1312" s="14">
        <v>108</v>
      </c>
    </row>
    <row r="1313" spans="1:2" x14ac:dyDescent="0.2">
      <c r="A1313" s="13">
        <f>原始基差数据!A1319</f>
        <v>42891</v>
      </c>
      <c r="B1313" s="14">
        <v>60</v>
      </c>
    </row>
    <row r="1314" spans="1:2" x14ac:dyDescent="0.2">
      <c r="A1314" s="13">
        <f>原始基差数据!A1320</f>
        <v>42888</v>
      </c>
      <c r="B1314" s="14">
        <v>50</v>
      </c>
    </row>
    <row r="1315" spans="1:2" x14ac:dyDescent="0.2">
      <c r="A1315" s="13">
        <f>原始基差数据!A1321</f>
        <v>42887</v>
      </c>
      <c r="B1315" s="14">
        <v>54</v>
      </c>
    </row>
    <row r="1316" spans="1:2" x14ac:dyDescent="0.2">
      <c r="A1316" s="13">
        <f>原始基差数据!A1322</f>
        <v>42886</v>
      </c>
      <c r="B1316" s="14">
        <v>50</v>
      </c>
    </row>
    <row r="1317" spans="1:2" x14ac:dyDescent="0.2">
      <c r="A1317" s="13">
        <f>原始基差数据!A1323</f>
        <v>42881</v>
      </c>
      <c r="B1317" s="14">
        <v>48</v>
      </c>
    </row>
    <row r="1318" spans="1:2" x14ac:dyDescent="0.2">
      <c r="A1318" s="13">
        <f>原始基差数据!A1324</f>
        <v>42880</v>
      </c>
      <c r="B1318" s="14">
        <v>50</v>
      </c>
    </row>
    <row r="1319" spans="1:2" x14ac:dyDescent="0.2">
      <c r="A1319" s="13">
        <f>原始基差数据!A1325</f>
        <v>42879</v>
      </c>
      <c r="B1319" s="14">
        <v>54</v>
      </c>
    </row>
    <row r="1320" spans="1:2" x14ac:dyDescent="0.2">
      <c r="A1320" s="13">
        <f>原始基差数据!A1326</f>
        <v>42878</v>
      </c>
      <c r="B1320" s="14">
        <v>50</v>
      </c>
    </row>
    <row r="1321" spans="1:2" x14ac:dyDescent="0.2">
      <c r="A1321" s="13">
        <f>原始基差数据!A1327</f>
        <v>42877</v>
      </c>
      <c r="B1321" s="14">
        <v>70</v>
      </c>
    </row>
    <row r="1322" spans="1:2" x14ac:dyDescent="0.2">
      <c r="A1322" s="13">
        <f>原始基差数据!A1328</f>
        <v>42874</v>
      </c>
      <c r="B1322" s="14">
        <v>120</v>
      </c>
    </row>
    <row r="1323" spans="1:2" x14ac:dyDescent="0.2">
      <c r="A1323" s="13">
        <f>原始基差数据!A1329</f>
        <v>42873</v>
      </c>
      <c r="B1323" s="14">
        <v>74</v>
      </c>
    </row>
    <row r="1324" spans="1:2" x14ac:dyDescent="0.2">
      <c r="A1324" s="13">
        <f>原始基差数据!A1330</f>
        <v>42872</v>
      </c>
      <c r="B1324" s="14">
        <v>20</v>
      </c>
    </row>
    <row r="1325" spans="1:2" x14ac:dyDescent="0.2">
      <c r="A1325" s="13">
        <f>原始基差数据!A1331</f>
        <v>42871</v>
      </c>
      <c r="B1325" s="14">
        <v>78</v>
      </c>
    </row>
    <row r="1326" spans="1:2" x14ac:dyDescent="0.2">
      <c r="A1326" s="13">
        <f>原始基差数据!A1332</f>
        <v>42870</v>
      </c>
      <c r="B1326" s="14">
        <v>54</v>
      </c>
    </row>
    <row r="1327" spans="1:2" x14ac:dyDescent="0.2">
      <c r="A1327" s="13">
        <f>原始基差数据!A1333</f>
        <v>42867</v>
      </c>
      <c r="B1327" s="14">
        <v>14</v>
      </c>
    </row>
    <row r="1328" spans="1:2" x14ac:dyDescent="0.2">
      <c r="A1328" s="13">
        <f>原始基差数据!A1334</f>
        <v>42866</v>
      </c>
      <c r="B1328" s="14">
        <v>22</v>
      </c>
    </row>
    <row r="1329" spans="1:2" x14ac:dyDescent="0.2">
      <c r="A1329" s="13">
        <f>原始基差数据!A1335</f>
        <v>42865</v>
      </c>
      <c r="B1329" s="14">
        <v>42</v>
      </c>
    </row>
    <row r="1330" spans="1:2" x14ac:dyDescent="0.2">
      <c r="A1330" s="13">
        <f>原始基差数据!A1336</f>
        <v>42864</v>
      </c>
      <c r="B1330" s="14">
        <v>12</v>
      </c>
    </row>
    <row r="1331" spans="1:2" x14ac:dyDescent="0.2">
      <c r="A1331" s="13">
        <f>原始基差数据!A1337</f>
        <v>42863</v>
      </c>
      <c r="B1331" s="14"/>
    </row>
    <row r="1332" spans="1:2" x14ac:dyDescent="0.2">
      <c r="A1332" s="13">
        <f>原始基差数据!A1338</f>
        <v>42860</v>
      </c>
      <c r="B1332" s="14">
        <v>10</v>
      </c>
    </row>
    <row r="1333" spans="1:2" x14ac:dyDescent="0.2">
      <c r="A1333" s="13">
        <f>原始基差数据!A1339</f>
        <v>42859</v>
      </c>
      <c r="B1333" s="14">
        <v>-2</v>
      </c>
    </row>
    <row r="1334" spans="1:2" x14ac:dyDescent="0.2">
      <c r="A1334" s="13">
        <f>原始基差数据!A1340</f>
        <v>42858</v>
      </c>
      <c r="B1334" s="14">
        <v>-8</v>
      </c>
    </row>
    <row r="1335" spans="1:2" x14ac:dyDescent="0.2">
      <c r="A1335" s="13">
        <f>原始基差数据!A1341</f>
        <v>42857</v>
      </c>
      <c r="B1335" s="14">
        <v>6</v>
      </c>
    </row>
    <row r="1336" spans="1:2" x14ac:dyDescent="0.2">
      <c r="A1336" s="13">
        <f>原始基差数据!A1342</f>
        <v>42853</v>
      </c>
      <c r="B1336" s="14">
        <v>-6</v>
      </c>
    </row>
    <row r="1337" spans="1:2" x14ac:dyDescent="0.2">
      <c r="A1337" s="13">
        <f>原始基差数据!A1343</f>
        <v>42852</v>
      </c>
      <c r="B1337" s="14">
        <v>70</v>
      </c>
    </row>
    <row r="1338" spans="1:2" x14ac:dyDescent="0.2">
      <c r="A1338" s="13">
        <f>原始基差数据!A1344</f>
        <v>42851</v>
      </c>
      <c r="B1338" s="14">
        <v>-18</v>
      </c>
    </row>
    <row r="1339" spans="1:2" x14ac:dyDescent="0.2">
      <c r="A1339" s="13">
        <f>原始基差数据!A1345</f>
        <v>42850</v>
      </c>
      <c r="B1339" s="14">
        <v>-42</v>
      </c>
    </row>
    <row r="1340" spans="1:2" x14ac:dyDescent="0.2">
      <c r="A1340" s="13">
        <f>原始基差数据!A1346</f>
        <v>42849</v>
      </c>
      <c r="B1340" s="14">
        <v>-40</v>
      </c>
    </row>
    <row r="1341" spans="1:2" x14ac:dyDescent="0.2">
      <c r="A1341" s="13">
        <f>原始基差数据!A1347</f>
        <v>42846</v>
      </c>
      <c r="B1341" s="14"/>
    </row>
    <row r="1342" spans="1:2" x14ac:dyDescent="0.2">
      <c r="A1342" s="13">
        <f>原始基差数据!A1348</f>
        <v>42845</v>
      </c>
      <c r="B1342" s="14">
        <v>-26</v>
      </c>
    </row>
    <row r="1343" spans="1:2" x14ac:dyDescent="0.2">
      <c r="A1343" s="13">
        <f>原始基差数据!A1349</f>
        <v>42844</v>
      </c>
      <c r="B1343" s="14">
        <v>54</v>
      </c>
    </row>
    <row r="1344" spans="1:2" x14ac:dyDescent="0.2">
      <c r="A1344" s="13">
        <f>原始基差数据!A1350</f>
        <v>42843</v>
      </c>
      <c r="B1344" s="14">
        <v>70</v>
      </c>
    </row>
    <row r="1345" spans="1:2" x14ac:dyDescent="0.2">
      <c r="A1345" s="13">
        <f>原始基差数据!A1351</f>
        <v>42842</v>
      </c>
      <c r="B1345" s="14">
        <v>66</v>
      </c>
    </row>
    <row r="1346" spans="1:2" x14ac:dyDescent="0.2">
      <c r="A1346" s="13">
        <f>原始基差数据!A1352</f>
        <v>42839</v>
      </c>
      <c r="B1346" s="14">
        <v>-8</v>
      </c>
    </row>
    <row r="1347" spans="1:2" x14ac:dyDescent="0.2">
      <c r="A1347" s="13">
        <f>原始基差数据!A1353</f>
        <v>42838</v>
      </c>
      <c r="B1347" s="14">
        <v>80</v>
      </c>
    </row>
    <row r="1348" spans="1:2" x14ac:dyDescent="0.2">
      <c r="A1348" s="13">
        <f>原始基差数据!A1354</f>
        <v>42837</v>
      </c>
      <c r="B1348" s="14">
        <v>66</v>
      </c>
    </row>
    <row r="1349" spans="1:2" x14ac:dyDescent="0.2">
      <c r="A1349" s="13">
        <f>原始基差数据!A1355</f>
        <v>42836</v>
      </c>
      <c r="B1349" s="14">
        <v>94</v>
      </c>
    </row>
    <row r="1350" spans="1:2" x14ac:dyDescent="0.2">
      <c r="A1350" s="13">
        <f>原始基差数据!A1356</f>
        <v>42835</v>
      </c>
      <c r="B1350" s="14">
        <v>108</v>
      </c>
    </row>
    <row r="1351" spans="1:2" x14ac:dyDescent="0.2">
      <c r="A1351" s="13">
        <f>原始基差数据!A1357</f>
        <v>42832</v>
      </c>
      <c r="B1351" s="14">
        <v>148</v>
      </c>
    </row>
    <row r="1352" spans="1:2" x14ac:dyDescent="0.2">
      <c r="A1352" s="13">
        <f>原始基差数据!A1358</f>
        <v>42831</v>
      </c>
      <c r="B1352" s="14">
        <v>150</v>
      </c>
    </row>
    <row r="1353" spans="1:2" x14ac:dyDescent="0.2">
      <c r="A1353" s="13">
        <f>原始基差数据!A1359</f>
        <v>42830</v>
      </c>
      <c r="B1353" s="14">
        <v>192</v>
      </c>
    </row>
    <row r="1354" spans="1:2" x14ac:dyDescent="0.2">
      <c r="A1354" s="13">
        <f>原始基差数据!A1360</f>
        <v>42825</v>
      </c>
      <c r="B1354" s="14">
        <v>180</v>
      </c>
    </row>
    <row r="1355" spans="1:2" x14ac:dyDescent="0.2">
      <c r="A1355" s="13">
        <f>原始基差数据!A1361</f>
        <v>42824</v>
      </c>
      <c r="B1355" s="14">
        <v>178</v>
      </c>
    </row>
    <row r="1356" spans="1:2" x14ac:dyDescent="0.2">
      <c r="A1356" s="13">
        <f>原始基差数据!A1362</f>
        <v>42823</v>
      </c>
      <c r="B1356" s="14">
        <v>178</v>
      </c>
    </row>
    <row r="1357" spans="1:2" x14ac:dyDescent="0.2">
      <c r="A1357" s="13">
        <f>原始基差数据!A1363</f>
        <v>42822</v>
      </c>
      <c r="B1357" s="14">
        <v>192</v>
      </c>
    </row>
    <row r="1358" spans="1:2" x14ac:dyDescent="0.2">
      <c r="A1358" s="13">
        <f>原始基差数据!A1364</f>
        <v>42821</v>
      </c>
      <c r="B1358" s="14">
        <v>200</v>
      </c>
    </row>
    <row r="1359" spans="1:2" x14ac:dyDescent="0.2">
      <c r="A1359" s="13">
        <f>原始基差数据!A1365</f>
        <v>42818</v>
      </c>
      <c r="B1359" s="14">
        <v>180</v>
      </c>
    </row>
    <row r="1360" spans="1:2" x14ac:dyDescent="0.2">
      <c r="A1360" s="13">
        <f>原始基差数据!A1366</f>
        <v>42817</v>
      </c>
      <c r="B1360" s="14">
        <v>186</v>
      </c>
    </row>
    <row r="1361" spans="1:2" x14ac:dyDescent="0.2">
      <c r="A1361" s="13">
        <f>原始基差数据!A1367</f>
        <v>42816</v>
      </c>
      <c r="B1361" s="14">
        <v>194</v>
      </c>
    </row>
    <row r="1362" spans="1:2" x14ac:dyDescent="0.2">
      <c r="A1362" s="13">
        <f>原始基差数据!A1368</f>
        <v>42815</v>
      </c>
      <c r="B1362" s="14">
        <v>254</v>
      </c>
    </row>
    <row r="1363" spans="1:2" x14ac:dyDescent="0.2">
      <c r="A1363" s="13">
        <f>原始基差数据!A1369</f>
        <v>42814</v>
      </c>
      <c r="B1363" s="14">
        <v>246</v>
      </c>
    </row>
    <row r="1364" spans="1:2" x14ac:dyDescent="0.2">
      <c r="A1364" s="13">
        <f>原始基差数据!A1370</f>
        <v>42811</v>
      </c>
      <c r="B1364" s="14">
        <v>262</v>
      </c>
    </row>
    <row r="1365" spans="1:2" x14ac:dyDescent="0.2">
      <c r="A1365" s="13">
        <f>原始基差数据!A1371</f>
        <v>42810</v>
      </c>
      <c r="B1365" s="14">
        <v>232</v>
      </c>
    </row>
    <row r="1366" spans="1:2" x14ac:dyDescent="0.2">
      <c r="A1366" s="13">
        <f>原始基差数据!A1372</f>
        <v>42809</v>
      </c>
      <c r="B1366" s="14"/>
    </row>
    <row r="1367" spans="1:2" x14ac:dyDescent="0.2">
      <c r="A1367" s="13">
        <f>原始基差数据!A1373</f>
        <v>42808</v>
      </c>
      <c r="B1367" s="14">
        <v>144</v>
      </c>
    </row>
    <row r="1368" spans="1:2" x14ac:dyDescent="0.2">
      <c r="A1368" s="13">
        <f>原始基差数据!A1374</f>
        <v>42807</v>
      </c>
      <c r="B1368" s="14"/>
    </row>
    <row r="1369" spans="1:2" x14ac:dyDescent="0.2">
      <c r="A1369" s="13">
        <f>原始基差数据!A1375</f>
        <v>42804</v>
      </c>
      <c r="B1369" s="14">
        <v>208</v>
      </c>
    </row>
    <row r="1370" spans="1:2" x14ac:dyDescent="0.2">
      <c r="A1370" s="13">
        <f>原始基差数据!A1376</f>
        <v>42803</v>
      </c>
      <c r="B1370" s="14">
        <v>190</v>
      </c>
    </row>
    <row r="1371" spans="1:2" x14ac:dyDescent="0.2">
      <c r="A1371" s="13">
        <f>原始基差数据!A1377</f>
        <v>42802</v>
      </c>
      <c r="B1371" s="14">
        <v>240</v>
      </c>
    </row>
    <row r="1372" spans="1:2" x14ac:dyDescent="0.2">
      <c r="A1372" s="13">
        <f>原始基差数据!A1378</f>
        <v>42801</v>
      </c>
      <c r="B1372" s="14">
        <v>272</v>
      </c>
    </row>
    <row r="1373" spans="1:2" x14ac:dyDescent="0.2">
      <c r="A1373" s="13">
        <f>原始基差数据!A1379</f>
        <v>42800</v>
      </c>
      <c r="B1373" s="14">
        <v>250</v>
      </c>
    </row>
    <row r="1374" spans="1:2" x14ac:dyDescent="0.2">
      <c r="A1374" s="13">
        <f>原始基差数据!A1380</f>
        <v>42797</v>
      </c>
      <c r="B1374" s="14">
        <v>258</v>
      </c>
    </row>
    <row r="1375" spans="1:2" x14ac:dyDescent="0.2">
      <c r="A1375" s="13">
        <f>原始基差数据!A1381</f>
        <v>42796</v>
      </c>
      <c r="B1375" s="14">
        <v>212</v>
      </c>
    </row>
    <row r="1376" spans="1:2" x14ac:dyDescent="0.2">
      <c r="A1376" s="13">
        <f>原始基差数据!A1382</f>
        <v>42795</v>
      </c>
      <c r="B1376" s="14">
        <v>266</v>
      </c>
    </row>
    <row r="1377" spans="1:2" x14ac:dyDescent="0.2">
      <c r="A1377" s="13">
        <f>原始基差数据!A1383</f>
        <v>42794</v>
      </c>
      <c r="B1377" s="14">
        <v>200</v>
      </c>
    </row>
    <row r="1378" spans="1:2" x14ac:dyDescent="0.2">
      <c r="A1378" s="13">
        <f>原始基差数据!A1384</f>
        <v>42793</v>
      </c>
      <c r="B1378" s="14">
        <v>144</v>
      </c>
    </row>
    <row r="1379" spans="1:2" x14ac:dyDescent="0.2">
      <c r="A1379" s="13">
        <f>原始基差数据!A1385</f>
        <v>42790</v>
      </c>
      <c r="B1379" s="14">
        <v>202</v>
      </c>
    </row>
    <row r="1380" spans="1:2" x14ac:dyDescent="0.2">
      <c r="A1380" s="13">
        <f>原始基差数据!A1386</f>
        <v>42789</v>
      </c>
      <c r="B1380" s="14">
        <v>188</v>
      </c>
    </row>
    <row r="1381" spans="1:2" x14ac:dyDescent="0.2">
      <c r="A1381" s="13">
        <f>原始基差数据!A1387</f>
        <v>42788</v>
      </c>
      <c r="B1381" s="14">
        <v>214</v>
      </c>
    </row>
    <row r="1382" spans="1:2" x14ac:dyDescent="0.2">
      <c r="A1382" s="13">
        <f>原始基差数据!A1388</f>
        <v>42787</v>
      </c>
      <c r="B1382" s="14">
        <v>228</v>
      </c>
    </row>
    <row r="1383" spans="1:2" x14ac:dyDescent="0.2">
      <c r="A1383" s="13">
        <f>原始基差数据!A1389</f>
        <v>42786</v>
      </c>
      <c r="B1383" s="14">
        <v>234</v>
      </c>
    </row>
    <row r="1384" spans="1:2" x14ac:dyDescent="0.2">
      <c r="A1384" s="13">
        <f>原始基差数据!A1390</f>
        <v>42783</v>
      </c>
      <c r="B1384" s="14">
        <v>218</v>
      </c>
    </row>
    <row r="1385" spans="1:2" x14ac:dyDescent="0.2">
      <c r="A1385" s="13">
        <f>原始基差数据!A1391</f>
        <v>42782</v>
      </c>
      <c r="B1385" s="14">
        <v>200</v>
      </c>
    </row>
    <row r="1386" spans="1:2" x14ac:dyDescent="0.2">
      <c r="A1386" s="13">
        <f>原始基差数据!A1392</f>
        <v>42781</v>
      </c>
      <c r="B1386" s="14">
        <v>204</v>
      </c>
    </row>
    <row r="1387" spans="1:2" x14ac:dyDescent="0.2">
      <c r="A1387" s="13">
        <f>原始基差数据!A1393</f>
        <v>42780</v>
      </c>
      <c r="B1387" s="14">
        <v>176</v>
      </c>
    </row>
    <row r="1388" spans="1:2" x14ac:dyDescent="0.2">
      <c r="A1388" s="13">
        <f>原始基差数据!A1394</f>
        <v>42779</v>
      </c>
      <c r="B1388" s="14">
        <v>164</v>
      </c>
    </row>
    <row r="1389" spans="1:2" x14ac:dyDescent="0.2">
      <c r="A1389" s="13">
        <f>原始基差数据!A1395</f>
        <v>42776</v>
      </c>
      <c r="B1389" s="14">
        <v>170</v>
      </c>
    </row>
    <row r="1390" spans="1:2" x14ac:dyDescent="0.2">
      <c r="A1390" s="13">
        <f>原始基差数据!A1396</f>
        <v>42775</v>
      </c>
      <c r="B1390" s="14">
        <v>78</v>
      </c>
    </row>
    <row r="1391" spans="1:2" x14ac:dyDescent="0.2">
      <c r="A1391" s="13">
        <f>原始基差数据!A1397</f>
        <v>42774</v>
      </c>
      <c r="B1391" s="14">
        <v>122</v>
      </c>
    </row>
    <row r="1392" spans="1:2" x14ac:dyDescent="0.2">
      <c r="A1392" s="13">
        <f>原始基差数据!A1398</f>
        <v>42773</v>
      </c>
      <c r="B1392" s="14">
        <v>56</v>
      </c>
    </row>
    <row r="1393" spans="1:2" x14ac:dyDescent="0.2">
      <c r="A1393" s="13">
        <f>原始基差数据!A1399</f>
        <v>42772</v>
      </c>
      <c r="B1393" s="14">
        <v>62</v>
      </c>
    </row>
    <row r="1394" spans="1:2" x14ac:dyDescent="0.2">
      <c r="A1394" s="13">
        <f>原始基差数据!A1400</f>
        <v>42769</v>
      </c>
      <c r="B1394" s="14">
        <v>42</v>
      </c>
    </row>
    <row r="1395" spans="1:2" x14ac:dyDescent="0.2">
      <c r="A1395" s="13">
        <f>原始基差数据!A1401</f>
        <v>42758</v>
      </c>
      <c r="B1395" s="14">
        <v>116</v>
      </c>
    </row>
    <row r="1396" spans="1:2" x14ac:dyDescent="0.2">
      <c r="A1396" s="13">
        <f>原始基差数据!A1402</f>
        <v>42755</v>
      </c>
      <c r="B1396" s="14">
        <v>80</v>
      </c>
    </row>
    <row r="1397" spans="1:2" x14ac:dyDescent="0.2">
      <c r="A1397" s="13">
        <f>原始基差数据!A1403</f>
        <v>42754</v>
      </c>
      <c r="B1397" s="14">
        <v>98</v>
      </c>
    </row>
    <row r="1398" spans="1:2" x14ac:dyDescent="0.2">
      <c r="A1398" s="13">
        <f>原始基差数据!A1404</f>
        <v>42753</v>
      </c>
      <c r="B1398" s="14">
        <v>76</v>
      </c>
    </row>
    <row r="1399" spans="1:2" x14ac:dyDescent="0.2">
      <c r="A1399" s="13">
        <f>原始基差数据!A1405</f>
        <v>42752</v>
      </c>
      <c r="B1399" s="14">
        <v>100</v>
      </c>
    </row>
    <row r="1400" spans="1:2" x14ac:dyDescent="0.2">
      <c r="A1400" s="13">
        <f>原始基差数据!A1406</f>
        <v>42751</v>
      </c>
      <c r="B1400" s="14">
        <v>100</v>
      </c>
    </row>
    <row r="1401" spans="1:2" x14ac:dyDescent="0.2">
      <c r="A1401" s="13">
        <f>原始基差数据!A1407</f>
        <v>42748</v>
      </c>
      <c r="B1401" s="14">
        <v>126</v>
      </c>
    </row>
    <row r="1402" spans="1:2" x14ac:dyDescent="0.2">
      <c r="A1402" s="13">
        <f>原始基差数据!A1408</f>
        <v>42747</v>
      </c>
      <c r="B1402" s="14">
        <v>168</v>
      </c>
    </row>
    <row r="1403" spans="1:2" x14ac:dyDescent="0.2">
      <c r="A1403" s="13">
        <f>原始基差数据!A1409</f>
        <v>42746</v>
      </c>
      <c r="B1403" s="14">
        <v>120</v>
      </c>
    </row>
    <row r="1404" spans="1:2" x14ac:dyDescent="0.2">
      <c r="A1404" s="13">
        <f>原始基差数据!A1410</f>
        <v>42745</v>
      </c>
      <c r="B1404" s="14">
        <v>136</v>
      </c>
    </row>
    <row r="1405" spans="1:2" x14ac:dyDescent="0.2">
      <c r="A1405" s="13">
        <f>原始基差数据!A1411</f>
        <v>42744</v>
      </c>
      <c r="B1405" s="14">
        <v>122</v>
      </c>
    </row>
    <row r="1406" spans="1:2" x14ac:dyDescent="0.2">
      <c r="A1406" s="13">
        <f>原始基差数据!A1412</f>
        <v>42741</v>
      </c>
      <c r="B1406" s="14">
        <v>62</v>
      </c>
    </row>
    <row r="1407" spans="1:2" x14ac:dyDescent="0.2">
      <c r="A1407" s="13">
        <f>原始基差数据!A1413</f>
        <v>42740</v>
      </c>
      <c r="B1407" s="14">
        <v>88</v>
      </c>
    </row>
    <row r="1408" spans="1:2" x14ac:dyDescent="0.2">
      <c r="A1408" s="13">
        <f>原始基差数据!A1414</f>
        <v>42739</v>
      </c>
      <c r="B1408" s="14">
        <v>74</v>
      </c>
    </row>
    <row r="1409" spans="1:2" x14ac:dyDescent="0.2">
      <c r="A1409" s="13">
        <f>原始基差数据!A1415</f>
        <v>42738</v>
      </c>
      <c r="B1409" s="14">
        <v>14</v>
      </c>
    </row>
    <row r="1410" spans="1:2" x14ac:dyDescent="0.2">
      <c r="A1410" s="13">
        <f>原始基差数据!A1416</f>
        <v>42734</v>
      </c>
      <c r="B1410" s="14">
        <v>-6</v>
      </c>
    </row>
    <row r="1411" spans="1:2" x14ac:dyDescent="0.2">
      <c r="A1411" s="13">
        <f>原始基差数据!A1417</f>
        <v>42733</v>
      </c>
      <c r="B1411" s="14">
        <v>74</v>
      </c>
    </row>
    <row r="1412" spans="1:2" x14ac:dyDescent="0.2">
      <c r="A1412" s="13">
        <f>原始基差数据!A1418</f>
        <v>42732</v>
      </c>
      <c r="B1412" s="14">
        <v>10</v>
      </c>
    </row>
    <row r="1413" spans="1:2" x14ac:dyDescent="0.2">
      <c r="A1413" s="13">
        <f>原始基差数据!A1419</f>
        <v>42731</v>
      </c>
      <c r="B1413" s="14">
        <v>88</v>
      </c>
    </row>
    <row r="1414" spans="1:2" x14ac:dyDescent="0.2">
      <c r="A1414" s="13">
        <f>原始基差数据!A1420</f>
        <v>42730</v>
      </c>
      <c r="B1414" s="14">
        <v>82</v>
      </c>
    </row>
    <row r="1415" spans="1:2" x14ac:dyDescent="0.2">
      <c r="A1415" s="13">
        <f>原始基差数据!A1421</f>
        <v>42727</v>
      </c>
      <c r="B1415" s="14">
        <v>92</v>
      </c>
    </row>
    <row r="1416" spans="1:2" x14ac:dyDescent="0.2">
      <c r="A1416" s="13">
        <f>原始基差数据!A1422</f>
        <v>42726</v>
      </c>
      <c r="B1416" s="14">
        <v>74</v>
      </c>
    </row>
    <row r="1417" spans="1:2" x14ac:dyDescent="0.2">
      <c r="A1417" s="13">
        <f>原始基差数据!A1423</f>
        <v>42725</v>
      </c>
      <c r="B1417" s="14">
        <v>168</v>
      </c>
    </row>
    <row r="1418" spans="1:2" x14ac:dyDescent="0.2">
      <c r="A1418" s="13">
        <f>原始基差数据!A1424</f>
        <v>42724</v>
      </c>
      <c r="B1418" s="14">
        <v>124</v>
      </c>
    </row>
    <row r="1419" spans="1:2" x14ac:dyDescent="0.2">
      <c r="A1419" s="13">
        <f>原始基差数据!A1425</f>
        <v>42723</v>
      </c>
      <c r="B1419" s="14">
        <v>134</v>
      </c>
    </row>
    <row r="1420" spans="1:2" x14ac:dyDescent="0.2">
      <c r="A1420" s="13">
        <f>原始基差数据!A1426</f>
        <v>42720</v>
      </c>
      <c r="B1420" s="14">
        <v>244</v>
      </c>
    </row>
    <row r="1421" spans="1:2" x14ac:dyDescent="0.2">
      <c r="A1421" s="13">
        <f>原始基差数据!A1427</f>
        <v>42719</v>
      </c>
      <c r="B1421" s="14">
        <v>244</v>
      </c>
    </row>
    <row r="1422" spans="1:2" x14ac:dyDescent="0.2">
      <c r="A1422" s="13">
        <f>原始基差数据!A1428</f>
        <v>42718</v>
      </c>
      <c r="B1422" s="14">
        <v>284</v>
      </c>
    </row>
    <row r="1423" spans="1:2" x14ac:dyDescent="0.2">
      <c r="A1423" s="13">
        <f>原始基差数据!A1429</f>
        <v>42717</v>
      </c>
      <c r="B1423" s="14">
        <v>274</v>
      </c>
    </row>
    <row r="1424" spans="1:2" x14ac:dyDescent="0.2">
      <c r="A1424" s="13">
        <f>原始基差数据!A1430</f>
        <v>42716</v>
      </c>
      <c r="B1424" s="14">
        <v>250</v>
      </c>
    </row>
    <row r="1425" spans="1:2" x14ac:dyDescent="0.2">
      <c r="A1425" s="13">
        <f>原始基差数据!A1431</f>
        <v>42713</v>
      </c>
      <c r="B1425" s="14">
        <v>254</v>
      </c>
    </row>
    <row r="1426" spans="1:2" x14ac:dyDescent="0.2">
      <c r="A1426" s="13">
        <f>原始基差数据!A1432</f>
        <v>42712</v>
      </c>
      <c r="B1426" s="14">
        <v>144</v>
      </c>
    </row>
    <row r="1427" spans="1:2" x14ac:dyDescent="0.2">
      <c r="A1427" s="13">
        <f>原始基差数据!A1433</f>
        <v>42711</v>
      </c>
      <c r="B1427" s="14">
        <v>132</v>
      </c>
    </row>
    <row r="1428" spans="1:2" x14ac:dyDescent="0.2">
      <c r="A1428" s="13">
        <f>原始基差数据!A1434</f>
        <v>42710</v>
      </c>
      <c r="B1428" s="14">
        <v>162</v>
      </c>
    </row>
    <row r="1429" spans="1:2" x14ac:dyDescent="0.2">
      <c r="A1429" s="13">
        <f>原始基差数据!A1435</f>
        <v>42709</v>
      </c>
      <c r="B1429" s="14">
        <v>66</v>
      </c>
    </row>
    <row r="1430" spans="1:2" x14ac:dyDescent="0.2">
      <c r="A1430" s="13">
        <f>原始基差数据!A1436</f>
        <v>42706</v>
      </c>
      <c r="B1430" s="14">
        <v>96</v>
      </c>
    </row>
    <row r="1431" spans="1:2" x14ac:dyDescent="0.2">
      <c r="A1431" s="13">
        <f>原始基差数据!A1437</f>
        <v>42705</v>
      </c>
      <c r="B1431" s="14">
        <v>118</v>
      </c>
    </row>
    <row r="1432" spans="1:2" x14ac:dyDescent="0.2">
      <c r="A1432" s="13">
        <f>原始基差数据!A1438</f>
        <v>42704</v>
      </c>
      <c r="B1432" s="14">
        <v>142</v>
      </c>
    </row>
    <row r="1433" spans="1:2" x14ac:dyDescent="0.2">
      <c r="A1433" s="13">
        <f>原始基差数据!A1439</f>
        <v>42703</v>
      </c>
      <c r="B1433" s="14">
        <v>86</v>
      </c>
    </row>
    <row r="1434" spans="1:2" x14ac:dyDescent="0.2">
      <c r="A1434" s="13">
        <f>原始基差数据!A1440</f>
        <v>42702</v>
      </c>
      <c r="B1434" s="14">
        <v>148</v>
      </c>
    </row>
    <row r="1435" spans="1:2" x14ac:dyDescent="0.2">
      <c r="A1435" s="13">
        <f>原始基差数据!A1441</f>
        <v>42699</v>
      </c>
      <c r="B1435" s="14">
        <v>128</v>
      </c>
    </row>
    <row r="1436" spans="1:2" x14ac:dyDescent="0.2">
      <c r="A1436" s="13">
        <f>原始基差数据!A1442</f>
        <v>42698</v>
      </c>
      <c r="B1436" s="14">
        <v>162</v>
      </c>
    </row>
    <row r="1437" spans="1:2" x14ac:dyDescent="0.2">
      <c r="A1437" s="13">
        <f>原始基差数据!A1443</f>
        <v>42697</v>
      </c>
      <c r="B1437" s="14">
        <v>144</v>
      </c>
    </row>
    <row r="1438" spans="1:2" x14ac:dyDescent="0.2">
      <c r="A1438" s="13">
        <f>原始基差数据!A1444</f>
        <v>42696</v>
      </c>
      <c r="B1438" s="14">
        <v>144</v>
      </c>
    </row>
    <row r="1439" spans="1:2" x14ac:dyDescent="0.2">
      <c r="A1439" s="13">
        <f>原始基差数据!A1445</f>
        <v>42695</v>
      </c>
      <c r="B1439" s="14">
        <v>126</v>
      </c>
    </row>
    <row r="1440" spans="1:2" x14ac:dyDescent="0.2">
      <c r="A1440" s="13">
        <f>原始基差数据!A1446</f>
        <v>42692</v>
      </c>
      <c r="B1440" s="14">
        <v>190</v>
      </c>
    </row>
    <row r="1441" spans="1:2" x14ac:dyDescent="0.2">
      <c r="A1441" s="13">
        <f>原始基差数据!A1447</f>
        <v>42691</v>
      </c>
      <c r="B1441" s="14">
        <v>156</v>
      </c>
    </row>
    <row r="1442" spans="1:2" x14ac:dyDescent="0.2">
      <c r="A1442" s="13">
        <f>原始基差数据!A1448</f>
        <v>42690</v>
      </c>
      <c r="B1442" s="14">
        <v>128</v>
      </c>
    </row>
    <row r="1443" spans="1:2" x14ac:dyDescent="0.2">
      <c r="A1443" s="13">
        <f>原始基差数据!A1449</f>
        <v>42689</v>
      </c>
      <c r="B1443" s="14">
        <v>134</v>
      </c>
    </row>
    <row r="1444" spans="1:2" x14ac:dyDescent="0.2">
      <c r="A1444" s="13">
        <f>原始基差数据!A1450</f>
        <v>42688</v>
      </c>
      <c r="B1444" s="14">
        <v>160</v>
      </c>
    </row>
    <row r="1445" spans="1:2" x14ac:dyDescent="0.2">
      <c r="A1445" s="13">
        <f>原始基差数据!A1451</f>
        <v>42685</v>
      </c>
      <c r="B1445" s="14">
        <v>194</v>
      </c>
    </row>
    <row r="1446" spans="1:2" x14ac:dyDescent="0.2">
      <c r="A1446" s="13">
        <f>原始基差数据!A1452</f>
        <v>42684</v>
      </c>
      <c r="B1446" s="14">
        <v>130</v>
      </c>
    </row>
    <row r="1447" spans="1:2" x14ac:dyDescent="0.2">
      <c r="A1447" s="13">
        <f>原始基差数据!A1453</f>
        <v>42683</v>
      </c>
      <c r="B1447" s="14">
        <v>150</v>
      </c>
    </row>
    <row r="1448" spans="1:2" x14ac:dyDescent="0.2">
      <c r="A1448" s="13">
        <f>原始基差数据!A1454</f>
        <v>42682</v>
      </c>
      <c r="B1448" s="14">
        <v>166</v>
      </c>
    </row>
    <row r="1449" spans="1:2" x14ac:dyDescent="0.2">
      <c r="A1449" s="13">
        <f>原始基差数据!A1455</f>
        <v>42681</v>
      </c>
      <c r="B1449" s="14">
        <v>132</v>
      </c>
    </row>
    <row r="1450" spans="1:2" x14ac:dyDescent="0.2">
      <c r="A1450" s="13">
        <f>原始基差数据!A1456</f>
        <v>42678</v>
      </c>
      <c r="B1450" s="14">
        <v>122</v>
      </c>
    </row>
    <row r="1451" spans="1:2" x14ac:dyDescent="0.2">
      <c r="A1451" s="13">
        <f>原始基差数据!A1457</f>
        <v>42677</v>
      </c>
      <c r="B1451" s="14"/>
    </row>
    <row r="1452" spans="1:2" x14ac:dyDescent="0.2">
      <c r="A1452" s="13">
        <f>原始基差数据!A1458</f>
        <v>42676</v>
      </c>
      <c r="B1452" s="14">
        <v>110</v>
      </c>
    </row>
    <row r="1453" spans="1:2" x14ac:dyDescent="0.2">
      <c r="A1453" s="13">
        <f>原始基差数据!A1459</f>
        <v>42675</v>
      </c>
      <c r="B1453" s="14">
        <v>138</v>
      </c>
    </row>
    <row r="1454" spans="1:2" x14ac:dyDescent="0.2">
      <c r="A1454" s="13">
        <f>原始基差数据!A1460</f>
        <v>42674</v>
      </c>
      <c r="B1454" s="14">
        <v>154</v>
      </c>
    </row>
    <row r="1455" spans="1:2" x14ac:dyDescent="0.2">
      <c r="A1455" s="13">
        <f>原始基差数据!A1461</f>
        <v>42671</v>
      </c>
      <c r="B1455" s="14">
        <v>168</v>
      </c>
    </row>
    <row r="1456" spans="1:2" x14ac:dyDescent="0.2">
      <c r="A1456" s="13">
        <f>原始基差数据!A1462</f>
        <v>42670</v>
      </c>
      <c r="B1456" s="14">
        <v>138</v>
      </c>
    </row>
    <row r="1457" spans="1:2" x14ac:dyDescent="0.2">
      <c r="A1457" s="13">
        <f>原始基差数据!A1463</f>
        <v>42669</v>
      </c>
      <c r="B1457" s="14">
        <v>142</v>
      </c>
    </row>
    <row r="1458" spans="1:2" x14ac:dyDescent="0.2">
      <c r="A1458" s="13">
        <f>原始基差数据!A1464</f>
        <v>42668</v>
      </c>
      <c r="B1458" s="14">
        <v>134</v>
      </c>
    </row>
    <row r="1459" spans="1:2" x14ac:dyDescent="0.2">
      <c r="A1459" s="13">
        <f>原始基差数据!A1465</f>
        <v>42667</v>
      </c>
      <c r="B1459" s="14">
        <v>168</v>
      </c>
    </row>
    <row r="1460" spans="1:2" x14ac:dyDescent="0.2">
      <c r="A1460" s="13">
        <f>原始基差数据!A1466</f>
        <v>42664</v>
      </c>
      <c r="B1460" s="14">
        <v>156</v>
      </c>
    </row>
    <row r="1461" spans="1:2" x14ac:dyDescent="0.2">
      <c r="A1461" s="13">
        <f>原始基差数据!A1467</f>
        <v>42663</v>
      </c>
      <c r="B1461" s="14">
        <v>118</v>
      </c>
    </row>
    <row r="1462" spans="1:2" x14ac:dyDescent="0.2">
      <c r="A1462" s="13">
        <f>原始基差数据!A1468</f>
        <v>42662</v>
      </c>
      <c r="B1462" s="14">
        <v>124</v>
      </c>
    </row>
    <row r="1463" spans="1:2" x14ac:dyDescent="0.2">
      <c r="A1463" s="13">
        <f>原始基差数据!A1469</f>
        <v>42661</v>
      </c>
      <c r="B1463" s="14">
        <v>146</v>
      </c>
    </row>
    <row r="1464" spans="1:2" x14ac:dyDescent="0.2">
      <c r="A1464" s="13">
        <f>原始基差数据!A1470</f>
        <v>42660</v>
      </c>
      <c r="B1464" s="14">
        <v>114</v>
      </c>
    </row>
    <row r="1465" spans="1:2" x14ac:dyDescent="0.2">
      <c r="A1465" s="13">
        <f>原始基差数据!A1471</f>
        <v>42657</v>
      </c>
      <c r="B1465" s="14">
        <v>178</v>
      </c>
    </row>
    <row r="1466" spans="1:2" x14ac:dyDescent="0.2">
      <c r="A1466" s="13">
        <f>原始基差数据!A1472</f>
        <v>42656</v>
      </c>
      <c r="B1466" s="14">
        <v>124</v>
      </c>
    </row>
    <row r="1467" spans="1:2" x14ac:dyDescent="0.2">
      <c r="A1467" s="13">
        <f>原始基差数据!A1473</f>
        <v>42655</v>
      </c>
      <c r="B1467" s="14">
        <v>124</v>
      </c>
    </row>
    <row r="1468" spans="1:2" x14ac:dyDescent="0.2">
      <c r="A1468" s="13">
        <f>原始基差数据!A1474</f>
        <v>42654</v>
      </c>
      <c r="B1468" s="14">
        <v>60</v>
      </c>
    </row>
    <row r="1469" spans="1:2" x14ac:dyDescent="0.2">
      <c r="A1469" s="13">
        <f>原始基差数据!A1475</f>
        <v>42653</v>
      </c>
      <c r="B1469" s="14">
        <v>126</v>
      </c>
    </row>
    <row r="1470" spans="1:2" x14ac:dyDescent="0.2">
      <c r="A1470" s="13">
        <f>原始基差数据!A1476</f>
        <v>42652</v>
      </c>
      <c r="B1470" s="14">
        <v>106</v>
      </c>
    </row>
    <row r="1471" spans="1:2" x14ac:dyDescent="0.2">
      <c r="A1471" s="13">
        <f>原始基差数据!A1477</f>
        <v>42651</v>
      </c>
      <c r="B1471" s="14">
        <v>142</v>
      </c>
    </row>
    <row r="1472" spans="1:2" x14ac:dyDescent="0.2">
      <c r="A1472" s="13">
        <f>原始基差数据!A1478</f>
        <v>42643</v>
      </c>
      <c r="B1472" s="14"/>
    </row>
    <row r="1473" spans="1:2" x14ac:dyDescent="0.2">
      <c r="A1473" s="13">
        <f>原始基差数据!A1479</f>
        <v>42642</v>
      </c>
      <c r="B1473" s="14">
        <v>140</v>
      </c>
    </row>
    <row r="1474" spans="1:2" x14ac:dyDescent="0.2">
      <c r="A1474" s="13">
        <f>原始基差数据!A1480</f>
        <v>42641</v>
      </c>
      <c r="B1474" s="14">
        <v>138</v>
      </c>
    </row>
    <row r="1475" spans="1:2" x14ac:dyDescent="0.2">
      <c r="A1475" s="13">
        <f>原始基差数据!A1481</f>
        <v>42640</v>
      </c>
      <c r="B1475" s="14">
        <v>142</v>
      </c>
    </row>
    <row r="1476" spans="1:2" x14ac:dyDescent="0.2">
      <c r="A1476" s="13">
        <f>原始基差数据!A1482</f>
        <v>42639</v>
      </c>
      <c r="B1476" s="14">
        <v>112</v>
      </c>
    </row>
    <row r="1477" spans="1:2" x14ac:dyDescent="0.2">
      <c r="A1477" s="13">
        <f>原始基差数据!A1483</f>
        <v>42636</v>
      </c>
      <c r="B1477" s="14">
        <v>116</v>
      </c>
    </row>
    <row r="1478" spans="1:2" x14ac:dyDescent="0.2">
      <c r="A1478" s="13">
        <f>原始基差数据!A1484</f>
        <v>42635</v>
      </c>
      <c r="B1478" s="14">
        <v>178</v>
      </c>
    </row>
    <row r="1479" spans="1:2" x14ac:dyDescent="0.2">
      <c r="A1479" s="13">
        <f>原始基差数据!A1485</f>
        <v>42634</v>
      </c>
      <c r="B1479" s="14">
        <v>318</v>
      </c>
    </row>
    <row r="1480" spans="1:2" x14ac:dyDescent="0.2">
      <c r="A1480" s="13">
        <f>原始基差数据!A1486</f>
        <v>42633</v>
      </c>
      <c r="B1480" s="14">
        <v>176</v>
      </c>
    </row>
    <row r="1481" spans="1:2" x14ac:dyDescent="0.2">
      <c r="A1481" s="13">
        <f>原始基差数据!A1487</f>
        <v>42632</v>
      </c>
      <c r="B1481" s="14">
        <v>66</v>
      </c>
    </row>
    <row r="1482" spans="1:2" x14ac:dyDescent="0.2">
      <c r="A1482" s="13">
        <f>原始基差数据!A1488</f>
        <v>42631</v>
      </c>
      <c r="B1482" s="14">
        <v>110</v>
      </c>
    </row>
    <row r="1483" spans="1:2" x14ac:dyDescent="0.2">
      <c r="A1483" s="13">
        <f>原始基差数据!A1489</f>
        <v>42627</v>
      </c>
      <c r="B1483" s="14">
        <v>72</v>
      </c>
    </row>
    <row r="1484" spans="1:2" x14ac:dyDescent="0.2">
      <c r="A1484" s="13">
        <f>原始基差数据!A1490</f>
        <v>42626</v>
      </c>
      <c r="B1484" s="14">
        <v>94</v>
      </c>
    </row>
    <row r="1485" spans="1:2" x14ac:dyDescent="0.2">
      <c r="A1485" s="13">
        <f>原始基差数据!A1491</f>
        <v>42625</v>
      </c>
      <c r="B1485" s="14">
        <v>46</v>
      </c>
    </row>
    <row r="1486" spans="1:2" x14ac:dyDescent="0.2">
      <c r="A1486" s="13">
        <f>原始基差数据!A1492</f>
        <v>42622</v>
      </c>
      <c r="B1486" s="14">
        <v>102</v>
      </c>
    </row>
    <row r="1487" spans="1:2" x14ac:dyDescent="0.2">
      <c r="A1487" s="13">
        <f>原始基差数据!A1493</f>
        <v>42621</v>
      </c>
      <c r="B1487" s="14">
        <v>46</v>
      </c>
    </row>
    <row r="1488" spans="1:2" x14ac:dyDescent="0.2">
      <c r="A1488" s="13">
        <f>原始基差数据!A1494</f>
        <v>42620</v>
      </c>
      <c r="B1488" s="14">
        <v>-2</v>
      </c>
    </row>
    <row r="1489" spans="1:2" x14ac:dyDescent="0.2">
      <c r="A1489" s="13">
        <f>原始基差数据!A1495</f>
        <v>42619</v>
      </c>
      <c r="B1489" s="14">
        <v>48</v>
      </c>
    </row>
    <row r="1490" spans="1:2" x14ac:dyDescent="0.2">
      <c r="A1490" s="13">
        <f>原始基差数据!A1496</f>
        <v>42618</v>
      </c>
      <c r="B1490" s="14">
        <v>90</v>
      </c>
    </row>
    <row r="1491" spans="1:2" x14ac:dyDescent="0.2">
      <c r="A1491" s="13">
        <f>原始基差数据!A1497</f>
        <v>42615</v>
      </c>
      <c r="B1491" s="14">
        <v>46</v>
      </c>
    </row>
    <row r="1492" spans="1:2" x14ac:dyDescent="0.2">
      <c r="A1492" s="13">
        <f>原始基差数据!A1498</f>
        <v>42614</v>
      </c>
      <c r="B1492" s="14">
        <v>118</v>
      </c>
    </row>
    <row r="1493" spans="1:2" x14ac:dyDescent="0.2">
      <c r="A1493" s="13">
        <f>原始基差数据!A1499</f>
        <v>42613</v>
      </c>
      <c r="B1493" s="14">
        <v>64</v>
      </c>
    </row>
    <row r="1494" spans="1:2" x14ac:dyDescent="0.2">
      <c r="A1494" s="13">
        <f>原始基差数据!A1500</f>
        <v>42612</v>
      </c>
      <c r="B1494" s="14">
        <v>74</v>
      </c>
    </row>
    <row r="1495" spans="1:2" x14ac:dyDescent="0.2">
      <c r="A1495" s="13">
        <f>原始基差数据!A1501</f>
        <v>42611</v>
      </c>
      <c r="B1495" s="14">
        <v>118</v>
      </c>
    </row>
    <row r="1496" spans="1:2" x14ac:dyDescent="0.2">
      <c r="A1496" s="13">
        <f>原始基差数据!A1502</f>
        <v>42608</v>
      </c>
      <c r="B1496" s="14">
        <v>86</v>
      </c>
    </row>
    <row r="1497" spans="1:2" x14ac:dyDescent="0.2">
      <c r="A1497" s="13">
        <f>原始基差数据!A1503</f>
        <v>42607</v>
      </c>
      <c r="B1497" s="14">
        <v>82</v>
      </c>
    </row>
    <row r="1498" spans="1:2" x14ac:dyDescent="0.2">
      <c r="A1498" s="13">
        <f>原始基差数据!A1504</f>
        <v>42606</v>
      </c>
      <c r="B1498" s="14">
        <v>38</v>
      </c>
    </row>
    <row r="1499" spans="1:2" x14ac:dyDescent="0.2">
      <c r="A1499" s="13">
        <f>原始基差数据!A1505</f>
        <v>42605</v>
      </c>
      <c r="B1499" s="14">
        <v>66</v>
      </c>
    </row>
    <row r="1500" spans="1:2" x14ac:dyDescent="0.2">
      <c r="A1500" s="13">
        <f>原始基差数据!A1506</f>
        <v>42604</v>
      </c>
      <c r="B1500" s="14">
        <v>110</v>
      </c>
    </row>
    <row r="1501" spans="1:2" x14ac:dyDescent="0.2">
      <c r="A1501" s="13">
        <f>原始基差数据!A1507</f>
        <v>42601</v>
      </c>
      <c r="B1501" s="14">
        <v>48</v>
      </c>
    </row>
    <row r="1502" spans="1:2" x14ac:dyDescent="0.2">
      <c r="A1502" s="13">
        <f>原始基差数据!A1508</f>
        <v>42600</v>
      </c>
      <c r="B1502" s="14">
        <v>56</v>
      </c>
    </row>
    <row r="1503" spans="1:2" x14ac:dyDescent="0.2">
      <c r="A1503" s="13">
        <f>原始基差数据!A1509</f>
        <v>42599</v>
      </c>
      <c r="B1503" s="14">
        <v>-14</v>
      </c>
    </row>
    <row r="1504" spans="1:2" x14ac:dyDescent="0.2">
      <c r="A1504" s="13">
        <f>原始基差数据!A1510</f>
        <v>42598</v>
      </c>
      <c r="B1504" s="14">
        <v>-38</v>
      </c>
    </row>
    <row r="1505" spans="1:2" x14ac:dyDescent="0.2">
      <c r="A1505" s="13">
        <f>原始基差数据!A1511</f>
        <v>42597</v>
      </c>
      <c r="B1505" s="14">
        <v>-36</v>
      </c>
    </row>
    <row r="1506" spans="1:2" x14ac:dyDescent="0.2">
      <c r="A1506" s="13">
        <f>原始基差数据!A1512</f>
        <v>42594</v>
      </c>
      <c r="B1506" s="14">
        <v>16</v>
      </c>
    </row>
    <row r="1507" spans="1:2" x14ac:dyDescent="0.2">
      <c r="A1507" s="13">
        <f>原始基差数据!A1513</f>
        <v>42593</v>
      </c>
      <c r="B1507" s="14">
        <v>-18</v>
      </c>
    </row>
    <row r="1508" spans="1:2" x14ac:dyDescent="0.2">
      <c r="A1508" s="13">
        <f>原始基差数据!A1514</f>
        <v>42592</v>
      </c>
      <c r="B1508" s="14">
        <v>-20</v>
      </c>
    </row>
    <row r="1509" spans="1:2" x14ac:dyDescent="0.2">
      <c r="A1509" s="13">
        <f>原始基差数据!A1515</f>
        <v>42591</v>
      </c>
      <c r="B1509" s="14">
        <v>-48</v>
      </c>
    </row>
    <row r="1510" spans="1:2" x14ac:dyDescent="0.2">
      <c r="A1510" s="13">
        <f>原始基差数据!A1516</f>
        <v>42590</v>
      </c>
      <c r="B1510" s="14">
        <v>-14</v>
      </c>
    </row>
    <row r="1511" spans="1:2" x14ac:dyDescent="0.2">
      <c r="A1511" s="13">
        <f>原始基差数据!A1517</f>
        <v>42587</v>
      </c>
      <c r="B1511" s="14">
        <v>8</v>
      </c>
    </row>
    <row r="1512" spans="1:2" x14ac:dyDescent="0.2">
      <c r="A1512" s="13">
        <f>原始基差数据!A1518</f>
        <v>42586</v>
      </c>
      <c r="B1512" s="14">
        <v>-48</v>
      </c>
    </row>
    <row r="1513" spans="1:2" x14ac:dyDescent="0.2">
      <c r="A1513" s="13">
        <f>原始基差数据!A1519</f>
        <v>42585</v>
      </c>
      <c r="B1513" s="14">
        <v>106</v>
      </c>
    </row>
    <row r="1514" spans="1:2" x14ac:dyDescent="0.2">
      <c r="A1514" s="13">
        <f>原始基差数据!A1520</f>
        <v>42584</v>
      </c>
      <c r="B1514" s="14">
        <v>2</v>
      </c>
    </row>
    <row r="1515" spans="1:2" x14ac:dyDescent="0.2">
      <c r="A1515" s="13">
        <f>原始基差数据!A1521</f>
        <v>42583</v>
      </c>
      <c r="B1515" s="14">
        <v>-76</v>
      </c>
    </row>
    <row r="1516" spans="1:2" x14ac:dyDescent="0.2">
      <c r="A1516" s="13">
        <f>原始基差数据!A1522</f>
        <v>42580</v>
      </c>
      <c r="B1516" s="14">
        <v>-134</v>
      </c>
    </row>
    <row r="1517" spans="1:2" x14ac:dyDescent="0.2">
      <c r="A1517" s="13">
        <f>原始基差数据!A1523</f>
        <v>42579</v>
      </c>
      <c r="B1517" s="14">
        <v>-112</v>
      </c>
    </row>
    <row r="1518" spans="1:2" x14ac:dyDescent="0.2">
      <c r="A1518" s="13">
        <f>原始基差数据!A1524</f>
        <v>42578</v>
      </c>
      <c r="B1518" s="14">
        <v>-82</v>
      </c>
    </row>
    <row r="1519" spans="1:2" x14ac:dyDescent="0.2">
      <c r="A1519" s="13">
        <f>原始基差数据!A1525</f>
        <v>42577</v>
      </c>
      <c r="B1519" s="14">
        <v>-96</v>
      </c>
    </row>
    <row r="1520" spans="1:2" x14ac:dyDescent="0.2">
      <c r="A1520" s="13">
        <f>原始基差数据!A1526</f>
        <v>42576</v>
      </c>
      <c r="B1520" s="14">
        <v>-32</v>
      </c>
    </row>
    <row r="1521" spans="1:2" x14ac:dyDescent="0.2">
      <c r="A1521" s="13">
        <f>原始基差数据!A1527</f>
        <v>42573</v>
      </c>
      <c r="B1521" s="14">
        <v>-30</v>
      </c>
    </row>
    <row r="1522" spans="1:2" x14ac:dyDescent="0.2">
      <c r="A1522" s="13">
        <f>原始基差数据!A1528</f>
        <v>42572</v>
      </c>
      <c r="B1522" s="14">
        <v>-94</v>
      </c>
    </row>
    <row r="1523" spans="1:2" x14ac:dyDescent="0.2">
      <c r="A1523" s="13">
        <f>原始基差数据!A1529</f>
        <v>42571</v>
      </c>
      <c r="B1523" s="14">
        <v>-116</v>
      </c>
    </row>
    <row r="1524" spans="1:2" x14ac:dyDescent="0.2">
      <c r="A1524" s="13">
        <f>原始基差数据!A1530</f>
        <v>42570</v>
      </c>
      <c r="B1524" s="14">
        <v>-64</v>
      </c>
    </row>
    <row r="1525" spans="1:2" x14ac:dyDescent="0.2">
      <c r="A1525" s="13">
        <f>原始基差数据!A1531</f>
        <v>42569</v>
      </c>
      <c r="B1525" s="14">
        <v>-68</v>
      </c>
    </row>
    <row r="1526" spans="1:2" x14ac:dyDescent="0.2">
      <c r="A1526" s="13">
        <f>原始基差数据!A1532</f>
        <v>42566</v>
      </c>
      <c r="B1526" s="14">
        <v>-32</v>
      </c>
    </row>
    <row r="1527" spans="1:2" x14ac:dyDescent="0.2">
      <c r="A1527" s="13">
        <f>原始基差数据!A1533</f>
        <v>42565</v>
      </c>
      <c r="B1527" s="14">
        <v>-42</v>
      </c>
    </row>
    <row r="1528" spans="1:2" x14ac:dyDescent="0.2">
      <c r="A1528" s="13">
        <f>原始基差数据!A1534</f>
        <v>42564</v>
      </c>
      <c r="B1528" s="14">
        <v>-90</v>
      </c>
    </row>
    <row r="1529" spans="1:2" x14ac:dyDescent="0.2">
      <c r="A1529" s="13">
        <f>原始基差数据!A1535</f>
        <v>42563</v>
      </c>
      <c r="B1529" s="14">
        <v>-8</v>
      </c>
    </row>
    <row r="1530" spans="1:2" x14ac:dyDescent="0.2">
      <c r="A1530" s="13">
        <f>原始基差数据!A1536</f>
        <v>42562</v>
      </c>
      <c r="B1530" s="14">
        <v>134</v>
      </c>
    </row>
    <row r="1531" spans="1:2" x14ac:dyDescent="0.2">
      <c r="A1531" s="13">
        <f>原始基差数据!A1537</f>
        <v>42559</v>
      </c>
      <c r="B1531" s="14">
        <v>56</v>
      </c>
    </row>
    <row r="1532" spans="1:2" x14ac:dyDescent="0.2">
      <c r="A1532" s="13">
        <f>原始基差数据!A1538</f>
        <v>42558</v>
      </c>
      <c r="B1532" s="14">
        <v>88</v>
      </c>
    </row>
    <row r="1533" spans="1:2" x14ac:dyDescent="0.2">
      <c r="A1533" s="13">
        <f>原始基差数据!A1539</f>
        <v>42557</v>
      </c>
      <c r="B1533" s="14">
        <v>98</v>
      </c>
    </row>
    <row r="1534" spans="1:2" x14ac:dyDescent="0.2">
      <c r="A1534" s="13">
        <f>原始基差数据!A1540</f>
        <v>42556</v>
      </c>
      <c r="B1534" s="14">
        <v>100</v>
      </c>
    </row>
    <row r="1535" spans="1:2" x14ac:dyDescent="0.2">
      <c r="A1535" s="13">
        <f>原始基差数据!A1541</f>
        <v>42555</v>
      </c>
      <c r="B1535" s="14"/>
    </row>
    <row r="1536" spans="1:2" x14ac:dyDescent="0.2">
      <c r="A1536" s="13">
        <f>原始基差数据!A1542</f>
        <v>42552</v>
      </c>
      <c r="B1536" s="14"/>
    </row>
    <row r="1537" spans="1:2" x14ac:dyDescent="0.2">
      <c r="A1537" s="13">
        <f>原始基差数据!A1543</f>
        <v>42551</v>
      </c>
      <c r="B1537" s="14">
        <v>128</v>
      </c>
    </row>
    <row r="1538" spans="1:2" x14ac:dyDescent="0.2">
      <c r="A1538" s="13">
        <f>原始基差数据!A1544</f>
        <v>42550</v>
      </c>
      <c r="B1538" s="14">
        <v>108</v>
      </c>
    </row>
    <row r="1539" spans="1:2" x14ac:dyDescent="0.2">
      <c r="A1539" s="13">
        <f>原始基差数据!A1545</f>
        <v>42549</v>
      </c>
      <c r="B1539" s="14">
        <v>144</v>
      </c>
    </row>
    <row r="1540" spans="1:2" x14ac:dyDescent="0.2">
      <c r="A1540" s="13">
        <f>原始基差数据!A1546</f>
        <v>42548</v>
      </c>
      <c r="B1540" s="14">
        <v>162</v>
      </c>
    </row>
    <row r="1541" spans="1:2" x14ac:dyDescent="0.2">
      <c r="A1541" s="13">
        <f>原始基差数据!A1547</f>
        <v>42545</v>
      </c>
      <c r="B1541" s="14">
        <v>196</v>
      </c>
    </row>
    <row r="1542" spans="1:2" x14ac:dyDescent="0.2">
      <c r="A1542" s="13">
        <f>原始基差数据!A1548</f>
        <v>42544</v>
      </c>
      <c r="B1542" s="14">
        <v>94</v>
      </c>
    </row>
    <row r="1543" spans="1:2" x14ac:dyDescent="0.2">
      <c r="A1543" s="13">
        <f>原始基差数据!A1549</f>
        <v>42543</v>
      </c>
      <c r="B1543" s="14">
        <v>88</v>
      </c>
    </row>
    <row r="1544" spans="1:2" x14ac:dyDescent="0.2">
      <c r="A1544" s="13">
        <f>原始基差数据!A1550</f>
        <v>42542</v>
      </c>
      <c r="B1544" s="14">
        <v>178</v>
      </c>
    </row>
    <row r="1545" spans="1:2" x14ac:dyDescent="0.2">
      <c r="A1545" s="13">
        <f>原始基差数据!A1551</f>
        <v>42541</v>
      </c>
      <c r="B1545" s="14">
        <v>194</v>
      </c>
    </row>
    <row r="1546" spans="1:2" x14ac:dyDescent="0.2">
      <c r="A1546" s="13">
        <f>原始基差数据!A1552</f>
        <v>42538</v>
      </c>
      <c r="B1546" s="14">
        <v>196</v>
      </c>
    </row>
    <row r="1547" spans="1:2" x14ac:dyDescent="0.2">
      <c r="A1547" s="13">
        <f>原始基差数据!A1553</f>
        <v>42537</v>
      </c>
      <c r="B1547" s="14">
        <v>176</v>
      </c>
    </row>
    <row r="1548" spans="1:2" x14ac:dyDescent="0.2">
      <c r="A1548" s="13">
        <f>原始基差数据!A1554</f>
        <v>42536</v>
      </c>
      <c r="B1548" s="14">
        <v>178</v>
      </c>
    </row>
    <row r="1549" spans="1:2" x14ac:dyDescent="0.2">
      <c r="A1549" s="13">
        <f>原始基差数据!A1555</f>
        <v>42535</v>
      </c>
      <c r="B1549" s="14">
        <v>116</v>
      </c>
    </row>
    <row r="1550" spans="1:2" x14ac:dyDescent="0.2">
      <c r="A1550" s="13">
        <f>原始基差数据!A1556</f>
        <v>42534</v>
      </c>
      <c r="B1550" s="14">
        <v>120</v>
      </c>
    </row>
    <row r="1551" spans="1:2" x14ac:dyDescent="0.2">
      <c r="A1551" s="13">
        <f>原始基差数据!A1557</f>
        <v>42533</v>
      </c>
      <c r="B1551" s="14">
        <v>116</v>
      </c>
    </row>
    <row r="1552" spans="1:2" x14ac:dyDescent="0.2">
      <c r="A1552" s="13">
        <f>原始基差数据!A1558</f>
        <v>42529</v>
      </c>
      <c r="B1552" s="14">
        <v>162</v>
      </c>
    </row>
    <row r="1553" spans="1:2" x14ac:dyDescent="0.2">
      <c r="A1553" s="13">
        <f>原始基差数据!A1559</f>
        <v>42528</v>
      </c>
      <c r="B1553" s="14">
        <v>130</v>
      </c>
    </row>
    <row r="1554" spans="1:2" x14ac:dyDescent="0.2">
      <c r="A1554" s="13">
        <f>原始基差数据!A1560</f>
        <v>42527</v>
      </c>
      <c r="B1554" s="14">
        <v>100</v>
      </c>
    </row>
    <row r="1555" spans="1:2" x14ac:dyDescent="0.2">
      <c r="A1555" s="13">
        <f>原始基差数据!A1561</f>
        <v>42524</v>
      </c>
      <c r="B1555" s="14">
        <v>146</v>
      </c>
    </row>
    <row r="1556" spans="1:2" x14ac:dyDescent="0.2">
      <c r="A1556" s="13">
        <f>原始基差数据!A1562</f>
        <v>42523</v>
      </c>
      <c r="B1556" s="14">
        <v>160</v>
      </c>
    </row>
    <row r="1557" spans="1:2" x14ac:dyDescent="0.2">
      <c r="A1557" s="13">
        <f>原始基差数据!A1563</f>
        <v>42522</v>
      </c>
      <c r="B1557" s="14">
        <v>104</v>
      </c>
    </row>
    <row r="1558" spans="1:2" x14ac:dyDescent="0.2">
      <c r="A1558" s="13">
        <f>原始基差数据!A1564</f>
        <v>42521</v>
      </c>
      <c r="B1558" s="14">
        <v>102</v>
      </c>
    </row>
    <row r="1559" spans="1:2" x14ac:dyDescent="0.2">
      <c r="A1559" s="13">
        <f>原始基差数据!A1565</f>
        <v>42520</v>
      </c>
      <c r="B1559" s="14">
        <v>114</v>
      </c>
    </row>
    <row r="1560" spans="1:2" x14ac:dyDescent="0.2">
      <c r="A1560" s="13">
        <f>原始基差数据!A1566</f>
        <v>42517</v>
      </c>
      <c r="B1560" s="14"/>
    </row>
    <row r="1561" spans="1:2" x14ac:dyDescent="0.2">
      <c r="A1561" s="13">
        <f>原始基差数据!A1567</f>
        <v>42516</v>
      </c>
      <c r="B1561" s="14">
        <v>182</v>
      </c>
    </row>
    <row r="1562" spans="1:2" x14ac:dyDescent="0.2">
      <c r="A1562" s="13">
        <f>原始基差数据!A1568</f>
        <v>42515</v>
      </c>
      <c r="B1562" s="14">
        <v>152</v>
      </c>
    </row>
    <row r="1563" spans="1:2" x14ac:dyDescent="0.2">
      <c r="A1563" s="13">
        <f>原始基差数据!A1569</f>
        <v>42514</v>
      </c>
      <c r="B1563" s="14">
        <v>102</v>
      </c>
    </row>
    <row r="1564" spans="1:2" x14ac:dyDescent="0.2">
      <c r="A1564" s="13">
        <f>原始基差数据!A1570</f>
        <v>42513</v>
      </c>
      <c r="B1564" s="14">
        <v>128</v>
      </c>
    </row>
    <row r="1565" spans="1:2" x14ac:dyDescent="0.2">
      <c r="A1565" s="13">
        <f>原始基差数据!A1571</f>
        <v>42510</v>
      </c>
      <c r="B1565" s="14">
        <v>126</v>
      </c>
    </row>
    <row r="1566" spans="1:2" x14ac:dyDescent="0.2">
      <c r="A1566" s="13">
        <f>原始基差数据!A1572</f>
        <v>42509</v>
      </c>
      <c r="B1566" s="14">
        <v>148</v>
      </c>
    </row>
    <row r="1567" spans="1:2" x14ac:dyDescent="0.2">
      <c r="A1567" s="13">
        <f>原始基差数据!A1573</f>
        <v>42508</v>
      </c>
      <c r="B1567" s="14">
        <v>114</v>
      </c>
    </row>
    <row r="1568" spans="1:2" x14ac:dyDescent="0.2">
      <c r="A1568" s="13">
        <f>原始基差数据!A1574</f>
        <v>42507</v>
      </c>
      <c r="B1568" s="14">
        <v>212</v>
      </c>
    </row>
    <row r="1569" spans="1:2" x14ac:dyDescent="0.2">
      <c r="A1569" s="13">
        <f>原始基差数据!A1575</f>
        <v>42506</v>
      </c>
      <c r="B1569" s="14">
        <v>290</v>
      </c>
    </row>
    <row r="1570" spans="1:2" x14ac:dyDescent="0.2">
      <c r="A1570" s="13">
        <f>原始基差数据!A1576</f>
        <v>42503</v>
      </c>
      <c r="B1570" s="14">
        <v>266</v>
      </c>
    </row>
    <row r="1571" spans="1:2" x14ac:dyDescent="0.2">
      <c r="A1571" s="13">
        <f>原始基差数据!A1577</f>
        <v>42502</v>
      </c>
      <c r="B1571" s="14">
        <v>180</v>
      </c>
    </row>
    <row r="1572" spans="1:2" x14ac:dyDescent="0.2">
      <c r="A1572" s="13">
        <f>原始基差数据!A1578</f>
        <v>42501</v>
      </c>
      <c r="B1572" s="14">
        <v>318</v>
      </c>
    </row>
    <row r="1573" spans="1:2" x14ac:dyDescent="0.2">
      <c r="A1573" s="13">
        <f>原始基差数据!A1579</f>
        <v>42500</v>
      </c>
      <c r="B1573" s="14">
        <v>298</v>
      </c>
    </row>
    <row r="1574" spans="1:2" x14ac:dyDescent="0.2">
      <c r="A1574" s="13">
        <f>原始基差数据!A1580</f>
        <v>42499</v>
      </c>
      <c r="B1574" s="14">
        <v>352</v>
      </c>
    </row>
    <row r="1575" spans="1:2" x14ac:dyDescent="0.2">
      <c r="A1575" s="13">
        <f>原始基差数据!A1581</f>
        <v>42496</v>
      </c>
      <c r="B1575" s="14">
        <v>304</v>
      </c>
    </row>
    <row r="1576" spans="1:2" x14ac:dyDescent="0.2">
      <c r="A1576" s="13">
        <f>原始基差数据!A1582</f>
        <v>42495</v>
      </c>
      <c r="B1576" s="14"/>
    </row>
    <row r="1577" spans="1:2" x14ac:dyDescent="0.2">
      <c r="A1577" s="13">
        <f>原始基差数据!A1583</f>
        <v>42494</v>
      </c>
      <c r="B1577" s="14">
        <v>282</v>
      </c>
    </row>
    <row r="1578" spans="1:2" x14ac:dyDescent="0.2">
      <c r="A1578" s="13">
        <f>原始基差数据!A1584</f>
        <v>42493</v>
      </c>
      <c r="B1578" s="14"/>
    </row>
    <row r="1579" spans="1:2" x14ac:dyDescent="0.2">
      <c r="A1579" s="13">
        <f>原始基差数据!A1585</f>
        <v>42489</v>
      </c>
      <c r="B1579" s="14"/>
    </row>
    <row r="1580" spans="1:2" x14ac:dyDescent="0.2">
      <c r="A1580" s="13">
        <f>原始基差数据!A1586</f>
        <v>42488</v>
      </c>
      <c r="B1580" s="14">
        <v>340</v>
      </c>
    </row>
    <row r="1581" spans="1:2" x14ac:dyDescent="0.2">
      <c r="A1581" s="13">
        <f>原始基差数据!A1587</f>
        <v>42487</v>
      </c>
      <c r="B1581" s="14">
        <v>348</v>
      </c>
    </row>
    <row r="1582" spans="1:2" x14ac:dyDescent="0.2">
      <c r="A1582" s="13">
        <f>原始基差数据!A1588</f>
        <v>42486</v>
      </c>
      <c r="B1582" s="14">
        <v>378</v>
      </c>
    </row>
    <row r="1583" spans="1:2" x14ac:dyDescent="0.2">
      <c r="A1583" s="13">
        <f>原始基差数据!A1589</f>
        <v>42485</v>
      </c>
      <c r="B1583" s="14"/>
    </row>
    <row r="1584" spans="1:2" x14ac:dyDescent="0.2">
      <c r="A1584" s="13">
        <f>原始基差数据!A1590</f>
        <v>42482</v>
      </c>
      <c r="B1584" s="14"/>
    </row>
    <row r="1585" spans="1:2" x14ac:dyDescent="0.2">
      <c r="A1585" s="13">
        <f>原始基差数据!A1591</f>
        <v>42481</v>
      </c>
      <c r="B1585" s="14"/>
    </row>
    <row r="1586" spans="1:2" x14ac:dyDescent="0.2">
      <c r="A1586" s="13">
        <f>原始基差数据!A1592</f>
        <v>42480</v>
      </c>
      <c r="B1586" s="14">
        <v>350</v>
      </c>
    </row>
    <row r="1587" spans="1:2" x14ac:dyDescent="0.2">
      <c r="A1587" s="13">
        <f>原始基差数据!A1593</f>
        <v>42479</v>
      </c>
      <c r="B1587" s="14">
        <v>368</v>
      </c>
    </row>
    <row r="1588" spans="1:2" x14ac:dyDescent="0.2">
      <c r="A1588" s="13">
        <f>原始基差数据!A1594</f>
        <v>42478</v>
      </c>
      <c r="B1588" s="14">
        <v>398</v>
      </c>
    </row>
    <row r="1589" spans="1:2" x14ac:dyDescent="0.2">
      <c r="A1589" s="13">
        <f>原始基差数据!A1595</f>
        <v>42475</v>
      </c>
      <c r="B1589" s="14">
        <v>436</v>
      </c>
    </row>
    <row r="1590" spans="1:2" x14ac:dyDescent="0.2">
      <c r="A1590" s="13">
        <f>原始基差数据!A1596</f>
        <v>42474</v>
      </c>
      <c r="B1590" s="14">
        <v>288</v>
      </c>
    </row>
    <row r="1591" spans="1:2" x14ac:dyDescent="0.2">
      <c r="A1591" s="13">
        <f>原始基差数据!A1597</f>
        <v>42473</v>
      </c>
      <c r="B1591" s="14">
        <v>374</v>
      </c>
    </row>
    <row r="1592" spans="1:2" x14ac:dyDescent="0.2">
      <c r="A1592" s="13">
        <f>原始基差数据!A1598</f>
        <v>42472</v>
      </c>
      <c r="B1592" s="14">
        <v>402</v>
      </c>
    </row>
    <row r="1593" spans="1:2" x14ac:dyDescent="0.2">
      <c r="A1593" s="13">
        <f>原始基差数据!A1599</f>
        <v>42471</v>
      </c>
      <c r="B1593" s="14"/>
    </row>
    <row r="1594" spans="1:2" x14ac:dyDescent="0.2">
      <c r="A1594" s="13">
        <f>原始基差数据!A1600</f>
        <v>42468</v>
      </c>
      <c r="B1594" s="14">
        <v>226</v>
      </c>
    </row>
    <row r="1595" spans="1:2" x14ac:dyDescent="0.2">
      <c r="A1595" s="13">
        <f>原始基差数据!A1601</f>
        <v>42467</v>
      </c>
      <c r="B1595" s="14">
        <v>262</v>
      </c>
    </row>
    <row r="1596" spans="1:2" x14ac:dyDescent="0.2">
      <c r="A1596" s="13">
        <f>原始基差数据!A1602</f>
        <v>42466</v>
      </c>
      <c r="B1596" s="14">
        <v>216</v>
      </c>
    </row>
    <row r="1597" spans="1:2" x14ac:dyDescent="0.2">
      <c r="A1597" s="13">
        <f>原始基差数据!A1603</f>
        <v>42465</v>
      </c>
      <c r="B1597" s="14">
        <v>160</v>
      </c>
    </row>
    <row r="1598" spans="1:2" x14ac:dyDescent="0.2">
      <c r="A1598" s="13">
        <f>原始基差数据!A1604</f>
        <v>42461</v>
      </c>
      <c r="B1598" s="14"/>
    </row>
    <row r="1599" spans="1:2" x14ac:dyDescent="0.2">
      <c r="A1599" s="13">
        <f>原始基差数据!A1605</f>
        <v>42460</v>
      </c>
      <c r="B1599" s="14">
        <v>246</v>
      </c>
    </row>
    <row r="1600" spans="1:2" x14ac:dyDescent="0.2">
      <c r="A1600" s="13">
        <f>原始基差数据!A1606</f>
        <v>42459</v>
      </c>
      <c r="B1600" s="14">
        <v>146</v>
      </c>
    </row>
    <row r="1601" spans="1:2" x14ac:dyDescent="0.2">
      <c r="A1601" s="13">
        <f>原始基差数据!A1607</f>
        <v>42458</v>
      </c>
      <c r="B1601" s="14">
        <v>158</v>
      </c>
    </row>
    <row r="1602" spans="1:2" x14ac:dyDescent="0.2">
      <c r="A1602" s="13">
        <f>原始基差数据!A1608</f>
        <v>42457</v>
      </c>
      <c r="B1602" s="14">
        <v>140</v>
      </c>
    </row>
    <row r="1603" spans="1:2" x14ac:dyDescent="0.2">
      <c r="A1603" s="13">
        <f>原始基差数据!A1609</f>
        <v>42454</v>
      </c>
      <c r="B1603" s="14">
        <v>84</v>
      </c>
    </row>
    <row r="1604" spans="1:2" x14ac:dyDescent="0.2">
      <c r="A1604" s="13">
        <f>原始基差数据!A1610</f>
        <v>42453</v>
      </c>
      <c r="B1604" s="14"/>
    </row>
    <row r="1605" spans="1:2" x14ac:dyDescent="0.2">
      <c r="A1605" s="13">
        <f>原始基差数据!A1611</f>
        <v>42452</v>
      </c>
      <c r="B1605" s="14"/>
    </row>
    <row r="1606" spans="1:2" x14ac:dyDescent="0.2">
      <c r="A1606" s="13">
        <f>原始基差数据!A1612</f>
        <v>42451</v>
      </c>
      <c r="B1606" s="14">
        <v>128</v>
      </c>
    </row>
    <row r="1607" spans="1:2" x14ac:dyDescent="0.2">
      <c r="A1607" s="13">
        <f>原始基差数据!A1613</f>
        <v>42450</v>
      </c>
      <c r="B1607" s="14">
        <v>176</v>
      </c>
    </row>
    <row r="1608" spans="1:2" x14ac:dyDescent="0.2">
      <c r="A1608" s="13">
        <f>原始基差数据!A1614</f>
        <v>42447</v>
      </c>
      <c r="B1608" s="14">
        <v>152</v>
      </c>
    </row>
    <row r="1609" spans="1:2" x14ac:dyDescent="0.2">
      <c r="A1609" s="13">
        <f>原始基差数据!A1615</f>
        <v>42446</v>
      </c>
      <c r="B1609" s="14"/>
    </row>
    <row r="1610" spans="1:2" x14ac:dyDescent="0.2">
      <c r="A1610" s="13">
        <f>原始基差数据!A1616</f>
        <v>42445</v>
      </c>
      <c r="B1610" s="14"/>
    </row>
    <row r="1611" spans="1:2" x14ac:dyDescent="0.2">
      <c r="A1611" s="13">
        <f>原始基差数据!A1617</f>
        <v>42444</v>
      </c>
      <c r="B1611" s="14">
        <v>90</v>
      </c>
    </row>
    <row r="1612" spans="1:2" x14ac:dyDescent="0.2">
      <c r="A1612" s="13">
        <f>原始基差数据!A1618</f>
        <v>42443</v>
      </c>
      <c r="B1612" s="14">
        <v>154</v>
      </c>
    </row>
    <row r="1613" spans="1:2" x14ac:dyDescent="0.2">
      <c r="A1613" s="13">
        <f>原始基差数据!A1619</f>
        <v>42440</v>
      </c>
      <c r="B1613" s="14">
        <v>214</v>
      </c>
    </row>
    <row r="1614" spans="1:2" x14ac:dyDescent="0.2">
      <c r="A1614" s="13">
        <f>原始基差数据!A1620</f>
        <v>42439</v>
      </c>
      <c r="B1614" s="14">
        <v>148</v>
      </c>
    </row>
    <row r="1615" spans="1:2" x14ac:dyDescent="0.2">
      <c r="A1615" s="13">
        <f>原始基差数据!A1621</f>
        <v>42438</v>
      </c>
      <c r="B1615" s="14">
        <v>208</v>
      </c>
    </row>
    <row r="1616" spans="1:2" x14ac:dyDescent="0.2">
      <c r="A1616" s="13">
        <f>原始基差数据!A1622</f>
        <v>42437</v>
      </c>
      <c r="B1616" s="14">
        <v>332</v>
      </c>
    </row>
    <row r="1617" spans="1:2" x14ac:dyDescent="0.2">
      <c r="A1617" s="13">
        <f>原始基差数据!A1623</f>
        <v>42436</v>
      </c>
      <c r="B1617" s="14">
        <v>254</v>
      </c>
    </row>
    <row r="1618" spans="1:2" x14ac:dyDescent="0.2">
      <c r="A1618" s="13">
        <f>原始基差数据!A1624</f>
        <v>42433</v>
      </c>
      <c r="B1618" s="14">
        <v>218</v>
      </c>
    </row>
    <row r="1619" spans="1:2" x14ac:dyDescent="0.2">
      <c r="A1619" s="13">
        <f>原始基差数据!A1625</f>
        <v>42432</v>
      </c>
      <c r="B1619" s="14">
        <v>266</v>
      </c>
    </row>
    <row r="1620" spans="1:2" x14ac:dyDescent="0.2">
      <c r="A1620" s="13">
        <f>原始基差数据!A1626</f>
        <v>42431</v>
      </c>
      <c r="B1620" s="14">
        <v>240</v>
      </c>
    </row>
    <row r="1621" spans="1:2" x14ac:dyDescent="0.2">
      <c r="A1621" s="13">
        <f>原始基差数据!A1627</f>
        <v>42430</v>
      </c>
      <c r="B1621" s="14">
        <v>224</v>
      </c>
    </row>
    <row r="1622" spans="1:2" x14ac:dyDescent="0.2">
      <c r="A1622" s="13">
        <f>原始基差数据!A1628</f>
        <v>42429</v>
      </c>
      <c r="B1622" s="14">
        <v>188</v>
      </c>
    </row>
    <row r="1623" spans="1:2" x14ac:dyDescent="0.2">
      <c r="A1623" s="13">
        <f>原始基差数据!A1629</f>
        <v>42426</v>
      </c>
      <c r="B1623" s="14">
        <v>150</v>
      </c>
    </row>
    <row r="1624" spans="1:2" x14ac:dyDescent="0.2">
      <c r="A1624" s="13">
        <f>原始基差数据!A1630</f>
        <v>42425</v>
      </c>
      <c r="B1624" s="14">
        <v>146</v>
      </c>
    </row>
    <row r="1625" spans="1:2" x14ac:dyDescent="0.2">
      <c r="A1625" s="13">
        <f>原始基差数据!A1631</f>
        <v>42424</v>
      </c>
      <c r="B1625" s="14">
        <v>216</v>
      </c>
    </row>
    <row r="1626" spans="1:2" x14ac:dyDescent="0.2">
      <c r="A1626" s="13">
        <f>原始基差数据!A1632</f>
        <v>42423</v>
      </c>
      <c r="B1626" s="14">
        <v>138</v>
      </c>
    </row>
    <row r="1627" spans="1:2" x14ac:dyDescent="0.2">
      <c r="A1627" s="13">
        <f>原始基差数据!A1633</f>
        <v>42422</v>
      </c>
      <c r="B1627" s="14">
        <v>84</v>
      </c>
    </row>
    <row r="1628" spans="1:2" x14ac:dyDescent="0.2">
      <c r="A1628" s="13">
        <f>原始基差数据!A1634</f>
        <v>42419</v>
      </c>
      <c r="B1628" s="14">
        <v>106</v>
      </c>
    </row>
    <row r="1629" spans="1:2" x14ac:dyDescent="0.2">
      <c r="A1629" s="13">
        <f>原始基差数据!A1635</f>
        <v>42418</v>
      </c>
      <c r="B1629" s="14">
        <v>54</v>
      </c>
    </row>
    <row r="1630" spans="1:2" x14ac:dyDescent="0.2">
      <c r="A1630" s="13">
        <f>原始基差数据!A1636</f>
        <v>42417</v>
      </c>
      <c r="B1630" s="14">
        <v>8</v>
      </c>
    </row>
    <row r="1631" spans="1:2" x14ac:dyDescent="0.2">
      <c r="A1631" s="13">
        <f>原始基差数据!A1637</f>
        <v>42416</v>
      </c>
      <c r="B1631" s="14">
        <v>10</v>
      </c>
    </row>
    <row r="1632" spans="1:2" x14ac:dyDescent="0.2">
      <c r="A1632" s="13">
        <f>原始基差数据!A1638</f>
        <v>42415</v>
      </c>
      <c r="B1632" s="14">
        <v>-6</v>
      </c>
    </row>
    <row r="1633" spans="1:2" x14ac:dyDescent="0.2">
      <c r="A1633" s="13">
        <f>原始基差数据!A1639</f>
        <v>42414</v>
      </c>
      <c r="B1633" s="14">
        <v>-12</v>
      </c>
    </row>
    <row r="1634" spans="1:2" x14ac:dyDescent="0.2">
      <c r="A1634" s="13">
        <f>原始基差数据!A1640</f>
        <v>42405</v>
      </c>
      <c r="B1634" s="14">
        <v>-52</v>
      </c>
    </row>
    <row r="1635" spans="1:2" x14ac:dyDescent="0.2">
      <c r="A1635" s="13">
        <f>原始基差数据!A1641</f>
        <v>42404</v>
      </c>
      <c r="B1635" s="14">
        <v>-50</v>
      </c>
    </row>
    <row r="1636" spans="1:2" x14ac:dyDescent="0.2">
      <c r="A1636" s="13">
        <f>原始基差数据!A1642</f>
        <v>42403</v>
      </c>
      <c r="B1636" s="14">
        <v>-64</v>
      </c>
    </row>
    <row r="1637" spans="1:2" x14ac:dyDescent="0.2">
      <c r="A1637" s="13">
        <f>原始基差数据!A1643</f>
        <v>42402</v>
      </c>
      <c r="B1637" s="14">
        <v>-82</v>
      </c>
    </row>
    <row r="1638" spans="1:2" x14ac:dyDescent="0.2">
      <c r="A1638" s="13">
        <f>原始基差数据!A1644</f>
        <v>42401</v>
      </c>
      <c r="B1638" s="14">
        <v>-62</v>
      </c>
    </row>
    <row r="1639" spans="1:2" x14ac:dyDescent="0.2">
      <c r="A1639" s="13">
        <f>原始基差数据!A1645</f>
        <v>42398</v>
      </c>
      <c r="B1639" s="14">
        <v>-74</v>
      </c>
    </row>
    <row r="1640" spans="1:2" x14ac:dyDescent="0.2">
      <c r="A1640" s="13">
        <f>原始基差数据!A1646</f>
        <v>42397</v>
      </c>
      <c r="B1640" s="14">
        <v>-74</v>
      </c>
    </row>
    <row r="1641" spans="1:2" x14ac:dyDescent="0.2">
      <c r="A1641" s="13">
        <f>原始基差数据!A1647</f>
        <v>42396</v>
      </c>
      <c r="B1641" s="14">
        <v>-96</v>
      </c>
    </row>
    <row r="1642" spans="1:2" x14ac:dyDescent="0.2">
      <c r="A1642" s="13">
        <f>原始基差数据!A1648</f>
        <v>42395</v>
      </c>
      <c r="B1642" s="14">
        <v>-98</v>
      </c>
    </row>
    <row r="1643" spans="1:2" x14ac:dyDescent="0.2">
      <c r="A1643" s="13">
        <f>原始基差数据!A1649</f>
        <v>42394</v>
      </c>
      <c r="B1643" s="14">
        <v>-114</v>
      </c>
    </row>
    <row r="1644" spans="1:2" x14ac:dyDescent="0.2">
      <c r="A1644" s="13">
        <f>原始基差数据!A1650</f>
        <v>42391</v>
      </c>
      <c r="B1644" s="14">
        <v>-90</v>
      </c>
    </row>
    <row r="1645" spans="1:2" x14ac:dyDescent="0.2">
      <c r="A1645" s="13">
        <f>原始基差数据!A1651</f>
        <v>42390</v>
      </c>
      <c r="B1645" s="14">
        <v>-108</v>
      </c>
    </row>
    <row r="1646" spans="1:2" x14ac:dyDescent="0.2">
      <c r="A1646" s="13">
        <f>原始基差数据!A1652</f>
        <v>42389</v>
      </c>
      <c r="B1646" s="14">
        <v>-122</v>
      </c>
    </row>
    <row r="1647" spans="1:2" x14ac:dyDescent="0.2">
      <c r="A1647" s="13">
        <f>原始基差数据!A1653</f>
        <v>42388</v>
      </c>
      <c r="B1647" s="14">
        <v>-104</v>
      </c>
    </row>
    <row r="1648" spans="1:2" x14ac:dyDescent="0.2">
      <c r="A1648" s="13">
        <f>原始基差数据!A1654</f>
        <v>42387</v>
      </c>
      <c r="B1648" s="14">
        <v>-90</v>
      </c>
    </row>
    <row r="1649" spans="1:2" x14ac:dyDescent="0.2">
      <c r="A1649" s="13">
        <f>原始基差数据!A1655</f>
        <v>42384</v>
      </c>
      <c r="B1649" s="14">
        <v>-112</v>
      </c>
    </row>
    <row r="1650" spans="1:2" x14ac:dyDescent="0.2">
      <c r="A1650" s="13">
        <f>原始基差数据!A1656</f>
        <v>42383</v>
      </c>
      <c r="B1650" s="14">
        <v>-92</v>
      </c>
    </row>
  </sheetData>
  <sortState ref="A3:B1650">
    <sortCondition descending="1" ref="A3:A165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03"/>
  <sheetViews>
    <sheetView workbookViewId="0">
      <selection activeCell="H30" sqref="H30"/>
    </sheetView>
  </sheetViews>
  <sheetFormatPr defaultRowHeight="13.5" x14ac:dyDescent="0.15"/>
  <cols>
    <col min="1" max="1" width="10.25" style="19" customWidth="1"/>
    <col min="2" max="2" width="8.5" style="19" customWidth="1"/>
  </cols>
  <sheetData>
    <row r="1" spans="1:2" x14ac:dyDescent="0.15">
      <c r="A1" s="17" t="s">
        <v>280</v>
      </c>
      <c r="B1" s="2" t="s">
        <v>284</v>
      </c>
    </row>
    <row r="2" spans="1:2" x14ac:dyDescent="0.15">
      <c r="A2" s="17" t="s">
        <v>281</v>
      </c>
      <c r="B2" s="2" t="str">
        <f>[1]价格利润原始数据!B3</f>
        <v>元/吨</v>
      </c>
    </row>
    <row r="3" spans="1:2" x14ac:dyDescent="0.15">
      <c r="A3" s="20">
        <f>原始利润数据!A4</f>
        <v>44834</v>
      </c>
      <c r="B3" s="21">
        <f>原始利润数据!J4</f>
        <v>268.05</v>
      </c>
    </row>
    <row r="4" spans="1:2" x14ac:dyDescent="0.15">
      <c r="A4" s="20">
        <f>原始利润数据!A5</f>
        <v>44833</v>
      </c>
      <c r="B4" s="21">
        <f>原始利润数据!J5</f>
        <v>273.75</v>
      </c>
    </row>
    <row r="5" spans="1:2" x14ac:dyDescent="0.15">
      <c r="A5" s="20">
        <f>原始利润数据!A6</f>
        <v>44832</v>
      </c>
      <c r="B5" s="21">
        <f>原始利润数据!J6</f>
        <v>254.75</v>
      </c>
    </row>
    <row r="6" spans="1:2" x14ac:dyDescent="0.15">
      <c r="A6" s="20">
        <f>原始利润数据!A7</f>
        <v>44831</v>
      </c>
      <c r="B6" s="21">
        <f>原始利润数据!J7</f>
        <v>249.05</v>
      </c>
    </row>
    <row r="7" spans="1:2" x14ac:dyDescent="0.15">
      <c r="A7" s="20">
        <f>原始利润数据!A8</f>
        <v>44830</v>
      </c>
      <c r="B7" s="21">
        <f>原始利润数据!J8</f>
        <v>267.2</v>
      </c>
    </row>
    <row r="8" spans="1:2" x14ac:dyDescent="0.15">
      <c r="A8" s="20">
        <f>原始利润数据!A9</f>
        <v>44827</v>
      </c>
      <c r="B8" s="21">
        <f>原始利润数据!J9</f>
        <v>334.4</v>
      </c>
    </row>
    <row r="9" spans="1:2" x14ac:dyDescent="0.15">
      <c r="A9" s="20">
        <f>原始利润数据!A10</f>
        <v>44826</v>
      </c>
      <c r="B9" s="21">
        <f>原始利润数据!J10</f>
        <v>281.5</v>
      </c>
    </row>
    <row r="10" spans="1:2" x14ac:dyDescent="0.15">
      <c r="A10" s="20">
        <f>原始利润数据!A11</f>
        <v>44825</v>
      </c>
      <c r="B10" s="21">
        <f>原始利润数据!J11</f>
        <v>179.2</v>
      </c>
    </row>
    <row r="11" spans="1:2" x14ac:dyDescent="0.15">
      <c r="A11" s="20">
        <f>原始利润数据!A12</f>
        <v>44824</v>
      </c>
      <c r="B11" s="21">
        <f>原始利润数据!J12</f>
        <v>94.7</v>
      </c>
    </row>
    <row r="12" spans="1:2" x14ac:dyDescent="0.15">
      <c r="A12" s="20">
        <f>原始利润数据!A13</f>
        <v>44823</v>
      </c>
      <c r="B12" s="21">
        <f>原始利润数据!J13</f>
        <v>127</v>
      </c>
    </row>
    <row r="13" spans="1:2" x14ac:dyDescent="0.15">
      <c r="A13" s="20">
        <f>原始利润数据!A14</f>
        <v>44820</v>
      </c>
      <c r="B13" s="21">
        <f>原始利润数据!J14</f>
        <v>111.8</v>
      </c>
    </row>
    <row r="14" spans="1:2" x14ac:dyDescent="0.15">
      <c r="A14" s="20">
        <f>原始利润数据!A15</f>
        <v>44819</v>
      </c>
      <c r="B14" s="21">
        <f>原始利润数据!J15</f>
        <v>102.1</v>
      </c>
    </row>
    <row r="15" spans="1:2" x14ac:dyDescent="0.15">
      <c r="A15" s="20">
        <f>原始利润数据!A16</f>
        <v>44818</v>
      </c>
      <c r="B15" s="21">
        <f>原始利润数据!J16</f>
        <v>137</v>
      </c>
    </row>
    <row r="16" spans="1:2" x14ac:dyDescent="0.15">
      <c r="A16" s="20">
        <f>原始利润数据!A17</f>
        <v>44817</v>
      </c>
      <c r="B16" s="21">
        <f>原始利润数据!J17</f>
        <v>156</v>
      </c>
    </row>
    <row r="17" spans="1:2" x14ac:dyDescent="0.15">
      <c r="A17" s="20">
        <f>原始利润数据!A18</f>
        <v>44813</v>
      </c>
      <c r="B17" s="21">
        <f>原始利润数据!J18</f>
        <v>-77.8</v>
      </c>
    </row>
    <row r="18" spans="1:2" x14ac:dyDescent="0.15">
      <c r="A18" s="20">
        <f>原始利润数据!A19</f>
        <v>44812</v>
      </c>
      <c r="B18" s="21">
        <f>原始利润数据!J19</f>
        <v>-108.9</v>
      </c>
    </row>
    <row r="19" spans="1:2" x14ac:dyDescent="0.15">
      <c r="A19" s="20">
        <f>原始利润数据!A20</f>
        <v>44811</v>
      </c>
      <c r="B19" s="21">
        <f>原始利润数据!J20</f>
        <v>-129.30000000000001</v>
      </c>
    </row>
    <row r="20" spans="1:2" x14ac:dyDescent="0.15">
      <c r="A20" s="20">
        <f>原始利润数据!A21</f>
        <v>44810</v>
      </c>
      <c r="B20" s="21">
        <f>原始利润数据!J21</f>
        <v>-124.65</v>
      </c>
    </row>
    <row r="21" spans="1:2" x14ac:dyDescent="0.15">
      <c r="A21" s="20">
        <f>原始利润数据!A22</f>
        <v>44809</v>
      </c>
      <c r="B21" s="21">
        <f>原始利润数据!J22</f>
        <v>-140.55000000000001</v>
      </c>
    </row>
    <row r="22" spans="1:2" x14ac:dyDescent="0.15">
      <c r="A22" s="20">
        <f>原始利润数据!A23</f>
        <v>44806</v>
      </c>
      <c r="B22" s="21">
        <f>原始利润数据!J23</f>
        <v>-193.7</v>
      </c>
    </row>
    <row r="23" spans="1:2" x14ac:dyDescent="0.15">
      <c r="A23" s="20">
        <f>原始利润数据!A24</f>
        <v>44805</v>
      </c>
      <c r="B23" s="21">
        <f>原始利润数据!J24</f>
        <v>-93.35</v>
      </c>
    </row>
    <row r="24" spans="1:2" x14ac:dyDescent="0.15">
      <c r="A24" s="20">
        <f>原始利润数据!A25</f>
        <v>44804</v>
      </c>
      <c r="B24" s="21">
        <f>原始利润数据!J25</f>
        <v>-89.55</v>
      </c>
    </row>
    <row r="25" spans="1:2" x14ac:dyDescent="0.15">
      <c r="A25" s="20">
        <f>原始利润数据!A26</f>
        <v>44803</v>
      </c>
      <c r="B25" s="21">
        <f>原始利润数据!J26</f>
        <v>-129.30000000000001</v>
      </c>
    </row>
    <row r="26" spans="1:2" x14ac:dyDescent="0.15">
      <c r="A26" s="20">
        <f>原始利润数据!A27</f>
        <v>44802</v>
      </c>
      <c r="B26" s="21">
        <f>原始利润数据!J27</f>
        <v>-78.849999999999994</v>
      </c>
    </row>
    <row r="27" spans="1:2" x14ac:dyDescent="0.15">
      <c r="A27" s="20">
        <f>原始利润数据!A28</f>
        <v>44799</v>
      </c>
      <c r="B27" s="21">
        <f>原始利润数据!J28</f>
        <v>-78.849999999999994</v>
      </c>
    </row>
    <row r="28" spans="1:2" x14ac:dyDescent="0.15">
      <c r="A28" s="20">
        <f>原始利润数据!A29</f>
        <v>44798</v>
      </c>
      <c r="B28" s="21">
        <f>原始利润数据!J29</f>
        <v>-70.900000000000006</v>
      </c>
    </row>
    <row r="29" spans="1:2" x14ac:dyDescent="0.15">
      <c r="A29" s="20">
        <f>原始利润数据!A30</f>
        <v>44797</v>
      </c>
      <c r="B29" s="21">
        <f>原始利润数据!J30</f>
        <v>-93.35</v>
      </c>
    </row>
    <row r="30" spans="1:2" x14ac:dyDescent="0.15">
      <c r="A30" s="20">
        <f>原始利润数据!A31</f>
        <v>44796</v>
      </c>
      <c r="B30" s="21">
        <f>原始利润数据!J31</f>
        <v>-109.25</v>
      </c>
    </row>
    <row r="31" spans="1:2" x14ac:dyDescent="0.15">
      <c r="A31" s="20">
        <f>原始利润数据!A32</f>
        <v>44795</v>
      </c>
      <c r="B31" s="21">
        <f>原始利润数据!J32</f>
        <v>-243.35</v>
      </c>
    </row>
    <row r="32" spans="1:2" x14ac:dyDescent="0.15">
      <c r="A32" s="20">
        <f>原始利润数据!A33</f>
        <v>44792</v>
      </c>
      <c r="B32" s="21">
        <f>原始利润数据!J33</f>
        <v>-283.60000000000002</v>
      </c>
    </row>
    <row r="33" spans="1:2" x14ac:dyDescent="0.15">
      <c r="A33" s="20">
        <f>原始利润数据!A34</f>
        <v>44791</v>
      </c>
      <c r="B33" s="21">
        <f>原始利润数据!J34</f>
        <v>-311.25</v>
      </c>
    </row>
    <row r="34" spans="1:2" x14ac:dyDescent="0.15">
      <c r="A34" s="20">
        <f>原始利润数据!A35</f>
        <v>44790</v>
      </c>
      <c r="B34" s="21">
        <f>原始利润数据!J35</f>
        <v>-296.75</v>
      </c>
    </row>
    <row r="35" spans="1:2" x14ac:dyDescent="0.15">
      <c r="A35" s="20">
        <f>原始利润数据!A36</f>
        <v>44789</v>
      </c>
      <c r="B35" s="21">
        <f>原始利润数据!J36</f>
        <v>-296.75</v>
      </c>
    </row>
    <row r="36" spans="1:2" x14ac:dyDescent="0.15">
      <c r="A36" s="20">
        <f>原始利润数据!A37</f>
        <v>44788</v>
      </c>
      <c r="B36" s="21">
        <f>原始利润数据!J37</f>
        <v>-281.2</v>
      </c>
    </row>
    <row r="37" spans="1:2" x14ac:dyDescent="0.15">
      <c r="A37" s="20">
        <f>原始利润数据!A38</f>
        <v>44785</v>
      </c>
      <c r="B37" s="21">
        <f>原始利润数据!J38</f>
        <v>-278.95</v>
      </c>
    </row>
    <row r="38" spans="1:2" x14ac:dyDescent="0.15">
      <c r="A38" s="20">
        <f>原始利润数据!A39</f>
        <v>44784</v>
      </c>
      <c r="B38" s="21">
        <f>原始利润数据!J39</f>
        <v>-286.89999999999998</v>
      </c>
    </row>
    <row r="39" spans="1:2" x14ac:dyDescent="0.15">
      <c r="A39" s="20">
        <f>原始利润数据!A40</f>
        <v>44783</v>
      </c>
      <c r="B39" s="21">
        <f>原始利润数据!J40</f>
        <v>-263.05</v>
      </c>
    </row>
    <row r="40" spans="1:2" x14ac:dyDescent="0.15">
      <c r="A40" s="20">
        <f>原始利润数据!A41</f>
        <v>44782</v>
      </c>
      <c r="B40" s="21">
        <f>原始利润数据!J41</f>
        <v>-302.10000000000002</v>
      </c>
    </row>
    <row r="41" spans="1:2" x14ac:dyDescent="0.15">
      <c r="A41" s="20">
        <f>原始利润数据!A42</f>
        <v>44781</v>
      </c>
      <c r="B41" s="21">
        <f>原始利润数据!J42</f>
        <v>-310.05</v>
      </c>
    </row>
    <row r="42" spans="1:2" x14ac:dyDescent="0.15">
      <c r="A42" s="20">
        <f>原始利润数据!A43</f>
        <v>44778</v>
      </c>
      <c r="B42" s="21">
        <f>原始利润数据!J43</f>
        <v>-329.9</v>
      </c>
    </row>
    <row r="43" spans="1:2" x14ac:dyDescent="0.15">
      <c r="A43" s="20">
        <f>原始利润数据!A44</f>
        <v>44777</v>
      </c>
      <c r="B43" s="21">
        <f>原始利润数据!J44</f>
        <v>-476.8</v>
      </c>
    </row>
    <row r="44" spans="1:2" x14ac:dyDescent="0.15">
      <c r="A44" s="20">
        <f>原始利润数据!A45</f>
        <v>44776</v>
      </c>
      <c r="B44" s="21">
        <f>原始利润数据!J45</f>
        <v>-396.3</v>
      </c>
    </row>
    <row r="45" spans="1:2" x14ac:dyDescent="0.15">
      <c r="A45" s="20">
        <f>原始利润数据!A46</f>
        <v>44775</v>
      </c>
      <c r="B45" s="21">
        <f>原始利润数据!J46</f>
        <v>-425.5</v>
      </c>
    </row>
    <row r="46" spans="1:2" x14ac:dyDescent="0.15">
      <c r="A46" s="20">
        <f>原始利润数据!A47</f>
        <v>44774</v>
      </c>
      <c r="B46" s="21">
        <f>原始利润数据!J47</f>
        <v>-371.6</v>
      </c>
    </row>
    <row r="47" spans="1:2" x14ac:dyDescent="0.15">
      <c r="A47" s="20">
        <f>原始利润数据!A48</f>
        <v>44771</v>
      </c>
      <c r="B47" s="21">
        <f>原始利润数据!J48</f>
        <v>-387.5</v>
      </c>
    </row>
    <row r="48" spans="1:2" x14ac:dyDescent="0.15">
      <c r="A48" s="20">
        <f>原始利润数据!A49</f>
        <v>44770</v>
      </c>
      <c r="B48" s="21">
        <f>原始利润数据!J49</f>
        <v>-469.05</v>
      </c>
    </row>
    <row r="49" spans="1:2" x14ac:dyDescent="0.15">
      <c r="A49" s="20">
        <f>原始利润数据!A50</f>
        <v>44769</v>
      </c>
      <c r="B49" s="21">
        <f>原始利润数据!J50</f>
        <v>-558.35</v>
      </c>
    </row>
    <row r="50" spans="1:2" x14ac:dyDescent="0.15">
      <c r="A50" s="20">
        <f>原始利润数据!A51</f>
        <v>44768</v>
      </c>
      <c r="B50" s="21">
        <f>原始利润数据!J51</f>
        <v>-529.85</v>
      </c>
    </row>
    <row r="51" spans="1:2" x14ac:dyDescent="0.15">
      <c r="A51" s="20">
        <f>原始利润数据!A52</f>
        <v>44767</v>
      </c>
      <c r="B51" s="21">
        <f>原始利润数据!J52</f>
        <v>-626.6</v>
      </c>
    </row>
    <row r="52" spans="1:2" x14ac:dyDescent="0.15">
      <c r="A52" s="20">
        <f>原始利润数据!A53</f>
        <v>44764</v>
      </c>
      <c r="B52" s="21">
        <f>原始利润数据!J53</f>
        <v>-633</v>
      </c>
    </row>
    <row r="53" spans="1:2" x14ac:dyDescent="0.15">
      <c r="A53" s="20">
        <f>原始利润数据!A54</f>
        <v>44763</v>
      </c>
      <c r="B53" s="21">
        <f>原始利润数据!J54</f>
        <v>-467.2</v>
      </c>
    </row>
    <row r="54" spans="1:2" x14ac:dyDescent="0.15">
      <c r="A54" s="20">
        <f>原始利润数据!A55</f>
        <v>44762</v>
      </c>
      <c r="B54" s="21">
        <f>原始利润数据!J55</f>
        <v>-419.7</v>
      </c>
    </row>
    <row r="55" spans="1:2" x14ac:dyDescent="0.15">
      <c r="A55" s="20">
        <f>原始利润数据!A56</f>
        <v>44761</v>
      </c>
      <c r="B55" s="21">
        <f>原始利润数据!J56</f>
        <v>-351.6</v>
      </c>
    </row>
    <row r="56" spans="1:2" x14ac:dyDescent="0.15">
      <c r="A56" s="20">
        <f>原始利润数据!A57</f>
        <v>44760</v>
      </c>
      <c r="B56" s="21">
        <f>原始利润数据!J57</f>
        <v>-366.8</v>
      </c>
    </row>
    <row r="57" spans="1:2" x14ac:dyDescent="0.15">
      <c r="A57" s="20">
        <f>原始利润数据!A58</f>
        <v>44757</v>
      </c>
      <c r="B57" s="21">
        <f>原始利润数据!J58</f>
        <v>-407.75</v>
      </c>
    </row>
    <row r="58" spans="1:2" x14ac:dyDescent="0.15">
      <c r="A58" s="20">
        <f>原始利润数据!A59</f>
        <v>44756</v>
      </c>
      <c r="B58" s="21">
        <f>原始利润数据!J59</f>
        <v>-445.75</v>
      </c>
    </row>
    <row r="59" spans="1:2" x14ac:dyDescent="0.15">
      <c r="A59" s="20">
        <f>原始利润数据!A60</f>
        <v>44755</v>
      </c>
      <c r="B59" s="21">
        <f>原始利润数据!J60</f>
        <v>-517.79999999999995</v>
      </c>
    </row>
    <row r="60" spans="1:2" x14ac:dyDescent="0.15">
      <c r="A60" s="20">
        <f>原始利润数据!A61</f>
        <v>44754</v>
      </c>
      <c r="B60" s="21">
        <f>原始利润数据!J61</f>
        <v>-387.2</v>
      </c>
    </row>
    <row r="61" spans="1:2" x14ac:dyDescent="0.15">
      <c r="A61" s="20">
        <f>原始利润数据!A62</f>
        <v>44753</v>
      </c>
      <c r="B61" s="21">
        <f>原始利润数据!J62</f>
        <v>-404.3</v>
      </c>
    </row>
    <row r="62" spans="1:2" x14ac:dyDescent="0.15">
      <c r="A62" s="20">
        <f>原始利润数据!A63</f>
        <v>44750</v>
      </c>
      <c r="B62" s="21">
        <f>原始利润数据!J63</f>
        <v>-457.7</v>
      </c>
    </row>
    <row r="63" spans="1:2" x14ac:dyDescent="0.15">
      <c r="A63" s="20">
        <f>原始利润数据!A64</f>
        <v>44749</v>
      </c>
      <c r="B63" s="21">
        <f>原始利润数据!J64</f>
        <v>-524.20000000000005</v>
      </c>
    </row>
    <row r="64" spans="1:2" x14ac:dyDescent="0.15">
      <c r="A64" s="20">
        <f>原始利润数据!A65</f>
        <v>44748</v>
      </c>
      <c r="B64" s="21">
        <f>原始利润数据!J65</f>
        <v>-558.6</v>
      </c>
    </row>
    <row r="65" spans="1:2" x14ac:dyDescent="0.15">
      <c r="A65" s="20">
        <f>原始利润数据!A66</f>
        <v>44747</v>
      </c>
      <c r="B65" s="21">
        <f>原始利润数据!J66</f>
        <v>-430.25</v>
      </c>
    </row>
    <row r="66" spans="1:2" x14ac:dyDescent="0.15">
      <c r="A66" s="20">
        <f>原始利润数据!A67</f>
        <v>44746</v>
      </c>
      <c r="B66" s="21">
        <f>原始利润数据!J67</f>
        <v>-358.9</v>
      </c>
    </row>
    <row r="67" spans="1:2" x14ac:dyDescent="0.15">
      <c r="A67" s="20">
        <f>原始利润数据!A68</f>
        <v>44743</v>
      </c>
      <c r="B67" s="21">
        <f>原始利润数据!J68</f>
        <v>-294.8</v>
      </c>
    </row>
    <row r="68" spans="1:2" x14ac:dyDescent="0.15">
      <c r="A68" s="20">
        <f>原始利润数据!A69</f>
        <v>44742</v>
      </c>
      <c r="B68" s="21">
        <f>原始利润数据!J69</f>
        <v>-254.4</v>
      </c>
    </row>
    <row r="69" spans="1:2" x14ac:dyDescent="0.15">
      <c r="A69" s="20">
        <f>原始利润数据!A70</f>
        <v>44741</v>
      </c>
      <c r="B69" s="21">
        <f>原始利润数据!J70</f>
        <v>-225.9</v>
      </c>
    </row>
    <row r="70" spans="1:2" x14ac:dyDescent="0.15">
      <c r="A70" s="20">
        <f>原始利润数据!A71</f>
        <v>44740</v>
      </c>
      <c r="B70" s="21">
        <f>原始利润数据!J71</f>
        <v>-259.25</v>
      </c>
    </row>
    <row r="71" spans="1:2" x14ac:dyDescent="0.15">
      <c r="A71" s="20">
        <f>原始利润数据!A72</f>
        <v>44739</v>
      </c>
      <c r="B71" s="21">
        <f>原始利润数据!J72</f>
        <v>-286.89999999999998</v>
      </c>
    </row>
    <row r="72" spans="1:2" x14ac:dyDescent="0.15">
      <c r="A72" s="20">
        <f>原始利润数据!A73</f>
        <v>44736</v>
      </c>
      <c r="B72" s="21">
        <f>原始利润数据!J73</f>
        <v>-346.5</v>
      </c>
    </row>
    <row r="73" spans="1:2" x14ac:dyDescent="0.15">
      <c r="A73" s="20">
        <f>原始利润数据!A74</f>
        <v>44735</v>
      </c>
      <c r="B73" s="21">
        <f>原始利润数据!J74</f>
        <v>-271</v>
      </c>
    </row>
    <row r="74" spans="1:2" x14ac:dyDescent="0.15">
      <c r="A74" s="20">
        <f>原始利润数据!A75</f>
        <v>44734</v>
      </c>
      <c r="B74" s="21">
        <f>原始利润数据!J75</f>
        <v>9.1</v>
      </c>
    </row>
    <row r="75" spans="1:2" x14ac:dyDescent="0.15">
      <c r="A75" s="20">
        <f>原始利润数据!A76</f>
        <v>44733</v>
      </c>
      <c r="B75" s="21">
        <f>原始利润数据!J76</f>
        <v>82</v>
      </c>
    </row>
    <row r="76" spans="1:2" x14ac:dyDescent="0.15">
      <c r="A76" s="20">
        <f>原始利润数据!A77</f>
        <v>44732</v>
      </c>
      <c r="B76" s="21">
        <f>原始利润数据!J77</f>
        <v>151.80000000000001</v>
      </c>
    </row>
    <row r="77" spans="1:2" x14ac:dyDescent="0.15">
      <c r="A77" s="20">
        <f>原始利润数据!A78</f>
        <v>44729</v>
      </c>
      <c r="B77" s="21">
        <f>原始利润数据!J78</f>
        <v>220.9</v>
      </c>
    </row>
    <row r="78" spans="1:2" x14ac:dyDescent="0.15">
      <c r="A78" s="20">
        <f>原始利润数据!A79</f>
        <v>44728</v>
      </c>
      <c r="B78" s="21">
        <f>原始利润数据!J79</f>
        <v>197.9</v>
      </c>
    </row>
    <row r="79" spans="1:2" x14ac:dyDescent="0.15">
      <c r="A79" s="20">
        <f>原始利润数据!A80</f>
        <v>44727</v>
      </c>
      <c r="B79" s="21">
        <f>原始利润数据!J80</f>
        <v>214.3</v>
      </c>
    </row>
    <row r="80" spans="1:2" x14ac:dyDescent="0.15">
      <c r="A80" s="20">
        <f>原始利润数据!A81</f>
        <v>44726</v>
      </c>
      <c r="B80" s="21">
        <f>原始利润数据!J81</f>
        <v>213.6</v>
      </c>
    </row>
    <row r="81" spans="1:2" x14ac:dyDescent="0.15">
      <c r="A81" s="20">
        <f>原始利润数据!A82</f>
        <v>44725</v>
      </c>
      <c r="B81" s="21">
        <f>原始利润数据!J82</f>
        <v>245.4</v>
      </c>
    </row>
    <row r="82" spans="1:2" x14ac:dyDescent="0.15">
      <c r="A82" s="20">
        <f>原始利润数据!A83</f>
        <v>44722</v>
      </c>
      <c r="B82" s="21">
        <f>原始利润数据!J83</f>
        <v>272.7</v>
      </c>
    </row>
    <row r="83" spans="1:2" x14ac:dyDescent="0.15">
      <c r="A83" s="20">
        <f>原始利润数据!A84</f>
        <v>44721</v>
      </c>
      <c r="B83" s="21">
        <f>原始利润数据!J84</f>
        <v>259.89999999999998</v>
      </c>
    </row>
    <row r="84" spans="1:2" x14ac:dyDescent="0.15">
      <c r="A84" s="20">
        <f>原始利润数据!A85</f>
        <v>44720</v>
      </c>
      <c r="B84" s="21">
        <f>原始利润数据!J85</f>
        <v>311.2</v>
      </c>
    </row>
    <row r="85" spans="1:2" x14ac:dyDescent="0.15">
      <c r="A85" s="20">
        <f>原始利润数据!A86</f>
        <v>44719</v>
      </c>
      <c r="B85" s="21">
        <f>原始利润数据!J86</f>
        <v>220.85</v>
      </c>
    </row>
    <row r="86" spans="1:2" x14ac:dyDescent="0.15">
      <c r="A86" s="20">
        <f>原始利润数据!A87</f>
        <v>44718</v>
      </c>
      <c r="B86" s="21">
        <f>原始利润数据!J87</f>
        <v>121.55</v>
      </c>
    </row>
    <row r="87" spans="1:2" x14ac:dyDescent="0.15">
      <c r="A87" s="20">
        <f>原始利润数据!A88</f>
        <v>44714</v>
      </c>
      <c r="B87" s="21">
        <f>原始利润数据!J88</f>
        <v>59.7</v>
      </c>
    </row>
    <row r="88" spans="1:2" x14ac:dyDescent="0.15">
      <c r="A88" s="20">
        <f>原始利润数据!A89</f>
        <v>44713</v>
      </c>
      <c r="B88" s="21">
        <f>原始利润数据!J89</f>
        <v>52.1</v>
      </c>
    </row>
    <row r="89" spans="1:2" x14ac:dyDescent="0.15">
      <c r="A89" s="20">
        <f>原始利润数据!A90</f>
        <v>44712</v>
      </c>
      <c r="B89" s="21">
        <f>原始利润数据!J90</f>
        <v>87.35</v>
      </c>
    </row>
    <row r="90" spans="1:2" x14ac:dyDescent="0.15">
      <c r="A90" s="20">
        <f>原始利润数据!A91</f>
        <v>44711</v>
      </c>
      <c r="B90" s="21">
        <f>原始利润数据!J91</f>
        <v>50.2</v>
      </c>
    </row>
    <row r="91" spans="1:2" x14ac:dyDescent="0.15">
      <c r="A91" s="20">
        <f>原始利润数据!A92</f>
        <v>44708</v>
      </c>
      <c r="B91" s="21">
        <f>原始利润数据!J92</f>
        <v>81.3</v>
      </c>
    </row>
    <row r="92" spans="1:2" x14ac:dyDescent="0.15">
      <c r="A92" s="20">
        <f>原始利润数据!A93</f>
        <v>44707</v>
      </c>
      <c r="B92" s="21">
        <f>原始利润数据!J93</f>
        <v>-20.3</v>
      </c>
    </row>
    <row r="93" spans="1:2" x14ac:dyDescent="0.15">
      <c r="A93" s="20">
        <f>原始利润数据!A94</f>
        <v>44706</v>
      </c>
      <c r="B93" s="21">
        <f>原始利润数据!J94</f>
        <v>-20.3</v>
      </c>
    </row>
    <row r="94" spans="1:2" x14ac:dyDescent="0.15">
      <c r="A94" s="20">
        <f>原始利润数据!A95</f>
        <v>44705</v>
      </c>
      <c r="B94" s="21">
        <f>原始利润数据!J95</f>
        <v>-27.2</v>
      </c>
    </row>
    <row r="95" spans="1:2" x14ac:dyDescent="0.15">
      <c r="A95" s="20">
        <f>原始利润数据!A96</f>
        <v>44704</v>
      </c>
      <c r="B95" s="21">
        <f>原始利润数据!J96</f>
        <v>-6.45</v>
      </c>
    </row>
    <row r="96" spans="1:2" x14ac:dyDescent="0.15">
      <c r="A96" s="20">
        <f>原始利润数据!A97</f>
        <v>44701</v>
      </c>
      <c r="B96" s="21">
        <f>原始利润数据!J97</f>
        <v>-50.15</v>
      </c>
    </row>
    <row r="97" spans="1:2" x14ac:dyDescent="0.15">
      <c r="A97" s="20">
        <f>原始利润数据!A98</f>
        <v>44700</v>
      </c>
      <c r="B97" s="21">
        <f>原始利润数据!J98</f>
        <v>-50.85</v>
      </c>
    </row>
    <row r="98" spans="1:2" x14ac:dyDescent="0.15">
      <c r="A98" s="20">
        <f>原始利润数据!A99</f>
        <v>44699</v>
      </c>
      <c r="B98" s="21">
        <f>原始利润数据!J99</f>
        <v>-34.950000000000003</v>
      </c>
    </row>
    <row r="99" spans="1:2" x14ac:dyDescent="0.15">
      <c r="A99" s="20">
        <f>原始利润数据!A100</f>
        <v>44698</v>
      </c>
      <c r="B99" s="21">
        <f>原始利润数据!J100</f>
        <v>-50.85</v>
      </c>
    </row>
    <row r="100" spans="1:2" x14ac:dyDescent="0.15">
      <c r="A100" s="20">
        <f>原始利润数据!A101</f>
        <v>44697</v>
      </c>
      <c r="B100" s="21">
        <f>原始利润数据!J101</f>
        <v>-41.35</v>
      </c>
    </row>
    <row r="101" spans="1:2" x14ac:dyDescent="0.15">
      <c r="A101" s="20">
        <f>原始利润数据!A102</f>
        <v>44694</v>
      </c>
      <c r="B101" s="21">
        <f>原始利润数据!J102</f>
        <v>-93.7</v>
      </c>
    </row>
    <row r="102" spans="1:2" x14ac:dyDescent="0.15">
      <c r="A102" s="20">
        <f>原始利润数据!A103</f>
        <v>44693</v>
      </c>
      <c r="B102" s="21">
        <f>原始利润数据!J103</f>
        <v>-152.44999999999999</v>
      </c>
    </row>
    <row r="103" spans="1:2" x14ac:dyDescent="0.15">
      <c r="A103" s="20">
        <f>原始利润数据!A104</f>
        <v>44692</v>
      </c>
      <c r="B103" s="21">
        <f>原始利润数据!J104</f>
        <v>-175.25</v>
      </c>
    </row>
    <row r="104" spans="1:2" x14ac:dyDescent="0.15">
      <c r="A104" s="20">
        <f>原始利润数据!A105</f>
        <v>44691</v>
      </c>
      <c r="B104" s="21">
        <f>原始利润数据!J105</f>
        <v>-198.05</v>
      </c>
    </row>
    <row r="105" spans="1:2" x14ac:dyDescent="0.15">
      <c r="A105" s="20">
        <f>原始利润数据!A106</f>
        <v>44690</v>
      </c>
      <c r="B105" s="21">
        <f>原始利润数据!J106</f>
        <v>-0.3</v>
      </c>
    </row>
    <row r="106" spans="1:2" x14ac:dyDescent="0.15">
      <c r="A106" s="20">
        <f>原始利润数据!A107</f>
        <v>44688</v>
      </c>
      <c r="B106" s="21">
        <f>原始利润数据!J107</f>
        <v>-0.3</v>
      </c>
    </row>
    <row r="107" spans="1:2" x14ac:dyDescent="0.15">
      <c r="A107" s="20">
        <f>原始利润数据!A108</f>
        <v>44687</v>
      </c>
      <c r="B107" s="21">
        <f>原始利润数据!J108</f>
        <v>31.5</v>
      </c>
    </row>
    <row r="108" spans="1:2" x14ac:dyDescent="0.15">
      <c r="A108" s="20">
        <f>原始利润数据!A109</f>
        <v>44686</v>
      </c>
      <c r="B108" s="21">
        <f>原始利润数据!J109</f>
        <v>48.6</v>
      </c>
    </row>
    <row r="109" spans="1:2" x14ac:dyDescent="0.15">
      <c r="A109" s="20">
        <f>原始利润数据!A110</f>
        <v>44680</v>
      </c>
      <c r="B109" s="21">
        <f>原始利润数据!J110</f>
        <v>143.1</v>
      </c>
    </row>
    <row r="110" spans="1:2" x14ac:dyDescent="0.15">
      <c r="A110" s="20">
        <f>原始利润数据!A111</f>
        <v>44679</v>
      </c>
      <c r="B110" s="21">
        <f>原始利润数据!J111</f>
        <v>144.5</v>
      </c>
    </row>
    <row r="111" spans="1:2" x14ac:dyDescent="0.15">
      <c r="A111" s="20">
        <f>原始利润数据!A112</f>
        <v>44678</v>
      </c>
      <c r="B111" s="21">
        <f>原始利润数据!J112</f>
        <v>109.6</v>
      </c>
    </row>
    <row r="112" spans="1:2" x14ac:dyDescent="0.15">
      <c r="A112" s="20">
        <f>原始利润数据!A113</f>
        <v>44677</v>
      </c>
      <c r="B112" s="21">
        <f>原始利润数据!J113</f>
        <v>76.099999999999994</v>
      </c>
    </row>
    <row r="113" spans="1:2" x14ac:dyDescent="0.15">
      <c r="A113" s="20">
        <f>原始利润数据!A114</f>
        <v>44676</v>
      </c>
      <c r="B113" s="21">
        <f>原始利润数据!J114</f>
        <v>381.5</v>
      </c>
    </row>
    <row r="114" spans="1:2" x14ac:dyDescent="0.15">
      <c r="A114" s="20">
        <f>原始利润数据!A115</f>
        <v>44675</v>
      </c>
      <c r="B114" s="21">
        <f>原始利润数据!J115</f>
        <v>402.25</v>
      </c>
    </row>
    <row r="115" spans="1:2" x14ac:dyDescent="0.15">
      <c r="A115" s="20">
        <f>原始利润数据!A116</f>
        <v>44673</v>
      </c>
      <c r="B115" s="21">
        <f>原始利润数据!J116</f>
        <v>402.25</v>
      </c>
    </row>
    <row r="116" spans="1:2" x14ac:dyDescent="0.15">
      <c r="A116" s="20">
        <f>原始利润数据!A117</f>
        <v>44672</v>
      </c>
      <c r="B116" s="21">
        <f>原始利润数据!J117</f>
        <v>416.6</v>
      </c>
    </row>
    <row r="117" spans="1:2" x14ac:dyDescent="0.15">
      <c r="A117" s="20">
        <f>原始利润数据!A118</f>
        <v>44671</v>
      </c>
      <c r="B117" s="21">
        <f>原始利润数据!J118</f>
        <v>343.5</v>
      </c>
    </row>
    <row r="118" spans="1:2" x14ac:dyDescent="0.15">
      <c r="A118" s="20">
        <f>原始利润数据!A119</f>
        <v>44670</v>
      </c>
      <c r="B118" s="21">
        <f>原始利润数据!J119</f>
        <v>343.5</v>
      </c>
    </row>
    <row r="119" spans="1:2" x14ac:dyDescent="0.15">
      <c r="A119" s="20">
        <f>原始利润数据!A120</f>
        <v>44669</v>
      </c>
      <c r="B119" s="21">
        <f>原始利润数据!J120</f>
        <v>303.60000000000002</v>
      </c>
    </row>
    <row r="120" spans="1:2" x14ac:dyDescent="0.15">
      <c r="A120" s="20">
        <f>原始利润数据!A121</f>
        <v>44666</v>
      </c>
      <c r="B120" s="21">
        <f>原始利润数据!J121</f>
        <v>297.89999999999998</v>
      </c>
    </row>
    <row r="121" spans="1:2" x14ac:dyDescent="0.15">
      <c r="A121" s="20">
        <f>原始利润数据!A122</f>
        <v>44665</v>
      </c>
      <c r="B121" s="21">
        <f>原始利润数据!J122</f>
        <v>383.1</v>
      </c>
    </row>
    <row r="122" spans="1:2" x14ac:dyDescent="0.15">
      <c r="A122" s="20">
        <f>原始利润数据!A123</f>
        <v>44664</v>
      </c>
      <c r="B122" s="21">
        <f>原始利润数据!J123</f>
        <v>300.5</v>
      </c>
    </row>
    <row r="123" spans="1:2" x14ac:dyDescent="0.15">
      <c r="A123" s="20">
        <f>原始利润数据!A124</f>
        <v>44663</v>
      </c>
      <c r="B123" s="21">
        <f>原始利润数据!J124</f>
        <v>279.60000000000002</v>
      </c>
    </row>
    <row r="124" spans="1:2" x14ac:dyDescent="0.15">
      <c r="A124" s="20">
        <f>原始利润数据!A125</f>
        <v>44662</v>
      </c>
      <c r="B124" s="21">
        <f>原始利润数据!J125</f>
        <v>848</v>
      </c>
    </row>
    <row r="125" spans="1:2" x14ac:dyDescent="0.15">
      <c r="A125" s="20">
        <f>原始利润数据!A126</f>
        <v>44659</v>
      </c>
      <c r="B125" s="21">
        <f>原始利润数据!J126</f>
        <v>683.3</v>
      </c>
    </row>
    <row r="126" spans="1:2" x14ac:dyDescent="0.15">
      <c r="A126" s="20">
        <f>原始利润数据!A127</f>
        <v>44658</v>
      </c>
      <c r="B126" s="21">
        <f>原始利润数据!J127</f>
        <v>677.6</v>
      </c>
    </row>
    <row r="127" spans="1:2" x14ac:dyDescent="0.15">
      <c r="A127" s="20">
        <f>原始利润数据!A128</f>
        <v>44657</v>
      </c>
      <c r="B127" s="21">
        <f>原始利润数据!J128</f>
        <v>671.9</v>
      </c>
    </row>
    <row r="128" spans="1:2" x14ac:dyDescent="0.15">
      <c r="A128" s="20">
        <f>原始利润数据!A129</f>
        <v>44653</v>
      </c>
      <c r="B128" s="21">
        <f>原始利润数据!J129</f>
        <v>764.55</v>
      </c>
    </row>
    <row r="129" spans="1:2" x14ac:dyDescent="0.15">
      <c r="A129" s="20">
        <f>原始利润数据!A130</f>
        <v>44652</v>
      </c>
      <c r="B129" s="21">
        <f>原始利润数据!J130</f>
        <v>804.3</v>
      </c>
    </row>
    <row r="130" spans="1:2" x14ac:dyDescent="0.15">
      <c r="A130" s="20">
        <f>原始利润数据!A131</f>
        <v>44651</v>
      </c>
      <c r="B130" s="21">
        <f>原始利润数据!J131</f>
        <v>804.3</v>
      </c>
    </row>
    <row r="131" spans="1:2" x14ac:dyDescent="0.15">
      <c r="A131" s="20">
        <f>原始利润数据!A132</f>
        <v>44650</v>
      </c>
      <c r="B131" s="21">
        <f>原始利润数据!J132</f>
        <v>844.05</v>
      </c>
    </row>
    <row r="132" spans="1:2" x14ac:dyDescent="0.15">
      <c r="A132" s="20">
        <f>原始利润数据!A133</f>
        <v>44649</v>
      </c>
      <c r="B132" s="21">
        <f>原始利润数据!J133</f>
        <v>900.9</v>
      </c>
    </row>
    <row r="133" spans="1:2" x14ac:dyDescent="0.15">
      <c r="A133" s="20">
        <f>原始利润数据!A134</f>
        <v>44648</v>
      </c>
      <c r="B133" s="21">
        <f>原始利润数据!J134</f>
        <v>1030.5</v>
      </c>
    </row>
    <row r="134" spans="1:2" x14ac:dyDescent="0.15">
      <c r="A134" s="20">
        <f>原始利润数据!A135</f>
        <v>44645</v>
      </c>
      <c r="B134" s="21">
        <f>原始利润数据!J135</f>
        <v>1031.55</v>
      </c>
    </row>
    <row r="135" spans="1:2" x14ac:dyDescent="0.15">
      <c r="A135" s="20">
        <f>原始利润数据!A136</f>
        <v>44644</v>
      </c>
      <c r="B135" s="21">
        <f>原始利润数据!J136</f>
        <v>1046.9000000000001</v>
      </c>
    </row>
    <row r="136" spans="1:2" x14ac:dyDescent="0.15">
      <c r="A136" s="20">
        <f>原始利润数据!A137</f>
        <v>44643</v>
      </c>
      <c r="B136" s="21">
        <f>原始利润数据!J137</f>
        <v>989.9</v>
      </c>
    </row>
    <row r="137" spans="1:2" x14ac:dyDescent="0.15">
      <c r="A137" s="20">
        <f>原始利润数据!A138</f>
        <v>44642</v>
      </c>
      <c r="B137" s="21">
        <f>原始利润数据!J138</f>
        <v>1027.9000000000001</v>
      </c>
    </row>
    <row r="138" spans="1:2" x14ac:dyDescent="0.15">
      <c r="A138" s="20">
        <f>原始利润数据!A139</f>
        <v>44641</v>
      </c>
      <c r="B138" s="21">
        <f>原始利润数据!J139</f>
        <v>1307</v>
      </c>
    </row>
    <row r="139" spans="1:2" x14ac:dyDescent="0.15">
      <c r="A139" s="20">
        <f>原始利润数据!A140</f>
        <v>44638</v>
      </c>
      <c r="B139" s="21">
        <f>原始利润数据!J140</f>
        <v>1305.25</v>
      </c>
    </row>
    <row r="140" spans="1:2" x14ac:dyDescent="0.15">
      <c r="A140" s="20">
        <f>原始利润数据!A141</f>
        <v>44637</v>
      </c>
      <c r="B140" s="21">
        <f>原始利润数据!J141</f>
        <v>1227.5</v>
      </c>
    </row>
    <row r="141" spans="1:2" x14ac:dyDescent="0.15">
      <c r="A141" s="20">
        <f>原始利润数据!A142</f>
        <v>44636</v>
      </c>
      <c r="B141" s="21">
        <f>原始利润数据!J142</f>
        <v>1256</v>
      </c>
    </row>
    <row r="142" spans="1:2" x14ac:dyDescent="0.15">
      <c r="A142" s="20">
        <f>原始利润数据!A143</f>
        <v>44635</v>
      </c>
      <c r="B142" s="21">
        <f>原始利润数据!J143</f>
        <v>1233.2</v>
      </c>
    </row>
    <row r="143" spans="1:2" x14ac:dyDescent="0.15">
      <c r="A143" s="20">
        <f>原始利润数据!A144</f>
        <v>44634</v>
      </c>
      <c r="B143" s="21">
        <f>原始利润数据!J144</f>
        <v>1318.7</v>
      </c>
    </row>
    <row r="144" spans="1:2" x14ac:dyDescent="0.15">
      <c r="A144" s="20">
        <f>原始利润数据!A145</f>
        <v>44631</v>
      </c>
      <c r="B144" s="21">
        <f>原始利润数据!J145</f>
        <v>1326.3</v>
      </c>
    </row>
    <row r="145" spans="1:2" x14ac:dyDescent="0.15">
      <c r="A145" s="20">
        <f>原始利润数据!A146</f>
        <v>44630</v>
      </c>
      <c r="B145" s="21">
        <f>原始利润数据!J146</f>
        <v>1337.7</v>
      </c>
    </row>
    <row r="146" spans="1:2" x14ac:dyDescent="0.15">
      <c r="A146" s="20">
        <f>原始利润数据!A147</f>
        <v>44629</v>
      </c>
      <c r="B146" s="21">
        <f>原始利润数据!J147</f>
        <v>1715.45</v>
      </c>
    </row>
    <row r="147" spans="1:2" x14ac:dyDescent="0.15">
      <c r="A147" s="20">
        <f>原始利润数据!A148</f>
        <v>44628</v>
      </c>
      <c r="B147" s="21">
        <f>原始利润数据!J148</f>
        <v>1517.4</v>
      </c>
    </row>
    <row r="148" spans="1:2" x14ac:dyDescent="0.15">
      <c r="A148" s="20">
        <f>原始利润数据!A149</f>
        <v>44627</v>
      </c>
      <c r="B148" s="21">
        <f>原始利润数据!J149</f>
        <v>1482.5</v>
      </c>
    </row>
    <row r="149" spans="1:2" x14ac:dyDescent="0.15">
      <c r="A149" s="20">
        <f>原始利润数据!A150</f>
        <v>44624</v>
      </c>
      <c r="B149" s="21">
        <f>原始利润数据!J150</f>
        <v>1514.95</v>
      </c>
    </row>
    <row r="150" spans="1:2" x14ac:dyDescent="0.15">
      <c r="A150" s="20">
        <f>原始利润数据!A151</f>
        <v>44623</v>
      </c>
      <c r="B150" s="21">
        <f>原始利润数据!J151</f>
        <v>1524.6</v>
      </c>
    </row>
    <row r="151" spans="1:2" x14ac:dyDescent="0.15">
      <c r="A151" s="20">
        <f>原始利润数据!A152</f>
        <v>44622</v>
      </c>
      <c r="B151" s="21">
        <f>原始利润数据!J152</f>
        <v>1505.6</v>
      </c>
    </row>
    <row r="152" spans="1:2" x14ac:dyDescent="0.15">
      <c r="A152" s="20">
        <f>原始利润数据!A153</f>
        <v>44621</v>
      </c>
      <c r="B152" s="21">
        <f>原始利润数据!J153</f>
        <v>1444.8</v>
      </c>
    </row>
    <row r="153" spans="1:2" x14ac:dyDescent="0.15">
      <c r="A153" s="20">
        <f>原始利润数据!A154</f>
        <v>44620</v>
      </c>
      <c r="B153" s="21">
        <f>原始利润数据!J154</f>
        <v>1324.9</v>
      </c>
    </row>
    <row r="154" spans="1:2" x14ac:dyDescent="0.15">
      <c r="A154" s="20">
        <f>原始利润数据!A155</f>
        <v>44617</v>
      </c>
      <c r="B154" s="21">
        <f>原始利润数据!J155</f>
        <v>1366.2</v>
      </c>
    </row>
    <row r="155" spans="1:2" x14ac:dyDescent="0.15">
      <c r="A155" s="20">
        <f>原始利润数据!A156</f>
        <v>44616</v>
      </c>
      <c r="B155" s="21">
        <f>原始利润数据!J156</f>
        <v>1347.2</v>
      </c>
    </row>
    <row r="156" spans="1:2" x14ac:dyDescent="0.15">
      <c r="A156" s="20">
        <f>原始利润数据!A157</f>
        <v>44615</v>
      </c>
      <c r="B156" s="21">
        <f>原始利润数据!J157</f>
        <v>1245.5999999999999</v>
      </c>
    </row>
    <row r="157" spans="1:2" x14ac:dyDescent="0.15">
      <c r="A157" s="20">
        <f>原始利润数据!A158</f>
        <v>44614</v>
      </c>
      <c r="B157" s="21">
        <f>原始利润数据!J158</f>
        <v>1185.0999999999999</v>
      </c>
    </row>
    <row r="158" spans="1:2" x14ac:dyDescent="0.15">
      <c r="A158" s="20">
        <f>原始利润数据!A159</f>
        <v>44613</v>
      </c>
      <c r="B158" s="21">
        <f>原始利润数据!J159</f>
        <v>1051</v>
      </c>
    </row>
    <row r="159" spans="1:2" x14ac:dyDescent="0.15">
      <c r="A159" s="20">
        <f>原始利润数据!A160</f>
        <v>44610</v>
      </c>
      <c r="B159" s="21">
        <f>原始利润数据!J160</f>
        <v>961.5</v>
      </c>
    </row>
    <row r="160" spans="1:2" x14ac:dyDescent="0.15">
      <c r="A160" s="20">
        <f>原始利润数据!A161</f>
        <v>44609</v>
      </c>
      <c r="B160" s="21">
        <f>原始利润数据!J161</f>
        <v>938</v>
      </c>
    </row>
    <row r="161" spans="1:2" x14ac:dyDescent="0.15">
      <c r="A161" s="20">
        <f>原始利润数据!A162</f>
        <v>44608</v>
      </c>
      <c r="B161" s="21">
        <f>原始利润数据!J162</f>
        <v>891.7</v>
      </c>
    </row>
    <row r="162" spans="1:2" x14ac:dyDescent="0.15">
      <c r="A162" s="20">
        <f>原始利润数据!A163</f>
        <v>44607</v>
      </c>
      <c r="B162" s="21">
        <f>原始利润数据!J163</f>
        <v>926.6</v>
      </c>
    </row>
    <row r="163" spans="1:2" x14ac:dyDescent="0.15">
      <c r="A163" s="20">
        <f>原始利润数据!A164</f>
        <v>44606</v>
      </c>
      <c r="B163" s="21">
        <f>原始利润数据!J164</f>
        <v>902.75</v>
      </c>
    </row>
    <row r="164" spans="1:2" x14ac:dyDescent="0.15">
      <c r="A164" s="20">
        <f>原始利润数据!A165</f>
        <v>44603</v>
      </c>
      <c r="B164" s="21">
        <f>原始利润数据!J165</f>
        <v>883.75</v>
      </c>
    </row>
    <row r="165" spans="1:2" x14ac:dyDescent="0.15">
      <c r="A165" s="20">
        <f>原始利润数据!A166</f>
        <v>44602</v>
      </c>
      <c r="B165" s="21">
        <f>原始利润数据!J166</f>
        <v>972.75</v>
      </c>
    </row>
    <row r="166" spans="1:2" x14ac:dyDescent="0.15">
      <c r="A166" s="20">
        <f>原始利润数据!A167</f>
        <v>44601</v>
      </c>
      <c r="B166" s="21">
        <f>原始利润数据!J167</f>
        <v>930.95</v>
      </c>
    </row>
    <row r="167" spans="1:2" x14ac:dyDescent="0.15">
      <c r="A167" s="20">
        <f>原始利润数据!A168</f>
        <v>44600</v>
      </c>
      <c r="B167" s="21">
        <f>原始利润数据!J168</f>
        <v>869.4</v>
      </c>
    </row>
    <row r="168" spans="1:2" x14ac:dyDescent="0.15">
      <c r="A168" s="20">
        <f>原始利润数据!A169</f>
        <v>44599</v>
      </c>
      <c r="B168" s="21">
        <f>原始利润数据!J169</f>
        <v>954.05</v>
      </c>
    </row>
    <row r="169" spans="1:2" x14ac:dyDescent="0.15">
      <c r="A169" s="20">
        <f>原始利润数据!A170</f>
        <v>44591</v>
      </c>
      <c r="B169" s="21">
        <f>原始利润数据!J170</f>
        <v>626.25</v>
      </c>
    </row>
    <row r="170" spans="1:2" x14ac:dyDescent="0.15">
      <c r="A170" s="20">
        <f>原始利润数据!A171</f>
        <v>44590</v>
      </c>
      <c r="B170" s="21">
        <f>原始利润数据!J171</f>
        <v>626.25</v>
      </c>
    </row>
    <row r="171" spans="1:2" x14ac:dyDescent="0.15">
      <c r="A171" s="20">
        <f>原始利润数据!A172</f>
        <v>44589</v>
      </c>
      <c r="B171" s="21">
        <f>原始利润数据!J172</f>
        <v>626.25</v>
      </c>
    </row>
    <row r="172" spans="1:2" x14ac:dyDescent="0.15">
      <c r="A172" s="20">
        <f>原始利润数据!A173</f>
        <v>44588</v>
      </c>
      <c r="B172" s="21">
        <f>原始利润数据!J173</f>
        <v>595.85</v>
      </c>
    </row>
    <row r="173" spans="1:2" x14ac:dyDescent="0.15">
      <c r="A173" s="20">
        <f>原始利润数据!A174</f>
        <v>44587</v>
      </c>
      <c r="B173" s="21">
        <f>原始利润数据!J174</f>
        <v>495.8</v>
      </c>
    </row>
    <row r="174" spans="1:2" x14ac:dyDescent="0.15">
      <c r="A174" s="20">
        <f>原始利润数据!A175</f>
        <v>44586</v>
      </c>
      <c r="B174" s="21">
        <f>原始利润数据!J175</f>
        <v>488.2</v>
      </c>
    </row>
    <row r="175" spans="1:2" x14ac:dyDescent="0.15">
      <c r="A175" s="20">
        <f>原始利润数据!A176</f>
        <v>44585</v>
      </c>
      <c r="B175" s="21">
        <f>原始利润数据!J176</f>
        <v>528.1</v>
      </c>
    </row>
    <row r="176" spans="1:2" x14ac:dyDescent="0.15">
      <c r="A176" s="20">
        <f>原始利润数据!A177</f>
        <v>44582</v>
      </c>
      <c r="B176" s="21">
        <f>原始利润数据!J177</f>
        <v>525</v>
      </c>
    </row>
    <row r="177" spans="1:2" x14ac:dyDescent="0.15">
      <c r="A177" s="20">
        <f>原始利润数据!A178</f>
        <v>44581</v>
      </c>
      <c r="B177" s="21">
        <f>原始利润数据!J178</f>
        <v>506</v>
      </c>
    </row>
    <row r="178" spans="1:2" x14ac:dyDescent="0.15">
      <c r="A178" s="20">
        <f>原始利润数据!A179</f>
        <v>44580</v>
      </c>
      <c r="B178" s="21">
        <f>原始利润数据!J179</f>
        <v>463.15</v>
      </c>
    </row>
    <row r="179" spans="1:2" x14ac:dyDescent="0.15">
      <c r="A179" s="20">
        <f>原始利润数据!A180</f>
        <v>44579</v>
      </c>
      <c r="B179" s="21">
        <f>原始利润数据!J180</f>
        <v>442.25</v>
      </c>
    </row>
    <row r="180" spans="1:2" x14ac:dyDescent="0.15">
      <c r="A180" s="20">
        <f>原始利润数据!A181</f>
        <v>44578</v>
      </c>
      <c r="B180" s="21">
        <f>原始利润数据!J181</f>
        <v>380.4</v>
      </c>
    </row>
    <row r="181" spans="1:2" x14ac:dyDescent="0.15">
      <c r="A181" s="20">
        <f>原始利润数据!A182</f>
        <v>44575</v>
      </c>
      <c r="B181" s="21">
        <f>原始利润数据!J182</f>
        <v>423.95</v>
      </c>
    </row>
    <row r="182" spans="1:2" x14ac:dyDescent="0.15">
      <c r="A182" s="20">
        <f>原始利润数据!A183</f>
        <v>44574</v>
      </c>
      <c r="B182" s="21">
        <f>原始利润数据!J183</f>
        <v>435.35</v>
      </c>
    </row>
    <row r="183" spans="1:2" x14ac:dyDescent="0.15">
      <c r="A183" s="20">
        <f>原始利润数据!A184</f>
        <v>44573</v>
      </c>
      <c r="B183" s="21">
        <f>原始利润数据!J184</f>
        <v>453.5</v>
      </c>
    </row>
    <row r="184" spans="1:2" x14ac:dyDescent="0.15">
      <c r="A184" s="20">
        <f>原始利润数据!A185</f>
        <v>44572</v>
      </c>
      <c r="B184" s="21">
        <f>原始利润数据!J185</f>
        <v>453.5</v>
      </c>
    </row>
    <row r="185" spans="1:2" x14ac:dyDescent="0.15">
      <c r="A185" s="20">
        <f>原始利润数据!A186</f>
        <v>44571</v>
      </c>
      <c r="B185" s="21">
        <f>原始利润数据!J186</f>
        <v>443.3</v>
      </c>
    </row>
    <row r="186" spans="1:2" x14ac:dyDescent="0.15">
      <c r="A186" s="20">
        <f>原始利润数据!A187</f>
        <v>44568</v>
      </c>
      <c r="B186" s="21">
        <f>原始利润数据!J187</f>
        <v>413.75</v>
      </c>
    </row>
    <row r="187" spans="1:2" x14ac:dyDescent="0.15">
      <c r="A187" s="20">
        <f>原始利润数据!A188</f>
        <v>44567</v>
      </c>
      <c r="B187" s="21">
        <f>原始利润数据!J188</f>
        <v>394.75</v>
      </c>
    </row>
    <row r="188" spans="1:2" x14ac:dyDescent="0.15">
      <c r="A188" s="20">
        <f>原始利润数据!A189</f>
        <v>44566</v>
      </c>
      <c r="B188" s="21">
        <f>原始利润数据!J189</f>
        <v>431.2</v>
      </c>
    </row>
    <row r="189" spans="1:2" x14ac:dyDescent="0.15">
      <c r="A189" s="20">
        <f>原始利润数据!A190</f>
        <v>44565</v>
      </c>
      <c r="B189" s="21">
        <f>原始利润数据!J190</f>
        <v>376.95</v>
      </c>
    </row>
    <row r="190" spans="1:2" x14ac:dyDescent="0.15">
      <c r="A190" s="20">
        <f>原始利润数据!A191</f>
        <v>44561</v>
      </c>
      <c r="B190" s="21">
        <f>原始利润数据!J191</f>
        <v>349.65</v>
      </c>
    </row>
    <row r="191" spans="1:2" x14ac:dyDescent="0.15">
      <c r="A191" s="20">
        <f>原始利润数据!A192</f>
        <v>44560</v>
      </c>
      <c r="B191" s="21">
        <f>原始利润数据!J192</f>
        <v>359.15</v>
      </c>
    </row>
    <row r="192" spans="1:2" x14ac:dyDescent="0.15">
      <c r="A192" s="20">
        <f>原始利润数据!A193</f>
        <v>44559</v>
      </c>
      <c r="B192" s="21">
        <f>原始利润数据!J193</f>
        <v>350</v>
      </c>
    </row>
    <row r="193" spans="1:2" x14ac:dyDescent="0.15">
      <c r="A193" s="20">
        <f>原始利润数据!A194</f>
        <v>44558</v>
      </c>
      <c r="B193" s="21">
        <f>原始利润数据!J194</f>
        <v>350</v>
      </c>
    </row>
    <row r="194" spans="1:2" x14ac:dyDescent="0.15">
      <c r="A194" s="20">
        <f>原始利润数据!A195</f>
        <v>44557</v>
      </c>
      <c r="B194" s="21">
        <f>原始利润数据!J195</f>
        <v>350</v>
      </c>
    </row>
    <row r="195" spans="1:2" x14ac:dyDescent="0.15">
      <c r="A195" s="20">
        <f>原始利润数据!A196</f>
        <v>44554</v>
      </c>
      <c r="B195" s="21">
        <f>原始利润数据!J196</f>
        <v>213.1</v>
      </c>
    </row>
    <row r="196" spans="1:2" x14ac:dyDescent="0.15">
      <c r="A196" s="20">
        <f>原始利润数据!A197</f>
        <v>44553</v>
      </c>
      <c r="B196" s="21">
        <f>原始利润数据!J197</f>
        <v>164.2</v>
      </c>
    </row>
    <row r="197" spans="1:2" x14ac:dyDescent="0.15">
      <c r="A197" s="20">
        <f>原始利润数据!A198</f>
        <v>44552</v>
      </c>
      <c r="B197" s="21">
        <f>原始利润数据!J198</f>
        <v>149</v>
      </c>
    </row>
    <row r="198" spans="1:2" x14ac:dyDescent="0.15">
      <c r="A198" s="20">
        <f>原始利润数据!A199</f>
        <v>44551</v>
      </c>
      <c r="B198" s="21">
        <f>原始利润数据!J199</f>
        <v>110.3</v>
      </c>
    </row>
    <row r="199" spans="1:2" x14ac:dyDescent="0.15">
      <c r="A199" s="20">
        <f>原始利润数据!A200</f>
        <v>44550</v>
      </c>
      <c r="B199" s="21">
        <f>原始利润数据!J200</f>
        <v>120.5</v>
      </c>
    </row>
    <row r="200" spans="1:2" x14ac:dyDescent="0.15">
      <c r="A200" s="20">
        <f>原始利润数据!A201</f>
        <v>44547</v>
      </c>
      <c r="B200" s="21">
        <f>原始利润数据!J201</f>
        <v>171.8</v>
      </c>
    </row>
    <row r="201" spans="1:2" x14ac:dyDescent="0.15">
      <c r="A201" s="20">
        <f>原始利润数据!A202</f>
        <v>44546</v>
      </c>
      <c r="B201" s="21">
        <f>原始利润数据!J202</f>
        <v>94.75</v>
      </c>
    </row>
    <row r="202" spans="1:2" x14ac:dyDescent="0.15">
      <c r="A202" s="20">
        <f>原始利润数据!A203</f>
        <v>44544</v>
      </c>
      <c r="B202" s="21">
        <f>原始利润数据!J203</f>
        <v>113.4</v>
      </c>
    </row>
    <row r="203" spans="1:2" x14ac:dyDescent="0.15">
      <c r="A203" s="20">
        <f>原始利润数据!A204</f>
        <v>44543</v>
      </c>
      <c r="B203" s="21">
        <f>原始利润数据!J204</f>
        <v>140</v>
      </c>
    </row>
    <row r="204" spans="1:2" x14ac:dyDescent="0.15">
      <c r="A204" s="20">
        <f>原始利润数据!A205</f>
        <v>44540</v>
      </c>
      <c r="B204" s="21">
        <f>原始利润数据!J205</f>
        <v>178</v>
      </c>
    </row>
    <row r="205" spans="1:2" x14ac:dyDescent="0.15">
      <c r="A205" s="20">
        <f>原始利润数据!A206</f>
        <v>44539</v>
      </c>
      <c r="B205" s="21">
        <f>原始利润数据!J206</f>
        <v>171.25</v>
      </c>
    </row>
    <row r="206" spans="1:2" x14ac:dyDescent="0.15">
      <c r="A206" s="20">
        <f>原始利润数据!A207</f>
        <v>44538</v>
      </c>
      <c r="B206" s="21">
        <f>原始利润数据!J207</f>
        <v>148.94999999999999</v>
      </c>
    </row>
    <row r="207" spans="1:2" x14ac:dyDescent="0.15">
      <c r="A207" s="20">
        <f>原始利润数据!A208</f>
        <v>44537</v>
      </c>
      <c r="B207" s="21">
        <f>原始利润数据!J208</f>
        <v>18.3</v>
      </c>
    </row>
    <row r="208" spans="1:2" x14ac:dyDescent="0.15">
      <c r="A208" s="20">
        <f>原始利润数据!A209</f>
        <v>44536</v>
      </c>
      <c r="B208" s="21">
        <f>原始利润数据!J209</f>
        <v>10.7</v>
      </c>
    </row>
    <row r="209" spans="1:2" x14ac:dyDescent="0.15">
      <c r="A209" s="20">
        <f>原始利润数据!A210</f>
        <v>44533</v>
      </c>
      <c r="B209" s="21">
        <f>原始利润数据!J210</f>
        <v>-40.6</v>
      </c>
    </row>
    <row r="210" spans="1:2" x14ac:dyDescent="0.15">
      <c r="A210" s="20">
        <f>原始利润数据!A211</f>
        <v>44532</v>
      </c>
      <c r="B210" s="21">
        <f>原始利润数据!J211</f>
        <v>-56.5</v>
      </c>
    </row>
    <row r="211" spans="1:2" x14ac:dyDescent="0.15">
      <c r="A211" s="20">
        <f>原始利润数据!A212</f>
        <v>44531</v>
      </c>
      <c r="B211" s="21">
        <f>原始利润数据!J212</f>
        <v>-42.85</v>
      </c>
    </row>
    <row r="212" spans="1:2" x14ac:dyDescent="0.15">
      <c r="A212" s="20">
        <f>原始利润数据!A213</f>
        <v>44530</v>
      </c>
      <c r="B212" s="21">
        <f>原始利润数据!J213</f>
        <v>-23.85</v>
      </c>
    </row>
    <row r="213" spans="1:2" x14ac:dyDescent="0.15">
      <c r="A213" s="20">
        <f>原始利润数据!A214</f>
        <v>44529</v>
      </c>
      <c r="B213" s="21">
        <f>原始利润数据!J214</f>
        <v>0.25</v>
      </c>
    </row>
    <row r="214" spans="1:2" x14ac:dyDescent="0.15">
      <c r="A214" s="20">
        <f>原始利润数据!A215</f>
        <v>44526</v>
      </c>
      <c r="B214" s="21">
        <f>原始利润数据!J215</f>
        <v>11.3</v>
      </c>
    </row>
    <row r="215" spans="1:2" x14ac:dyDescent="0.15">
      <c r="A215" s="20">
        <f>原始利润数据!A216</f>
        <v>44525</v>
      </c>
      <c r="B215" s="21">
        <f>原始利润数据!J216</f>
        <v>72.3</v>
      </c>
    </row>
    <row r="216" spans="1:2" x14ac:dyDescent="0.15">
      <c r="A216" s="20">
        <f>原始利润数据!A217</f>
        <v>44524</v>
      </c>
      <c r="B216" s="21">
        <f>原始利润数据!J217</f>
        <v>53.3</v>
      </c>
    </row>
    <row r="217" spans="1:2" x14ac:dyDescent="0.15">
      <c r="A217" s="20">
        <f>原始利润数据!A218</f>
        <v>44523</v>
      </c>
      <c r="B217" s="21">
        <f>原始利润数据!J218</f>
        <v>78</v>
      </c>
    </row>
    <row r="218" spans="1:2" x14ac:dyDescent="0.15">
      <c r="A218" s="20">
        <f>原始利润数据!A219</f>
        <v>44522</v>
      </c>
      <c r="B218" s="21">
        <f>原始利润数据!J219</f>
        <v>-148.94999999999999</v>
      </c>
    </row>
    <row r="219" spans="1:2" x14ac:dyDescent="0.15">
      <c r="A219" s="20">
        <f>原始利润数据!A220</f>
        <v>44519</v>
      </c>
      <c r="B219" s="21">
        <f>原始利润数据!J220</f>
        <v>-102.65</v>
      </c>
    </row>
    <row r="220" spans="1:2" x14ac:dyDescent="0.15">
      <c r="A220" s="20">
        <f>原始利润数据!A221</f>
        <v>44518</v>
      </c>
      <c r="B220" s="21">
        <f>原始利润数据!J221</f>
        <v>-110.25</v>
      </c>
    </row>
    <row r="221" spans="1:2" x14ac:dyDescent="0.15">
      <c r="A221" s="20">
        <f>原始利润数据!A222</f>
        <v>44517</v>
      </c>
      <c r="B221" s="21">
        <f>原始利润数据!J222</f>
        <v>-118.2</v>
      </c>
    </row>
    <row r="222" spans="1:2" x14ac:dyDescent="0.15">
      <c r="A222" s="20">
        <f>原始利润数据!A223</f>
        <v>44516</v>
      </c>
      <c r="B222" s="21">
        <f>原始利润数据!J223</f>
        <v>-122</v>
      </c>
    </row>
    <row r="223" spans="1:2" x14ac:dyDescent="0.15">
      <c r="A223" s="20">
        <f>原始利润数据!A224</f>
        <v>44515</v>
      </c>
      <c r="B223" s="21">
        <f>原始利润数据!J224</f>
        <v>-147.4</v>
      </c>
    </row>
    <row r="224" spans="1:2" x14ac:dyDescent="0.15">
      <c r="A224" s="20">
        <f>原始利润数据!A225</f>
        <v>44512</v>
      </c>
      <c r="B224" s="21">
        <f>原始利润数据!J225</f>
        <v>-161.05000000000001</v>
      </c>
    </row>
    <row r="225" spans="1:2" x14ac:dyDescent="0.15">
      <c r="A225" s="20">
        <f>原始利润数据!A226</f>
        <v>44511</v>
      </c>
      <c r="B225" s="21">
        <f>原始利润数据!J226</f>
        <v>-184.9</v>
      </c>
    </row>
    <row r="226" spans="1:2" x14ac:dyDescent="0.15">
      <c r="A226" s="20">
        <f>原始利润数据!A227</f>
        <v>44510</v>
      </c>
      <c r="B226" s="21">
        <f>原始利润数据!J227</f>
        <v>-230.5</v>
      </c>
    </row>
    <row r="227" spans="1:2" x14ac:dyDescent="0.15">
      <c r="A227" s="20">
        <f>原始利润数据!A228</f>
        <v>44509</v>
      </c>
      <c r="B227" s="21">
        <f>原始利润数据!J228</f>
        <v>-271.45</v>
      </c>
    </row>
    <row r="228" spans="1:2" x14ac:dyDescent="0.15">
      <c r="A228" s="20">
        <f>原始利润数据!A229</f>
        <v>44508</v>
      </c>
      <c r="B228" s="21">
        <f>原始利润数据!J229</f>
        <v>-164.5</v>
      </c>
    </row>
    <row r="229" spans="1:2" x14ac:dyDescent="0.15">
      <c r="A229" s="20">
        <f>原始利润数据!A230</f>
        <v>44505</v>
      </c>
      <c r="B229" s="21">
        <f>原始利润数据!J230</f>
        <v>-67.400000000000006</v>
      </c>
    </row>
    <row r="230" spans="1:2" x14ac:dyDescent="0.15">
      <c r="A230" s="20">
        <f>原始利润数据!A231</f>
        <v>44504</v>
      </c>
      <c r="B230" s="21">
        <f>原始利润数据!J231</f>
        <v>53.2</v>
      </c>
    </row>
    <row r="231" spans="1:2" x14ac:dyDescent="0.15">
      <c r="A231" s="20">
        <f>原始利润数据!A232</f>
        <v>44503</v>
      </c>
      <c r="B231" s="21">
        <f>原始利润数据!J232</f>
        <v>45.6</v>
      </c>
    </row>
    <row r="232" spans="1:2" x14ac:dyDescent="0.15">
      <c r="A232" s="20">
        <f>原始利润数据!A233</f>
        <v>44502</v>
      </c>
      <c r="B232" s="21">
        <f>原始利润数据!J233</f>
        <v>106.6</v>
      </c>
    </row>
    <row r="233" spans="1:2" x14ac:dyDescent="0.15">
      <c r="A233" s="20">
        <f>原始利润数据!A234</f>
        <v>44501</v>
      </c>
      <c r="B233" s="21">
        <f>原始利润数据!J234</f>
        <v>134.6</v>
      </c>
    </row>
    <row r="234" spans="1:2" x14ac:dyDescent="0.15">
      <c r="A234" s="20">
        <f>原始利润数据!A235</f>
        <v>44498</v>
      </c>
      <c r="B234" s="21">
        <f>原始利润数据!J235</f>
        <v>150.5</v>
      </c>
    </row>
    <row r="235" spans="1:2" x14ac:dyDescent="0.15">
      <c r="A235" s="20">
        <f>原始利润数据!A236</f>
        <v>44497</v>
      </c>
      <c r="B235" s="21">
        <f>原始利润数据!J236</f>
        <v>142.05000000000001</v>
      </c>
    </row>
    <row r="236" spans="1:2" x14ac:dyDescent="0.15">
      <c r="A236" s="20">
        <f>原始利润数据!A237</f>
        <v>44496</v>
      </c>
      <c r="B236" s="21">
        <f>原始利润数据!J237</f>
        <v>188</v>
      </c>
    </row>
    <row r="237" spans="1:2" x14ac:dyDescent="0.15">
      <c r="A237" s="20">
        <f>原始利润数据!A238</f>
        <v>44495</v>
      </c>
      <c r="B237" s="21">
        <f>原始利润数据!J238</f>
        <v>244.5</v>
      </c>
    </row>
    <row r="238" spans="1:2" x14ac:dyDescent="0.15">
      <c r="A238" s="20">
        <f>原始利润数据!A239</f>
        <v>44494</v>
      </c>
      <c r="B238" s="21">
        <f>原始利润数据!J239</f>
        <v>256.60000000000002</v>
      </c>
    </row>
    <row r="239" spans="1:2" x14ac:dyDescent="0.15">
      <c r="A239" s="20">
        <f>原始利润数据!A240</f>
        <v>44491</v>
      </c>
      <c r="B239" s="21">
        <f>原始利润数据!J240</f>
        <v>156.19999999999999</v>
      </c>
    </row>
    <row r="240" spans="1:2" x14ac:dyDescent="0.15">
      <c r="A240" s="20">
        <f>原始利润数据!A241</f>
        <v>44490</v>
      </c>
      <c r="B240" s="21">
        <f>原始利润数据!J241</f>
        <v>243.6</v>
      </c>
    </row>
    <row r="241" spans="1:2" x14ac:dyDescent="0.15">
      <c r="A241" s="20">
        <f>原始利润数据!A242</f>
        <v>44489</v>
      </c>
      <c r="B241" s="21">
        <f>原始利润数据!J242</f>
        <v>175.2</v>
      </c>
    </row>
    <row r="242" spans="1:2" x14ac:dyDescent="0.15">
      <c r="A242" s="20">
        <f>原始利润数据!A243</f>
        <v>44488</v>
      </c>
      <c r="B242" s="21">
        <f>原始利润数据!J243</f>
        <v>175.2</v>
      </c>
    </row>
    <row r="243" spans="1:2" x14ac:dyDescent="0.15">
      <c r="A243" s="20">
        <f>原始利润数据!A244</f>
        <v>44487</v>
      </c>
      <c r="B243" s="21">
        <f>原始利润数据!J244</f>
        <v>131.5</v>
      </c>
    </row>
    <row r="244" spans="1:2" x14ac:dyDescent="0.15">
      <c r="A244" s="20">
        <f>原始利润数据!A245</f>
        <v>44484</v>
      </c>
      <c r="B244" s="21">
        <f>原始利润数据!J245</f>
        <v>129.94999999999999</v>
      </c>
    </row>
    <row r="245" spans="1:2" x14ac:dyDescent="0.15">
      <c r="A245" s="20">
        <f>原始利润数据!A246</f>
        <v>44483</v>
      </c>
      <c r="B245" s="21">
        <f>原始利润数据!J246</f>
        <v>97.65</v>
      </c>
    </row>
    <row r="246" spans="1:2" x14ac:dyDescent="0.15">
      <c r="A246" s="20">
        <f>原始利润数据!A247</f>
        <v>44482</v>
      </c>
      <c r="B246" s="21">
        <f>原始利润数据!J247</f>
        <v>137.4</v>
      </c>
    </row>
    <row r="247" spans="1:2" x14ac:dyDescent="0.15">
      <c r="A247" s="20">
        <f>原始利润数据!A248</f>
        <v>44481</v>
      </c>
      <c r="B247" s="21">
        <f>原始利润数据!J248</f>
        <v>185.6</v>
      </c>
    </row>
    <row r="248" spans="1:2" x14ac:dyDescent="0.15">
      <c r="A248" s="20">
        <f>原始利润数据!A249</f>
        <v>44480</v>
      </c>
      <c r="B248" s="21">
        <f>原始利润数据!J249</f>
        <v>240.9</v>
      </c>
    </row>
    <row r="249" spans="1:2" x14ac:dyDescent="0.15">
      <c r="A249" s="20">
        <f>原始利润数据!A250</f>
        <v>44478</v>
      </c>
      <c r="B249" s="21">
        <f>原始利润数据!J250</f>
        <v>288.89999999999998</v>
      </c>
    </row>
    <row r="250" spans="1:2" x14ac:dyDescent="0.15">
      <c r="A250" s="20">
        <f>原始利润数据!A251</f>
        <v>44477</v>
      </c>
      <c r="B250" s="21">
        <f>原始利润数据!J251</f>
        <v>288.89999999999998</v>
      </c>
    </row>
    <row r="251" spans="1:2" x14ac:dyDescent="0.15">
      <c r="A251" s="20">
        <f>原始利润数据!A252</f>
        <v>44469</v>
      </c>
      <c r="B251" s="21">
        <f>原始利润数据!J252</f>
        <v>299.64999999999998</v>
      </c>
    </row>
    <row r="252" spans="1:2" x14ac:dyDescent="0.15">
      <c r="A252" s="20">
        <f>原始利润数据!A253</f>
        <v>44468</v>
      </c>
      <c r="B252" s="21">
        <f>原始利润数据!J253</f>
        <v>257.85000000000002</v>
      </c>
    </row>
    <row r="253" spans="1:2" x14ac:dyDescent="0.15">
      <c r="A253" s="20">
        <f>原始利润数据!A254</f>
        <v>44467</v>
      </c>
      <c r="B253" s="21">
        <f>原始利润数据!J254</f>
        <v>238.85</v>
      </c>
    </row>
    <row r="254" spans="1:2" x14ac:dyDescent="0.15">
      <c r="A254" s="20">
        <f>原始利润数据!A255</f>
        <v>44466</v>
      </c>
      <c r="B254" s="21">
        <f>原始利润数据!J255</f>
        <v>282.55</v>
      </c>
    </row>
    <row r="255" spans="1:2" x14ac:dyDescent="0.15">
      <c r="A255" s="20">
        <f>原始利润数据!A256</f>
        <v>44463</v>
      </c>
      <c r="B255" s="21">
        <f>原始利润数据!J256</f>
        <v>248</v>
      </c>
    </row>
    <row r="256" spans="1:2" x14ac:dyDescent="0.15">
      <c r="A256" s="20">
        <f>原始利润数据!A257</f>
        <v>44462</v>
      </c>
      <c r="B256" s="21">
        <f>原始利润数据!J257</f>
        <v>293.8</v>
      </c>
    </row>
    <row r="257" spans="1:2" x14ac:dyDescent="0.15">
      <c r="A257" s="20">
        <f>原始利润数据!A258</f>
        <v>44461</v>
      </c>
      <c r="B257" s="21">
        <f>原始利润数据!J258</f>
        <v>278.60000000000002</v>
      </c>
    </row>
    <row r="258" spans="1:2" x14ac:dyDescent="0.15">
      <c r="A258" s="20">
        <f>原始利润数据!A259</f>
        <v>44457</v>
      </c>
      <c r="B258" s="21">
        <f>原始利润数据!J259</f>
        <v>284.3</v>
      </c>
    </row>
    <row r="259" spans="1:2" x14ac:dyDescent="0.15">
      <c r="A259" s="20">
        <f>原始利润数据!A260</f>
        <v>44456</v>
      </c>
      <c r="B259" s="21">
        <f>原始利润数据!J260</f>
        <v>284.3</v>
      </c>
    </row>
    <row r="260" spans="1:2" x14ac:dyDescent="0.15">
      <c r="A260" s="20">
        <f>原始利润数据!A261</f>
        <v>44455</v>
      </c>
      <c r="B260" s="21">
        <f>原始利润数据!J261</f>
        <v>282.2</v>
      </c>
    </row>
    <row r="261" spans="1:2" x14ac:dyDescent="0.15">
      <c r="A261" s="20">
        <f>原始利润数据!A262</f>
        <v>44454</v>
      </c>
      <c r="B261" s="21">
        <f>原始利润数据!J262</f>
        <v>255.6</v>
      </c>
    </row>
    <row r="262" spans="1:2" x14ac:dyDescent="0.15">
      <c r="A262" s="20">
        <f>原始利润数据!A263</f>
        <v>44453</v>
      </c>
      <c r="B262" s="21">
        <f>原始利润数据!J263</f>
        <v>237.45</v>
      </c>
    </row>
    <row r="263" spans="1:2" x14ac:dyDescent="0.15">
      <c r="A263" s="20">
        <f>原始利润数据!A264</f>
        <v>44452</v>
      </c>
      <c r="B263" s="21">
        <f>原始利润数据!J264</f>
        <v>220.35</v>
      </c>
    </row>
    <row r="264" spans="1:2" x14ac:dyDescent="0.15">
      <c r="A264" s="20">
        <f>原始利润数据!A265</f>
        <v>44449</v>
      </c>
      <c r="B264" s="21">
        <f>原始利润数据!J265</f>
        <v>211.35</v>
      </c>
    </row>
    <row r="265" spans="1:2" x14ac:dyDescent="0.15">
      <c r="A265" s="20">
        <f>原始利润数据!A266</f>
        <v>44448</v>
      </c>
      <c r="B265" s="21">
        <f>原始利润数据!J266</f>
        <v>211.35</v>
      </c>
    </row>
    <row r="266" spans="1:2" x14ac:dyDescent="0.15">
      <c r="A266" s="20">
        <f>原始利润数据!A267</f>
        <v>44447</v>
      </c>
      <c r="B266" s="21">
        <f>原始利润数据!J267</f>
        <v>187.5</v>
      </c>
    </row>
    <row r="267" spans="1:2" x14ac:dyDescent="0.15">
      <c r="A267" s="20">
        <f>原始利润数据!A268</f>
        <v>44446</v>
      </c>
      <c r="B267" s="21">
        <f>原始利润数据!J268</f>
        <v>156.4</v>
      </c>
    </row>
    <row r="268" spans="1:2" x14ac:dyDescent="0.15">
      <c r="A268" s="20">
        <f>原始利润数据!A269</f>
        <v>44445</v>
      </c>
      <c r="B268" s="21">
        <f>原始利润数据!J269</f>
        <v>124.6</v>
      </c>
    </row>
    <row r="269" spans="1:2" x14ac:dyDescent="0.15">
      <c r="A269" s="20">
        <f>原始利润数据!A270</f>
        <v>44442</v>
      </c>
      <c r="B269" s="21">
        <f>原始利润数据!J270</f>
        <v>115.1</v>
      </c>
    </row>
    <row r="270" spans="1:2" x14ac:dyDescent="0.15">
      <c r="A270" s="20">
        <f>原始利润数据!A271</f>
        <v>44441</v>
      </c>
      <c r="B270" s="21">
        <f>原始利润数据!J271</f>
        <v>80.900000000000006</v>
      </c>
    </row>
    <row r="271" spans="1:2" x14ac:dyDescent="0.15">
      <c r="A271" s="20">
        <f>原始利润数据!A272</f>
        <v>44440</v>
      </c>
      <c r="B271" s="21">
        <f>原始利润数据!J272</f>
        <v>69.5</v>
      </c>
    </row>
    <row r="272" spans="1:2" x14ac:dyDescent="0.15">
      <c r="A272" s="20">
        <f>原始利润数据!A273</f>
        <v>44439</v>
      </c>
      <c r="B272" s="21">
        <f>原始利润数据!J273</f>
        <v>115.8</v>
      </c>
    </row>
    <row r="273" spans="1:2" x14ac:dyDescent="0.15">
      <c r="A273" s="20">
        <f>原始利润数据!A274</f>
        <v>44438</v>
      </c>
      <c r="B273" s="21">
        <f>原始利润数据!J274</f>
        <v>155.80000000000001</v>
      </c>
    </row>
    <row r="274" spans="1:2" x14ac:dyDescent="0.15">
      <c r="A274" s="20">
        <f>原始利润数据!A275</f>
        <v>44435</v>
      </c>
      <c r="B274" s="21">
        <f>原始利润数据!J275</f>
        <v>147.85</v>
      </c>
    </row>
    <row r="275" spans="1:2" x14ac:dyDescent="0.15">
      <c r="A275" s="20">
        <f>原始利润数据!A276</f>
        <v>44434</v>
      </c>
      <c r="B275" s="21">
        <f>原始利润数据!J276</f>
        <v>155.44999999999999</v>
      </c>
    </row>
    <row r="276" spans="1:2" x14ac:dyDescent="0.15">
      <c r="A276" s="20">
        <f>原始利润数据!A277</f>
        <v>44433</v>
      </c>
      <c r="B276" s="21">
        <f>原始利润数据!J277</f>
        <v>156.5</v>
      </c>
    </row>
    <row r="277" spans="1:2" x14ac:dyDescent="0.15">
      <c r="A277" s="20">
        <f>原始利润数据!A278</f>
        <v>44432</v>
      </c>
      <c r="B277" s="21">
        <f>原始利润数据!J278</f>
        <v>101.55</v>
      </c>
    </row>
    <row r="278" spans="1:2" x14ac:dyDescent="0.15">
      <c r="A278" s="20">
        <f>原始利润数据!A279</f>
        <v>44431</v>
      </c>
      <c r="B278" s="21">
        <f>原始利润数据!J279</f>
        <v>125.4</v>
      </c>
    </row>
    <row r="279" spans="1:2" x14ac:dyDescent="0.15">
      <c r="A279" s="20">
        <f>原始利润数据!A280</f>
        <v>44428</v>
      </c>
      <c r="B279" s="21">
        <f>原始利润数据!J280</f>
        <v>125.4</v>
      </c>
    </row>
    <row r="280" spans="1:2" x14ac:dyDescent="0.15">
      <c r="A280" s="20">
        <f>原始利润数据!A281</f>
        <v>44427</v>
      </c>
      <c r="B280" s="21">
        <f>原始利润数据!J281</f>
        <v>84.1</v>
      </c>
    </row>
    <row r="281" spans="1:2" x14ac:dyDescent="0.15">
      <c r="A281" s="20">
        <f>原始利润数据!A282</f>
        <v>44426</v>
      </c>
      <c r="B281" s="21">
        <f>原始利润数据!J282</f>
        <v>88.6</v>
      </c>
    </row>
    <row r="282" spans="1:2" x14ac:dyDescent="0.15">
      <c r="A282" s="20">
        <f>原始利润数据!A283</f>
        <v>44425</v>
      </c>
      <c r="B282" s="21">
        <f>原始利润数据!J283</f>
        <v>139.9</v>
      </c>
    </row>
    <row r="283" spans="1:2" x14ac:dyDescent="0.15">
      <c r="A283" s="20">
        <f>原始利润数据!A284</f>
        <v>44424</v>
      </c>
      <c r="B283" s="21">
        <f>原始利润数据!J284</f>
        <v>134.19999999999999</v>
      </c>
    </row>
    <row r="284" spans="1:2" x14ac:dyDescent="0.15">
      <c r="A284" s="20">
        <f>原始利润数据!A285</f>
        <v>44421</v>
      </c>
      <c r="B284" s="21">
        <f>原始利润数据!J285</f>
        <v>91.7</v>
      </c>
    </row>
    <row r="285" spans="1:2" x14ac:dyDescent="0.15">
      <c r="A285" s="20">
        <f>原始利润数据!A286</f>
        <v>44420</v>
      </c>
      <c r="B285" s="21">
        <f>原始利润数据!J286</f>
        <v>86</v>
      </c>
    </row>
    <row r="286" spans="1:2" x14ac:dyDescent="0.15">
      <c r="A286" s="20">
        <f>原始利润数据!A287</f>
        <v>44419</v>
      </c>
      <c r="B286" s="21">
        <f>原始利润数据!J287</f>
        <v>70.8</v>
      </c>
    </row>
    <row r="287" spans="1:2" x14ac:dyDescent="0.15">
      <c r="A287" s="20">
        <f>原始利润数据!A288</f>
        <v>44418</v>
      </c>
      <c r="B287" s="21">
        <f>原始利润数据!J288</f>
        <v>53.35</v>
      </c>
    </row>
    <row r="288" spans="1:2" x14ac:dyDescent="0.15">
      <c r="A288" s="20">
        <f>原始利润数据!A289</f>
        <v>44417</v>
      </c>
      <c r="B288" s="21">
        <f>原始利润数据!J289</f>
        <v>16.55</v>
      </c>
    </row>
    <row r="289" spans="1:2" x14ac:dyDescent="0.15">
      <c r="A289" s="20">
        <f>原始利润数据!A290</f>
        <v>44414</v>
      </c>
      <c r="B289" s="21">
        <f>原始利润数据!J290</f>
        <v>-8.85</v>
      </c>
    </row>
    <row r="290" spans="1:2" x14ac:dyDescent="0.15">
      <c r="A290" s="20">
        <f>原始利润数据!A291</f>
        <v>44413</v>
      </c>
      <c r="B290" s="21">
        <f>原始利润数据!J291</f>
        <v>-79.150000000000006</v>
      </c>
    </row>
    <row r="291" spans="1:2" x14ac:dyDescent="0.15">
      <c r="A291" s="20">
        <f>原始利润数据!A292</f>
        <v>44412</v>
      </c>
      <c r="B291" s="21">
        <f>原始利润数据!J292</f>
        <v>-117.15</v>
      </c>
    </row>
    <row r="292" spans="1:2" x14ac:dyDescent="0.15">
      <c r="A292" s="20">
        <f>原始利润数据!A293</f>
        <v>44411</v>
      </c>
      <c r="B292" s="21">
        <f>原始利润数据!J293</f>
        <v>-128.55000000000001</v>
      </c>
    </row>
    <row r="293" spans="1:2" x14ac:dyDescent="0.15">
      <c r="A293" s="20">
        <f>原始利润数据!A294</f>
        <v>44410</v>
      </c>
      <c r="B293" s="21">
        <f>原始利润数据!J294</f>
        <v>-111.3</v>
      </c>
    </row>
    <row r="294" spans="1:2" x14ac:dyDescent="0.15">
      <c r="A294" s="20">
        <f>原始利润数据!A295</f>
        <v>44407</v>
      </c>
      <c r="B294" s="21">
        <f>原始利润数据!J295</f>
        <v>-54.3</v>
      </c>
    </row>
    <row r="295" spans="1:2" x14ac:dyDescent="0.15">
      <c r="A295" s="20">
        <f>原始利润数据!A296</f>
        <v>44406</v>
      </c>
      <c r="B295" s="21">
        <f>原始利润数据!J296</f>
        <v>-55</v>
      </c>
    </row>
    <row r="296" spans="1:2" x14ac:dyDescent="0.15">
      <c r="A296" s="20">
        <f>原始利润数据!A297</f>
        <v>44405</v>
      </c>
      <c r="B296" s="21">
        <f>原始利润数据!J297</f>
        <v>-30.3</v>
      </c>
    </row>
    <row r="297" spans="1:2" x14ac:dyDescent="0.15">
      <c r="A297" s="20">
        <f>原始利润数据!A298</f>
        <v>44404</v>
      </c>
      <c r="B297" s="21">
        <f>原始利润数据!J298</f>
        <v>-88.35</v>
      </c>
    </row>
    <row r="298" spans="1:2" x14ac:dyDescent="0.15">
      <c r="A298" s="20">
        <f>原始利润数据!A299</f>
        <v>44403</v>
      </c>
      <c r="B298" s="21">
        <f>原始利润数据!J299</f>
        <v>-88.35</v>
      </c>
    </row>
    <row r="299" spans="1:2" x14ac:dyDescent="0.15">
      <c r="A299" s="20">
        <f>原始利润数据!A300</f>
        <v>44400</v>
      </c>
      <c r="B299" s="21">
        <f>原始利润数据!J300</f>
        <v>-64.5</v>
      </c>
    </row>
    <row r="300" spans="1:2" x14ac:dyDescent="0.15">
      <c r="A300" s="20">
        <f>原始利润数据!A301</f>
        <v>44399</v>
      </c>
      <c r="B300" s="21">
        <f>原始利润数据!J301</f>
        <v>-48.6</v>
      </c>
    </row>
    <row r="301" spans="1:2" x14ac:dyDescent="0.15">
      <c r="A301" s="20">
        <f>原始利润数据!A302</f>
        <v>44398</v>
      </c>
      <c r="B301" s="21">
        <f>原始利润数据!J302</f>
        <v>-13.7</v>
      </c>
    </row>
    <row r="302" spans="1:2" x14ac:dyDescent="0.15">
      <c r="A302" s="20">
        <f>原始利润数据!A303</f>
        <v>44397</v>
      </c>
      <c r="B302" s="21">
        <f>原始利润数据!J303</f>
        <v>-23.2</v>
      </c>
    </row>
    <row r="303" spans="1:2" x14ac:dyDescent="0.15">
      <c r="A303" s="20">
        <f>原始利润数据!A304</f>
        <v>44396</v>
      </c>
      <c r="B303" s="21">
        <f>原始利润数据!J304</f>
        <v>15.85</v>
      </c>
    </row>
    <row r="304" spans="1:2" x14ac:dyDescent="0.15">
      <c r="A304" s="20">
        <f>原始利润数据!A305</f>
        <v>44393</v>
      </c>
      <c r="B304" s="21">
        <f>原始利润数据!J305</f>
        <v>-17.5</v>
      </c>
    </row>
    <row r="305" spans="1:2" x14ac:dyDescent="0.15">
      <c r="A305" s="20">
        <f>原始利润数据!A306</f>
        <v>44392</v>
      </c>
      <c r="B305" s="21">
        <f>原始利润数据!J306</f>
        <v>-108.9</v>
      </c>
    </row>
    <row r="306" spans="1:2" x14ac:dyDescent="0.15">
      <c r="A306" s="20">
        <f>原始利润数据!A307</f>
        <v>44391</v>
      </c>
      <c r="B306" s="21">
        <f>原始利润数据!J307</f>
        <v>-147.6</v>
      </c>
    </row>
    <row r="307" spans="1:2" x14ac:dyDescent="0.15">
      <c r="A307" s="20">
        <f>原始利润数据!A308</f>
        <v>44390</v>
      </c>
      <c r="B307" s="21">
        <f>原始利润数据!J308</f>
        <v>-147.6</v>
      </c>
    </row>
    <row r="308" spans="1:2" x14ac:dyDescent="0.15">
      <c r="A308" s="20">
        <f>原始利润数据!A309</f>
        <v>44389</v>
      </c>
      <c r="B308" s="21">
        <f>原始利润数据!J309</f>
        <v>-198.4</v>
      </c>
    </row>
    <row r="309" spans="1:2" x14ac:dyDescent="0.15">
      <c r="A309" s="20">
        <f>原始利润数据!A310</f>
        <v>44386</v>
      </c>
      <c r="B309" s="21">
        <f>原始利润数据!J310</f>
        <v>-221.2</v>
      </c>
    </row>
    <row r="310" spans="1:2" x14ac:dyDescent="0.15">
      <c r="A310" s="20">
        <f>原始利润数据!A311</f>
        <v>44385</v>
      </c>
      <c r="B310" s="21">
        <f>原始利润数据!J311</f>
        <v>-229.15</v>
      </c>
    </row>
    <row r="311" spans="1:2" x14ac:dyDescent="0.15">
      <c r="A311" s="20">
        <f>原始利润数据!A312</f>
        <v>44384</v>
      </c>
      <c r="B311" s="21">
        <f>原始利润数据!J312</f>
        <v>-195.8</v>
      </c>
    </row>
    <row r="312" spans="1:2" x14ac:dyDescent="0.15">
      <c r="A312" s="20">
        <f>原始利润数据!A313</f>
        <v>44383</v>
      </c>
      <c r="B312" s="21">
        <f>原始利润数据!J313</f>
        <v>-113.9</v>
      </c>
    </row>
    <row r="313" spans="1:2" x14ac:dyDescent="0.15">
      <c r="A313" s="20">
        <f>原始利润数据!A314</f>
        <v>44382</v>
      </c>
      <c r="B313" s="21">
        <f>原始利润数据!J314</f>
        <v>-132.9</v>
      </c>
    </row>
    <row r="314" spans="1:2" x14ac:dyDescent="0.15">
      <c r="A314" s="20">
        <f>原始利润数据!A315</f>
        <v>44379</v>
      </c>
      <c r="B314" s="21">
        <f>原始利润数据!J315</f>
        <v>-129.1</v>
      </c>
    </row>
    <row r="315" spans="1:2" x14ac:dyDescent="0.15">
      <c r="A315" s="20">
        <f>原始利润数据!A316</f>
        <v>44378</v>
      </c>
      <c r="B315" s="21">
        <f>原始利润数据!J316</f>
        <v>-150.69999999999999</v>
      </c>
    </row>
    <row r="316" spans="1:2" x14ac:dyDescent="0.15">
      <c r="A316" s="20">
        <f>原始利润数据!A317</f>
        <v>44377</v>
      </c>
      <c r="B316" s="21">
        <f>原始利润数据!J317</f>
        <v>-345.45</v>
      </c>
    </row>
    <row r="317" spans="1:2" x14ac:dyDescent="0.15">
      <c r="A317" s="20">
        <f>原始利润数据!A318</f>
        <v>44376</v>
      </c>
      <c r="B317" s="21">
        <f>原始利润数据!J318</f>
        <v>-364.45</v>
      </c>
    </row>
    <row r="318" spans="1:2" x14ac:dyDescent="0.15">
      <c r="A318" s="20">
        <f>原始利润数据!A319</f>
        <v>44375</v>
      </c>
      <c r="B318" s="21">
        <f>原始利润数据!J319</f>
        <v>-414.4</v>
      </c>
    </row>
    <row r="319" spans="1:2" x14ac:dyDescent="0.15">
      <c r="A319" s="20">
        <f>原始利润数据!A320</f>
        <v>44372</v>
      </c>
      <c r="B319" s="21">
        <f>原始利润数据!J320</f>
        <v>-397.65</v>
      </c>
    </row>
    <row r="320" spans="1:2" x14ac:dyDescent="0.15">
      <c r="A320" s="20">
        <f>原始利润数据!A321</f>
        <v>44371</v>
      </c>
      <c r="B320" s="21">
        <f>原始利润数据!J321</f>
        <v>-391.25</v>
      </c>
    </row>
    <row r="321" spans="1:2" x14ac:dyDescent="0.15">
      <c r="A321" s="20">
        <f>原始利润数据!A322</f>
        <v>44370</v>
      </c>
      <c r="B321" s="21">
        <f>原始利润数据!J322</f>
        <v>-383.65</v>
      </c>
    </row>
    <row r="322" spans="1:2" x14ac:dyDescent="0.15">
      <c r="A322" s="20">
        <f>原始利润数据!A323</f>
        <v>44369</v>
      </c>
      <c r="B322" s="21">
        <f>原始利润数据!J323</f>
        <v>-422.35</v>
      </c>
    </row>
    <row r="323" spans="1:2" x14ac:dyDescent="0.15">
      <c r="A323" s="20">
        <f>原始利润数据!A324</f>
        <v>44368</v>
      </c>
      <c r="B323" s="21">
        <f>原始利润数据!J324</f>
        <v>-429.95</v>
      </c>
    </row>
    <row r="324" spans="1:2" x14ac:dyDescent="0.15">
      <c r="A324" s="20">
        <f>原始利润数据!A325</f>
        <v>44365</v>
      </c>
      <c r="B324" s="21">
        <f>原始利润数据!J325</f>
        <v>-464.15</v>
      </c>
    </row>
    <row r="325" spans="1:2" x14ac:dyDescent="0.15">
      <c r="A325" s="20">
        <f>原始利润数据!A326</f>
        <v>44364</v>
      </c>
      <c r="B325" s="21">
        <f>原始利润数据!J326</f>
        <v>-375</v>
      </c>
    </row>
    <row r="326" spans="1:2" x14ac:dyDescent="0.15">
      <c r="A326" s="20">
        <f>原始利润数据!A327</f>
        <v>44363</v>
      </c>
      <c r="B326" s="21">
        <f>原始利润数据!J327</f>
        <v>-135.94999999999999</v>
      </c>
    </row>
    <row r="327" spans="1:2" x14ac:dyDescent="0.15">
      <c r="A327" s="20">
        <f>原始利润数据!A328</f>
        <v>44362</v>
      </c>
      <c r="B327" s="21">
        <f>原始利润数据!J328</f>
        <v>-111.4</v>
      </c>
    </row>
    <row r="328" spans="1:2" x14ac:dyDescent="0.15">
      <c r="A328" s="20">
        <f>原始利润数据!A329</f>
        <v>44358</v>
      </c>
      <c r="B328" s="21">
        <f>原始利润数据!J329</f>
        <v>47.2</v>
      </c>
    </row>
    <row r="329" spans="1:2" x14ac:dyDescent="0.15">
      <c r="A329" s="20">
        <f>原始利润数据!A330</f>
        <v>44357</v>
      </c>
      <c r="B329" s="21">
        <f>原始利润数据!J330</f>
        <v>38.549999999999997</v>
      </c>
    </row>
    <row r="330" spans="1:2" x14ac:dyDescent="0.15">
      <c r="A330" s="20">
        <f>原始利润数据!A331</f>
        <v>44356</v>
      </c>
      <c r="B330" s="21">
        <f>原始利润数据!J331</f>
        <v>77.599999999999994</v>
      </c>
    </row>
    <row r="331" spans="1:2" x14ac:dyDescent="0.15">
      <c r="A331" s="20">
        <f>原始利润数据!A332</f>
        <v>44355</v>
      </c>
      <c r="B331" s="21">
        <f>原始利润数据!J332</f>
        <v>92.8</v>
      </c>
    </row>
    <row r="332" spans="1:2" x14ac:dyDescent="0.15">
      <c r="A332" s="20">
        <f>原始利润数据!A333</f>
        <v>44354</v>
      </c>
      <c r="B332" s="21">
        <f>原始利润数据!J333</f>
        <v>136.5</v>
      </c>
    </row>
    <row r="333" spans="1:2" x14ac:dyDescent="0.15">
      <c r="A333" s="20">
        <f>原始利润数据!A334</f>
        <v>44351</v>
      </c>
      <c r="B333" s="21">
        <f>原始利润数据!J334</f>
        <v>86.4</v>
      </c>
    </row>
    <row r="334" spans="1:2" x14ac:dyDescent="0.15">
      <c r="A334" s="20">
        <f>原始利润数据!A335</f>
        <v>44350</v>
      </c>
      <c r="B334" s="21">
        <f>原始利润数据!J335</f>
        <v>132.35</v>
      </c>
    </row>
    <row r="335" spans="1:2" x14ac:dyDescent="0.15">
      <c r="A335" s="20">
        <f>原始利润数据!A336</f>
        <v>44349</v>
      </c>
      <c r="B335" s="21">
        <f>原始利润数据!J336</f>
        <v>71.55</v>
      </c>
    </row>
    <row r="336" spans="1:2" x14ac:dyDescent="0.15">
      <c r="A336" s="20">
        <f>原始利润数据!A337</f>
        <v>44348</v>
      </c>
      <c r="B336" s="21">
        <f>原始利润数据!J337</f>
        <v>52.55</v>
      </c>
    </row>
    <row r="337" spans="1:2" x14ac:dyDescent="0.15">
      <c r="A337" s="20">
        <f>原始利润数据!A338</f>
        <v>44347</v>
      </c>
      <c r="B337" s="21">
        <f>原始利润数据!J338</f>
        <v>176.65</v>
      </c>
    </row>
    <row r="338" spans="1:2" x14ac:dyDescent="0.15">
      <c r="A338" s="20">
        <f>原始利润数据!A339</f>
        <v>44344</v>
      </c>
      <c r="B338" s="21">
        <f>原始利润数据!J339</f>
        <v>196.27</v>
      </c>
    </row>
    <row r="339" spans="1:2" x14ac:dyDescent="0.15">
      <c r="A339" s="20">
        <f>原始利润数据!A340</f>
        <v>44343</v>
      </c>
      <c r="B339" s="21">
        <f>原始利润数据!J340</f>
        <v>147.6</v>
      </c>
    </row>
    <row r="340" spans="1:2" x14ac:dyDescent="0.15">
      <c r="A340" s="20">
        <f>原始利润数据!A341</f>
        <v>44342</v>
      </c>
      <c r="B340" s="21">
        <f>原始利润数据!J341</f>
        <v>166.8</v>
      </c>
    </row>
    <row r="341" spans="1:2" x14ac:dyDescent="0.15">
      <c r="A341" s="20">
        <f>原始利润数据!A342</f>
        <v>44341</v>
      </c>
      <c r="B341" s="21">
        <f>原始利润数据!J342</f>
        <v>147.80000000000001</v>
      </c>
    </row>
    <row r="342" spans="1:2" x14ac:dyDescent="0.15">
      <c r="A342" s="20">
        <f>原始利润数据!A343</f>
        <v>44340</v>
      </c>
      <c r="B342" s="21">
        <f>原始利润数据!J343</f>
        <v>128.80000000000001</v>
      </c>
    </row>
    <row r="343" spans="1:2" x14ac:dyDescent="0.15">
      <c r="A343" s="20">
        <f>原始利润数据!A344</f>
        <v>44337</v>
      </c>
      <c r="B343" s="21">
        <f>原始利润数据!J344</f>
        <v>177</v>
      </c>
    </row>
    <row r="344" spans="1:2" x14ac:dyDescent="0.15">
      <c r="A344" s="20">
        <f>原始利润数据!A345</f>
        <v>44336</v>
      </c>
      <c r="B344" s="21">
        <f>原始利润数据!J345</f>
        <v>218.8</v>
      </c>
    </row>
    <row r="345" spans="1:2" x14ac:dyDescent="0.15">
      <c r="A345" s="20">
        <f>原始利润数据!A346</f>
        <v>44335</v>
      </c>
      <c r="B345" s="21">
        <f>原始利润数据!J346</f>
        <v>253.7</v>
      </c>
    </row>
    <row r="346" spans="1:2" x14ac:dyDescent="0.15">
      <c r="A346" s="20">
        <f>原始利润数据!A347</f>
        <v>44334</v>
      </c>
      <c r="B346" s="21">
        <f>原始利润数据!J347</f>
        <v>280.64999999999998</v>
      </c>
    </row>
    <row r="347" spans="1:2" x14ac:dyDescent="0.15">
      <c r="A347" s="20">
        <f>原始利润数据!A348</f>
        <v>44333</v>
      </c>
      <c r="B347" s="21">
        <f>原始利润数据!J348</f>
        <v>279.8</v>
      </c>
    </row>
    <row r="348" spans="1:2" x14ac:dyDescent="0.15">
      <c r="A348" s="20">
        <f>原始利润数据!A349</f>
        <v>44330</v>
      </c>
      <c r="B348" s="21">
        <f>原始利润数据!J349</f>
        <v>289.3</v>
      </c>
    </row>
    <row r="349" spans="1:2" x14ac:dyDescent="0.15">
      <c r="A349" s="20">
        <f>原始利润数据!A350</f>
        <v>44329</v>
      </c>
      <c r="B349" s="21">
        <f>原始利润数据!J350</f>
        <v>347.35</v>
      </c>
    </row>
    <row r="350" spans="1:2" x14ac:dyDescent="0.15">
      <c r="A350" s="20">
        <f>原始利润数据!A351</f>
        <v>44328</v>
      </c>
      <c r="B350" s="21">
        <f>原始利润数据!J351</f>
        <v>342.35</v>
      </c>
    </row>
    <row r="351" spans="1:2" x14ac:dyDescent="0.15">
      <c r="A351" s="20">
        <f>原始利润数据!A352</f>
        <v>44327</v>
      </c>
      <c r="B351" s="21">
        <f>原始利润数据!J352</f>
        <v>229.7</v>
      </c>
    </row>
    <row r="352" spans="1:2" x14ac:dyDescent="0.15">
      <c r="A352" s="20">
        <f>原始利润数据!A353</f>
        <v>44326</v>
      </c>
      <c r="B352" s="21">
        <f>原始利润数据!J353</f>
        <v>295</v>
      </c>
    </row>
    <row r="353" spans="1:2" x14ac:dyDescent="0.15">
      <c r="A353" s="20">
        <f>原始利润数据!A354</f>
        <v>44324</v>
      </c>
      <c r="B353" s="21">
        <f>原始利润数据!J354</f>
        <v>298.8</v>
      </c>
    </row>
    <row r="354" spans="1:2" x14ac:dyDescent="0.15">
      <c r="A354" s="20">
        <f>原始利润数据!A355</f>
        <v>44323</v>
      </c>
      <c r="B354" s="21">
        <f>原始利润数据!J355</f>
        <v>298.8</v>
      </c>
    </row>
    <row r="355" spans="1:2" x14ac:dyDescent="0.15">
      <c r="A355" s="20">
        <f>原始利润数据!A356</f>
        <v>44322</v>
      </c>
      <c r="B355" s="21">
        <f>原始利润数据!J356</f>
        <v>260.8</v>
      </c>
    </row>
    <row r="356" spans="1:2" x14ac:dyDescent="0.15">
      <c r="A356" s="20">
        <f>原始利润数据!A357</f>
        <v>44316</v>
      </c>
      <c r="B356" s="21">
        <f>原始利润数据!J357</f>
        <v>175.45</v>
      </c>
    </row>
    <row r="357" spans="1:2" x14ac:dyDescent="0.15">
      <c r="A357" s="20">
        <f>原始利润数据!A358</f>
        <v>44315</v>
      </c>
      <c r="B357" s="21">
        <f>原始利润数据!J358</f>
        <v>194.45</v>
      </c>
    </row>
    <row r="358" spans="1:2" x14ac:dyDescent="0.15">
      <c r="A358" s="20">
        <f>原始利润数据!A359</f>
        <v>44314</v>
      </c>
      <c r="B358" s="21">
        <f>原始利润数据!J359</f>
        <v>194.45</v>
      </c>
    </row>
    <row r="359" spans="1:2" x14ac:dyDescent="0.15">
      <c r="A359" s="20">
        <f>原始利润数据!A360</f>
        <v>44313</v>
      </c>
      <c r="B359" s="21">
        <f>原始利润数据!J360</f>
        <v>258.89999999999998</v>
      </c>
    </row>
    <row r="360" spans="1:2" x14ac:dyDescent="0.15">
      <c r="A360" s="20">
        <f>原始利润数据!A361</f>
        <v>44312</v>
      </c>
      <c r="B360" s="21">
        <f>原始利润数据!J361</f>
        <v>210.5</v>
      </c>
    </row>
    <row r="361" spans="1:2" x14ac:dyDescent="0.15">
      <c r="A361" s="20">
        <f>原始利润数据!A362</f>
        <v>44311</v>
      </c>
      <c r="B361" s="21">
        <f>原始利润数据!J362</f>
        <v>234.6</v>
      </c>
    </row>
    <row r="362" spans="1:2" x14ac:dyDescent="0.15">
      <c r="A362" s="20">
        <f>原始利润数据!A363</f>
        <v>44309</v>
      </c>
      <c r="B362" s="21">
        <f>原始利润数据!J363</f>
        <v>234.6</v>
      </c>
    </row>
    <row r="363" spans="1:2" x14ac:dyDescent="0.15">
      <c r="A363" s="20">
        <f>原始利润数据!A364</f>
        <v>44308</v>
      </c>
      <c r="B363" s="21">
        <f>原始利润数据!J364</f>
        <v>225.1</v>
      </c>
    </row>
    <row r="364" spans="1:2" x14ac:dyDescent="0.15">
      <c r="A364" s="20">
        <f>原始利润数据!A365</f>
        <v>44307</v>
      </c>
      <c r="B364" s="21">
        <f>原始利润数据!J365</f>
        <v>154.94999999999999</v>
      </c>
    </row>
    <row r="365" spans="1:2" x14ac:dyDescent="0.15">
      <c r="A365" s="20">
        <f>原始利润数据!A366</f>
        <v>44306</v>
      </c>
      <c r="B365" s="21">
        <f>原始利润数据!J366</f>
        <v>116.95</v>
      </c>
    </row>
    <row r="366" spans="1:2" x14ac:dyDescent="0.15">
      <c r="A366" s="20">
        <f>原始利润数据!A367</f>
        <v>44305</v>
      </c>
      <c r="B366" s="21">
        <f>原始利润数据!J367</f>
        <v>102.6</v>
      </c>
    </row>
    <row r="367" spans="1:2" x14ac:dyDescent="0.15">
      <c r="A367" s="20">
        <f>原始利润数据!A368</f>
        <v>44302</v>
      </c>
      <c r="B367" s="21">
        <f>原始利润数据!J368</f>
        <v>55.25</v>
      </c>
    </row>
    <row r="368" spans="1:2" x14ac:dyDescent="0.15">
      <c r="A368" s="20">
        <f>原始利润数据!A369</f>
        <v>44301</v>
      </c>
      <c r="B368" s="21">
        <f>原始利润数据!J369</f>
        <v>33.65</v>
      </c>
    </row>
    <row r="369" spans="1:2" x14ac:dyDescent="0.15">
      <c r="A369" s="20">
        <f>原始利润数据!A370</f>
        <v>44300</v>
      </c>
      <c r="B369" s="21">
        <f>原始利润数据!J370</f>
        <v>-29.25</v>
      </c>
    </row>
    <row r="370" spans="1:2" x14ac:dyDescent="0.15">
      <c r="A370" s="20">
        <f>原始利润数据!A371</f>
        <v>44299</v>
      </c>
      <c r="B370" s="21">
        <f>原始利润数据!J371</f>
        <v>-34.6</v>
      </c>
    </row>
    <row r="371" spans="1:2" x14ac:dyDescent="0.15">
      <c r="A371" s="20">
        <f>原始利润数据!A372</f>
        <v>44298</v>
      </c>
      <c r="B371" s="21">
        <f>原始利润数据!J372</f>
        <v>24.15</v>
      </c>
    </row>
    <row r="372" spans="1:2" x14ac:dyDescent="0.15">
      <c r="A372" s="20">
        <f>原始利润数据!A373</f>
        <v>44295</v>
      </c>
      <c r="B372" s="21">
        <f>原始利润数据!J373</f>
        <v>24.15</v>
      </c>
    </row>
    <row r="373" spans="1:2" x14ac:dyDescent="0.15">
      <c r="A373" s="20">
        <f>原始利润数据!A374</f>
        <v>44294</v>
      </c>
      <c r="B373" s="21">
        <f>原始利润数据!J374</f>
        <v>43.15</v>
      </c>
    </row>
    <row r="374" spans="1:2" x14ac:dyDescent="0.15">
      <c r="A374" s="20">
        <f>原始利润数据!A375</f>
        <v>44293</v>
      </c>
      <c r="B374" s="21">
        <f>原始利润数据!J375</f>
        <v>53.5</v>
      </c>
    </row>
    <row r="375" spans="1:2" x14ac:dyDescent="0.15">
      <c r="A375" s="20">
        <f>原始利润数据!A376</f>
        <v>44292</v>
      </c>
      <c r="B375" s="21">
        <f>原始利润数据!J376</f>
        <v>38.299999999999997</v>
      </c>
    </row>
    <row r="376" spans="1:2" x14ac:dyDescent="0.15">
      <c r="A376" s="20">
        <f>原始利润数据!A377</f>
        <v>44288</v>
      </c>
      <c r="B376" s="21">
        <f>原始利润数据!J377</f>
        <v>-15.6</v>
      </c>
    </row>
    <row r="377" spans="1:2" x14ac:dyDescent="0.15">
      <c r="A377" s="20">
        <f>原始利润数据!A378</f>
        <v>44287</v>
      </c>
      <c r="B377" s="21">
        <f>原始利润数据!J378</f>
        <v>35.200000000000003</v>
      </c>
    </row>
    <row r="378" spans="1:2" x14ac:dyDescent="0.15">
      <c r="A378" s="20">
        <f>原始利润数据!A379</f>
        <v>44286</v>
      </c>
      <c r="B378" s="21">
        <f>原始利润数据!J379</f>
        <v>-79.7</v>
      </c>
    </row>
    <row r="379" spans="1:2" x14ac:dyDescent="0.15">
      <c r="A379" s="20">
        <f>原始利润数据!A380</f>
        <v>44285</v>
      </c>
      <c r="B379" s="21">
        <f>原始利润数据!J380</f>
        <v>-12.85</v>
      </c>
    </row>
    <row r="380" spans="1:2" x14ac:dyDescent="0.15">
      <c r="A380" s="20">
        <f>原始利润数据!A381</f>
        <v>44284</v>
      </c>
      <c r="B380" s="21">
        <f>原始利润数据!J381</f>
        <v>454.5</v>
      </c>
    </row>
    <row r="381" spans="1:2" x14ac:dyDescent="0.15">
      <c r="A381" s="20">
        <f>原始利润数据!A382</f>
        <v>44281</v>
      </c>
      <c r="B381" s="21">
        <f>原始利润数据!J382</f>
        <v>507.7</v>
      </c>
    </row>
    <row r="382" spans="1:2" x14ac:dyDescent="0.15">
      <c r="A382" s="20">
        <f>原始利润数据!A383</f>
        <v>44280</v>
      </c>
      <c r="B382" s="21">
        <f>原始利润数据!J383</f>
        <v>593.20000000000005</v>
      </c>
    </row>
    <row r="383" spans="1:2" x14ac:dyDescent="0.15">
      <c r="A383" s="20">
        <f>原始利润数据!A384</f>
        <v>44279</v>
      </c>
      <c r="B383" s="21">
        <f>原始利润数据!J384</f>
        <v>551.9</v>
      </c>
    </row>
    <row r="384" spans="1:2" x14ac:dyDescent="0.15">
      <c r="A384" s="20">
        <f>原始利润数据!A385</f>
        <v>44278</v>
      </c>
      <c r="B384" s="21">
        <f>原始利润数据!J385</f>
        <v>567.1</v>
      </c>
    </row>
    <row r="385" spans="1:2" x14ac:dyDescent="0.15">
      <c r="A385" s="20">
        <f>原始利润数据!A386</f>
        <v>44277</v>
      </c>
      <c r="B385" s="21">
        <f>原始利润数据!J386</f>
        <v>516.5</v>
      </c>
    </row>
    <row r="386" spans="1:2" x14ac:dyDescent="0.15">
      <c r="A386" s="20">
        <f>原始利润数据!A387</f>
        <v>44274</v>
      </c>
      <c r="B386" s="21">
        <f>原始利润数据!J387</f>
        <v>476.75</v>
      </c>
    </row>
    <row r="387" spans="1:2" x14ac:dyDescent="0.15">
      <c r="A387" s="20">
        <f>原始利润数据!A388</f>
        <v>44273</v>
      </c>
      <c r="B387" s="21">
        <f>原始利润数据!J388</f>
        <v>578</v>
      </c>
    </row>
    <row r="388" spans="1:2" x14ac:dyDescent="0.15">
      <c r="A388" s="20">
        <f>原始利润数据!A389</f>
        <v>44272</v>
      </c>
      <c r="B388" s="21">
        <f>原始利润数据!J389</f>
        <v>590.6</v>
      </c>
    </row>
    <row r="389" spans="1:2" x14ac:dyDescent="0.15">
      <c r="A389" s="20">
        <f>原始利润数据!A390</f>
        <v>44271</v>
      </c>
      <c r="B389" s="21">
        <f>原始利润数据!J390</f>
        <v>607</v>
      </c>
    </row>
    <row r="390" spans="1:2" x14ac:dyDescent="0.15">
      <c r="A390" s="20">
        <f>原始利润数据!A391</f>
        <v>44270</v>
      </c>
      <c r="B390" s="21">
        <f>原始利润数据!J391</f>
        <v>633.1</v>
      </c>
    </row>
    <row r="391" spans="1:2" x14ac:dyDescent="0.15">
      <c r="A391" s="20">
        <f>原始利润数据!A392</f>
        <v>44267</v>
      </c>
      <c r="B391" s="21">
        <f>原始利润数据!J392</f>
        <v>617.20000000000005</v>
      </c>
    </row>
    <row r="392" spans="1:2" x14ac:dyDescent="0.15">
      <c r="A392" s="20">
        <f>原始利润数据!A393</f>
        <v>44266</v>
      </c>
      <c r="B392" s="21">
        <f>原始利润数据!J393</f>
        <v>626.54999999999995</v>
      </c>
    </row>
    <row r="393" spans="1:2" x14ac:dyDescent="0.15">
      <c r="A393" s="20">
        <f>原始利润数据!A394</f>
        <v>44265</v>
      </c>
      <c r="B393" s="21">
        <f>原始利润数据!J394</f>
        <v>795.05</v>
      </c>
    </row>
    <row r="394" spans="1:2" x14ac:dyDescent="0.15">
      <c r="A394" s="20">
        <f>原始利润数据!A395</f>
        <v>44264</v>
      </c>
      <c r="B394" s="21">
        <f>原始利润数据!J395</f>
        <v>856.9</v>
      </c>
    </row>
    <row r="395" spans="1:2" x14ac:dyDescent="0.15">
      <c r="A395" s="20">
        <f>原始利润数据!A396</f>
        <v>44263</v>
      </c>
      <c r="B395" s="21">
        <f>原始利润数据!J396</f>
        <v>867.1</v>
      </c>
    </row>
    <row r="396" spans="1:2" x14ac:dyDescent="0.15">
      <c r="A396" s="20">
        <f>原始利润数据!A397</f>
        <v>44260</v>
      </c>
      <c r="B396" s="21">
        <f>原始利润数据!J397</f>
        <v>745.65</v>
      </c>
    </row>
    <row r="397" spans="1:2" x14ac:dyDescent="0.15">
      <c r="A397" s="20">
        <f>原始利润数据!A398</f>
        <v>44259</v>
      </c>
      <c r="B397" s="21">
        <f>原始利润数据!J398</f>
        <v>746</v>
      </c>
    </row>
    <row r="398" spans="1:2" x14ac:dyDescent="0.15">
      <c r="A398" s="20">
        <f>原始利润数据!A399</f>
        <v>44258</v>
      </c>
      <c r="B398" s="21">
        <f>原始利润数据!J399</f>
        <v>783.35</v>
      </c>
    </row>
    <row r="399" spans="1:2" x14ac:dyDescent="0.15">
      <c r="A399" s="20">
        <f>原始利润数据!A400</f>
        <v>44257</v>
      </c>
      <c r="B399" s="21">
        <f>原始利润数据!J400</f>
        <v>794.75</v>
      </c>
    </row>
    <row r="400" spans="1:2" x14ac:dyDescent="0.15">
      <c r="A400" s="20">
        <f>原始利润数据!A401</f>
        <v>44256</v>
      </c>
      <c r="B400" s="21">
        <f>原始利润数据!J401</f>
        <v>944.4</v>
      </c>
    </row>
    <row r="401" spans="1:2" x14ac:dyDescent="0.15">
      <c r="A401" s="20">
        <f>原始利润数据!A402</f>
        <v>44253</v>
      </c>
      <c r="B401" s="21">
        <f>原始利润数据!J402</f>
        <v>877.9</v>
      </c>
    </row>
    <row r="402" spans="1:2" x14ac:dyDescent="0.15">
      <c r="A402" s="20">
        <f>原始利润数据!A403</f>
        <v>44252</v>
      </c>
      <c r="B402" s="21">
        <f>原始利润数据!J403</f>
        <v>923.35</v>
      </c>
    </row>
    <row r="403" spans="1:2" x14ac:dyDescent="0.15">
      <c r="A403" s="20">
        <f>原始利润数据!A404</f>
        <v>44251</v>
      </c>
      <c r="B403" s="21">
        <f>原始利润数据!J404</f>
        <v>894.85</v>
      </c>
    </row>
    <row r="404" spans="1:2" x14ac:dyDescent="0.15">
      <c r="A404" s="20">
        <f>原始利润数据!A405</f>
        <v>44250</v>
      </c>
      <c r="B404" s="21">
        <f>原始利润数据!J405</f>
        <v>846.3</v>
      </c>
    </row>
    <row r="405" spans="1:2" x14ac:dyDescent="0.15">
      <c r="A405" s="20">
        <f>原始利润数据!A406</f>
        <v>44249</v>
      </c>
      <c r="B405" s="21">
        <f>原始利润数据!J406</f>
        <v>966.3</v>
      </c>
    </row>
    <row r="406" spans="1:2" x14ac:dyDescent="0.15">
      <c r="A406" s="20">
        <f>原始利润数据!A407</f>
        <v>44247</v>
      </c>
      <c r="B406" s="21">
        <f>原始利润数据!J407</f>
        <v>922.6</v>
      </c>
    </row>
    <row r="407" spans="1:2" x14ac:dyDescent="0.15">
      <c r="A407" s="20">
        <f>原始利润数据!A408</f>
        <v>44246</v>
      </c>
      <c r="B407" s="21">
        <f>原始利润数据!J408</f>
        <v>946.45</v>
      </c>
    </row>
    <row r="408" spans="1:2" x14ac:dyDescent="0.15">
      <c r="A408" s="20">
        <f>原始利润数据!A409</f>
        <v>44245</v>
      </c>
      <c r="B408" s="21">
        <f>原始利润数据!J409</f>
        <v>946.45</v>
      </c>
    </row>
    <row r="409" spans="1:2" x14ac:dyDescent="0.15">
      <c r="A409" s="20">
        <f>原始利润数据!A410</f>
        <v>44237</v>
      </c>
      <c r="B409" s="21">
        <f>原始利润数据!J410</f>
        <v>900.85</v>
      </c>
    </row>
    <row r="410" spans="1:2" x14ac:dyDescent="0.15">
      <c r="A410" s="20">
        <f>原始利润数据!A411</f>
        <v>44236</v>
      </c>
      <c r="B410" s="21">
        <f>原始利润数据!J411</f>
        <v>887.55</v>
      </c>
    </row>
    <row r="411" spans="1:2" x14ac:dyDescent="0.15">
      <c r="A411" s="20">
        <f>原始利润数据!A412</f>
        <v>44235</v>
      </c>
      <c r="B411" s="21">
        <f>原始利润数据!J412</f>
        <v>857.15</v>
      </c>
    </row>
    <row r="412" spans="1:2" x14ac:dyDescent="0.15">
      <c r="A412" s="20">
        <f>原始利润数据!A413</f>
        <v>44234</v>
      </c>
      <c r="B412" s="21">
        <f>原始利润数据!J413</f>
        <v>845.75</v>
      </c>
    </row>
    <row r="413" spans="1:2" x14ac:dyDescent="0.15">
      <c r="A413" s="20">
        <f>原始利润数据!A414</f>
        <v>44232</v>
      </c>
      <c r="B413" s="21">
        <f>原始利润数据!J414</f>
        <v>925.25</v>
      </c>
    </row>
    <row r="414" spans="1:2" x14ac:dyDescent="0.15">
      <c r="A414" s="20">
        <f>原始利润数据!A415</f>
        <v>44231</v>
      </c>
      <c r="B414" s="21">
        <f>原始利润数据!J415</f>
        <v>904.35</v>
      </c>
    </row>
    <row r="415" spans="1:2" x14ac:dyDescent="0.15">
      <c r="A415" s="20">
        <f>原始利润数据!A416</f>
        <v>44230</v>
      </c>
      <c r="B415" s="21">
        <f>原始利润数据!J416</f>
        <v>900.55</v>
      </c>
    </row>
    <row r="416" spans="1:2" x14ac:dyDescent="0.15">
      <c r="A416" s="20">
        <f>原始利润数据!A417</f>
        <v>44229</v>
      </c>
      <c r="B416" s="21">
        <f>原始利润数据!J417</f>
        <v>815.5</v>
      </c>
    </row>
    <row r="417" spans="1:2" x14ac:dyDescent="0.15">
      <c r="A417" s="20">
        <f>原始利润数据!A418</f>
        <v>44228</v>
      </c>
      <c r="B417" s="21">
        <f>原始利润数据!J418</f>
        <v>951.85</v>
      </c>
    </row>
    <row r="418" spans="1:2" x14ac:dyDescent="0.15">
      <c r="A418" s="20">
        <f>原始利润数据!A419</f>
        <v>44225</v>
      </c>
      <c r="B418" s="21">
        <f>原始利润数据!J419</f>
        <v>951.85</v>
      </c>
    </row>
    <row r="419" spans="1:2" x14ac:dyDescent="0.15">
      <c r="A419" s="20">
        <f>原始利润数据!A420</f>
        <v>44224</v>
      </c>
      <c r="B419" s="21">
        <f>原始利润数据!J420</f>
        <v>991.6</v>
      </c>
    </row>
    <row r="420" spans="1:2" x14ac:dyDescent="0.15">
      <c r="A420" s="20">
        <f>原始利润数据!A421</f>
        <v>44223</v>
      </c>
      <c r="B420" s="21">
        <f>原始利润数据!J421</f>
        <v>980.2</v>
      </c>
    </row>
    <row r="421" spans="1:2" x14ac:dyDescent="0.15">
      <c r="A421" s="20">
        <f>原始利润数据!A422</f>
        <v>44222</v>
      </c>
      <c r="B421" s="21">
        <f>原始利润数据!J422</f>
        <v>953.6</v>
      </c>
    </row>
    <row r="422" spans="1:2" x14ac:dyDescent="0.15">
      <c r="A422" s="20">
        <f>原始利润数据!A423</f>
        <v>44221</v>
      </c>
      <c r="B422" s="21">
        <f>原始利润数据!J423</f>
        <v>919.4</v>
      </c>
    </row>
    <row r="423" spans="1:2" x14ac:dyDescent="0.15">
      <c r="A423" s="20">
        <f>原始利润数据!A424</f>
        <v>44218</v>
      </c>
      <c r="B423" s="21">
        <f>原始利润数据!J424</f>
        <v>1021.7</v>
      </c>
    </row>
    <row r="424" spans="1:2" x14ac:dyDescent="0.15">
      <c r="A424" s="20">
        <f>原始利润数据!A425</f>
        <v>44217</v>
      </c>
      <c r="B424" s="21">
        <f>原始利润数据!J425</f>
        <v>953.6</v>
      </c>
    </row>
    <row r="425" spans="1:2" x14ac:dyDescent="0.15">
      <c r="A425" s="20">
        <f>原始利润数据!A426</f>
        <v>44216</v>
      </c>
      <c r="B425" s="21">
        <f>原始利润数据!J426</f>
        <v>953.6</v>
      </c>
    </row>
    <row r="426" spans="1:2" x14ac:dyDescent="0.15">
      <c r="A426" s="20">
        <f>原始利润数据!A427</f>
        <v>44215</v>
      </c>
      <c r="B426" s="21">
        <f>原始利润数据!J427</f>
        <v>999.05</v>
      </c>
    </row>
    <row r="427" spans="1:2" x14ac:dyDescent="0.15">
      <c r="A427" s="20">
        <f>原始利润数据!A428</f>
        <v>44214</v>
      </c>
      <c r="B427" s="21">
        <f>原始利润数据!J428</f>
        <v>1034.3</v>
      </c>
    </row>
    <row r="428" spans="1:2" x14ac:dyDescent="0.15">
      <c r="A428" s="20">
        <f>原始利润数据!A429</f>
        <v>44211</v>
      </c>
      <c r="B428" s="21">
        <f>原始利润数据!J429</f>
        <v>1062.8</v>
      </c>
    </row>
    <row r="429" spans="1:2" x14ac:dyDescent="0.15">
      <c r="A429" s="20">
        <f>原始利润数据!A430</f>
        <v>44210</v>
      </c>
      <c r="B429" s="21">
        <f>原始利润数据!J430</f>
        <v>1062.8</v>
      </c>
    </row>
    <row r="430" spans="1:2" x14ac:dyDescent="0.15">
      <c r="A430" s="20">
        <f>原始利润数据!A431</f>
        <v>44209</v>
      </c>
      <c r="B430" s="21">
        <f>原始利润数据!J431</f>
        <v>1100.8</v>
      </c>
    </row>
    <row r="431" spans="1:2" x14ac:dyDescent="0.15">
      <c r="A431" s="20">
        <f>原始利润数据!A432</f>
        <v>44208</v>
      </c>
      <c r="B431" s="21">
        <f>原始利润数据!J432</f>
        <v>974.3</v>
      </c>
    </row>
    <row r="432" spans="1:2" x14ac:dyDescent="0.15">
      <c r="A432" s="20">
        <f>原始利润数据!A433</f>
        <v>44207</v>
      </c>
      <c r="B432" s="21">
        <f>原始利润数据!J433</f>
        <v>1010.4</v>
      </c>
    </row>
    <row r="433" spans="1:2" x14ac:dyDescent="0.15">
      <c r="A433" s="20">
        <f>原始利润数据!A434</f>
        <v>44204</v>
      </c>
      <c r="B433" s="21">
        <f>原始利润数据!J434</f>
        <v>884.4</v>
      </c>
    </row>
    <row r="434" spans="1:2" x14ac:dyDescent="0.15">
      <c r="A434" s="20">
        <f>原始利润数据!A435</f>
        <v>44203</v>
      </c>
      <c r="B434" s="21">
        <f>原始利润数据!J435</f>
        <v>868.5</v>
      </c>
    </row>
    <row r="435" spans="1:2" x14ac:dyDescent="0.15">
      <c r="A435" s="20">
        <f>原始利润数据!A436</f>
        <v>44202</v>
      </c>
      <c r="B435" s="21">
        <f>原始利润数据!J436</f>
        <v>826</v>
      </c>
    </row>
    <row r="436" spans="1:2" x14ac:dyDescent="0.15">
      <c r="A436" s="20">
        <f>原始利润数据!A437</f>
        <v>44201</v>
      </c>
      <c r="B436" s="21">
        <f>原始利润数据!J437</f>
        <v>795.25</v>
      </c>
    </row>
    <row r="437" spans="1:2" x14ac:dyDescent="0.15">
      <c r="A437" s="20">
        <f>原始利润数据!A438</f>
        <v>44200</v>
      </c>
      <c r="B437" s="21">
        <f>原始利润数据!J438</f>
        <v>816.15</v>
      </c>
    </row>
    <row r="438" spans="1:2" x14ac:dyDescent="0.15">
      <c r="A438" s="20">
        <f>原始利润数据!A439</f>
        <v>44196</v>
      </c>
      <c r="B438" s="21">
        <f>原始利润数据!J439</f>
        <v>711.95</v>
      </c>
    </row>
    <row r="439" spans="1:2" x14ac:dyDescent="0.15">
      <c r="A439" s="20">
        <f>原始利润数据!A440</f>
        <v>44195</v>
      </c>
      <c r="B439" s="21">
        <f>原始利润数据!J440</f>
        <v>644.9</v>
      </c>
    </row>
    <row r="440" spans="1:2" x14ac:dyDescent="0.15">
      <c r="A440" s="20">
        <f>原始利润数据!A441</f>
        <v>44194</v>
      </c>
      <c r="B440" s="21">
        <f>原始利润数据!J441</f>
        <v>588.04999999999995</v>
      </c>
    </row>
    <row r="441" spans="1:2" x14ac:dyDescent="0.15">
      <c r="A441" s="20">
        <f>原始利润数据!A442</f>
        <v>44193</v>
      </c>
      <c r="B441" s="21">
        <f>原始利润数据!J442</f>
        <v>620.35</v>
      </c>
    </row>
    <row r="442" spans="1:2" x14ac:dyDescent="0.15">
      <c r="A442" s="20">
        <f>原始利润数据!A443</f>
        <v>44190</v>
      </c>
      <c r="B442" s="21">
        <f>原始利润数据!J443</f>
        <v>640.04999999999995</v>
      </c>
    </row>
    <row r="443" spans="1:2" x14ac:dyDescent="0.15">
      <c r="A443" s="20">
        <f>原始利润数据!A444</f>
        <v>44189</v>
      </c>
      <c r="B443" s="21">
        <f>原始利润数据!J444</f>
        <v>634.35</v>
      </c>
    </row>
    <row r="444" spans="1:2" x14ac:dyDescent="0.15">
      <c r="A444" s="20">
        <f>原始利润数据!A445</f>
        <v>44188</v>
      </c>
      <c r="B444" s="21">
        <f>原始利润数据!J445</f>
        <v>577.35</v>
      </c>
    </row>
    <row r="445" spans="1:2" x14ac:dyDescent="0.15">
      <c r="A445" s="20">
        <f>原始利润数据!A446</f>
        <v>44187</v>
      </c>
      <c r="B445" s="21">
        <f>原始利润数据!J446</f>
        <v>626.75</v>
      </c>
    </row>
    <row r="446" spans="1:2" x14ac:dyDescent="0.15">
      <c r="A446" s="20">
        <f>原始利润数据!A447</f>
        <v>44186</v>
      </c>
      <c r="B446" s="21">
        <f>原始利润数据!J447</f>
        <v>555.20000000000005</v>
      </c>
    </row>
    <row r="447" spans="1:2" x14ac:dyDescent="0.15">
      <c r="A447" s="20">
        <f>原始利润数据!A448</f>
        <v>44183</v>
      </c>
      <c r="B447" s="21">
        <f>原始利润数据!J448</f>
        <v>480.9</v>
      </c>
    </row>
    <row r="448" spans="1:2" x14ac:dyDescent="0.15">
      <c r="A448" s="20">
        <f>原始利润数据!A449</f>
        <v>44182</v>
      </c>
      <c r="B448" s="21">
        <f>原始利润数据!J449</f>
        <v>434.6</v>
      </c>
    </row>
    <row r="449" spans="1:2" x14ac:dyDescent="0.15">
      <c r="A449" s="20">
        <f>原始利润数据!A450</f>
        <v>44181</v>
      </c>
      <c r="B449" s="21">
        <f>原始利润数据!J450</f>
        <v>387.95</v>
      </c>
    </row>
    <row r="450" spans="1:2" x14ac:dyDescent="0.15">
      <c r="A450" s="20">
        <f>原始利润数据!A451</f>
        <v>44180</v>
      </c>
      <c r="B450" s="21">
        <f>原始利润数据!J451</f>
        <v>324.7</v>
      </c>
    </row>
    <row r="451" spans="1:2" x14ac:dyDescent="0.15">
      <c r="A451" s="20">
        <f>原始利润数据!A452</f>
        <v>44179</v>
      </c>
      <c r="B451" s="21">
        <f>原始利润数据!J452</f>
        <v>356.5</v>
      </c>
    </row>
    <row r="452" spans="1:2" x14ac:dyDescent="0.15">
      <c r="A452" s="20">
        <f>原始利润数据!A453</f>
        <v>44176</v>
      </c>
      <c r="B452" s="21">
        <f>原始利润数据!J453</f>
        <v>341.3</v>
      </c>
    </row>
    <row r="453" spans="1:2" x14ac:dyDescent="0.15">
      <c r="A453" s="20">
        <f>原始利润数据!A454</f>
        <v>44175</v>
      </c>
      <c r="B453" s="21">
        <f>原始利润数据!J454</f>
        <v>276.5</v>
      </c>
    </row>
    <row r="454" spans="1:2" x14ac:dyDescent="0.15">
      <c r="A454" s="20">
        <f>原始利润数据!A455</f>
        <v>44174</v>
      </c>
      <c r="B454" s="21">
        <f>原始利润数据!J455</f>
        <v>302.60000000000002</v>
      </c>
    </row>
    <row r="455" spans="1:2" x14ac:dyDescent="0.15">
      <c r="A455" s="20">
        <f>原始利润数据!A456</f>
        <v>44173</v>
      </c>
      <c r="B455" s="21">
        <f>原始利润数据!J456</f>
        <v>327.3</v>
      </c>
    </row>
    <row r="456" spans="1:2" x14ac:dyDescent="0.15">
      <c r="A456" s="20">
        <f>原始利润数据!A457</f>
        <v>44172</v>
      </c>
      <c r="B456" s="21">
        <f>原始利润数据!J457</f>
        <v>342.5</v>
      </c>
    </row>
    <row r="457" spans="1:2" x14ac:dyDescent="0.15">
      <c r="A457" s="20">
        <f>原始利润数据!A458</f>
        <v>44169</v>
      </c>
      <c r="B457" s="21">
        <f>原始利润数据!J458</f>
        <v>331.1</v>
      </c>
    </row>
    <row r="458" spans="1:2" x14ac:dyDescent="0.15">
      <c r="A458" s="20">
        <f>原始利润数据!A459</f>
        <v>44168</v>
      </c>
      <c r="B458" s="21">
        <f>原始利润数据!J459</f>
        <v>351.85</v>
      </c>
    </row>
    <row r="459" spans="1:2" x14ac:dyDescent="0.15">
      <c r="A459" s="20">
        <f>原始利润数据!A460</f>
        <v>44167</v>
      </c>
      <c r="B459" s="21">
        <f>原始利润数据!J460</f>
        <v>323.35000000000002</v>
      </c>
    </row>
    <row r="460" spans="1:2" x14ac:dyDescent="0.15">
      <c r="A460" s="20">
        <f>原始利润数据!A461</f>
        <v>44166</v>
      </c>
      <c r="B460" s="21">
        <f>原始利润数据!J461</f>
        <v>398</v>
      </c>
    </row>
    <row r="461" spans="1:2" x14ac:dyDescent="0.15">
      <c r="A461" s="20">
        <f>原始利润数据!A462</f>
        <v>44165</v>
      </c>
      <c r="B461" s="21">
        <f>原始利润数据!J462</f>
        <v>413.2</v>
      </c>
    </row>
    <row r="462" spans="1:2" x14ac:dyDescent="0.15">
      <c r="A462" s="20">
        <f>原始利润数据!A463</f>
        <v>44162</v>
      </c>
      <c r="B462" s="21">
        <f>原始利润数据!J463</f>
        <v>385.9</v>
      </c>
    </row>
    <row r="463" spans="1:2" x14ac:dyDescent="0.15">
      <c r="A463" s="20">
        <f>原始利润数据!A464</f>
        <v>44161</v>
      </c>
      <c r="B463" s="21">
        <f>原始利润数据!J464</f>
        <v>473</v>
      </c>
    </row>
    <row r="464" spans="1:2" x14ac:dyDescent="0.15">
      <c r="A464" s="20">
        <f>原始利润数据!A465</f>
        <v>44160</v>
      </c>
      <c r="B464" s="21">
        <f>原始利润数据!J465</f>
        <v>473</v>
      </c>
    </row>
    <row r="465" spans="1:2" x14ac:dyDescent="0.15">
      <c r="A465" s="20">
        <f>原始利润数据!A466</f>
        <v>44159</v>
      </c>
      <c r="B465" s="21">
        <f>原始利润数据!J466</f>
        <v>454</v>
      </c>
    </row>
    <row r="466" spans="1:2" x14ac:dyDescent="0.15">
      <c r="A466" s="20">
        <f>原始利润数据!A467</f>
        <v>44158</v>
      </c>
      <c r="B466" s="21">
        <f>原始利润数据!J467</f>
        <v>478.7</v>
      </c>
    </row>
    <row r="467" spans="1:2" x14ac:dyDescent="0.15">
      <c r="A467" s="20">
        <f>原始利润数据!A468</f>
        <v>44155</v>
      </c>
      <c r="B467" s="21">
        <f>原始利润数据!J468</f>
        <v>472.8</v>
      </c>
    </row>
    <row r="468" spans="1:2" x14ac:dyDescent="0.15">
      <c r="A468" s="20">
        <f>原始利润数据!A469</f>
        <v>44154</v>
      </c>
      <c r="B468" s="21">
        <f>原始利润数据!J469</f>
        <v>447.4</v>
      </c>
    </row>
    <row r="469" spans="1:2" x14ac:dyDescent="0.15">
      <c r="A469" s="20">
        <f>原始利润数据!A470</f>
        <v>44153</v>
      </c>
      <c r="B469" s="21">
        <f>原始利润数据!J470</f>
        <v>405.6</v>
      </c>
    </row>
    <row r="470" spans="1:2" x14ac:dyDescent="0.15">
      <c r="A470" s="20">
        <f>原始利润数据!A471</f>
        <v>44152</v>
      </c>
      <c r="B470" s="21">
        <f>原始利润数据!J471</f>
        <v>417.7</v>
      </c>
    </row>
    <row r="471" spans="1:2" x14ac:dyDescent="0.15">
      <c r="A471" s="20">
        <f>原始利润数据!A472</f>
        <v>44151</v>
      </c>
      <c r="B471" s="21">
        <f>原始利润数据!J472</f>
        <v>408.2</v>
      </c>
    </row>
    <row r="472" spans="1:2" x14ac:dyDescent="0.15">
      <c r="A472" s="20">
        <f>原始利润数据!A473</f>
        <v>44148</v>
      </c>
      <c r="B472" s="21">
        <f>原始利润数据!J473</f>
        <v>409.6</v>
      </c>
    </row>
    <row r="473" spans="1:2" x14ac:dyDescent="0.15">
      <c r="A473" s="20">
        <f>原始利润数据!A474</f>
        <v>44147</v>
      </c>
      <c r="B473" s="21">
        <f>原始利润数据!J474</f>
        <v>453.15</v>
      </c>
    </row>
    <row r="474" spans="1:2" x14ac:dyDescent="0.15">
      <c r="A474" s="20">
        <f>原始利润数据!A475</f>
        <v>44146</v>
      </c>
      <c r="B474" s="21">
        <f>原始利润数据!J475</f>
        <v>429.3</v>
      </c>
    </row>
    <row r="475" spans="1:2" x14ac:dyDescent="0.15">
      <c r="A475" s="20">
        <f>原始利润数据!A476</f>
        <v>44145</v>
      </c>
      <c r="B475" s="21">
        <f>原始利润数据!J476</f>
        <v>390.6</v>
      </c>
    </row>
    <row r="476" spans="1:2" x14ac:dyDescent="0.15">
      <c r="A476" s="20">
        <f>原始利润数据!A477</f>
        <v>44144</v>
      </c>
      <c r="B476" s="21">
        <f>原始利润数据!J477</f>
        <v>421.7</v>
      </c>
    </row>
    <row r="477" spans="1:2" x14ac:dyDescent="0.15">
      <c r="A477" s="20">
        <f>原始利润数据!A478</f>
        <v>44141</v>
      </c>
      <c r="B477" s="21">
        <f>原始利润数据!J478</f>
        <v>467.15</v>
      </c>
    </row>
    <row r="478" spans="1:2" x14ac:dyDescent="0.15">
      <c r="A478" s="20">
        <f>原始利润数据!A479</f>
        <v>44140</v>
      </c>
      <c r="B478" s="21">
        <f>原始利润数据!J479</f>
        <v>434.85</v>
      </c>
    </row>
    <row r="479" spans="1:2" x14ac:dyDescent="0.15">
      <c r="A479" s="20">
        <f>原始利润数据!A480</f>
        <v>44139</v>
      </c>
      <c r="B479" s="21">
        <f>原始利润数据!J480</f>
        <v>345</v>
      </c>
    </row>
    <row r="480" spans="1:2" x14ac:dyDescent="0.15">
      <c r="A480" s="20">
        <f>原始利润数据!A481</f>
        <v>44138</v>
      </c>
      <c r="B480" s="21">
        <f>原始利润数据!J481</f>
        <v>329.8</v>
      </c>
    </row>
    <row r="481" spans="1:2" x14ac:dyDescent="0.15">
      <c r="A481" s="20">
        <f>原始利润数据!A482</f>
        <v>44137</v>
      </c>
      <c r="B481" s="21">
        <f>原始利润数据!J482</f>
        <v>340</v>
      </c>
    </row>
    <row r="482" spans="1:2" x14ac:dyDescent="0.15">
      <c r="A482" s="20">
        <f>原始利润数据!A483</f>
        <v>44134</v>
      </c>
      <c r="B482" s="21">
        <f>原始利润数据!J483</f>
        <v>374.2</v>
      </c>
    </row>
    <row r="483" spans="1:2" x14ac:dyDescent="0.15">
      <c r="A483" s="20">
        <f>原始利润数据!A484</f>
        <v>44133</v>
      </c>
      <c r="B483" s="21">
        <f>原始利润数据!J484</f>
        <v>345.7</v>
      </c>
    </row>
    <row r="484" spans="1:2" x14ac:dyDescent="0.15">
      <c r="A484" s="20">
        <f>原始利润数据!A485</f>
        <v>44132</v>
      </c>
      <c r="B484" s="21">
        <f>原始利润数据!J485</f>
        <v>382.85</v>
      </c>
    </row>
    <row r="485" spans="1:2" x14ac:dyDescent="0.15">
      <c r="A485" s="20">
        <f>原始利润数据!A486</f>
        <v>44131</v>
      </c>
      <c r="B485" s="21">
        <f>原始利润数据!J486</f>
        <v>473.75</v>
      </c>
    </row>
    <row r="486" spans="1:2" x14ac:dyDescent="0.15">
      <c r="A486" s="20">
        <f>原始利润数据!A487</f>
        <v>44130</v>
      </c>
      <c r="B486" s="21">
        <f>原始利润数据!J487</f>
        <v>468.05</v>
      </c>
    </row>
    <row r="487" spans="1:2" x14ac:dyDescent="0.15">
      <c r="A487" s="20">
        <f>原始利润数据!A488</f>
        <v>44127</v>
      </c>
      <c r="B487" s="21">
        <f>原始利润数据!J488</f>
        <v>449.05</v>
      </c>
    </row>
    <row r="488" spans="1:2" x14ac:dyDescent="0.15">
      <c r="A488" s="20">
        <f>原始利润数据!A489</f>
        <v>44126</v>
      </c>
      <c r="B488" s="21">
        <f>原始利润数据!J489</f>
        <v>422.45</v>
      </c>
    </row>
    <row r="489" spans="1:2" x14ac:dyDescent="0.15">
      <c r="A489" s="20">
        <f>原始利润数据!A490</f>
        <v>44125</v>
      </c>
      <c r="B489" s="21">
        <f>原始利润数据!J490</f>
        <v>422.45</v>
      </c>
    </row>
    <row r="490" spans="1:2" x14ac:dyDescent="0.15">
      <c r="A490" s="20">
        <f>原始利润数据!A491</f>
        <v>44124</v>
      </c>
      <c r="B490" s="21">
        <f>原始利润数据!J491</f>
        <v>384.1</v>
      </c>
    </row>
    <row r="491" spans="1:2" x14ac:dyDescent="0.15">
      <c r="A491" s="20">
        <f>原始利润数据!A492</f>
        <v>44123</v>
      </c>
      <c r="B491" s="21">
        <f>原始利润数据!J492</f>
        <v>373.9</v>
      </c>
    </row>
    <row r="492" spans="1:2" x14ac:dyDescent="0.15">
      <c r="A492" s="20">
        <f>原始利润数据!A493</f>
        <v>44120</v>
      </c>
      <c r="B492" s="21">
        <f>原始利润数据!J493</f>
        <v>394.8</v>
      </c>
    </row>
    <row r="493" spans="1:2" x14ac:dyDescent="0.15">
      <c r="A493" s="20">
        <f>原始利润数据!A494</f>
        <v>44119</v>
      </c>
      <c r="B493" s="21">
        <f>原始利润数据!J494</f>
        <v>473.8</v>
      </c>
    </row>
    <row r="494" spans="1:2" x14ac:dyDescent="0.15">
      <c r="A494" s="20">
        <f>原始利润数据!A495</f>
        <v>44118</v>
      </c>
      <c r="B494" s="21">
        <f>原始利润数据!J495</f>
        <v>485.2</v>
      </c>
    </row>
    <row r="495" spans="1:2" x14ac:dyDescent="0.15">
      <c r="A495" s="20">
        <f>原始利润数据!A496</f>
        <v>44117</v>
      </c>
      <c r="B495" s="21">
        <f>原始利润数据!J496</f>
        <v>489</v>
      </c>
    </row>
    <row r="496" spans="1:2" x14ac:dyDescent="0.15">
      <c r="A496" s="20">
        <f>原始利润数据!A497</f>
        <v>44116</v>
      </c>
      <c r="B496" s="21">
        <f>原始利润数据!J497</f>
        <v>482.6</v>
      </c>
    </row>
    <row r="497" spans="1:2" x14ac:dyDescent="0.15">
      <c r="A497" s="20">
        <f>原始利润数据!A498</f>
        <v>44114</v>
      </c>
      <c r="B497" s="21">
        <f>原始利润数据!J498</f>
        <v>430.6</v>
      </c>
    </row>
    <row r="498" spans="1:2" x14ac:dyDescent="0.15">
      <c r="A498" s="20">
        <f>原始利润数据!A499</f>
        <v>44113</v>
      </c>
      <c r="B498" s="21">
        <f>原始利润数据!J499</f>
        <v>459.1</v>
      </c>
    </row>
    <row r="499" spans="1:2" x14ac:dyDescent="0.15">
      <c r="A499" s="20">
        <f>原始利润数据!A500</f>
        <v>44104</v>
      </c>
      <c r="B499" s="21">
        <f>原始利润数据!J500</f>
        <v>290.39999999999998</v>
      </c>
    </row>
    <row r="500" spans="1:2" x14ac:dyDescent="0.15">
      <c r="A500" s="20">
        <f>原始利润数据!A501</f>
        <v>44103</v>
      </c>
      <c r="B500" s="21">
        <f>原始利润数据!J501</f>
        <v>326.5</v>
      </c>
    </row>
    <row r="501" spans="1:2" x14ac:dyDescent="0.15">
      <c r="A501" s="20">
        <f>原始利润数据!A502</f>
        <v>44102</v>
      </c>
      <c r="B501" s="21">
        <f>原始利润数据!J502</f>
        <v>384.1</v>
      </c>
    </row>
    <row r="502" spans="1:2" x14ac:dyDescent="0.15">
      <c r="A502" s="20">
        <f>原始利润数据!A503</f>
        <v>44101</v>
      </c>
      <c r="B502" s="21">
        <f>原始利润数据!J503</f>
        <v>368.9</v>
      </c>
    </row>
    <row r="503" spans="1:2" x14ac:dyDescent="0.15">
      <c r="A503" s="20">
        <f>原始利润数据!A504</f>
        <v>44099</v>
      </c>
      <c r="B503" s="21">
        <f>原始利润数据!J504</f>
        <v>359.4</v>
      </c>
    </row>
    <row r="504" spans="1:2" x14ac:dyDescent="0.15">
      <c r="A504" s="20">
        <f>原始利润数据!A505</f>
        <v>44098</v>
      </c>
      <c r="B504" s="21">
        <f>原始利润数据!J505</f>
        <v>355.6</v>
      </c>
    </row>
    <row r="505" spans="1:2" x14ac:dyDescent="0.15">
      <c r="A505" s="20">
        <f>原始利润数据!A506</f>
        <v>44097</v>
      </c>
      <c r="B505" s="21">
        <f>原始利润数据!J506</f>
        <v>441.3</v>
      </c>
    </row>
    <row r="506" spans="1:2" x14ac:dyDescent="0.15">
      <c r="A506" s="20">
        <f>原始利润数据!A507</f>
        <v>44096</v>
      </c>
      <c r="B506" s="21">
        <f>原始利润数据!J507</f>
        <v>479.3</v>
      </c>
    </row>
    <row r="507" spans="1:2" x14ac:dyDescent="0.15">
      <c r="A507" s="20">
        <f>原始利润数据!A508</f>
        <v>44095</v>
      </c>
      <c r="B507" s="21">
        <f>原始利润数据!J508</f>
        <v>504</v>
      </c>
    </row>
    <row r="508" spans="1:2" x14ac:dyDescent="0.15">
      <c r="A508" s="20">
        <f>原始利润数据!A509</f>
        <v>44092</v>
      </c>
      <c r="B508" s="21">
        <f>原始利润数据!J509</f>
        <v>497.1</v>
      </c>
    </row>
    <row r="509" spans="1:2" x14ac:dyDescent="0.15">
      <c r="A509" s="20">
        <f>原始利润数据!A510</f>
        <v>44091</v>
      </c>
      <c r="B509" s="21">
        <f>原始利润数据!J510</f>
        <v>474.7</v>
      </c>
    </row>
    <row r="510" spans="1:2" x14ac:dyDescent="0.15">
      <c r="A510" s="20">
        <f>原始利润数据!A511</f>
        <v>44090</v>
      </c>
      <c r="B510" s="21">
        <f>原始利润数据!J511</f>
        <v>450.7</v>
      </c>
    </row>
    <row r="511" spans="1:2" x14ac:dyDescent="0.15">
      <c r="A511" s="20">
        <f>原始利润数据!A512</f>
        <v>44089</v>
      </c>
      <c r="B511" s="21">
        <f>原始利润数据!J512</f>
        <v>441.2</v>
      </c>
    </row>
    <row r="512" spans="1:2" x14ac:dyDescent="0.15">
      <c r="A512" s="20">
        <f>原始利润数据!A513</f>
        <v>44088</v>
      </c>
      <c r="B512" s="21">
        <f>原始利润数据!J513</f>
        <v>419.6</v>
      </c>
    </row>
    <row r="513" spans="1:2" x14ac:dyDescent="0.15">
      <c r="A513" s="20">
        <f>原始利润数据!A514</f>
        <v>44085</v>
      </c>
      <c r="B513" s="21">
        <f>原始利润数据!J514</f>
        <v>325.95</v>
      </c>
    </row>
    <row r="514" spans="1:2" x14ac:dyDescent="0.15">
      <c r="A514" s="20">
        <f>原始利润数据!A515</f>
        <v>44084</v>
      </c>
      <c r="B514" s="21">
        <f>原始利润数据!J515</f>
        <v>343.05</v>
      </c>
    </row>
    <row r="515" spans="1:2" x14ac:dyDescent="0.15">
      <c r="A515" s="20">
        <f>原始利润数据!A516</f>
        <v>44083</v>
      </c>
      <c r="B515" s="21">
        <f>原始利润数据!J516</f>
        <v>343.05</v>
      </c>
    </row>
    <row r="516" spans="1:2" x14ac:dyDescent="0.15">
      <c r="A516" s="20">
        <f>原始利润数据!A517</f>
        <v>44082</v>
      </c>
      <c r="B516" s="21">
        <f>原始利润数据!J517</f>
        <v>322.14999999999998</v>
      </c>
    </row>
    <row r="517" spans="1:2" x14ac:dyDescent="0.15">
      <c r="A517" s="20">
        <f>原始利润数据!A518</f>
        <v>44081</v>
      </c>
      <c r="B517" s="21">
        <f>原始利润数据!J518</f>
        <v>277.39999999999998</v>
      </c>
    </row>
    <row r="518" spans="1:2" x14ac:dyDescent="0.15">
      <c r="A518" s="20">
        <f>原始利润数据!A519</f>
        <v>44078</v>
      </c>
      <c r="B518" s="21">
        <f>原始利润数据!J519</f>
        <v>237.65</v>
      </c>
    </row>
    <row r="519" spans="1:2" x14ac:dyDescent="0.15">
      <c r="A519" s="20">
        <f>原始利润数据!A520</f>
        <v>44077</v>
      </c>
      <c r="B519" s="21">
        <f>原始利润数据!J520</f>
        <v>241.45</v>
      </c>
    </row>
    <row r="520" spans="1:2" x14ac:dyDescent="0.15">
      <c r="A520" s="20">
        <f>原始利润数据!A521</f>
        <v>44076</v>
      </c>
      <c r="B520" s="21">
        <f>原始利润数据!J521</f>
        <v>217.1</v>
      </c>
    </row>
    <row r="521" spans="1:2" x14ac:dyDescent="0.15">
      <c r="A521" s="20">
        <f>原始利润数据!A522</f>
        <v>44075</v>
      </c>
      <c r="B521" s="21">
        <f>原始利润数据!J522</f>
        <v>226.6</v>
      </c>
    </row>
    <row r="522" spans="1:2" x14ac:dyDescent="0.15">
      <c r="A522" s="20">
        <f>原始利润数据!A523</f>
        <v>44074</v>
      </c>
      <c r="B522" s="21">
        <f>原始利润数据!J523</f>
        <v>218.65</v>
      </c>
    </row>
    <row r="523" spans="1:2" x14ac:dyDescent="0.15">
      <c r="A523" s="20">
        <f>原始利润数据!A524</f>
        <v>44071</v>
      </c>
      <c r="B523" s="21">
        <f>原始利润数据!J524</f>
        <v>246.1</v>
      </c>
    </row>
    <row r="524" spans="1:2" x14ac:dyDescent="0.15">
      <c r="A524" s="20">
        <f>原始利润数据!A525</f>
        <v>44070</v>
      </c>
      <c r="B524" s="21">
        <f>原始利润数据!J525</f>
        <v>209.65</v>
      </c>
    </row>
    <row r="525" spans="1:2" x14ac:dyDescent="0.15">
      <c r="A525" s="20">
        <f>原始利润数据!A526</f>
        <v>44069</v>
      </c>
      <c r="B525" s="21">
        <f>原始利润数据!J526</f>
        <v>206.55</v>
      </c>
    </row>
    <row r="526" spans="1:2" x14ac:dyDescent="0.15">
      <c r="A526" s="20">
        <f>原始利润数据!A527</f>
        <v>44068</v>
      </c>
      <c r="B526" s="21">
        <f>原始利润数据!J527</f>
        <v>194.1</v>
      </c>
    </row>
    <row r="527" spans="1:2" x14ac:dyDescent="0.15">
      <c r="A527" s="20">
        <f>原始利润数据!A528</f>
        <v>44067</v>
      </c>
      <c r="B527" s="21">
        <f>原始利润数据!J528</f>
        <v>180.8</v>
      </c>
    </row>
    <row r="528" spans="1:2" x14ac:dyDescent="0.15">
      <c r="A528" s="20">
        <f>原始利润数据!A529</f>
        <v>44064</v>
      </c>
      <c r="B528" s="21">
        <f>原始利润数据!J529</f>
        <v>194.8</v>
      </c>
    </row>
    <row r="529" spans="1:2" x14ac:dyDescent="0.15">
      <c r="A529" s="20">
        <f>原始利润数据!A530</f>
        <v>44063</v>
      </c>
      <c r="B529" s="21">
        <f>原始利润数据!J530</f>
        <v>215.7</v>
      </c>
    </row>
    <row r="530" spans="1:2" x14ac:dyDescent="0.15">
      <c r="A530" s="20">
        <f>原始利润数据!A531</f>
        <v>44062</v>
      </c>
      <c r="B530" s="21">
        <f>原始利润数据!J531</f>
        <v>245.25</v>
      </c>
    </row>
    <row r="531" spans="1:2" x14ac:dyDescent="0.15">
      <c r="A531" s="20">
        <f>原始利润数据!A532</f>
        <v>44061</v>
      </c>
      <c r="B531" s="21">
        <f>原始利润数据!J532</f>
        <v>250.95</v>
      </c>
    </row>
    <row r="532" spans="1:2" x14ac:dyDescent="0.15">
      <c r="A532" s="20">
        <f>原始利润数据!A533</f>
        <v>44060</v>
      </c>
      <c r="B532" s="21">
        <f>原始利润数据!J533</f>
        <v>231.95</v>
      </c>
    </row>
    <row r="533" spans="1:2" x14ac:dyDescent="0.15">
      <c r="A533" s="20">
        <f>原始利润数据!A534</f>
        <v>44057</v>
      </c>
      <c r="B533" s="21">
        <f>原始利润数据!J534</f>
        <v>212.95</v>
      </c>
    </row>
    <row r="534" spans="1:2" x14ac:dyDescent="0.15">
      <c r="A534" s="20">
        <f>原始利润数据!A535</f>
        <v>44056</v>
      </c>
      <c r="B534" s="21">
        <f>原始利润数据!J535</f>
        <v>173.2</v>
      </c>
    </row>
    <row r="535" spans="1:2" x14ac:dyDescent="0.15">
      <c r="A535" s="20">
        <f>原始利润数据!A536</f>
        <v>44055</v>
      </c>
      <c r="B535" s="21">
        <f>原始利润数据!J536</f>
        <v>115.5</v>
      </c>
    </row>
    <row r="536" spans="1:2" x14ac:dyDescent="0.15">
      <c r="A536" s="20">
        <f>原始利润数据!A537</f>
        <v>44054</v>
      </c>
      <c r="B536" s="21">
        <f>原始利润数据!J537</f>
        <v>281.39999999999998</v>
      </c>
    </row>
    <row r="537" spans="1:2" x14ac:dyDescent="0.15">
      <c r="A537" s="20">
        <f>原始利润数据!A538</f>
        <v>44053</v>
      </c>
      <c r="B537" s="21">
        <f>原始利润数据!J538</f>
        <v>313.89999999999998</v>
      </c>
    </row>
    <row r="538" spans="1:2" x14ac:dyDescent="0.15">
      <c r="A538" s="20">
        <f>原始利润数据!A539</f>
        <v>44050</v>
      </c>
      <c r="B538" s="21">
        <f>原始利润数据!J539</f>
        <v>338.6</v>
      </c>
    </row>
    <row r="539" spans="1:2" x14ac:dyDescent="0.15">
      <c r="A539" s="20">
        <f>原始利润数据!A540</f>
        <v>44049</v>
      </c>
      <c r="B539" s="21">
        <f>原始利润数据!J540</f>
        <v>368.15</v>
      </c>
    </row>
    <row r="540" spans="1:2" x14ac:dyDescent="0.15">
      <c r="A540" s="20">
        <f>原始利润数据!A541</f>
        <v>44048</v>
      </c>
      <c r="B540" s="21">
        <f>原始利润数据!J541</f>
        <v>379.55</v>
      </c>
    </row>
    <row r="541" spans="1:2" x14ac:dyDescent="0.15">
      <c r="A541" s="20">
        <f>原始利润数据!A542</f>
        <v>44047</v>
      </c>
      <c r="B541" s="21">
        <f>原始利润数据!J542</f>
        <v>389.05</v>
      </c>
    </row>
    <row r="542" spans="1:2" x14ac:dyDescent="0.15">
      <c r="A542" s="20">
        <f>原始利润数据!A543</f>
        <v>44046</v>
      </c>
      <c r="B542" s="21">
        <f>原始利润数据!J543</f>
        <v>354.85</v>
      </c>
    </row>
    <row r="543" spans="1:2" x14ac:dyDescent="0.15">
      <c r="A543" s="20">
        <f>原始利润数据!A544</f>
        <v>44043</v>
      </c>
      <c r="B543" s="21">
        <f>原始利润数据!J544</f>
        <v>320.64999999999998</v>
      </c>
    </row>
    <row r="544" spans="1:2" x14ac:dyDescent="0.15">
      <c r="A544" s="20">
        <f>原始利润数据!A545</f>
        <v>44042</v>
      </c>
      <c r="B544" s="21">
        <f>原始利润数据!J545</f>
        <v>335</v>
      </c>
    </row>
    <row r="545" spans="1:2" x14ac:dyDescent="0.15">
      <c r="A545" s="20">
        <f>原始利润数据!A546</f>
        <v>44041</v>
      </c>
      <c r="B545" s="21">
        <f>原始利润数据!J546</f>
        <v>423.2</v>
      </c>
    </row>
    <row r="546" spans="1:2" x14ac:dyDescent="0.15">
      <c r="A546" s="20">
        <f>原始利润数据!A547</f>
        <v>44040</v>
      </c>
      <c r="B546" s="21">
        <f>原始利润数据!J547</f>
        <v>413.7</v>
      </c>
    </row>
    <row r="547" spans="1:2" x14ac:dyDescent="0.15">
      <c r="A547" s="20">
        <f>原始利润数据!A548</f>
        <v>44039</v>
      </c>
      <c r="B547" s="21">
        <f>原始利润数据!J548</f>
        <v>437.2</v>
      </c>
    </row>
    <row r="548" spans="1:2" x14ac:dyDescent="0.15">
      <c r="A548" s="20">
        <f>原始利润数据!A549</f>
        <v>44036</v>
      </c>
      <c r="B548" s="21">
        <f>原始利润数据!J549</f>
        <v>396.75</v>
      </c>
    </row>
    <row r="549" spans="1:2" x14ac:dyDescent="0.15">
      <c r="A549" s="20">
        <f>原始利润数据!A550</f>
        <v>44035</v>
      </c>
      <c r="B549" s="21">
        <f>原始利润数据!J550</f>
        <v>373.6</v>
      </c>
    </row>
    <row r="550" spans="1:2" x14ac:dyDescent="0.15">
      <c r="A550" s="20">
        <f>原始利润数据!A551</f>
        <v>44034</v>
      </c>
      <c r="B550" s="21">
        <f>原始利润数据!J551</f>
        <v>344.9</v>
      </c>
    </row>
    <row r="551" spans="1:2" x14ac:dyDescent="0.15">
      <c r="A551" s="20">
        <f>原始利润数据!A552</f>
        <v>44033</v>
      </c>
      <c r="B551" s="21">
        <f>原始利润数据!J552</f>
        <v>325.89999999999998</v>
      </c>
    </row>
    <row r="552" spans="1:2" x14ac:dyDescent="0.15">
      <c r="A552" s="20">
        <f>原始利润数据!A553</f>
        <v>44032</v>
      </c>
      <c r="B552" s="21">
        <f>原始利润数据!J553</f>
        <v>294.10000000000002</v>
      </c>
    </row>
    <row r="553" spans="1:2" x14ac:dyDescent="0.15">
      <c r="A553" s="20">
        <f>原始利润数据!A554</f>
        <v>44029</v>
      </c>
      <c r="B553" s="21">
        <f>原始利润数据!J554</f>
        <v>259.89999999999998</v>
      </c>
    </row>
    <row r="554" spans="1:2" x14ac:dyDescent="0.15">
      <c r="A554" s="20">
        <f>原始利润数据!A555</f>
        <v>44028</v>
      </c>
      <c r="B554" s="21">
        <f>原始利润数据!J555</f>
        <v>228.8</v>
      </c>
    </row>
    <row r="555" spans="1:2" x14ac:dyDescent="0.15">
      <c r="A555" s="20">
        <f>原始利润数据!A556</f>
        <v>44027</v>
      </c>
      <c r="B555" s="21">
        <f>原始利润数据!J556</f>
        <v>205.3</v>
      </c>
    </row>
    <row r="556" spans="1:2" x14ac:dyDescent="0.15">
      <c r="A556" s="20">
        <f>原始利润数据!A557</f>
        <v>44026</v>
      </c>
      <c r="B556" s="21">
        <f>原始利润数据!J557</f>
        <v>192.7</v>
      </c>
    </row>
    <row r="557" spans="1:2" x14ac:dyDescent="0.15">
      <c r="A557" s="20">
        <f>原始利润数据!A558</f>
        <v>44025</v>
      </c>
      <c r="B557" s="21">
        <f>原始利润数据!J558</f>
        <v>294.64999999999998</v>
      </c>
    </row>
    <row r="558" spans="1:2" x14ac:dyDescent="0.15">
      <c r="A558" s="20">
        <f>原始利润数据!A559</f>
        <v>44022</v>
      </c>
      <c r="B558" s="21">
        <f>原始利润数据!J559</f>
        <v>298.57</v>
      </c>
    </row>
    <row r="559" spans="1:2" x14ac:dyDescent="0.15">
      <c r="A559" s="20">
        <f>原始利润数据!A560</f>
        <v>44021</v>
      </c>
      <c r="B559" s="21">
        <f>原始利润数据!J560</f>
        <v>304</v>
      </c>
    </row>
    <row r="560" spans="1:2" x14ac:dyDescent="0.15">
      <c r="A560" s="20">
        <f>原始利润数据!A561</f>
        <v>44020</v>
      </c>
      <c r="B560" s="21">
        <f>原始利润数据!J561</f>
        <v>302.35000000000002</v>
      </c>
    </row>
    <row r="561" spans="1:2" x14ac:dyDescent="0.15">
      <c r="A561" s="20">
        <f>原始利润数据!A562</f>
        <v>44019</v>
      </c>
      <c r="B561" s="21">
        <f>原始利润数据!J562</f>
        <v>304.14999999999998</v>
      </c>
    </row>
    <row r="562" spans="1:2" x14ac:dyDescent="0.15">
      <c r="A562" s="20">
        <f>原始利润数据!A563</f>
        <v>44018</v>
      </c>
      <c r="B562" s="21">
        <f>原始利润数据!J563</f>
        <v>304.14999999999998</v>
      </c>
    </row>
    <row r="563" spans="1:2" x14ac:dyDescent="0.15">
      <c r="A563" s="20">
        <f>原始利润数据!A564</f>
        <v>44015</v>
      </c>
      <c r="B563" s="21">
        <f>原始利润数据!J564</f>
        <v>239</v>
      </c>
    </row>
    <row r="564" spans="1:2" x14ac:dyDescent="0.15">
      <c r="A564" s="20">
        <f>原始利润数据!A565</f>
        <v>44014</v>
      </c>
      <c r="B564" s="21">
        <f>原始利润数据!J565</f>
        <v>233.3</v>
      </c>
    </row>
    <row r="565" spans="1:2" x14ac:dyDescent="0.15">
      <c r="A565" s="20">
        <f>原始利润数据!A566</f>
        <v>44013</v>
      </c>
      <c r="B565" s="21">
        <f>原始利润数据!J566</f>
        <v>172.3</v>
      </c>
    </row>
    <row r="566" spans="1:2" x14ac:dyDescent="0.15">
      <c r="A566" s="20">
        <f>原始利润数据!A567</f>
        <v>44012</v>
      </c>
      <c r="B566" s="21">
        <f>原始利润数据!J567</f>
        <v>89</v>
      </c>
    </row>
    <row r="567" spans="1:2" x14ac:dyDescent="0.15">
      <c r="A567" s="20">
        <f>原始利润数据!A568</f>
        <v>44011</v>
      </c>
      <c r="B567" s="21">
        <f>原始利润数据!J568</f>
        <v>85.2</v>
      </c>
    </row>
    <row r="568" spans="1:2" x14ac:dyDescent="0.15">
      <c r="A568" s="20">
        <f>原始利润数据!A569</f>
        <v>44010</v>
      </c>
      <c r="B568" s="21">
        <f>原始利润数据!J569</f>
        <v>106.1</v>
      </c>
    </row>
    <row r="569" spans="1:2" x14ac:dyDescent="0.15">
      <c r="A569" s="20">
        <f>原始利润数据!A570</f>
        <v>44006</v>
      </c>
      <c r="B569" s="21">
        <f>原始利润数据!J570</f>
        <v>108</v>
      </c>
    </row>
    <row r="570" spans="1:2" x14ac:dyDescent="0.15">
      <c r="A570" s="20">
        <f>原始利润数据!A571</f>
        <v>44005</v>
      </c>
      <c r="B570" s="21">
        <f>原始利润数据!J571</f>
        <v>108</v>
      </c>
    </row>
    <row r="571" spans="1:2" x14ac:dyDescent="0.15">
      <c r="A571" s="20">
        <f>原始利润数据!A572</f>
        <v>44004</v>
      </c>
      <c r="B571" s="21">
        <f>原始利润数据!J572</f>
        <v>108</v>
      </c>
    </row>
    <row r="572" spans="1:2" x14ac:dyDescent="0.15">
      <c r="A572" s="20">
        <f>原始利润数据!A573</f>
        <v>44001</v>
      </c>
      <c r="B572" s="21">
        <f>原始利润数据!J573</f>
        <v>108</v>
      </c>
    </row>
    <row r="573" spans="1:2" x14ac:dyDescent="0.15">
      <c r="A573" s="20">
        <f>原始利润数据!A574</f>
        <v>44000</v>
      </c>
      <c r="B573" s="21">
        <f>原始利润数据!J574</f>
        <v>102.3</v>
      </c>
    </row>
    <row r="574" spans="1:2" x14ac:dyDescent="0.15">
      <c r="A574" s="20">
        <f>原始利润数据!A575</f>
        <v>43999</v>
      </c>
      <c r="B574" s="21">
        <f>原始利润数据!J575</f>
        <v>92.8</v>
      </c>
    </row>
    <row r="575" spans="1:2" x14ac:dyDescent="0.15">
      <c r="A575" s="20">
        <f>原始利润数据!A576</f>
        <v>43998</v>
      </c>
      <c r="B575" s="21">
        <f>原始利润数据!J576</f>
        <v>124.25</v>
      </c>
    </row>
    <row r="576" spans="1:2" x14ac:dyDescent="0.15">
      <c r="A576" s="20">
        <f>原始利润数据!A577</f>
        <v>43997</v>
      </c>
      <c r="B576" s="21">
        <f>原始利润数据!J577</f>
        <v>124.25</v>
      </c>
    </row>
    <row r="577" spans="1:2" x14ac:dyDescent="0.15">
      <c r="A577" s="20">
        <f>原始利润数据!A578</f>
        <v>43994</v>
      </c>
      <c r="B577" s="21">
        <f>原始利润数据!J578</f>
        <v>108.7</v>
      </c>
    </row>
    <row r="578" spans="1:2" x14ac:dyDescent="0.15">
      <c r="A578" s="20">
        <f>原始利润数据!A579</f>
        <v>43993</v>
      </c>
      <c r="B578" s="21">
        <f>原始利润数据!J579</f>
        <v>116.3</v>
      </c>
    </row>
    <row r="579" spans="1:2" x14ac:dyDescent="0.15">
      <c r="A579" s="20">
        <f>原始利润数据!A580</f>
        <v>43992</v>
      </c>
      <c r="B579" s="21">
        <f>原始利润数据!J580</f>
        <v>122</v>
      </c>
    </row>
    <row r="580" spans="1:2" x14ac:dyDescent="0.15">
      <c r="A580" s="20">
        <f>原始利润数据!A581</f>
        <v>43991</v>
      </c>
      <c r="B580" s="21">
        <f>原始利润数据!J581</f>
        <v>128.4</v>
      </c>
    </row>
    <row r="581" spans="1:2" x14ac:dyDescent="0.15">
      <c r="A581" s="20">
        <f>原始利润数据!A582</f>
        <v>43990</v>
      </c>
      <c r="B581" s="21">
        <f>原始利润数据!J582</f>
        <v>156.4</v>
      </c>
    </row>
    <row r="582" spans="1:2" x14ac:dyDescent="0.15">
      <c r="A582" s="20">
        <f>原始利润数据!A583</f>
        <v>43987</v>
      </c>
      <c r="B582" s="21">
        <f>原始利润数据!J583</f>
        <v>160.19999999999999</v>
      </c>
    </row>
    <row r="583" spans="1:2" x14ac:dyDescent="0.15">
      <c r="A583" s="20">
        <f>原始利润数据!A584</f>
        <v>43986</v>
      </c>
      <c r="B583" s="21">
        <f>原始利润数据!J584</f>
        <v>152.6</v>
      </c>
    </row>
    <row r="584" spans="1:2" x14ac:dyDescent="0.15">
      <c r="A584" s="20">
        <f>原始利润数据!A585</f>
        <v>43985</v>
      </c>
      <c r="B584" s="21">
        <f>原始利润数据!J585</f>
        <v>158.30000000000001</v>
      </c>
    </row>
    <row r="585" spans="1:2" x14ac:dyDescent="0.15">
      <c r="A585" s="20">
        <f>原始利润数据!A586</f>
        <v>43984</v>
      </c>
      <c r="B585" s="21">
        <f>原始利润数据!J586</f>
        <v>154.5</v>
      </c>
    </row>
    <row r="586" spans="1:2" x14ac:dyDescent="0.15">
      <c r="A586" s="20">
        <f>原始利润数据!A587</f>
        <v>43983</v>
      </c>
      <c r="B586" s="21">
        <f>原始利润数据!J587</f>
        <v>117</v>
      </c>
    </row>
    <row r="587" spans="1:2" x14ac:dyDescent="0.15">
      <c r="A587" s="20">
        <f>原始利润数据!A588</f>
        <v>43980</v>
      </c>
      <c r="B587" s="21">
        <f>原始利润数据!J588</f>
        <v>139.30000000000001</v>
      </c>
    </row>
    <row r="588" spans="1:2" x14ac:dyDescent="0.15">
      <c r="A588" s="20">
        <f>原始利润数据!A589</f>
        <v>43979</v>
      </c>
      <c r="B588" s="21">
        <f>原始利润数据!J589</f>
        <v>127.9</v>
      </c>
    </row>
    <row r="589" spans="1:2" x14ac:dyDescent="0.15">
      <c r="A589" s="20">
        <f>原始利润数据!A590</f>
        <v>43978</v>
      </c>
      <c r="B589" s="21">
        <f>原始利润数据!J590</f>
        <v>120.3</v>
      </c>
    </row>
    <row r="590" spans="1:2" x14ac:dyDescent="0.15">
      <c r="A590" s="20">
        <f>原始利润数据!A591</f>
        <v>43977</v>
      </c>
      <c r="B590" s="21">
        <f>原始利润数据!J591</f>
        <v>88.85</v>
      </c>
    </row>
    <row r="591" spans="1:2" x14ac:dyDescent="0.15">
      <c r="A591" s="20">
        <f>原始利润数据!A592</f>
        <v>43976</v>
      </c>
      <c r="B591" s="21">
        <f>原始利润数据!J592</f>
        <v>85.05</v>
      </c>
    </row>
    <row r="592" spans="1:2" x14ac:dyDescent="0.15">
      <c r="A592" s="20">
        <f>原始利润数据!A593</f>
        <v>43973</v>
      </c>
      <c r="B592" s="21">
        <f>原始利润数据!J593</f>
        <v>21.5</v>
      </c>
    </row>
    <row r="593" spans="1:2" x14ac:dyDescent="0.15">
      <c r="A593" s="20">
        <f>原始利润数据!A594</f>
        <v>43972</v>
      </c>
      <c r="B593" s="21">
        <f>原始利润数据!J594</f>
        <v>51.05</v>
      </c>
    </row>
    <row r="594" spans="1:2" x14ac:dyDescent="0.15">
      <c r="A594" s="20">
        <f>原始利润数据!A595</f>
        <v>43971</v>
      </c>
      <c r="B594" s="21">
        <f>原始利润数据!J595</f>
        <v>51.05</v>
      </c>
    </row>
    <row r="595" spans="1:2" x14ac:dyDescent="0.15">
      <c r="A595" s="20">
        <f>原始利润数据!A596</f>
        <v>43970</v>
      </c>
      <c r="B595" s="21">
        <f>原始利润数据!J596</f>
        <v>56.75</v>
      </c>
    </row>
    <row r="596" spans="1:2" x14ac:dyDescent="0.15">
      <c r="A596" s="20">
        <f>原始利润数据!A597</f>
        <v>43969</v>
      </c>
      <c r="B596" s="21">
        <f>原始利润数据!J597</f>
        <v>62.45</v>
      </c>
    </row>
    <row r="597" spans="1:2" x14ac:dyDescent="0.15">
      <c r="A597" s="20">
        <f>原始利润数据!A598</f>
        <v>43966</v>
      </c>
      <c r="B597" s="21">
        <f>原始利润数据!J598</f>
        <v>94.6</v>
      </c>
    </row>
    <row r="598" spans="1:2" x14ac:dyDescent="0.15">
      <c r="A598" s="20">
        <f>原始利润数据!A599</f>
        <v>43965</v>
      </c>
      <c r="B598" s="21">
        <f>原始利润数据!J599</f>
        <v>54.6</v>
      </c>
    </row>
    <row r="599" spans="1:2" x14ac:dyDescent="0.15">
      <c r="A599" s="20">
        <f>原始利润数据!A600</f>
        <v>43964</v>
      </c>
      <c r="B599" s="21">
        <f>原始利润数据!J600</f>
        <v>54.6</v>
      </c>
    </row>
    <row r="600" spans="1:2" x14ac:dyDescent="0.15">
      <c r="A600" s="20">
        <f>原始利润数据!A601</f>
        <v>43963</v>
      </c>
      <c r="B600" s="21">
        <f>原始利润数据!J601</f>
        <v>72.400000000000006</v>
      </c>
    </row>
    <row r="601" spans="1:2" x14ac:dyDescent="0.15">
      <c r="A601" s="20">
        <f>原始利润数据!A602</f>
        <v>43962</v>
      </c>
      <c r="B601" s="21">
        <f>原始利润数据!J602</f>
        <v>117.85</v>
      </c>
    </row>
    <row r="602" spans="1:2" x14ac:dyDescent="0.15">
      <c r="A602" s="20">
        <f>原始利润数据!A603</f>
        <v>43960</v>
      </c>
      <c r="B602" s="21">
        <f>原始利润数据!J603</f>
        <v>137.9</v>
      </c>
    </row>
    <row r="603" spans="1:2" x14ac:dyDescent="0.15">
      <c r="A603" s="20">
        <f>原始利润数据!A604</f>
        <v>43959</v>
      </c>
      <c r="B603" s="21">
        <f>原始利润数据!J604</f>
        <v>137.9</v>
      </c>
    </row>
    <row r="604" spans="1:2" x14ac:dyDescent="0.15">
      <c r="A604" s="20">
        <f>原始利润数据!A605</f>
        <v>43958</v>
      </c>
      <c r="B604" s="21">
        <f>原始利润数据!J605</f>
        <v>134.1</v>
      </c>
    </row>
    <row r="605" spans="1:2" x14ac:dyDescent="0.15">
      <c r="A605" s="20">
        <f>原始利润数据!A606</f>
        <v>43957</v>
      </c>
      <c r="B605" s="21">
        <f>原始利润数据!J606</f>
        <v>134.1</v>
      </c>
    </row>
    <row r="606" spans="1:2" x14ac:dyDescent="0.15">
      <c r="A606" s="20">
        <f>原始利润数据!A607</f>
        <v>43951</v>
      </c>
      <c r="B606" s="21">
        <f>原始利润数据!J607</f>
        <v>199</v>
      </c>
    </row>
    <row r="607" spans="1:2" x14ac:dyDescent="0.15">
      <c r="A607" s="20">
        <f>原始利润数据!A608</f>
        <v>43950</v>
      </c>
      <c r="B607" s="21">
        <f>原始利润数据!J608</f>
        <v>197.1</v>
      </c>
    </row>
    <row r="608" spans="1:2" x14ac:dyDescent="0.15">
      <c r="A608" s="20">
        <f>原始利润数据!A609</f>
        <v>43949</v>
      </c>
      <c r="B608" s="21">
        <f>原始利润数据!J609</f>
        <v>199</v>
      </c>
    </row>
    <row r="609" spans="1:2" x14ac:dyDescent="0.15">
      <c r="A609" s="20">
        <f>原始利润数据!A610</f>
        <v>43948</v>
      </c>
      <c r="B609" s="21">
        <f>原始利润数据!J610</f>
        <v>216.8</v>
      </c>
    </row>
    <row r="610" spans="1:2" x14ac:dyDescent="0.15">
      <c r="A610" s="20">
        <f>原始利润数据!A611</f>
        <v>43947</v>
      </c>
      <c r="B610" s="21">
        <f>原始利润数据!J611</f>
        <v>248.25</v>
      </c>
    </row>
    <row r="611" spans="1:2" x14ac:dyDescent="0.15">
      <c r="A611" s="20">
        <f>原始利润数据!A612</f>
        <v>43945</v>
      </c>
      <c r="B611" s="21">
        <f>原始利润数据!J612</f>
        <v>248.25</v>
      </c>
    </row>
    <row r="612" spans="1:2" x14ac:dyDescent="0.15">
      <c r="A612" s="20">
        <f>原始利润数据!A613</f>
        <v>43944</v>
      </c>
      <c r="B612" s="21">
        <f>原始利润数据!J613</f>
        <v>264.14999999999998</v>
      </c>
    </row>
    <row r="613" spans="1:2" x14ac:dyDescent="0.15">
      <c r="A613" s="20">
        <f>原始利润数据!A614</f>
        <v>43943</v>
      </c>
      <c r="B613" s="21">
        <f>原始利润数据!J614</f>
        <v>239.45</v>
      </c>
    </row>
    <row r="614" spans="1:2" x14ac:dyDescent="0.15">
      <c r="A614" s="20">
        <f>原始利润数据!A615</f>
        <v>43942</v>
      </c>
      <c r="B614" s="21">
        <f>原始利润数据!J615</f>
        <v>218.55</v>
      </c>
    </row>
    <row r="615" spans="1:2" x14ac:dyDescent="0.15">
      <c r="A615" s="20">
        <f>原始利润数据!A616</f>
        <v>43941</v>
      </c>
      <c r="B615" s="21">
        <f>原始利润数据!J616</f>
        <v>286.8</v>
      </c>
    </row>
    <row r="616" spans="1:2" x14ac:dyDescent="0.15">
      <c r="A616" s="20">
        <f>原始利润数据!A617</f>
        <v>43938</v>
      </c>
      <c r="B616" s="21">
        <f>原始利润数据!J617</f>
        <v>301.14999999999998</v>
      </c>
    </row>
    <row r="617" spans="1:2" x14ac:dyDescent="0.15">
      <c r="A617" s="20">
        <f>原始利润数据!A618</f>
        <v>43937</v>
      </c>
      <c r="B617" s="21">
        <f>原始利润数据!J618</f>
        <v>365.6</v>
      </c>
    </row>
    <row r="618" spans="1:2" x14ac:dyDescent="0.15">
      <c r="A618" s="20">
        <f>原始利润数据!A619</f>
        <v>43936</v>
      </c>
      <c r="B618" s="21">
        <f>原始利润数据!J619</f>
        <v>348.5</v>
      </c>
    </row>
    <row r="619" spans="1:2" x14ac:dyDescent="0.15">
      <c r="A619" s="20">
        <f>原始利润数据!A620</f>
        <v>43935</v>
      </c>
      <c r="B619" s="21">
        <f>原始利润数据!J620</f>
        <v>348.5</v>
      </c>
    </row>
    <row r="620" spans="1:2" x14ac:dyDescent="0.15">
      <c r="A620" s="20">
        <f>原始利润数据!A621</f>
        <v>43934</v>
      </c>
      <c r="B620" s="21">
        <f>原始利润数据!J621</f>
        <v>342.8</v>
      </c>
    </row>
    <row r="621" spans="1:2" x14ac:dyDescent="0.15">
      <c r="A621" s="20">
        <f>原始利润数据!A622</f>
        <v>43931</v>
      </c>
      <c r="B621" s="21">
        <f>原始利润数据!J622</f>
        <v>352.3</v>
      </c>
    </row>
    <row r="622" spans="1:2" x14ac:dyDescent="0.15">
      <c r="A622" s="20">
        <f>原始利润数据!A623</f>
        <v>43930</v>
      </c>
      <c r="B622" s="21">
        <f>原始利润数据!J623</f>
        <v>356.1</v>
      </c>
    </row>
    <row r="623" spans="1:2" x14ac:dyDescent="0.15">
      <c r="A623" s="20">
        <f>原始利润数据!A624</f>
        <v>43929</v>
      </c>
      <c r="B623" s="21">
        <f>原始利润数据!J624</f>
        <v>388.25</v>
      </c>
    </row>
    <row r="624" spans="1:2" x14ac:dyDescent="0.15">
      <c r="A624" s="20">
        <f>原始利润数据!A625</f>
        <v>43928</v>
      </c>
      <c r="B624" s="21">
        <f>原始利润数据!J625</f>
        <v>395</v>
      </c>
    </row>
    <row r="625" spans="1:2" x14ac:dyDescent="0.15">
      <c r="A625" s="20">
        <f>原始利润数据!A626</f>
        <v>43924</v>
      </c>
      <c r="B625" s="21">
        <f>原始利润数据!J626</f>
        <v>395.7</v>
      </c>
    </row>
    <row r="626" spans="1:2" x14ac:dyDescent="0.15">
      <c r="A626" s="20">
        <f>原始利润数据!A627</f>
        <v>43923</v>
      </c>
      <c r="B626" s="21">
        <f>原始利润数据!J627</f>
        <v>390</v>
      </c>
    </row>
    <row r="627" spans="1:2" x14ac:dyDescent="0.15">
      <c r="A627" s="20">
        <f>原始利润数据!A628</f>
        <v>43922</v>
      </c>
      <c r="B627" s="21">
        <f>原始利润数据!J628</f>
        <v>411.5</v>
      </c>
    </row>
    <row r="628" spans="1:2" x14ac:dyDescent="0.15">
      <c r="A628" s="20">
        <f>原始利润数据!A629</f>
        <v>43921</v>
      </c>
      <c r="B628" s="21">
        <f>原始利润数据!J629</f>
        <v>430.5</v>
      </c>
    </row>
    <row r="629" spans="1:2" x14ac:dyDescent="0.15">
      <c r="A629" s="20">
        <f>原始利润数据!A630</f>
        <v>43920</v>
      </c>
      <c r="B629" s="21">
        <f>原始利润数据!J630</f>
        <v>419.1</v>
      </c>
    </row>
    <row r="630" spans="1:2" x14ac:dyDescent="0.15">
      <c r="A630" s="20">
        <f>原始利润数据!A631</f>
        <v>43917</v>
      </c>
      <c r="B630" s="21">
        <f>原始利润数据!J631</f>
        <v>331.3</v>
      </c>
    </row>
    <row r="631" spans="1:2" x14ac:dyDescent="0.15">
      <c r="A631" s="20">
        <f>原始利润数据!A632</f>
        <v>43916</v>
      </c>
      <c r="B631" s="21">
        <f>原始利润数据!J632</f>
        <v>223.8</v>
      </c>
    </row>
    <row r="632" spans="1:2" x14ac:dyDescent="0.15">
      <c r="A632" s="20">
        <f>原始利润数据!A633</f>
        <v>43915</v>
      </c>
      <c r="B632" s="21">
        <f>原始利润数据!J633</f>
        <v>225.7</v>
      </c>
    </row>
    <row r="633" spans="1:2" x14ac:dyDescent="0.15">
      <c r="A633" s="20">
        <f>原始利润数据!A634</f>
        <v>43914</v>
      </c>
      <c r="B633" s="21">
        <f>原始利润数据!J634</f>
        <v>200.25</v>
      </c>
    </row>
    <row r="634" spans="1:2" x14ac:dyDescent="0.15">
      <c r="A634" s="20">
        <f>原始利润数据!A635</f>
        <v>43913</v>
      </c>
      <c r="B634" s="21">
        <f>原始利润数据!J635</f>
        <v>175.55</v>
      </c>
    </row>
    <row r="635" spans="1:2" x14ac:dyDescent="0.15">
      <c r="A635" s="20">
        <f>原始利润数据!A636</f>
        <v>43910</v>
      </c>
      <c r="B635" s="21">
        <f>原始利润数据!J636</f>
        <v>64.599999999999994</v>
      </c>
    </row>
    <row r="636" spans="1:2" x14ac:dyDescent="0.15">
      <c r="A636" s="20">
        <f>原始利润数据!A637</f>
        <v>43909</v>
      </c>
      <c r="B636" s="21">
        <f>原始利润数据!J637</f>
        <v>-19.899999999999999</v>
      </c>
    </row>
    <row r="637" spans="1:2" x14ac:dyDescent="0.15">
      <c r="A637" s="20">
        <f>原始利润数据!A638</f>
        <v>43908</v>
      </c>
      <c r="B637" s="21">
        <f>原始利润数据!J638</f>
        <v>-8.5</v>
      </c>
    </row>
    <row r="638" spans="1:2" x14ac:dyDescent="0.15">
      <c r="A638" s="20">
        <f>原始利润数据!A639</f>
        <v>43907</v>
      </c>
      <c r="B638" s="21">
        <f>原始利润数据!J639</f>
        <v>-37</v>
      </c>
    </row>
    <row r="639" spans="1:2" x14ac:dyDescent="0.15">
      <c r="A639" s="20">
        <f>原始利润数据!A640</f>
        <v>43906</v>
      </c>
      <c r="B639" s="21">
        <f>原始利润数据!J640</f>
        <v>-10.4</v>
      </c>
    </row>
    <row r="640" spans="1:2" x14ac:dyDescent="0.15">
      <c r="A640" s="20">
        <f>原始利润数据!A641</f>
        <v>43903</v>
      </c>
      <c r="B640" s="21">
        <f>原始利润数据!J641</f>
        <v>-118.4</v>
      </c>
    </row>
    <row r="641" spans="1:2" x14ac:dyDescent="0.15">
      <c r="A641" s="20">
        <f>原始利润数据!A642</f>
        <v>43902</v>
      </c>
      <c r="B641" s="21">
        <f>原始利润数据!J642</f>
        <v>-178.4</v>
      </c>
    </row>
    <row r="642" spans="1:2" x14ac:dyDescent="0.15">
      <c r="A642" s="20">
        <f>原始利润数据!A643</f>
        <v>43901</v>
      </c>
      <c r="B642" s="21">
        <f>原始利润数据!J643</f>
        <v>-108.6</v>
      </c>
    </row>
    <row r="643" spans="1:2" x14ac:dyDescent="0.15">
      <c r="A643" s="20">
        <f>原始利润数据!A644</f>
        <v>43900</v>
      </c>
      <c r="B643" s="21">
        <f>原始利润数据!J644</f>
        <v>-112.4</v>
      </c>
    </row>
    <row r="644" spans="1:2" x14ac:dyDescent="0.15">
      <c r="A644" s="20">
        <f>原始利润数据!A645</f>
        <v>43899</v>
      </c>
      <c r="B644" s="21">
        <f>原始利润数据!J645</f>
        <v>-112.4</v>
      </c>
    </row>
    <row r="645" spans="1:2" x14ac:dyDescent="0.15">
      <c r="A645" s="20">
        <f>原始利润数据!A646</f>
        <v>43896</v>
      </c>
      <c r="B645" s="21">
        <f>原始利润数据!J646</f>
        <v>-68.7</v>
      </c>
    </row>
    <row r="646" spans="1:2" x14ac:dyDescent="0.15">
      <c r="A646" s="20">
        <f>原始利润数据!A647</f>
        <v>43895</v>
      </c>
      <c r="B646" s="21">
        <f>原始利润数据!J647</f>
        <v>-63</v>
      </c>
    </row>
    <row r="647" spans="1:2" x14ac:dyDescent="0.15">
      <c r="A647" s="20">
        <f>原始利润数据!A648</f>
        <v>43894</v>
      </c>
      <c r="B647" s="21">
        <f>原始利润数据!J648</f>
        <v>-55.4</v>
      </c>
    </row>
    <row r="648" spans="1:2" x14ac:dyDescent="0.15">
      <c r="A648" s="20">
        <f>原始利润数据!A649</f>
        <v>43893</v>
      </c>
      <c r="B648" s="21">
        <f>原始利润数据!J649</f>
        <v>-55.4</v>
      </c>
    </row>
    <row r="649" spans="1:2" x14ac:dyDescent="0.15">
      <c r="A649" s="20">
        <f>原始利润数据!A650</f>
        <v>43892</v>
      </c>
      <c r="B649" s="21">
        <f>原始利润数据!J650</f>
        <v>-69.7</v>
      </c>
    </row>
    <row r="650" spans="1:2" x14ac:dyDescent="0.15">
      <c r="A650" s="20">
        <f>原始利润数据!A651</f>
        <v>43889</v>
      </c>
      <c r="B650" s="21">
        <f>原始利润数据!J651</f>
        <v>-70.75</v>
      </c>
    </row>
    <row r="651" spans="1:2" x14ac:dyDescent="0.15">
      <c r="A651" s="20">
        <f>原始利润数据!A652</f>
        <v>43888</v>
      </c>
      <c r="B651" s="21">
        <f>原始利润数据!J652</f>
        <v>-59.35</v>
      </c>
    </row>
    <row r="652" spans="1:2" x14ac:dyDescent="0.15">
      <c r="A652" s="20">
        <f>原始利润数据!A653</f>
        <v>43887</v>
      </c>
      <c r="B652" s="21">
        <f>原始利润数据!J653</f>
        <v>-55.55</v>
      </c>
    </row>
    <row r="653" spans="1:2" x14ac:dyDescent="0.15">
      <c r="A653" s="20">
        <f>原始利润数据!A654</f>
        <v>43886</v>
      </c>
      <c r="B653" s="21">
        <f>原始利润数据!J654</f>
        <v>-12</v>
      </c>
    </row>
    <row r="654" spans="1:2" x14ac:dyDescent="0.15">
      <c r="A654" s="20">
        <f>原始利润数据!A655</f>
        <v>43885</v>
      </c>
      <c r="B654" s="21">
        <f>原始利润数据!J655</f>
        <v>8.9</v>
      </c>
    </row>
    <row r="655" spans="1:2" x14ac:dyDescent="0.15">
      <c r="A655" s="20">
        <f>原始利润数据!A656</f>
        <v>43882</v>
      </c>
      <c r="B655" s="21">
        <f>原始利润数据!J656</f>
        <v>43.8</v>
      </c>
    </row>
    <row r="656" spans="1:2" x14ac:dyDescent="0.15">
      <c r="A656" s="20">
        <f>原始利润数据!A657</f>
        <v>43881</v>
      </c>
      <c r="B656" s="21">
        <f>原始利润数据!J657</f>
        <v>14.3</v>
      </c>
    </row>
    <row r="657" spans="1:2" x14ac:dyDescent="0.15">
      <c r="A657" s="20">
        <f>原始利润数据!A658</f>
        <v>43880</v>
      </c>
      <c r="B657" s="21">
        <f>原始利润数据!J658</f>
        <v>21.9</v>
      </c>
    </row>
    <row r="658" spans="1:2" x14ac:dyDescent="0.15">
      <c r="A658" s="20">
        <f>原始利润数据!A659</f>
        <v>43879</v>
      </c>
      <c r="B658" s="21">
        <f>原始利润数据!J659</f>
        <v>37.1</v>
      </c>
    </row>
    <row r="659" spans="1:2" x14ac:dyDescent="0.15">
      <c r="A659" s="20">
        <f>原始利润数据!A660</f>
        <v>43878</v>
      </c>
      <c r="B659" s="21">
        <f>原始利润数据!J660</f>
        <v>48.5</v>
      </c>
    </row>
    <row r="660" spans="1:2" x14ac:dyDescent="0.15">
      <c r="A660" s="20">
        <f>原始利润数据!A661</f>
        <v>43875</v>
      </c>
      <c r="B660" s="21">
        <f>原始利润数据!J661</f>
        <v>44.7</v>
      </c>
    </row>
    <row r="661" spans="1:2" x14ac:dyDescent="0.15">
      <c r="A661" s="20">
        <f>原始利润数据!A662</f>
        <v>43874</v>
      </c>
      <c r="B661" s="21">
        <f>原始利润数据!J662</f>
        <v>67.5</v>
      </c>
    </row>
    <row r="662" spans="1:2" x14ac:dyDescent="0.15">
      <c r="A662" s="20">
        <f>原始利润数据!A663</f>
        <v>43873</v>
      </c>
      <c r="B662" s="21">
        <f>原始利润数据!J663</f>
        <v>77</v>
      </c>
    </row>
    <row r="663" spans="1:2" x14ac:dyDescent="0.15">
      <c r="A663" s="20">
        <f>原始利润数据!A664</f>
        <v>43872</v>
      </c>
      <c r="B663" s="21">
        <f>原始利润数据!J664</f>
        <v>99.8</v>
      </c>
    </row>
    <row r="664" spans="1:2" x14ac:dyDescent="0.15">
      <c r="A664" s="20">
        <f>原始利润数据!A665</f>
        <v>43871</v>
      </c>
      <c r="B664" s="21">
        <f>原始利润数据!J665</f>
        <v>13.9</v>
      </c>
    </row>
    <row r="665" spans="1:2" x14ac:dyDescent="0.15">
      <c r="A665" s="20">
        <f>原始利润数据!A666</f>
        <v>43868</v>
      </c>
      <c r="B665" s="21">
        <f>原始利润数据!J666</f>
        <v>13.9</v>
      </c>
    </row>
    <row r="666" spans="1:2" x14ac:dyDescent="0.15">
      <c r="A666" s="20">
        <f>原始利润数据!A667</f>
        <v>43867</v>
      </c>
      <c r="B666" s="21">
        <f>原始利润数据!J667</f>
        <v>19.600000000000001</v>
      </c>
    </row>
    <row r="667" spans="1:2" x14ac:dyDescent="0.15">
      <c r="A667" s="20">
        <f>原始利润数据!A668</f>
        <v>43866</v>
      </c>
      <c r="B667" s="21">
        <f>原始利润数据!J668</f>
        <v>6.3</v>
      </c>
    </row>
    <row r="668" spans="1:2" x14ac:dyDescent="0.15">
      <c r="A668" s="20">
        <f>原始利润数据!A669</f>
        <v>43865</v>
      </c>
      <c r="B668" s="21">
        <f>原始利润数据!J669</f>
        <v>-48.3</v>
      </c>
    </row>
    <row r="669" spans="1:2" x14ac:dyDescent="0.15">
      <c r="A669" s="20">
        <f>原始利润数据!A670</f>
        <v>43864</v>
      </c>
      <c r="B669" s="21">
        <f>原始利润数据!J670</f>
        <v>3.1</v>
      </c>
    </row>
    <row r="670" spans="1:2" x14ac:dyDescent="0.15">
      <c r="A670" s="20">
        <f>原始利润数据!A671</f>
        <v>43853</v>
      </c>
      <c r="B670" s="21">
        <f>原始利润数据!J671</f>
        <v>13.6</v>
      </c>
    </row>
    <row r="671" spans="1:2" x14ac:dyDescent="0.15">
      <c r="A671" s="20">
        <f>原始利润数据!A672</f>
        <v>43852</v>
      </c>
      <c r="B671" s="21">
        <f>原始利润数据!J672</f>
        <v>7.9</v>
      </c>
    </row>
    <row r="672" spans="1:2" x14ac:dyDescent="0.15">
      <c r="A672" s="20">
        <f>原始利润数据!A673</f>
        <v>43851</v>
      </c>
      <c r="B672" s="21">
        <f>原始利润数据!J673</f>
        <v>17.399999999999999</v>
      </c>
    </row>
    <row r="673" spans="1:2" x14ac:dyDescent="0.15">
      <c r="A673" s="20">
        <f>原始利润数据!A674</f>
        <v>43850</v>
      </c>
      <c r="B673" s="21">
        <f>原始利润数据!J674</f>
        <v>38.299999999999997</v>
      </c>
    </row>
    <row r="674" spans="1:2" x14ac:dyDescent="0.15">
      <c r="A674" s="20">
        <f>原始利润数据!A675</f>
        <v>43849</v>
      </c>
      <c r="B674" s="21">
        <f>原始利润数据!J675</f>
        <v>34.5</v>
      </c>
    </row>
    <row r="675" spans="1:2" x14ac:dyDescent="0.15">
      <c r="A675" s="20">
        <f>原始利润数据!A676</f>
        <v>43847</v>
      </c>
      <c r="B675" s="21">
        <f>原始利润数据!J676</f>
        <v>50.4</v>
      </c>
    </row>
    <row r="676" spans="1:2" x14ac:dyDescent="0.15">
      <c r="A676" s="20">
        <f>原始利润数据!A677</f>
        <v>43846</v>
      </c>
      <c r="B676" s="21">
        <f>原始利润数据!J677</f>
        <v>50.4</v>
      </c>
    </row>
    <row r="677" spans="1:2" x14ac:dyDescent="0.15">
      <c r="A677" s="20">
        <f>原始利润数据!A678</f>
        <v>43845</v>
      </c>
      <c r="B677" s="21">
        <f>原始利润数据!J678</f>
        <v>80.8</v>
      </c>
    </row>
    <row r="678" spans="1:2" x14ac:dyDescent="0.15">
      <c r="A678" s="20">
        <f>原始利润数据!A679</f>
        <v>43844</v>
      </c>
      <c r="B678" s="21">
        <f>原始利润数据!J679</f>
        <v>98.6</v>
      </c>
    </row>
    <row r="679" spans="1:2" x14ac:dyDescent="0.15">
      <c r="A679" s="20">
        <f>原始利润数据!A680</f>
        <v>43843</v>
      </c>
      <c r="B679" s="21">
        <f>原始利润数据!J680</f>
        <v>127.1</v>
      </c>
    </row>
    <row r="680" spans="1:2" x14ac:dyDescent="0.15">
      <c r="A680" s="20">
        <f>原始利润数据!A681</f>
        <v>43840</v>
      </c>
      <c r="B680" s="21">
        <f>原始利润数据!J681</f>
        <v>133.15</v>
      </c>
    </row>
    <row r="681" spans="1:2" x14ac:dyDescent="0.15">
      <c r="A681" s="20">
        <f>原始利润数据!A682</f>
        <v>43839</v>
      </c>
      <c r="B681" s="21">
        <f>原始利润数据!J682</f>
        <v>164.6</v>
      </c>
    </row>
    <row r="682" spans="1:2" x14ac:dyDescent="0.15">
      <c r="A682" s="20">
        <f>原始利润数据!A683</f>
        <v>43838</v>
      </c>
      <c r="B682" s="21">
        <f>原始利润数据!J683</f>
        <v>169.1</v>
      </c>
    </row>
    <row r="683" spans="1:2" x14ac:dyDescent="0.15">
      <c r="A683" s="20">
        <f>原始利润数据!A684</f>
        <v>43837</v>
      </c>
      <c r="B683" s="21">
        <f>原始利润数据!J684</f>
        <v>145</v>
      </c>
    </row>
    <row r="684" spans="1:2" x14ac:dyDescent="0.15">
      <c r="A684" s="20">
        <f>原始利润数据!A685</f>
        <v>43836</v>
      </c>
      <c r="B684" s="21">
        <f>原始利润数据!J685</f>
        <v>147.09</v>
      </c>
    </row>
    <row r="685" spans="1:2" x14ac:dyDescent="0.15">
      <c r="A685" s="20">
        <f>原始利润数据!A686</f>
        <v>43833</v>
      </c>
      <c r="B685" s="21">
        <f>原始利润数据!J686</f>
        <v>178.7</v>
      </c>
    </row>
    <row r="686" spans="1:2" x14ac:dyDescent="0.15">
      <c r="A686" s="20">
        <f>原始利润数据!A687</f>
        <v>43832</v>
      </c>
      <c r="B686" s="21">
        <f>原始利润数据!J687</f>
        <v>152.1</v>
      </c>
    </row>
    <row r="687" spans="1:2" x14ac:dyDescent="0.15">
      <c r="A687" s="20">
        <f>原始利润数据!A688</f>
        <v>43830</v>
      </c>
      <c r="B687" s="21">
        <f>原始利润数据!J688</f>
        <v>145.75</v>
      </c>
    </row>
    <row r="688" spans="1:2" x14ac:dyDescent="0.15">
      <c r="A688" s="20">
        <f>原始利润数据!A689</f>
        <v>43829</v>
      </c>
      <c r="B688" s="21">
        <f>原始利润数据!J689</f>
        <v>110.5</v>
      </c>
    </row>
    <row r="689" spans="1:2" x14ac:dyDescent="0.15">
      <c r="A689" s="20">
        <f>原始利润数据!A690</f>
        <v>43826</v>
      </c>
      <c r="B689" s="21">
        <f>原始利润数据!J690</f>
        <v>114.65</v>
      </c>
    </row>
    <row r="690" spans="1:2" x14ac:dyDescent="0.15">
      <c r="A690" s="20">
        <f>原始利润数据!A691</f>
        <v>43825</v>
      </c>
      <c r="B690" s="21">
        <f>原始利润数据!J691</f>
        <v>103.95</v>
      </c>
    </row>
    <row r="691" spans="1:2" x14ac:dyDescent="0.15">
      <c r="A691" s="20">
        <f>原始利润数据!A692</f>
        <v>43824</v>
      </c>
      <c r="B691" s="21">
        <f>原始利润数据!J692</f>
        <v>60.65</v>
      </c>
    </row>
    <row r="692" spans="1:2" x14ac:dyDescent="0.15">
      <c r="A692" s="20">
        <f>原始利润数据!A693</f>
        <v>43823</v>
      </c>
      <c r="B692" s="21">
        <f>原始利润数据!J693</f>
        <v>76.55</v>
      </c>
    </row>
    <row r="693" spans="1:2" x14ac:dyDescent="0.15">
      <c r="A693" s="20">
        <f>原始利润数据!A694</f>
        <v>43822</v>
      </c>
      <c r="B693" s="21">
        <f>原始利润数据!J694</f>
        <v>82.25</v>
      </c>
    </row>
    <row r="694" spans="1:2" x14ac:dyDescent="0.15">
      <c r="A694" s="20">
        <f>原始利润数据!A695</f>
        <v>43819</v>
      </c>
      <c r="B694" s="21">
        <f>原始利润数据!J695</f>
        <v>113.7</v>
      </c>
    </row>
    <row r="695" spans="1:2" x14ac:dyDescent="0.15">
      <c r="A695" s="20">
        <f>原始利润数据!A696</f>
        <v>43818</v>
      </c>
      <c r="B695" s="21">
        <f>原始利润数据!J696</f>
        <v>127.7</v>
      </c>
    </row>
    <row r="696" spans="1:2" x14ac:dyDescent="0.15">
      <c r="A696" s="20">
        <f>原始利润数据!A697</f>
        <v>43817</v>
      </c>
      <c r="B696" s="21">
        <f>原始利润数据!J697</f>
        <v>127.7</v>
      </c>
    </row>
    <row r="697" spans="1:2" x14ac:dyDescent="0.15">
      <c r="A697" s="20">
        <f>原始利润数据!A698</f>
        <v>43816</v>
      </c>
      <c r="B697" s="21">
        <f>原始利润数据!J698</f>
        <v>133.4</v>
      </c>
    </row>
    <row r="698" spans="1:2" x14ac:dyDescent="0.15">
      <c r="A698" s="20">
        <f>原始利润数据!A699</f>
        <v>43815</v>
      </c>
      <c r="B698" s="21">
        <f>原始利润数据!J699</f>
        <v>132.55000000000001</v>
      </c>
    </row>
    <row r="699" spans="1:2" x14ac:dyDescent="0.15">
      <c r="A699" s="20">
        <f>原始利润数据!A700</f>
        <v>43812</v>
      </c>
      <c r="B699" s="21">
        <f>原始利润数据!J700</f>
        <v>162.1</v>
      </c>
    </row>
    <row r="700" spans="1:2" x14ac:dyDescent="0.15">
      <c r="A700" s="20">
        <f>原始利润数据!A701</f>
        <v>43811</v>
      </c>
      <c r="B700" s="21">
        <f>原始利润数据!J701</f>
        <v>131.69999999999999</v>
      </c>
    </row>
    <row r="701" spans="1:2" x14ac:dyDescent="0.15">
      <c r="A701" s="20">
        <f>原始利润数据!A702</f>
        <v>43810</v>
      </c>
      <c r="B701" s="21">
        <f>原始利润数据!J702</f>
        <v>185.45</v>
      </c>
    </row>
    <row r="702" spans="1:2" x14ac:dyDescent="0.15">
      <c r="A702" s="20">
        <f>原始利润数据!A703</f>
        <v>43809</v>
      </c>
      <c r="B702" s="21">
        <f>原始利润数据!J703</f>
        <v>185.45</v>
      </c>
    </row>
    <row r="703" spans="1:2" x14ac:dyDescent="0.15">
      <c r="A703" s="20">
        <f>原始利润数据!A704</f>
        <v>43808</v>
      </c>
      <c r="B703" s="21">
        <f>原始利润数据!J704</f>
        <v>185.45</v>
      </c>
    </row>
    <row r="704" spans="1:2" x14ac:dyDescent="0.15">
      <c r="A704" s="20">
        <f>原始利润数据!A705</f>
        <v>43805</v>
      </c>
      <c r="B704" s="21">
        <f>原始利润数据!J705</f>
        <v>185.45</v>
      </c>
    </row>
    <row r="705" spans="1:2" x14ac:dyDescent="0.15">
      <c r="A705" s="20">
        <f>原始利润数据!A706</f>
        <v>43804</v>
      </c>
      <c r="B705" s="21">
        <f>原始利润数据!J706</f>
        <v>169.55</v>
      </c>
    </row>
    <row r="706" spans="1:2" x14ac:dyDescent="0.15">
      <c r="A706" s="20">
        <f>原始利润数据!A707</f>
        <v>43803</v>
      </c>
      <c r="B706" s="21">
        <f>原始利润数据!J707</f>
        <v>160.05000000000001</v>
      </c>
    </row>
    <row r="707" spans="1:2" x14ac:dyDescent="0.15">
      <c r="A707" s="20">
        <f>原始利润数据!A708</f>
        <v>43802</v>
      </c>
      <c r="B707" s="21">
        <f>原始利润数据!J708</f>
        <v>154.69999999999999</v>
      </c>
    </row>
    <row r="708" spans="1:2" x14ac:dyDescent="0.15">
      <c r="A708" s="20">
        <f>原始利润数据!A709</f>
        <v>43801</v>
      </c>
      <c r="B708" s="21">
        <f>原始利润数据!J709</f>
        <v>162.15</v>
      </c>
    </row>
    <row r="709" spans="1:2" x14ac:dyDescent="0.15">
      <c r="A709" s="20">
        <f>原始利润数据!A710</f>
        <v>43798</v>
      </c>
      <c r="B709" s="21">
        <f>原始利润数据!J710</f>
        <v>172.15</v>
      </c>
    </row>
    <row r="710" spans="1:2" x14ac:dyDescent="0.15">
      <c r="A710" s="20">
        <f>原始利润数据!A711</f>
        <v>43797</v>
      </c>
      <c r="B710" s="21">
        <f>原始利润数据!J711</f>
        <v>180.1</v>
      </c>
    </row>
    <row r="711" spans="1:2" x14ac:dyDescent="0.15">
      <c r="A711" s="20">
        <f>原始利润数据!A712</f>
        <v>43796</v>
      </c>
      <c r="B711" s="21">
        <f>原始利润数据!J712</f>
        <v>203.95</v>
      </c>
    </row>
    <row r="712" spans="1:2" x14ac:dyDescent="0.15">
      <c r="A712" s="20">
        <f>原始利润数据!A713</f>
        <v>43795</v>
      </c>
      <c r="B712" s="21">
        <f>原始利润数据!J713</f>
        <v>196.35</v>
      </c>
    </row>
    <row r="713" spans="1:2" x14ac:dyDescent="0.15">
      <c r="A713" s="20">
        <f>原始利润数据!A714</f>
        <v>43794</v>
      </c>
      <c r="B713" s="21">
        <f>原始利润数据!J714</f>
        <v>215</v>
      </c>
    </row>
    <row r="714" spans="1:2" x14ac:dyDescent="0.15">
      <c r="A714" s="20">
        <f>原始利润数据!A715</f>
        <v>43791</v>
      </c>
      <c r="B714" s="21">
        <f>原始利润数据!J715</f>
        <v>215</v>
      </c>
    </row>
    <row r="715" spans="1:2" x14ac:dyDescent="0.15">
      <c r="A715" s="20">
        <f>原始利润数据!A716</f>
        <v>43790</v>
      </c>
      <c r="B715" s="21">
        <f>原始利润数据!J716</f>
        <v>232.45</v>
      </c>
    </row>
    <row r="716" spans="1:2" x14ac:dyDescent="0.15">
      <c r="A716" s="20">
        <f>原始利润数据!A717</f>
        <v>43789</v>
      </c>
      <c r="B716" s="21">
        <f>原始利润数据!J717</f>
        <v>215.35</v>
      </c>
    </row>
    <row r="717" spans="1:2" x14ac:dyDescent="0.15">
      <c r="A717" s="20">
        <f>原始利润数据!A718</f>
        <v>43788</v>
      </c>
      <c r="B717" s="21">
        <f>原始利润数据!J718</f>
        <v>215.35</v>
      </c>
    </row>
    <row r="718" spans="1:2" x14ac:dyDescent="0.15">
      <c r="A718" s="20">
        <f>原始利润数据!A719</f>
        <v>43787</v>
      </c>
      <c r="B718" s="21">
        <f>原始利润数据!J719</f>
        <v>205.85</v>
      </c>
    </row>
    <row r="719" spans="1:2" x14ac:dyDescent="0.15">
      <c r="A719" s="20">
        <f>原始利润数据!A720</f>
        <v>43784</v>
      </c>
      <c r="B719" s="21">
        <f>原始利润数据!J720</f>
        <v>224.5</v>
      </c>
    </row>
    <row r="720" spans="1:2" x14ac:dyDescent="0.15">
      <c r="A720" s="20">
        <f>原始利润数据!A721</f>
        <v>43783</v>
      </c>
      <c r="B720" s="21">
        <f>原始利润数据!J721</f>
        <v>224.5</v>
      </c>
    </row>
    <row r="721" spans="1:2" x14ac:dyDescent="0.15">
      <c r="A721" s="20">
        <f>原始利润数据!A722</f>
        <v>43782</v>
      </c>
      <c r="B721" s="21">
        <f>原始利润数据!J722</f>
        <v>224.5</v>
      </c>
    </row>
    <row r="722" spans="1:2" x14ac:dyDescent="0.15">
      <c r="A722" s="20">
        <f>原始利润数据!A723</f>
        <v>43781</v>
      </c>
      <c r="B722" s="21">
        <f>原始利润数据!J723</f>
        <v>253.7</v>
      </c>
    </row>
    <row r="723" spans="1:2" x14ac:dyDescent="0.15">
      <c r="A723" s="20">
        <f>原始利润数据!A724</f>
        <v>43780</v>
      </c>
      <c r="B723" s="21">
        <f>原始利润数据!J724</f>
        <v>193.6</v>
      </c>
    </row>
    <row r="724" spans="1:2" x14ac:dyDescent="0.15">
      <c r="A724" s="20">
        <f>原始利润数据!A725</f>
        <v>43777</v>
      </c>
      <c r="B724" s="21">
        <f>原始利润数据!J725</f>
        <v>217.45</v>
      </c>
    </row>
    <row r="725" spans="1:2" x14ac:dyDescent="0.15">
      <c r="A725" s="20">
        <f>原始利润数据!A726</f>
        <v>43776</v>
      </c>
      <c r="B725" s="21">
        <f>原始利润数据!J726</f>
        <v>197.4</v>
      </c>
    </row>
    <row r="726" spans="1:2" x14ac:dyDescent="0.15">
      <c r="A726" s="20">
        <f>原始利润数据!A727</f>
        <v>43775</v>
      </c>
      <c r="B726" s="21">
        <f>原始利润数据!J727</f>
        <v>110.3</v>
      </c>
    </row>
    <row r="727" spans="1:2" x14ac:dyDescent="0.15">
      <c r="A727" s="20">
        <f>原始利润数据!A728</f>
        <v>43774</v>
      </c>
      <c r="B727" s="21">
        <f>原始利润数据!J728</f>
        <v>134.15</v>
      </c>
    </row>
    <row r="728" spans="1:2" x14ac:dyDescent="0.15">
      <c r="A728" s="20">
        <f>原始利润数据!A729</f>
        <v>43773</v>
      </c>
      <c r="B728" s="21">
        <f>原始利润数据!J729</f>
        <v>156.94999999999999</v>
      </c>
    </row>
    <row r="729" spans="1:2" x14ac:dyDescent="0.15">
      <c r="A729" s="20">
        <f>原始利润数据!A730</f>
        <v>43770</v>
      </c>
      <c r="B729" s="21">
        <f>原始利润数据!J730</f>
        <v>170.6</v>
      </c>
    </row>
    <row r="730" spans="1:2" x14ac:dyDescent="0.15">
      <c r="A730" s="20">
        <f>原始利润数据!A731</f>
        <v>43769</v>
      </c>
      <c r="B730" s="21">
        <f>原始利润数据!J731</f>
        <v>175.1</v>
      </c>
    </row>
    <row r="731" spans="1:2" x14ac:dyDescent="0.15">
      <c r="A731" s="20">
        <f>原始利润数据!A732</f>
        <v>43768</v>
      </c>
      <c r="B731" s="21">
        <f>原始利润数据!J732</f>
        <v>175.1</v>
      </c>
    </row>
    <row r="732" spans="1:2" x14ac:dyDescent="0.15">
      <c r="A732" s="20">
        <f>原始利润数据!A733</f>
        <v>43767</v>
      </c>
      <c r="B732" s="21">
        <f>原始利润数据!J733</f>
        <v>181.5</v>
      </c>
    </row>
    <row r="733" spans="1:2" x14ac:dyDescent="0.15">
      <c r="A733" s="20">
        <f>原始利润数据!A734</f>
        <v>43766</v>
      </c>
      <c r="B733" s="21">
        <f>原始利润数据!J734</f>
        <v>178.4</v>
      </c>
    </row>
    <row r="734" spans="1:2" x14ac:dyDescent="0.15">
      <c r="A734" s="20">
        <f>原始利润数据!A735</f>
        <v>43763</v>
      </c>
      <c r="B734" s="21">
        <f>原始利润数据!J735</f>
        <v>182.2</v>
      </c>
    </row>
    <row r="735" spans="1:2" x14ac:dyDescent="0.15">
      <c r="A735" s="20">
        <f>原始利润数据!A736</f>
        <v>43762</v>
      </c>
      <c r="B735" s="21">
        <f>原始利润数据!J736</f>
        <v>153.69999999999999</v>
      </c>
    </row>
    <row r="736" spans="1:2" x14ac:dyDescent="0.15">
      <c r="A736" s="20">
        <f>原始利润数据!A737</f>
        <v>43761</v>
      </c>
      <c r="B736" s="21">
        <f>原始利润数据!J737</f>
        <v>147.30000000000001</v>
      </c>
    </row>
    <row r="737" spans="1:2" x14ac:dyDescent="0.15">
      <c r="A737" s="20">
        <f>原始利润数据!A738</f>
        <v>43760</v>
      </c>
      <c r="B737" s="21">
        <f>原始利润数据!J738</f>
        <v>132.1</v>
      </c>
    </row>
    <row r="738" spans="1:2" x14ac:dyDescent="0.15">
      <c r="A738" s="20">
        <f>原始利润数据!A739</f>
        <v>43759</v>
      </c>
      <c r="B738" s="21">
        <f>原始利润数据!J739</f>
        <v>100.3</v>
      </c>
    </row>
    <row r="739" spans="1:2" x14ac:dyDescent="0.15">
      <c r="A739" s="20">
        <f>原始利润数据!A740</f>
        <v>43756</v>
      </c>
      <c r="B739" s="21">
        <f>原始利润数据!J740</f>
        <v>60.9</v>
      </c>
    </row>
    <row r="740" spans="1:2" x14ac:dyDescent="0.15">
      <c r="A740" s="20">
        <f>原始利润数据!A741</f>
        <v>43755</v>
      </c>
      <c r="B740" s="21">
        <f>原始利润数据!J741</f>
        <v>60.9</v>
      </c>
    </row>
    <row r="741" spans="1:2" x14ac:dyDescent="0.15">
      <c r="A741" s="20">
        <f>原始利润数据!A742</f>
        <v>43754</v>
      </c>
      <c r="B741" s="21">
        <f>原始利润数据!J742</f>
        <v>53.3</v>
      </c>
    </row>
    <row r="742" spans="1:2" x14ac:dyDescent="0.15">
      <c r="A742" s="20">
        <f>原始利润数据!A743</f>
        <v>43753</v>
      </c>
      <c r="B742" s="21">
        <f>原始利润数据!J743</f>
        <v>13.8</v>
      </c>
    </row>
    <row r="743" spans="1:2" x14ac:dyDescent="0.15">
      <c r="A743" s="20">
        <f>原始利润数据!A744</f>
        <v>43752</v>
      </c>
      <c r="B743" s="21">
        <f>原始利润数据!J744</f>
        <v>17.600000000000001</v>
      </c>
    </row>
    <row r="744" spans="1:2" x14ac:dyDescent="0.15">
      <c r="A744" s="20">
        <f>原始利润数据!A745</f>
        <v>43750</v>
      </c>
      <c r="B744" s="21">
        <f>原始利润数据!J745</f>
        <v>27.1</v>
      </c>
    </row>
    <row r="745" spans="1:2" x14ac:dyDescent="0.15">
      <c r="A745" s="20">
        <f>原始利润数据!A746</f>
        <v>43749</v>
      </c>
      <c r="B745" s="21">
        <f>原始利润数据!J746</f>
        <v>27.1</v>
      </c>
    </row>
    <row r="746" spans="1:2" x14ac:dyDescent="0.15">
      <c r="A746" s="20">
        <f>原始利润数据!A747</f>
        <v>43748</v>
      </c>
      <c r="B746" s="21">
        <f>原始利润数据!J747</f>
        <v>5.5</v>
      </c>
    </row>
    <row r="747" spans="1:2" x14ac:dyDescent="0.15">
      <c r="A747" s="20">
        <f>原始利润数据!A748</f>
        <v>43747</v>
      </c>
      <c r="B747" s="21">
        <f>原始利润数据!J748</f>
        <v>5.5</v>
      </c>
    </row>
    <row r="748" spans="1:2" x14ac:dyDescent="0.15">
      <c r="A748" s="20">
        <f>原始利润数据!A749</f>
        <v>43746</v>
      </c>
      <c r="B748" s="21">
        <f>原始利润数据!J749</f>
        <v>-19.899999999999999</v>
      </c>
    </row>
    <row r="749" spans="1:2" x14ac:dyDescent="0.15">
      <c r="A749" s="20">
        <f>原始利润数据!A750</f>
        <v>43738</v>
      </c>
      <c r="B749" s="21">
        <f>原始利润数据!J750</f>
        <v>-82.8</v>
      </c>
    </row>
    <row r="750" spans="1:2" x14ac:dyDescent="0.15">
      <c r="A750" s="20">
        <f>原始利润数据!A751</f>
        <v>43737</v>
      </c>
      <c r="B750" s="21">
        <f>原始利润数据!J751</f>
        <v>-80.900000000000006</v>
      </c>
    </row>
    <row r="751" spans="1:2" x14ac:dyDescent="0.15">
      <c r="A751" s="20">
        <f>原始利润数据!A752</f>
        <v>43735</v>
      </c>
      <c r="B751" s="21">
        <f>原始利润数据!J752</f>
        <v>-30.9</v>
      </c>
    </row>
    <row r="752" spans="1:2" x14ac:dyDescent="0.15">
      <c r="A752" s="20">
        <f>原始利润数据!A753</f>
        <v>43734</v>
      </c>
      <c r="B752" s="21">
        <f>原始利润数据!J753</f>
        <v>-7.75</v>
      </c>
    </row>
    <row r="753" spans="1:2" x14ac:dyDescent="0.15">
      <c r="A753" s="20">
        <f>原始利润数据!A754</f>
        <v>43733</v>
      </c>
      <c r="B753" s="21">
        <f>原始利润数据!J754</f>
        <v>-3.95</v>
      </c>
    </row>
    <row r="754" spans="1:2" x14ac:dyDescent="0.15">
      <c r="A754" s="20">
        <f>原始利润数据!A755</f>
        <v>43732</v>
      </c>
      <c r="B754" s="21">
        <f>原始利润数据!J755</f>
        <v>-3.95</v>
      </c>
    </row>
    <row r="755" spans="1:2" x14ac:dyDescent="0.15">
      <c r="A755" s="20">
        <f>原始利润数据!A756</f>
        <v>43731</v>
      </c>
      <c r="B755" s="21">
        <f>原始利润数据!J756</f>
        <v>68.849999999999994</v>
      </c>
    </row>
    <row r="756" spans="1:2" x14ac:dyDescent="0.15">
      <c r="A756" s="20">
        <f>原始利润数据!A757</f>
        <v>43728</v>
      </c>
      <c r="B756" s="21">
        <f>原始利润数据!J757</f>
        <v>195</v>
      </c>
    </row>
    <row r="757" spans="1:2" x14ac:dyDescent="0.15">
      <c r="A757" s="20">
        <f>原始利润数据!A758</f>
        <v>43727</v>
      </c>
      <c r="B757" s="21">
        <f>原始利润数据!J758</f>
        <v>188.6</v>
      </c>
    </row>
    <row r="758" spans="1:2" x14ac:dyDescent="0.15">
      <c r="A758" s="20">
        <f>原始利润数据!A759</f>
        <v>43726</v>
      </c>
      <c r="B758" s="21">
        <f>原始利润数据!J759</f>
        <v>192.4</v>
      </c>
    </row>
    <row r="759" spans="1:2" x14ac:dyDescent="0.15">
      <c r="A759" s="20">
        <f>原始利润数据!A760</f>
        <v>43725</v>
      </c>
      <c r="B759" s="21">
        <f>原始利润数据!J760</f>
        <v>192.4</v>
      </c>
    </row>
    <row r="760" spans="1:2" x14ac:dyDescent="0.15">
      <c r="A760" s="20">
        <f>原始利润数据!A761</f>
        <v>43724</v>
      </c>
      <c r="B760" s="21">
        <f>原始利润数据!J761</f>
        <v>193.1</v>
      </c>
    </row>
    <row r="761" spans="1:2" x14ac:dyDescent="0.15">
      <c r="A761" s="20">
        <f>原始利润数据!A762</f>
        <v>43720</v>
      </c>
      <c r="B761" s="21">
        <f>原始利润数据!J762</f>
        <v>185.5</v>
      </c>
    </row>
    <row r="762" spans="1:2" x14ac:dyDescent="0.15">
      <c r="A762" s="20">
        <f>原始利润数据!A763</f>
        <v>43719</v>
      </c>
      <c r="B762" s="21">
        <f>原始利润数据!J763</f>
        <v>191.2</v>
      </c>
    </row>
    <row r="763" spans="1:2" x14ac:dyDescent="0.15">
      <c r="A763" s="20">
        <f>原始利润数据!A764</f>
        <v>43718</v>
      </c>
      <c r="B763" s="21">
        <f>原始利润数据!J764</f>
        <v>191.2</v>
      </c>
    </row>
    <row r="764" spans="1:2" x14ac:dyDescent="0.15">
      <c r="A764" s="20">
        <f>原始利润数据!A765</f>
        <v>43717</v>
      </c>
      <c r="B764" s="21">
        <f>原始利润数据!J765</f>
        <v>215.05</v>
      </c>
    </row>
    <row r="765" spans="1:2" x14ac:dyDescent="0.15">
      <c r="A765" s="20">
        <f>原始利润数据!A766</f>
        <v>43714</v>
      </c>
      <c r="B765" s="21">
        <f>原始利润数据!J766</f>
        <v>238.9</v>
      </c>
    </row>
    <row r="766" spans="1:2" x14ac:dyDescent="0.15">
      <c r="A766" s="20">
        <f>原始利润数据!A767</f>
        <v>43713</v>
      </c>
      <c r="B766" s="21">
        <f>原始利润数据!J767</f>
        <v>278.3</v>
      </c>
    </row>
    <row r="767" spans="1:2" x14ac:dyDescent="0.15">
      <c r="A767" s="20">
        <f>原始利润数据!A768</f>
        <v>43712</v>
      </c>
      <c r="B767" s="21">
        <f>原始利润数据!J768</f>
        <v>274.5</v>
      </c>
    </row>
    <row r="768" spans="1:2" x14ac:dyDescent="0.15">
      <c r="A768" s="20">
        <f>原始利润数据!A769</f>
        <v>43711</v>
      </c>
      <c r="B768" s="21">
        <f>原始利润数据!J769</f>
        <v>263.10000000000002</v>
      </c>
    </row>
    <row r="769" spans="1:2" x14ac:dyDescent="0.15">
      <c r="A769" s="20">
        <f>原始利润数据!A770</f>
        <v>43710</v>
      </c>
      <c r="B769" s="21">
        <f>原始利润数据!J770</f>
        <v>278.3</v>
      </c>
    </row>
    <row r="770" spans="1:2" x14ac:dyDescent="0.15">
      <c r="A770" s="20">
        <f>原始利润数据!A771</f>
        <v>43707</v>
      </c>
      <c r="B770" s="21">
        <f>原始利润数据!J771</f>
        <v>238.55</v>
      </c>
    </row>
    <row r="771" spans="1:2" x14ac:dyDescent="0.15">
      <c r="A771" s="20">
        <f>原始利润数据!A772</f>
        <v>43706</v>
      </c>
      <c r="B771" s="21">
        <f>原始利润数据!J772</f>
        <v>238.55</v>
      </c>
    </row>
    <row r="772" spans="1:2" x14ac:dyDescent="0.15">
      <c r="A772" s="20">
        <f>原始利润数据!A773</f>
        <v>43705</v>
      </c>
      <c r="B772" s="21">
        <f>原始利润数据!J773</f>
        <v>238.55</v>
      </c>
    </row>
    <row r="773" spans="1:2" x14ac:dyDescent="0.15">
      <c r="A773" s="20">
        <f>原始利润数据!A774</f>
        <v>43704</v>
      </c>
      <c r="B773" s="21">
        <f>原始利润数据!J774</f>
        <v>244.25</v>
      </c>
    </row>
    <row r="774" spans="1:2" x14ac:dyDescent="0.15">
      <c r="A774" s="20">
        <f>原始利润数据!A775</f>
        <v>43703</v>
      </c>
      <c r="B774" s="21">
        <f>原始利润数据!J775</f>
        <v>244.25</v>
      </c>
    </row>
    <row r="775" spans="1:2" x14ac:dyDescent="0.15">
      <c r="A775" s="20">
        <f>原始利润数据!A776</f>
        <v>43700</v>
      </c>
      <c r="B775" s="21">
        <f>原始利润数据!J776</f>
        <v>179.8</v>
      </c>
    </row>
    <row r="776" spans="1:2" x14ac:dyDescent="0.15">
      <c r="A776" s="20">
        <f>原始利润数据!A777</f>
        <v>43699</v>
      </c>
      <c r="B776" s="21">
        <f>原始利润数据!J777</f>
        <v>163.9</v>
      </c>
    </row>
    <row r="777" spans="1:2" x14ac:dyDescent="0.15">
      <c r="A777" s="20">
        <f>原始利润数据!A778</f>
        <v>43698</v>
      </c>
      <c r="B777" s="21">
        <f>原始利润数据!J778</f>
        <v>124.5</v>
      </c>
    </row>
    <row r="778" spans="1:2" x14ac:dyDescent="0.15">
      <c r="A778" s="20">
        <f>原始利润数据!A779</f>
        <v>43697</v>
      </c>
      <c r="B778" s="21">
        <f>原始利润数据!J779</f>
        <v>108.6</v>
      </c>
    </row>
    <row r="779" spans="1:2" x14ac:dyDescent="0.15">
      <c r="A779" s="20">
        <f>原始利润数据!A780</f>
        <v>43696</v>
      </c>
      <c r="B779" s="21">
        <f>原始利润数据!J780</f>
        <v>136.25</v>
      </c>
    </row>
    <row r="780" spans="1:2" x14ac:dyDescent="0.15">
      <c r="A780" s="20">
        <f>原始利润数据!A781</f>
        <v>43693</v>
      </c>
      <c r="B780" s="21">
        <f>原始利润数据!J781</f>
        <v>136.25</v>
      </c>
    </row>
    <row r="781" spans="1:2" x14ac:dyDescent="0.15">
      <c r="A781" s="20">
        <f>原始利润数据!A782</f>
        <v>43692</v>
      </c>
      <c r="B781" s="21">
        <f>原始利润数据!J782</f>
        <v>136.25</v>
      </c>
    </row>
    <row r="782" spans="1:2" x14ac:dyDescent="0.15">
      <c r="A782" s="20">
        <f>原始利润数据!A783</f>
        <v>43691</v>
      </c>
      <c r="B782" s="21">
        <f>原始利润数据!J783</f>
        <v>136.25</v>
      </c>
    </row>
    <row r="783" spans="1:2" x14ac:dyDescent="0.15">
      <c r="A783" s="20">
        <f>原始利润数据!A784</f>
        <v>43690</v>
      </c>
      <c r="B783" s="21">
        <f>原始利润数据!J784</f>
        <v>136.25</v>
      </c>
    </row>
    <row r="784" spans="1:2" x14ac:dyDescent="0.15">
      <c r="A784" s="20">
        <f>原始利润数据!A785</f>
        <v>43689</v>
      </c>
      <c r="B784" s="21">
        <f>原始利润数据!J785</f>
        <v>-12.5</v>
      </c>
    </row>
    <row r="785" spans="1:2" x14ac:dyDescent="0.15">
      <c r="A785" s="20">
        <f>原始利润数据!A786</f>
        <v>43686</v>
      </c>
      <c r="B785" s="21">
        <f>原始利润数据!J786</f>
        <v>-12.5</v>
      </c>
    </row>
    <row r="786" spans="1:2" x14ac:dyDescent="0.15">
      <c r="A786" s="20">
        <f>原始利润数据!A787</f>
        <v>43685</v>
      </c>
      <c r="B786" s="21">
        <f>原始利润数据!J787</f>
        <v>-12.5</v>
      </c>
    </row>
    <row r="787" spans="1:2" x14ac:dyDescent="0.15">
      <c r="A787" s="20">
        <f>原始利润数据!A788</f>
        <v>43684</v>
      </c>
      <c r="B787" s="21">
        <f>原始利润数据!J788</f>
        <v>-12.5</v>
      </c>
    </row>
    <row r="788" spans="1:2" x14ac:dyDescent="0.15">
      <c r="A788" s="20">
        <f>原始利润数据!A789</f>
        <v>43683</v>
      </c>
      <c r="B788" s="21">
        <f>原始利润数据!J789</f>
        <v>-12.5</v>
      </c>
    </row>
    <row r="789" spans="1:2" x14ac:dyDescent="0.15">
      <c r="A789" s="20">
        <f>原始利润数据!A790</f>
        <v>43682</v>
      </c>
      <c r="B789" s="21">
        <f>原始利润数据!J790</f>
        <v>-87</v>
      </c>
    </row>
    <row r="790" spans="1:2" x14ac:dyDescent="0.15">
      <c r="A790" s="20">
        <f>原始利润数据!A791</f>
        <v>43679</v>
      </c>
      <c r="B790" s="21">
        <f>原始利润数据!J791</f>
        <v>-87</v>
      </c>
    </row>
    <row r="791" spans="1:2" x14ac:dyDescent="0.15">
      <c r="A791" s="20">
        <f>原始利润数据!A792</f>
        <v>43678</v>
      </c>
      <c r="B791" s="21">
        <f>原始利润数据!J792</f>
        <v>-103</v>
      </c>
    </row>
    <row r="792" spans="1:2" x14ac:dyDescent="0.15">
      <c r="A792" s="20">
        <f>原始利润数据!A793</f>
        <v>43677</v>
      </c>
      <c r="B792" s="21">
        <f>原始利润数据!J793</f>
        <v>-103</v>
      </c>
    </row>
    <row r="793" spans="1:2" x14ac:dyDescent="0.15">
      <c r="A793" s="20">
        <f>原始利润数据!A794</f>
        <v>43676</v>
      </c>
      <c r="B793" s="21">
        <f>原始利润数据!J794</f>
        <v>-103</v>
      </c>
    </row>
    <row r="794" spans="1:2" x14ac:dyDescent="0.15">
      <c r="A794" s="20">
        <f>原始利润数据!A795</f>
        <v>43675</v>
      </c>
      <c r="B794" s="21">
        <f>原始利润数据!J795</f>
        <v>-103</v>
      </c>
    </row>
    <row r="795" spans="1:2" x14ac:dyDescent="0.15">
      <c r="A795" s="20">
        <f>原始利润数据!A796</f>
        <v>43672</v>
      </c>
      <c r="B795" s="21">
        <f>原始利润数据!J796</f>
        <v>-103</v>
      </c>
    </row>
    <row r="796" spans="1:2" x14ac:dyDescent="0.15">
      <c r="A796" s="20">
        <f>原始利润数据!A797</f>
        <v>43671</v>
      </c>
      <c r="B796" s="21">
        <f>原始利润数据!J797</f>
        <v>-100</v>
      </c>
    </row>
    <row r="797" spans="1:2" x14ac:dyDescent="0.15">
      <c r="A797" s="20">
        <f>原始利润数据!A798</f>
        <v>43670</v>
      </c>
      <c r="B797" s="21">
        <f>原始利润数据!J798</f>
        <v>-100</v>
      </c>
    </row>
    <row r="798" spans="1:2" x14ac:dyDescent="0.15">
      <c r="A798" s="20">
        <f>原始利润数据!A799</f>
        <v>43669</v>
      </c>
      <c r="B798" s="21">
        <f>原始利润数据!J799</f>
        <v>-100</v>
      </c>
    </row>
    <row r="799" spans="1:2" x14ac:dyDescent="0.15">
      <c r="A799" s="20">
        <f>原始利润数据!A800</f>
        <v>43668</v>
      </c>
      <c r="B799" s="21">
        <f>原始利润数据!J800</f>
        <v>-100</v>
      </c>
    </row>
    <row r="800" spans="1:2" x14ac:dyDescent="0.15">
      <c r="A800" s="20">
        <f>原始利润数据!A801</f>
        <v>43665</v>
      </c>
      <c r="B800" s="21">
        <f>原始利润数据!J801</f>
        <v>-34</v>
      </c>
    </row>
    <row r="801" spans="1:2" x14ac:dyDescent="0.15">
      <c r="A801" s="20">
        <f>原始利润数据!A802</f>
        <v>43664</v>
      </c>
      <c r="B801" s="21">
        <f>原始利润数据!J802</f>
        <v>-34</v>
      </c>
    </row>
    <row r="802" spans="1:2" x14ac:dyDescent="0.15">
      <c r="A802" s="20">
        <f>原始利润数据!A803</f>
        <v>43663</v>
      </c>
      <c r="B802" s="21">
        <f>原始利润数据!J803</f>
        <v>-34</v>
      </c>
    </row>
    <row r="803" spans="1:2" x14ac:dyDescent="0.15">
      <c r="A803" s="20">
        <f>原始利润数据!A804</f>
        <v>43662</v>
      </c>
      <c r="B803" s="21">
        <f>原始利润数据!J804</f>
        <v>-34</v>
      </c>
    </row>
    <row r="804" spans="1:2" x14ac:dyDescent="0.15">
      <c r="A804" s="20">
        <f>原始利润数据!A805</f>
        <v>43661</v>
      </c>
      <c r="B804" s="21">
        <f>原始利润数据!J805</f>
        <v>-34</v>
      </c>
    </row>
    <row r="805" spans="1:2" x14ac:dyDescent="0.15">
      <c r="A805" s="20">
        <f>原始利润数据!A806</f>
        <v>43658</v>
      </c>
      <c r="B805" s="21">
        <f>原始利润数据!J806</f>
        <v>-105</v>
      </c>
    </row>
    <row r="806" spans="1:2" x14ac:dyDescent="0.15">
      <c r="A806" s="20">
        <f>原始利润数据!A807</f>
        <v>43657</v>
      </c>
      <c r="B806" s="21">
        <f>原始利润数据!J807</f>
        <v>-105</v>
      </c>
    </row>
    <row r="807" spans="1:2" x14ac:dyDescent="0.15">
      <c r="A807" s="20">
        <f>原始利润数据!A808</f>
        <v>43656</v>
      </c>
      <c r="B807" s="21">
        <f>原始利润数据!J808</f>
        <v>-105</v>
      </c>
    </row>
    <row r="808" spans="1:2" x14ac:dyDescent="0.15">
      <c r="A808" s="20">
        <f>原始利润数据!A809</f>
        <v>43655</v>
      </c>
      <c r="B808" s="21">
        <f>原始利润数据!J809</f>
        <v>-39</v>
      </c>
    </row>
    <row r="809" spans="1:2" x14ac:dyDescent="0.15">
      <c r="A809" s="20">
        <f>原始利润数据!A810</f>
        <v>43654</v>
      </c>
      <c r="B809" s="21">
        <f>原始利润数据!J810</f>
        <v>-39</v>
      </c>
    </row>
    <row r="810" spans="1:2" x14ac:dyDescent="0.15">
      <c r="A810" s="20">
        <f>原始利润数据!A811</f>
        <v>43651</v>
      </c>
      <c r="B810" s="21">
        <f>原始利润数据!J811</f>
        <v>30</v>
      </c>
    </row>
    <row r="811" spans="1:2" x14ac:dyDescent="0.15">
      <c r="A811" s="20">
        <f>原始利润数据!A812</f>
        <v>43650</v>
      </c>
      <c r="B811" s="21">
        <f>原始利润数据!J812</f>
        <v>30</v>
      </c>
    </row>
    <row r="812" spans="1:2" x14ac:dyDescent="0.15">
      <c r="A812" s="20">
        <f>原始利润数据!A813</f>
        <v>43649</v>
      </c>
      <c r="B812" s="21">
        <f>原始利润数据!J813</f>
        <v>30</v>
      </c>
    </row>
    <row r="813" spans="1:2" x14ac:dyDescent="0.15">
      <c r="A813" s="20">
        <f>原始利润数据!A814</f>
        <v>43648</v>
      </c>
      <c r="B813" s="21">
        <f>原始利润数据!J814</f>
        <v>30</v>
      </c>
    </row>
    <row r="814" spans="1:2" x14ac:dyDescent="0.15">
      <c r="A814" s="20">
        <f>原始利润数据!A815</f>
        <v>43647</v>
      </c>
      <c r="B814" s="21">
        <f>原始利润数据!J815</f>
        <v>30</v>
      </c>
    </row>
    <row r="815" spans="1:2" x14ac:dyDescent="0.15">
      <c r="A815" s="20">
        <f>原始利润数据!A816</f>
        <v>43644</v>
      </c>
      <c r="B815" s="21">
        <f>原始利润数据!J816</f>
        <v>30</v>
      </c>
    </row>
    <row r="816" spans="1:2" x14ac:dyDescent="0.15">
      <c r="A816" s="20">
        <f>原始利润数据!A817</f>
        <v>43643</v>
      </c>
      <c r="B816" s="21">
        <f>原始利润数据!J817</f>
        <v>30</v>
      </c>
    </row>
    <row r="817" spans="1:2" x14ac:dyDescent="0.15">
      <c r="A817" s="20">
        <f>原始利润数据!A818</f>
        <v>43642</v>
      </c>
      <c r="B817" s="21">
        <f>原始利润数据!J818</f>
        <v>30</v>
      </c>
    </row>
    <row r="818" spans="1:2" x14ac:dyDescent="0.15">
      <c r="A818" s="20">
        <f>原始利润数据!A819</f>
        <v>43641</v>
      </c>
      <c r="B818" s="21">
        <f>原始利润数据!J819</f>
        <v>79</v>
      </c>
    </row>
    <row r="819" spans="1:2" x14ac:dyDescent="0.15">
      <c r="A819" s="20">
        <f>原始利润数据!A820</f>
        <v>43640</v>
      </c>
      <c r="B819" s="21">
        <f>原始利润数据!J820</f>
        <v>95</v>
      </c>
    </row>
    <row r="820" spans="1:2" x14ac:dyDescent="0.15">
      <c r="A820" s="20">
        <f>原始利润数据!A821</f>
        <v>43637</v>
      </c>
      <c r="B820" s="21">
        <f>原始利润数据!J821</f>
        <v>95</v>
      </c>
    </row>
    <row r="821" spans="1:2" x14ac:dyDescent="0.15">
      <c r="A821" s="20">
        <f>原始利润数据!A822</f>
        <v>43636</v>
      </c>
      <c r="B821" s="21">
        <f>原始利润数据!J822</f>
        <v>95</v>
      </c>
    </row>
    <row r="822" spans="1:2" x14ac:dyDescent="0.15">
      <c r="A822" s="20">
        <f>原始利润数据!A823</f>
        <v>43635</v>
      </c>
      <c r="B822" s="21">
        <f>原始利润数据!J823</f>
        <v>142</v>
      </c>
    </row>
    <row r="823" spans="1:2" x14ac:dyDescent="0.15">
      <c r="A823" s="20">
        <f>原始利润数据!A824</f>
        <v>43634</v>
      </c>
      <c r="B823" s="21">
        <f>原始利润数据!J824</f>
        <v>142</v>
      </c>
    </row>
    <row r="824" spans="1:2" x14ac:dyDescent="0.15">
      <c r="A824" s="20">
        <f>原始利润数据!A825</f>
        <v>43633</v>
      </c>
      <c r="B824" s="21">
        <f>原始利润数据!J825</f>
        <v>142</v>
      </c>
    </row>
    <row r="825" spans="1:2" x14ac:dyDescent="0.15">
      <c r="A825" s="20">
        <f>原始利润数据!A826</f>
        <v>43630</v>
      </c>
      <c r="B825" s="21">
        <f>原始利润数据!J826</f>
        <v>127</v>
      </c>
    </row>
    <row r="826" spans="1:2" x14ac:dyDescent="0.15">
      <c r="A826" s="20">
        <f>原始利润数据!A827</f>
        <v>43629</v>
      </c>
      <c r="B826" s="21">
        <f>原始利润数据!J827</f>
        <v>127</v>
      </c>
    </row>
    <row r="827" spans="1:2" x14ac:dyDescent="0.15">
      <c r="A827" s="20">
        <f>原始利润数据!A828</f>
        <v>43628</v>
      </c>
      <c r="B827" s="21">
        <f>原始利润数据!J828</f>
        <v>127</v>
      </c>
    </row>
    <row r="828" spans="1:2" x14ac:dyDescent="0.15">
      <c r="A828" s="20">
        <f>原始利润数据!A829</f>
        <v>43627</v>
      </c>
      <c r="B828" s="21">
        <f>原始利润数据!J829</f>
        <v>127</v>
      </c>
    </row>
    <row r="829" spans="1:2" x14ac:dyDescent="0.15">
      <c r="A829" s="20">
        <f>原始利润数据!A830</f>
        <v>43626</v>
      </c>
      <c r="B829" s="21">
        <f>原始利润数据!J830</f>
        <v>127</v>
      </c>
    </row>
    <row r="830" spans="1:2" x14ac:dyDescent="0.15">
      <c r="A830" s="20">
        <f>原始利润数据!A831</f>
        <v>43622</v>
      </c>
      <c r="B830" s="21">
        <f>原始利润数据!J831</f>
        <v>136</v>
      </c>
    </row>
    <row r="831" spans="1:2" x14ac:dyDescent="0.15">
      <c r="A831" s="20">
        <f>原始利润数据!A832</f>
        <v>43621</v>
      </c>
      <c r="B831" s="21">
        <f>原始利润数据!J832</f>
        <v>136</v>
      </c>
    </row>
    <row r="832" spans="1:2" x14ac:dyDescent="0.15">
      <c r="A832" s="20">
        <f>原始利润数据!A833</f>
        <v>43620</v>
      </c>
      <c r="B832" s="21">
        <f>原始利润数据!J833</f>
        <v>136</v>
      </c>
    </row>
    <row r="833" spans="1:2" x14ac:dyDescent="0.15">
      <c r="A833" s="20">
        <f>原始利润数据!A834</f>
        <v>43619</v>
      </c>
      <c r="B833" s="21">
        <f>原始利润数据!J834</f>
        <v>136</v>
      </c>
    </row>
    <row r="834" spans="1:2" x14ac:dyDescent="0.15">
      <c r="A834" s="20">
        <f>原始利润数据!A835</f>
        <v>43616</v>
      </c>
      <c r="B834" s="21">
        <f>原始利润数据!J835</f>
        <v>136</v>
      </c>
    </row>
    <row r="835" spans="1:2" x14ac:dyDescent="0.15">
      <c r="A835" s="20">
        <f>原始利润数据!A836</f>
        <v>43615</v>
      </c>
      <c r="B835" s="21">
        <f>原始利润数据!J836</f>
        <v>136</v>
      </c>
    </row>
    <row r="836" spans="1:2" x14ac:dyDescent="0.15">
      <c r="A836" s="20">
        <f>原始利润数据!A837</f>
        <v>43614</v>
      </c>
      <c r="B836" s="21">
        <f>原始利润数据!J837</f>
        <v>-54</v>
      </c>
    </row>
    <row r="837" spans="1:2" x14ac:dyDescent="0.15">
      <c r="A837" s="20">
        <f>原始利润数据!A838</f>
        <v>43613</v>
      </c>
      <c r="B837" s="21">
        <f>原始利润数据!J838</f>
        <v>-54</v>
      </c>
    </row>
    <row r="838" spans="1:2" x14ac:dyDescent="0.15">
      <c r="A838" s="20">
        <f>原始利润数据!A839</f>
        <v>43612</v>
      </c>
      <c r="B838" s="21">
        <f>原始利润数据!J839</f>
        <v>-54</v>
      </c>
    </row>
    <row r="839" spans="1:2" x14ac:dyDescent="0.15">
      <c r="A839" s="20">
        <f>原始利润数据!A840</f>
        <v>43609</v>
      </c>
      <c r="B839" s="21">
        <f>原始利润数据!J840</f>
        <v>-54</v>
      </c>
    </row>
    <row r="840" spans="1:2" x14ac:dyDescent="0.15">
      <c r="A840" s="20">
        <f>原始利润数据!A841</f>
        <v>43608</v>
      </c>
      <c r="B840" s="21">
        <f>原始利润数据!J841</f>
        <v>-54</v>
      </c>
    </row>
    <row r="841" spans="1:2" x14ac:dyDescent="0.15">
      <c r="A841" s="20">
        <f>原始利润数据!A842</f>
        <v>43607</v>
      </c>
      <c r="B841" s="21">
        <f>原始利润数据!J842</f>
        <v>-54</v>
      </c>
    </row>
    <row r="842" spans="1:2" x14ac:dyDescent="0.15">
      <c r="A842" s="20">
        <f>原始利润数据!A843</f>
        <v>43606</v>
      </c>
      <c r="B842" s="21">
        <f>原始利润数据!J843</f>
        <v>-54</v>
      </c>
    </row>
    <row r="843" spans="1:2" x14ac:dyDescent="0.15">
      <c r="A843" s="20">
        <f>原始利润数据!A844</f>
        <v>43605</v>
      </c>
      <c r="B843" s="21">
        <f>原始利润数据!J844</f>
        <v>-54</v>
      </c>
    </row>
    <row r="844" spans="1:2" x14ac:dyDescent="0.15">
      <c r="A844" s="20">
        <f>原始利润数据!A845</f>
        <v>43602</v>
      </c>
      <c r="B844" s="21">
        <f>原始利润数据!J845</f>
        <v>-63</v>
      </c>
    </row>
    <row r="845" spans="1:2" x14ac:dyDescent="0.15">
      <c r="A845" s="20">
        <f>原始利润数据!A846</f>
        <v>43601</v>
      </c>
      <c r="B845" s="21">
        <f>原始利润数据!J846</f>
        <v>-214</v>
      </c>
    </row>
    <row r="846" spans="1:2" x14ac:dyDescent="0.15">
      <c r="A846" s="20">
        <f>原始利润数据!A847</f>
        <v>43600</v>
      </c>
      <c r="B846" s="21">
        <f>原始利润数据!J847</f>
        <v>-214</v>
      </c>
    </row>
    <row r="847" spans="1:2" x14ac:dyDescent="0.15">
      <c r="A847" s="20">
        <f>原始利润数据!A848</f>
        <v>43599</v>
      </c>
      <c r="B847" s="21">
        <f>原始利润数据!J848</f>
        <v>-214</v>
      </c>
    </row>
    <row r="848" spans="1:2" x14ac:dyDescent="0.15">
      <c r="A848" s="20">
        <f>原始利润数据!A849</f>
        <v>43598</v>
      </c>
      <c r="B848" s="21">
        <f>原始利润数据!J849</f>
        <v>-214</v>
      </c>
    </row>
    <row r="849" spans="1:2" x14ac:dyDescent="0.15">
      <c r="A849" s="20">
        <f>原始利润数据!A850</f>
        <v>43595</v>
      </c>
      <c r="B849" s="21">
        <f>原始利润数据!J850</f>
        <v>-214</v>
      </c>
    </row>
    <row r="850" spans="1:2" x14ac:dyDescent="0.15">
      <c r="A850" s="20">
        <f>原始利润数据!A851</f>
        <v>43594</v>
      </c>
      <c r="B850" s="21">
        <f>原始利润数据!J851</f>
        <v>-214</v>
      </c>
    </row>
    <row r="851" spans="1:2" x14ac:dyDescent="0.15">
      <c r="A851" s="20">
        <f>原始利润数据!A852</f>
        <v>43593</v>
      </c>
      <c r="B851" s="21">
        <f>原始利润数据!J852</f>
        <v>-214</v>
      </c>
    </row>
    <row r="852" spans="1:2" x14ac:dyDescent="0.15">
      <c r="A852" s="20">
        <f>原始利润数据!A853</f>
        <v>43592</v>
      </c>
      <c r="B852" s="21">
        <f>原始利润数据!J853</f>
        <v>-214</v>
      </c>
    </row>
    <row r="853" spans="1:2" x14ac:dyDescent="0.15">
      <c r="A853" s="20">
        <f>原始利润数据!A854</f>
        <v>43591</v>
      </c>
      <c r="B853" s="21">
        <f>原始利润数据!J854</f>
        <v>-229</v>
      </c>
    </row>
    <row r="854" spans="1:2" x14ac:dyDescent="0.15">
      <c r="A854" s="20">
        <f>原始利润数据!A855</f>
        <v>43590</v>
      </c>
      <c r="B854" s="21">
        <f>原始利润数据!J855</f>
        <v>-229</v>
      </c>
    </row>
    <row r="855" spans="1:2" x14ac:dyDescent="0.15">
      <c r="A855" s="20">
        <f>原始利润数据!A856</f>
        <v>43585</v>
      </c>
      <c r="B855" s="21">
        <f>原始利润数据!J856</f>
        <v>-229</v>
      </c>
    </row>
    <row r="856" spans="1:2" x14ac:dyDescent="0.15">
      <c r="A856" s="20">
        <f>原始利润数据!A857</f>
        <v>43584</v>
      </c>
      <c r="B856" s="21">
        <f>原始利润数据!J857</f>
        <v>-229</v>
      </c>
    </row>
    <row r="857" spans="1:2" x14ac:dyDescent="0.15">
      <c r="A857" s="20">
        <f>原始利润数据!A858</f>
        <v>43583</v>
      </c>
      <c r="B857" s="21">
        <f>原始利润数据!J858</f>
        <v>-229</v>
      </c>
    </row>
    <row r="858" spans="1:2" x14ac:dyDescent="0.15">
      <c r="A858" s="20">
        <f>原始利润数据!A859</f>
        <v>43581</v>
      </c>
      <c r="B858" s="21">
        <f>原始利润数据!J859</f>
        <v>-229</v>
      </c>
    </row>
    <row r="859" spans="1:2" x14ac:dyDescent="0.15">
      <c r="A859" s="20">
        <f>原始利润数据!A860</f>
        <v>43580</v>
      </c>
      <c r="B859" s="21">
        <f>原始利润数据!J860</f>
        <v>-229</v>
      </c>
    </row>
    <row r="860" spans="1:2" x14ac:dyDescent="0.15">
      <c r="A860" s="20">
        <f>原始利润数据!A861</f>
        <v>43579</v>
      </c>
      <c r="B860" s="21">
        <f>原始利润数据!J861</f>
        <v>-229</v>
      </c>
    </row>
    <row r="861" spans="1:2" x14ac:dyDescent="0.15">
      <c r="A861" s="20">
        <f>原始利润数据!A862</f>
        <v>43578</v>
      </c>
      <c r="B861" s="21">
        <f>原始利润数据!J862</f>
        <v>-197</v>
      </c>
    </row>
    <row r="862" spans="1:2" x14ac:dyDescent="0.15">
      <c r="A862" s="20">
        <f>原始利润数据!A863</f>
        <v>43577</v>
      </c>
      <c r="B862" s="21">
        <f>原始利润数据!J863</f>
        <v>-197</v>
      </c>
    </row>
    <row r="863" spans="1:2" x14ac:dyDescent="0.15">
      <c r="A863" s="20">
        <f>原始利润数据!A864</f>
        <v>43574</v>
      </c>
      <c r="B863" s="21">
        <f>原始利润数据!J864</f>
        <v>-197</v>
      </c>
    </row>
    <row r="864" spans="1:2" x14ac:dyDescent="0.15">
      <c r="A864" s="20">
        <f>原始利润数据!A865</f>
        <v>43573</v>
      </c>
      <c r="B864" s="21">
        <f>原始利润数据!J865</f>
        <v>-197</v>
      </c>
    </row>
    <row r="865" spans="1:2" x14ac:dyDescent="0.15">
      <c r="A865" s="20">
        <f>原始利润数据!A866</f>
        <v>43572</v>
      </c>
      <c r="B865" s="21">
        <f>原始利润数据!J866</f>
        <v>-197</v>
      </c>
    </row>
    <row r="866" spans="1:2" x14ac:dyDescent="0.15">
      <c r="A866" s="20">
        <f>原始利润数据!A867</f>
        <v>43571</v>
      </c>
      <c r="B866" s="21">
        <f>原始利润数据!J867</f>
        <v>-197</v>
      </c>
    </row>
    <row r="867" spans="1:2" x14ac:dyDescent="0.15">
      <c r="A867" s="20">
        <f>原始利润数据!A868</f>
        <v>43570</v>
      </c>
      <c r="B867" s="21">
        <f>原始利润数据!J868</f>
        <v>-197</v>
      </c>
    </row>
    <row r="868" spans="1:2" x14ac:dyDescent="0.15">
      <c r="A868" s="20">
        <f>原始利润数据!A869</f>
        <v>43567</v>
      </c>
      <c r="B868" s="21">
        <f>原始利润数据!J869</f>
        <v>-197</v>
      </c>
    </row>
    <row r="869" spans="1:2" x14ac:dyDescent="0.15">
      <c r="A869" s="20">
        <f>原始利润数据!A870</f>
        <v>43566</v>
      </c>
      <c r="B869" s="21">
        <f>原始利润数据!J870</f>
        <v>-197</v>
      </c>
    </row>
    <row r="870" spans="1:2" x14ac:dyDescent="0.15">
      <c r="A870" s="20">
        <f>原始利润数据!A871</f>
        <v>43565</v>
      </c>
      <c r="B870" s="21">
        <f>原始利润数据!J871</f>
        <v>-197</v>
      </c>
    </row>
    <row r="871" spans="1:2" x14ac:dyDescent="0.15">
      <c r="A871" s="20">
        <f>原始利润数据!A872</f>
        <v>43564</v>
      </c>
      <c r="B871" s="21">
        <f>原始利润数据!J872</f>
        <v>-197</v>
      </c>
    </row>
    <row r="872" spans="1:2" x14ac:dyDescent="0.15">
      <c r="A872" s="20">
        <f>原始利润数据!A873</f>
        <v>43563</v>
      </c>
      <c r="B872" s="21">
        <f>原始利润数据!J873</f>
        <v>-287</v>
      </c>
    </row>
    <row r="873" spans="1:2" x14ac:dyDescent="0.15">
      <c r="A873" s="20">
        <f>原始利润数据!A874</f>
        <v>43559</v>
      </c>
      <c r="B873" s="21">
        <f>原始利润数据!J874</f>
        <v>-287</v>
      </c>
    </row>
    <row r="874" spans="1:2" x14ac:dyDescent="0.15">
      <c r="A874" s="20">
        <f>原始利润数据!A875</f>
        <v>43558</v>
      </c>
      <c r="B874" s="21">
        <f>原始利润数据!J875</f>
        <v>-287</v>
      </c>
    </row>
    <row r="875" spans="1:2" x14ac:dyDescent="0.15">
      <c r="A875" s="20">
        <f>原始利润数据!A876</f>
        <v>43557</v>
      </c>
      <c r="B875" s="21">
        <f>原始利润数据!J876</f>
        <v>-368</v>
      </c>
    </row>
    <row r="876" spans="1:2" x14ac:dyDescent="0.15">
      <c r="A876" s="20">
        <f>原始利润数据!A877</f>
        <v>43556</v>
      </c>
      <c r="B876" s="21">
        <f>原始利润数据!J877</f>
        <v>-368</v>
      </c>
    </row>
    <row r="877" spans="1:2" x14ac:dyDescent="0.15">
      <c r="A877" s="20">
        <f>原始利润数据!A878</f>
        <v>43553</v>
      </c>
      <c r="B877" s="21">
        <f>原始利润数据!J878</f>
        <v>-368</v>
      </c>
    </row>
    <row r="878" spans="1:2" x14ac:dyDescent="0.15">
      <c r="A878" s="20">
        <f>原始利润数据!A879</f>
        <v>43552</v>
      </c>
      <c r="B878" s="21">
        <f>原始利润数据!J879</f>
        <v>-368</v>
      </c>
    </row>
    <row r="879" spans="1:2" x14ac:dyDescent="0.15">
      <c r="A879" s="20">
        <f>原始利润数据!A880</f>
        <v>43551</v>
      </c>
      <c r="B879" s="21">
        <f>原始利润数据!J880</f>
        <v>-368</v>
      </c>
    </row>
    <row r="880" spans="1:2" x14ac:dyDescent="0.15">
      <c r="A880" s="20">
        <f>原始利润数据!A881</f>
        <v>43550</v>
      </c>
      <c r="B880" s="21">
        <f>原始利润数据!J881</f>
        <v>-368</v>
      </c>
    </row>
    <row r="881" spans="1:2" x14ac:dyDescent="0.15">
      <c r="A881" s="20">
        <f>原始利润数据!A882</f>
        <v>43549</v>
      </c>
      <c r="B881" s="21">
        <f>原始利润数据!J882</f>
        <v>-368</v>
      </c>
    </row>
    <row r="882" spans="1:2" x14ac:dyDescent="0.15">
      <c r="A882" s="20">
        <f>原始利润数据!A883</f>
        <v>43546</v>
      </c>
      <c r="B882" s="21">
        <f>原始利润数据!J883</f>
        <v>-368</v>
      </c>
    </row>
    <row r="883" spans="1:2" x14ac:dyDescent="0.15">
      <c r="A883" s="20">
        <f>原始利润数据!A884</f>
        <v>43545</v>
      </c>
      <c r="B883" s="21">
        <f>原始利润数据!J884</f>
        <v>-277</v>
      </c>
    </row>
    <row r="884" spans="1:2" x14ac:dyDescent="0.15">
      <c r="A884" s="20">
        <f>原始利润数据!A885</f>
        <v>43544</v>
      </c>
      <c r="B884" s="21">
        <f>原始利润数据!J885</f>
        <v>-277</v>
      </c>
    </row>
    <row r="885" spans="1:2" x14ac:dyDescent="0.15">
      <c r="A885" s="20">
        <f>原始利润数据!A886</f>
        <v>43543</v>
      </c>
      <c r="B885" s="21">
        <f>原始利润数据!J886</f>
        <v>-277</v>
      </c>
    </row>
    <row r="886" spans="1:2" x14ac:dyDescent="0.15">
      <c r="A886" s="20">
        <f>原始利润数据!A887</f>
        <v>43542</v>
      </c>
      <c r="B886" s="21">
        <f>原始利润数据!J887</f>
        <v>-277</v>
      </c>
    </row>
    <row r="887" spans="1:2" x14ac:dyDescent="0.15">
      <c r="A887" s="20">
        <f>原始利润数据!A888</f>
        <v>43539</v>
      </c>
      <c r="B887" s="21">
        <f>原始利润数据!J888</f>
        <v>-277</v>
      </c>
    </row>
    <row r="888" spans="1:2" x14ac:dyDescent="0.15">
      <c r="A888" s="20">
        <f>原始利润数据!A889</f>
        <v>43538</v>
      </c>
      <c r="B888" s="21">
        <f>原始利润数据!J889</f>
        <v>-320</v>
      </c>
    </row>
    <row r="889" spans="1:2" x14ac:dyDescent="0.15">
      <c r="A889" s="20">
        <f>原始利润数据!A890</f>
        <v>43537</v>
      </c>
      <c r="B889" s="21">
        <f>原始利润数据!J890</f>
        <v>-320</v>
      </c>
    </row>
    <row r="890" spans="1:2" x14ac:dyDescent="0.15">
      <c r="A890" s="20">
        <f>原始利润数据!A891</f>
        <v>43536</v>
      </c>
      <c r="B890" s="21">
        <f>原始利润数据!J891</f>
        <v>-320</v>
      </c>
    </row>
    <row r="891" spans="1:2" x14ac:dyDescent="0.15">
      <c r="A891" s="20">
        <f>原始利润数据!A892</f>
        <v>43535</v>
      </c>
      <c r="B891" s="21">
        <f>原始利润数据!J892</f>
        <v>-320</v>
      </c>
    </row>
    <row r="892" spans="1:2" x14ac:dyDescent="0.15">
      <c r="A892" s="20">
        <f>原始利润数据!A893</f>
        <v>43532</v>
      </c>
      <c r="B892" s="21">
        <f>原始利润数据!J893</f>
        <v>-320</v>
      </c>
    </row>
    <row r="893" spans="1:2" x14ac:dyDescent="0.15">
      <c r="A893" s="20">
        <f>原始利润数据!A894</f>
        <v>43531</v>
      </c>
      <c r="B893" s="21">
        <f>原始利润数据!J894</f>
        <v>-320</v>
      </c>
    </row>
    <row r="894" spans="1:2" x14ac:dyDescent="0.15">
      <c r="A894" s="20">
        <f>原始利润数据!A895</f>
        <v>43530</v>
      </c>
      <c r="B894" s="21">
        <f>原始利润数据!J895</f>
        <v>-320</v>
      </c>
    </row>
    <row r="895" spans="1:2" x14ac:dyDescent="0.15">
      <c r="A895" s="20">
        <f>原始利润数据!A896</f>
        <v>43529</v>
      </c>
      <c r="B895" s="21">
        <f>原始利润数据!J896</f>
        <v>-283</v>
      </c>
    </row>
    <row r="896" spans="1:2" x14ac:dyDescent="0.15">
      <c r="A896" s="20">
        <f>原始利润数据!A897</f>
        <v>43528</v>
      </c>
      <c r="B896" s="21">
        <f>原始利润数据!J897</f>
        <v>-283</v>
      </c>
    </row>
    <row r="897" spans="1:2" x14ac:dyDescent="0.15">
      <c r="A897" s="20">
        <f>原始利润数据!A898</f>
        <v>43525</v>
      </c>
      <c r="B897" s="21">
        <f>原始利润数据!J898</f>
        <v>-283</v>
      </c>
    </row>
    <row r="898" spans="1:2" x14ac:dyDescent="0.15">
      <c r="A898" s="20">
        <f>原始利润数据!A899</f>
        <v>43524</v>
      </c>
      <c r="B898" s="21">
        <f>原始利润数据!J899</f>
        <v>-283</v>
      </c>
    </row>
    <row r="899" spans="1:2" x14ac:dyDescent="0.15">
      <c r="A899" s="20">
        <f>原始利润数据!A900</f>
        <v>43523</v>
      </c>
      <c r="B899" s="21">
        <f>原始利润数据!J900</f>
        <v>-334</v>
      </c>
    </row>
    <row r="900" spans="1:2" x14ac:dyDescent="0.15">
      <c r="A900" s="20">
        <f>原始利润数据!A901</f>
        <v>43522</v>
      </c>
      <c r="B900" s="21">
        <f>原始利润数据!J901</f>
        <v>-334</v>
      </c>
    </row>
    <row r="901" spans="1:2" x14ac:dyDescent="0.15">
      <c r="A901" s="20">
        <f>原始利润数据!A902</f>
        <v>43521</v>
      </c>
      <c r="B901" s="21">
        <f>原始利润数据!J902</f>
        <v>-334</v>
      </c>
    </row>
    <row r="902" spans="1:2" x14ac:dyDescent="0.15">
      <c r="A902" s="20">
        <f>原始利润数据!A903</f>
        <v>43518</v>
      </c>
      <c r="B902" s="21">
        <f>原始利润数据!J903</f>
        <v>-334</v>
      </c>
    </row>
    <row r="903" spans="1:2" x14ac:dyDescent="0.15">
      <c r="A903" s="20">
        <f>原始利润数据!A904</f>
        <v>43517</v>
      </c>
      <c r="B903" s="21">
        <f>原始利润数据!J904</f>
        <v>-334</v>
      </c>
    </row>
    <row r="904" spans="1:2" x14ac:dyDescent="0.15">
      <c r="A904" s="20">
        <f>原始利润数据!A905</f>
        <v>43516</v>
      </c>
      <c r="B904" s="21">
        <f>原始利润数据!J905</f>
        <v>-334</v>
      </c>
    </row>
    <row r="905" spans="1:2" x14ac:dyDescent="0.15">
      <c r="A905" s="20">
        <f>原始利润数据!A906</f>
        <v>43515</v>
      </c>
      <c r="B905" s="21">
        <f>原始利润数据!J906</f>
        <v>-269</v>
      </c>
    </row>
    <row r="906" spans="1:2" x14ac:dyDescent="0.15">
      <c r="A906" s="20">
        <f>原始利润数据!A907</f>
        <v>43514</v>
      </c>
      <c r="B906" s="21">
        <f>原始利润数据!J907</f>
        <v>-269</v>
      </c>
    </row>
    <row r="907" spans="1:2" x14ac:dyDescent="0.15">
      <c r="A907" s="20">
        <f>原始利润数据!A908</f>
        <v>43511</v>
      </c>
      <c r="B907" s="21">
        <f>原始利润数据!J908</f>
        <v>-269</v>
      </c>
    </row>
    <row r="908" spans="1:2" x14ac:dyDescent="0.15">
      <c r="A908" s="20">
        <f>原始利润数据!A909</f>
        <v>43510</v>
      </c>
      <c r="B908" s="21">
        <f>原始利润数据!J909</f>
        <v>-166</v>
      </c>
    </row>
    <row r="909" spans="1:2" x14ac:dyDescent="0.15">
      <c r="A909" s="20">
        <f>原始利润数据!A910</f>
        <v>43509</v>
      </c>
      <c r="B909" s="21">
        <f>原始利润数据!J910</f>
        <v>-166</v>
      </c>
    </row>
    <row r="910" spans="1:2" x14ac:dyDescent="0.15">
      <c r="A910" s="20">
        <f>原始利润数据!A911</f>
        <v>43508</v>
      </c>
      <c r="B910" s="21">
        <f>原始利润数据!J911</f>
        <v>-166</v>
      </c>
    </row>
    <row r="911" spans="1:2" x14ac:dyDescent="0.15">
      <c r="A911" s="20">
        <f>原始利润数据!A912</f>
        <v>43507</v>
      </c>
      <c r="B911" s="21">
        <f>原始利润数据!J912</f>
        <v>-166</v>
      </c>
    </row>
    <row r="912" spans="1:2" x14ac:dyDescent="0.15">
      <c r="A912" s="20">
        <f>原始利润数据!A913</f>
        <v>43499</v>
      </c>
      <c r="B912" s="21">
        <f>原始利润数据!J913</f>
        <v>-166</v>
      </c>
    </row>
    <row r="913" spans="1:2" x14ac:dyDescent="0.15">
      <c r="A913" s="20">
        <f>原始利润数据!A914</f>
        <v>43498</v>
      </c>
      <c r="B913" s="21">
        <f>原始利润数据!J914</f>
        <v>-166</v>
      </c>
    </row>
    <row r="914" spans="1:2" x14ac:dyDescent="0.15">
      <c r="A914" s="20">
        <f>原始利润数据!A915</f>
        <v>43497</v>
      </c>
      <c r="B914" s="21">
        <f>原始利润数据!J915</f>
        <v>-166</v>
      </c>
    </row>
    <row r="915" spans="1:2" x14ac:dyDescent="0.15">
      <c r="A915" s="20">
        <f>原始利润数据!A916</f>
        <v>43496</v>
      </c>
      <c r="B915" s="21">
        <f>原始利润数据!J916</f>
        <v>-166</v>
      </c>
    </row>
    <row r="916" spans="1:2" x14ac:dyDescent="0.15">
      <c r="A916" s="20">
        <f>原始利润数据!A917</f>
        <v>43495</v>
      </c>
      <c r="B916" s="21">
        <f>原始利润数据!J917</f>
        <v>-186</v>
      </c>
    </row>
    <row r="917" spans="1:2" x14ac:dyDescent="0.15">
      <c r="A917" s="20">
        <f>原始利润数据!A918</f>
        <v>43494</v>
      </c>
      <c r="B917" s="21">
        <f>原始利润数据!J918</f>
        <v>-186</v>
      </c>
    </row>
    <row r="918" spans="1:2" x14ac:dyDescent="0.15">
      <c r="A918" s="20">
        <f>原始利润数据!A919</f>
        <v>43493</v>
      </c>
      <c r="B918" s="21">
        <f>原始利润数据!J919</f>
        <v>-186</v>
      </c>
    </row>
    <row r="919" spans="1:2" x14ac:dyDescent="0.15">
      <c r="A919" s="20">
        <f>原始利润数据!A920</f>
        <v>43490</v>
      </c>
      <c r="B919" s="21">
        <f>原始利润数据!J920</f>
        <v>-186</v>
      </c>
    </row>
    <row r="920" spans="1:2" x14ac:dyDescent="0.15">
      <c r="A920" s="20">
        <f>原始利润数据!A921</f>
        <v>43489</v>
      </c>
      <c r="B920" s="21">
        <f>原始利润数据!J921</f>
        <v>-186</v>
      </c>
    </row>
    <row r="921" spans="1:2" x14ac:dyDescent="0.15">
      <c r="A921" s="20">
        <f>原始利润数据!A922</f>
        <v>43488</v>
      </c>
      <c r="B921" s="21">
        <f>原始利润数据!J922</f>
        <v>-253</v>
      </c>
    </row>
    <row r="922" spans="1:2" x14ac:dyDescent="0.15">
      <c r="A922" s="20">
        <f>原始利润数据!A923</f>
        <v>43487</v>
      </c>
      <c r="B922" s="21">
        <f>原始利润数据!J923</f>
        <v>-253</v>
      </c>
    </row>
    <row r="923" spans="1:2" x14ac:dyDescent="0.15">
      <c r="A923" s="20">
        <f>原始利润数据!A924</f>
        <v>43486</v>
      </c>
      <c r="B923" s="21">
        <f>原始利润数据!J924</f>
        <v>-253</v>
      </c>
    </row>
    <row r="924" spans="1:2" x14ac:dyDescent="0.15">
      <c r="A924" s="20">
        <f>原始利润数据!A925</f>
        <v>43483</v>
      </c>
      <c r="B924" s="21">
        <f>原始利润数据!J925</f>
        <v>-253</v>
      </c>
    </row>
    <row r="925" spans="1:2" x14ac:dyDescent="0.15">
      <c r="A925" s="20">
        <f>原始利润数据!A926</f>
        <v>43482</v>
      </c>
      <c r="B925" s="21">
        <f>原始利润数据!J926</f>
        <v>-253</v>
      </c>
    </row>
    <row r="926" spans="1:2" x14ac:dyDescent="0.15">
      <c r="A926" s="20">
        <f>原始利润数据!A927</f>
        <v>43481</v>
      </c>
      <c r="B926" s="21">
        <f>原始利润数据!J927</f>
        <v>-253</v>
      </c>
    </row>
    <row r="927" spans="1:2" x14ac:dyDescent="0.15">
      <c r="A927" s="20">
        <f>原始利润数据!A928</f>
        <v>43480</v>
      </c>
      <c r="B927" s="21">
        <f>原始利润数据!J928</f>
        <v>-439</v>
      </c>
    </row>
    <row r="928" spans="1:2" x14ac:dyDescent="0.15">
      <c r="A928" s="20">
        <f>原始利润数据!A929</f>
        <v>43479</v>
      </c>
      <c r="B928" s="21">
        <f>原始利润数据!J929</f>
        <v>-439</v>
      </c>
    </row>
    <row r="929" spans="1:2" x14ac:dyDescent="0.15">
      <c r="A929" s="20">
        <f>原始利润数据!A930</f>
        <v>43476</v>
      </c>
      <c r="B929" s="21">
        <f>原始利润数据!J930</f>
        <v>-439</v>
      </c>
    </row>
    <row r="930" spans="1:2" x14ac:dyDescent="0.15">
      <c r="A930" s="20">
        <f>原始利润数据!A931</f>
        <v>43475</v>
      </c>
      <c r="B930" s="21">
        <f>原始利润数据!J931</f>
        <v>-417</v>
      </c>
    </row>
    <row r="931" spans="1:2" x14ac:dyDescent="0.15">
      <c r="A931" s="20">
        <f>原始利润数据!A932</f>
        <v>43474</v>
      </c>
      <c r="B931" s="21">
        <f>原始利润数据!J932</f>
        <v>-417</v>
      </c>
    </row>
    <row r="932" spans="1:2" x14ac:dyDescent="0.15">
      <c r="A932" s="20">
        <f>原始利润数据!A933</f>
        <v>43473</v>
      </c>
      <c r="B932" s="21">
        <f>原始利润数据!J933</f>
        <v>-417</v>
      </c>
    </row>
    <row r="933" spans="1:2" x14ac:dyDescent="0.15">
      <c r="A933" s="20">
        <f>原始利润数据!A934</f>
        <v>43472</v>
      </c>
      <c r="B933" s="21">
        <f>原始利润数据!J934</f>
        <v>-417</v>
      </c>
    </row>
    <row r="934" spans="1:2" x14ac:dyDescent="0.15">
      <c r="A934" s="20">
        <f>原始利润数据!A935</f>
        <v>43469</v>
      </c>
      <c r="B934" s="21">
        <f>原始利润数据!J935</f>
        <v>-417</v>
      </c>
    </row>
    <row r="935" spans="1:2" x14ac:dyDescent="0.15">
      <c r="A935" s="20">
        <f>原始利润数据!A936</f>
        <v>43468</v>
      </c>
      <c r="B935" s="21">
        <f>原始利润数据!J936</f>
        <v>-417</v>
      </c>
    </row>
    <row r="936" spans="1:2" x14ac:dyDescent="0.15">
      <c r="A936" s="20">
        <f>原始利润数据!A937</f>
        <v>43467</v>
      </c>
      <c r="B936" s="21">
        <f>原始利润数据!J937</f>
        <v>-417</v>
      </c>
    </row>
    <row r="937" spans="1:2" x14ac:dyDescent="0.15">
      <c r="A937" s="20">
        <f>原始利润数据!A938</f>
        <v>43463</v>
      </c>
      <c r="B937" s="21">
        <f>原始利润数据!J938</f>
        <v>-508</v>
      </c>
    </row>
    <row r="938" spans="1:2" x14ac:dyDescent="0.15">
      <c r="A938" s="20">
        <f>原始利润数据!A939</f>
        <v>43462</v>
      </c>
      <c r="B938" s="21">
        <f>原始利润数据!J939</f>
        <v>-508</v>
      </c>
    </row>
    <row r="939" spans="1:2" x14ac:dyDescent="0.15">
      <c r="A939" s="20">
        <f>原始利润数据!A940</f>
        <v>43461</v>
      </c>
      <c r="B939" s="21">
        <f>原始利润数据!J940</f>
        <v>-421</v>
      </c>
    </row>
    <row r="940" spans="1:2" x14ac:dyDescent="0.15">
      <c r="A940" s="20">
        <f>原始利润数据!A941</f>
        <v>43460</v>
      </c>
      <c r="B940" s="21">
        <f>原始利润数据!J941</f>
        <v>-421</v>
      </c>
    </row>
    <row r="941" spans="1:2" x14ac:dyDescent="0.15">
      <c r="A941" s="20">
        <f>原始利润数据!A942</f>
        <v>43459</v>
      </c>
      <c r="B941" s="21">
        <f>原始利润数据!J942</f>
        <v>-421</v>
      </c>
    </row>
    <row r="942" spans="1:2" x14ac:dyDescent="0.15">
      <c r="A942" s="20">
        <f>原始利润数据!A943</f>
        <v>43458</v>
      </c>
      <c r="B942" s="21">
        <f>原始利润数据!J943</f>
        <v>-421</v>
      </c>
    </row>
    <row r="943" spans="1:2" x14ac:dyDescent="0.15">
      <c r="A943" s="20">
        <f>原始利润数据!A944</f>
        <v>43455</v>
      </c>
      <c r="B943" s="21">
        <f>原始利润数据!J944</f>
        <v>-421</v>
      </c>
    </row>
    <row r="944" spans="1:2" x14ac:dyDescent="0.15">
      <c r="A944" s="20">
        <f>原始利润数据!A945</f>
        <v>43454</v>
      </c>
      <c r="B944" s="21">
        <f>原始利润数据!J945</f>
        <v>-421</v>
      </c>
    </row>
    <row r="945" spans="1:2" x14ac:dyDescent="0.15">
      <c r="A945" s="20">
        <f>原始利润数据!A946</f>
        <v>43453</v>
      </c>
      <c r="B945" s="21">
        <f>原始利润数据!J946</f>
        <v>-380</v>
      </c>
    </row>
    <row r="946" spans="1:2" x14ac:dyDescent="0.15">
      <c r="A946" s="20">
        <f>原始利润数据!A947</f>
        <v>43452</v>
      </c>
      <c r="B946" s="21">
        <f>原始利润数据!J947</f>
        <v>-380</v>
      </c>
    </row>
    <row r="947" spans="1:2" x14ac:dyDescent="0.15">
      <c r="A947" s="20">
        <f>原始利润数据!A948</f>
        <v>43451</v>
      </c>
      <c r="B947" s="21">
        <f>原始利润数据!J948</f>
        <v>-380</v>
      </c>
    </row>
    <row r="948" spans="1:2" x14ac:dyDescent="0.15">
      <c r="A948" s="20">
        <f>原始利润数据!A949</f>
        <v>43448</v>
      </c>
      <c r="B948" s="21">
        <f>原始利润数据!J949</f>
        <v>-380</v>
      </c>
    </row>
    <row r="949" spans="1:2" x14ac:dyDescent="0.15">
      <c r="A949" s="20">
        <f>原始利润数据!A950</f>
        <v>43447</v>
      </c>
      <c r="B949" s="21">
        <f>原始利润数据!J950</f>
        <v>-380</v>
      </c>
    </row>
    <row r="950" spans="1:2" x14ac:dyDescent="0.15">
      <c r="A950" s="20">
        <f>原始利润数据!A951</f>
        <v>43446</v>
      </c>
      <c r="B950" s="21">
        <f>原始利润数据!J951</f>
        <v>-380</v>
      </c>
    </row>
    <row r="951" spans="1:2" x14ac:dyDescent="0.15">
      <c r="A951" s="20">
        <f>原始利润数据!A952</f>
        <v>43445</v>
      </c>
      <c r="B951" s="21">
        <f>原始利润数据!J952</f>
        <v>-380</v>
      </c>
    </row>
    <row r="952" spans="1:2" x14ac:dyDescent="0.15">
      <c r="A952" s="20">
        <f>原始利润数据!A953</f>
        <v>43444</v>
      </c>
      <c r="B952" s="21">
        <f>原始利润数据!J953</f>
        <v>-81</v>
      </c>
    </row>
    <row r="953" spans="1:2" x14ac:dyDescent="0.15">
      <c r="A953" s="20">
        <f>原始利润数据!A954</f>
        <v>43441</v>
      </c>
      <c r="B953" s="21">
        <f>原始利润数据!J954</f>
        <v>-81</v>
      </c>
    </row>
    <row r="954" spans="1:2" x14ac:dyDescent="0.15">
      <c r="A954" s="20">
        <f>原始利润数据!A955</f>
        <v>43440</v>
      </c>
      <c r="B954" s="21">
        <f>原始利润数据!J955</f>
        <v>-81</v>
      </c>
    </row>
    <row r="955" spans="1:2" x14ac:dyDescent="0.15">
      <c r="A955" s="20">
        <f>原始利润数据!A956</f>
        <v>43439</v>
      </c>
      <c r="B955" s="21">
        <f>原始利润数据!J956</f>
        <v>-81</v>
      </c>
    </row>
    <row r="956" spans="1:2" x14ac:dyDescent="0.15">
      <c r="A956" s="20">
        <f>原始利润数据!A957</f>
        <v>43438</v>
      </c>
      <c r="B956" s="21">
        <f>原始利润数据!J957</f>
        <v>-81</v>
      </c>
    </row>
    <row r="957" spans="1:2" x14ac:dyDescent="0.15">
      <c r="A957" s="20">
        <f>原始利润数据!A958</f>
        <v>43437</v>
      </c>
      <c r="B957" s="21">
        <f>原始利润数据!J958</f>
        <v>-81</v>
      </c>
    </row>
    <row r="958" spans="1:2" x14ac:dyDescent="0.15">
      <c r="A958" s="20">
        <f>原始利润数据!A959</f>
        <v>43434</v>
      </c>
      <c r="B958" s="21">
        <f>原始利润数据!J959</f>
        <v>-71</v>
      </c>
    </row>
    <row r="959" spans="1:2" x14ac:dyDescent="0.15">
      <c r="A959" s="20">
        <f>原始利润数据!A960</f>
        <v>43433</v>
      </c>
      <c r="B959" s="21">
        <f>原始利润数据!J960</f>
        <v>-71</v>
      </c>
    </row>
    <row r="960" spans="1:2" x14ac:dyDescent="0.15">
      <c r="A960" s="20">
        <f>原始利润数据!A961</f>
        <v>43432</v>
      </c>
      <c r="B960" s="21">
        <f>原始利润数据!J961</f>
        <v>-71</v>
      </c>
    </row>
    <row r="961" spans="1:2" x14ac:dyDescent="0.15">
      <c r="A961" s="20">
        <f>原始利润数据!A962</f>
        <v>43431</v>
      </c>
      <c r="B961" s="21">
        <f>原始利润数据!J962</f>
        <v>7</v>
      </c>
    </row>
    <row r="962" spans="1:2" x14ac:dyDescent="0.15">
      <c r="A962" s="20">
        <f>原始利润数据!A963</f>
        <v>43430</v>
      </c>
      <c r="B962" s="21">
        <f>原始利润数据!J963</f>
        <v>7</v>
      </c>
    </row>
    <row r="963" spans="1:2" x14ac:dyDescent="0.15">
      <c r="A963" s="20">
        <f>原始利润数据!A964</f>
        <v>43427</v>
      </c>
      <c r="B963" s="21">
        <f>原始利润数据!J964</f>
        <v>7</v>
      </c>
    </row>
    <row r="964" spans="1:2" x14ac:dyDescent="0.15">
      <c r="A964" s="20">
        <f>原始利润数据!A965</f>
        <v>43426</v>
      </c>
      <c r="B964" s="21">
        <f>原始利润数据!J965</f>
        <v>7</v>
      </c>
    </row>
    <row r="965" spans="1:2" x14ac:dyDescent="0.15">
      <c r="A965" s="20">
        <f>原始利润数据!A966</f>
        <v>43425</v>
      </c>
      <c r="B965" s="21">
        <f>原始利润数据!J966</f>
        <v>15</v>
      </c>
    </row>
    <row r="966" spans="1:2" x14ac:dyDescent="0.15">
      <c r="A966" s="20">
        <f>原始利润数据!A967</f>
        <v>43424</v>
      </c>
      <c r="B966" s="21">
        <f>原始利润数据!J967</f>
        <v>15</v>
      </c>
    </row>
    <row r="967" spans="1:2" x14ac:dyDescent="0.15">
      <c r="A967" s="20">
        <f>原始利润数据!A968</f>
        <v>43423</v>
      </c>
      <c r="B967" s="21">
        <f>原始利润数据!J968</f>
        <v>15</v>
      </c>
    </row>
    <row r="968" spans="1:2" x14ac:dyDescent="0.15">
      <c r="A968" s="20">
        <f>原始利润数据!A969</f>
        <v>43420</v>
      </c>
      <c r="B968" s="21">
        <f>原始利润数据!J969</f>
        <v>15</v>
      </c>
    </row>
    <row r="969" spans="1:2" x14ac:dyDescent="0.15">
      <c r="A969" s="20">
        <f>原始利润数据!A970</f>
        <v>43419</v>
      </c>
      <c r="B969" s="21">
        <f>原始利润数据!J970</f>
        <v>15</v>
      </c>
    </row>
    <row r="970" spans="1:2" x14ac:dyDescent="0.15">
      <c r="A970" s="20">
        <f>原始利润数据!A971</f>
        <v>43418</v>
      </c>
      <c r="B970" s="21">
        <f>原始利润数据!J971</f>
        <v>70</v>
      </c>
    </row>
    <row r="971" spans="1:2" x14ac:dyDescent="0.15">
      <c r="A971" s="20">
        <f>原始利润数据!A972</f>
        <v>43417</v>
      </c>
      <c r="B971" s="21">
        <f>原始利润数据!J972</f>
        <v>70</v>
      </c>
    </row>
    <row r="972" spans="1:2" x14ac:dyDescent="0.15">
      <c r="A972" s="20">
        <f>原始利润数据!A973</f>
        <v>43416</v>
      </c>
      <c r="B972" s="21">
        <f>原始利润数据!J973</f>
        <v>70</v>
      </c>
    </row>
    <row r="973" spans="1:2" x14ac:dyDescent="0.15">
      <c r="A973" s="20">
        <f>原始利润数据!A974</f>
        <v>43413</v>
      </c>
      <c r="B973" s="21">
        <f>原始利润数据!J974</f>
        <v>70</v>
      </c>
    </row>
    <row r="974" spans="1:2" x14ac:dyDescent="0.15">
      <c r="A974" s="20">
        <f>原始利润数据!A975</f>
        <v>43412</v>
      </c>
      <c r="B974" s="21">
        <f>原始利润数据!J975</f>
        <v>114</v>
      </c>
    </row>
    <row r="975" spans="1:2" x14ac:dyDescent="0.15">
      <c r="A975" s="20">
        <f>原始利润数据!A976</f>
        <v>43411</v>
      </c>
      <c r="B975" s="21">
        <f>原始利润数据!J976</f>
        <v>114</v>
      </c>
    </row>
    <row r="976" spans="1:2" x14ac:dyDescent="0.15">
      <c r="A976" s="20">
        <f>原始利润数据!A977</f>
        <v>43410</v>
      </c>
      <c r="B976" s="21">
        <f>原始利润数据!J977</f>
        <v>114</v>
      </c>
    </row>
    <row r="977" spans="1:2" x14ac:dyDescent="0.15">
      <c r="A977" s="20">
        <f>原始利润数据!A978</f>
        <v>43409</v>
      </c>
      <c r="B977" s="21">
        <f>原始利润数据!J978</f>
        <v>114</v>
      </c>
    </row>
    <row r="978" spans="1:2" x14ac:dyDescent="0.15">
      <c r="A978" s="20">
        <f>原始利润数据!A979</f>
        <v>43406</v>
      </c>
      <c r="B978" s="21">
        <f>原始利润数据!J979</f>
        <v>114</v>
      </c>
    </row>
    <row r="979" spans="1:2" x14ac:dyDescent="0.15">
      <c r="A979" s="20">
        <f>原始利润数据!A980</f>
        <v>43405</v>
      </c>
      <c r="B979" s="21">
        <f>原始利润数据!J980</f>
        <v>188</v>
      </c>
    </row>
    <row r="980" spans="1:2" x14ac:dyDescent="0.15">
      <c r="A980" s="20">
        <f>原始利润数据!A981</f>
        <v>43404</v>
      </c>
      <c r="B980" s="21">
        <f>原始利润数据!J981</f>
        <v>259</v>
      </c>
    </row>
    <row r="981" spans="1:2" x14ac:dyDescent="0.15">
      <c r="A981" s="20">
        <f>原始利润数据!A982</f>
        <v>43403</v>
      </c>
      <c r="B981" s="21">
        <f>原始利润数据!J982</f>
        <v>259</v>
      </c>
    </row>
    <row r="982" spans="1:2" x14ac:dyDescent="0.15">
      <c r="A982" s="20">
        <f>原始利润数据!A983</f>
        <v>43402</v>
      </c>
      <c r="B982" s="21">
        <f>原始利润数据!J983</f>
        <v>259</v>
      </c>
    </row>
    <row r="983" spans="1:2" x14ac:dyDescent="0.15">
      <c r="A983" s="20">
        <f>原始利润数据!A984</f>
        <v>43399</v>
      </c>
      <c r="B983" s="21">
        <f>原始利润数据!J984</f>
        <v>305</v>
      </c>
    </row>
    <row r="984" spans="1:2" x14ac:dyDescent="0.15">
      <c r="A984" s="20">
        <f>原始利润数据!A985</f>
        <v>43398</v>
      </c>
      <c r="B984" s="21">
        <f>原始利润数据!J985</f>
        <v>305</v>
      </c>
    </row>
    <row r="985" spans="1:2" x14ac:dyDescent="0.15">
      <c r="A985" s="20">
        <f>原始利润数据!A986</f>
        <v>43397</v>
      </c>
      <c r="B985" s="21">
        <f>原始利润数据!J986</f>
        <v>305</v>
      </c>
    </row>
    <row r="986" spans="1:2" x14ac:dyDescent="0.15">
      <c r="A986" s="20">
        <f>原始利润数据!A987</f>
        <v>43396</v>
      </c>
      <c r="B986" s="21">
        <f>原始利润数据!J987</f>
        <v>305</v>
      </c>
    </row>
    <row r="987" spans="1:2" x14ac:dyDescent="0.15">
      <c r="A987" s="20">
        <f>原始利润数据!A988</f>
        <v>43395</v>
      </c>
      <c r="B987" s="21">
        <f>原始利润数据!J988</f>
        <v>305</v>
      </c>
    </row>
    <row r="988" spans="1:2" x14ac:dyDescent="0.15">
      <c r="A988" s="20">
        <f>原始利润数据!A989</f>
        <v>43392</v>
      </c>
      <c r="B988" s="21">
        <f>原始利润数据!J989</f>
        <v>305</v>
      </c>
    </row>
    <row r="989" spans="1:2" x14ac:dyDescent="0.15">
      <c r="A989" s="20">
        <f>原始利润数据!A990</f>
        <v>43391</v>
      </c>
      <c r="B989" s="21">
        <f>原始利润数据!J990</f>
        <v>305</v>
      </c>
    </row>
    <row r="990" spans="1:2" x14ac:dyDescent="0.15">
      <c r="A990" s="20">
        <f>原始利润数据!A991</f>
        <v>43390</v>
      </c>
      <c r="B990" s="21">
        <f>原始利润数据!J991</f>
        <v>305</v>
      </c>
    </row>
    <row r="991" spans="1:2" x14ac:dyDescent="0.15">
      <c r="A991" s="20">
        <f>原始利润数据!A992</f>
        <v>43389</v>
      </c>
      <c r="B991" s="21">
        <f>原始利润数据!J992</f>
        <v>315</v>
      </c>
    </row>
    <row r="992" spans="1:2" x14ac:dyDescent="0.15">
      <c r="A992" s="20">
        <f>原始利润数据!A993</f>
        <v>43388</v>
      </c>
      <c r="B992" s="21">
        <f>原始利润数据!J993</f>
        <v>315</v>
      </c>
    </row>
    <row r="993" spans="1:2" x14ac:dyDescent="0.15">
      <c r="A993" s="20">
        <f>原始利润数据!A994</f>
        <v>43385</v>
      </c>
      <c r="B993" s="21">
        <f>原始利润数据!J994</f>
        <v>315</v>
      </c>
    </row>
    <row r="994" spans="1:2" x14ac:dyDescent="0.15">
      <c r="A994" s="20">
        <f>原始利润数据!A995</f>
        <v>43384</v>
      </c>
      <c r="B994" s="21">
        <f>原始利润数据!J995</f>
        <v>315</v>
      </c>
    </row>
    <row r="995" spans="1:2" x14ac:dyDescent="0.15">
      <c r="A995" s="20">
        <f>原始利润数据!A996</f>
        <v>43383</v>
      </c>
      <c r="B995" s="21">
        <f>原始利润数据!J996</f>
        <v>315</v>
      </c>
    </row>
    <row r="996" spans="1:2" x14ac:dyDescent="0.15">
      <c r="A996" s="20">
        <f>原始利润数据!A997</f>
        <v>43382</v>
      </c>
      <c r="B996" s="21">
        <f>原始利润数据!J997</f>
        <v>315</v>
      </c>
    </row>
    <row r="997" spans="1:2" x14ac:dyDescent="0.15">
      <c r="A997" s="20">
        <f>原始利润数据!A998</f>
        <v>43381</v>
      </c>
      <c r="B997" s="21">
        <f>原始利润数据!J998</f>
        <v>315</v>
      </c>
    </row>
    <row r="998" spans="1:2" x14ac:dyDescent="0.15">
      <c r="A998" s="20">
        <f>原始利润数据!A999</f>
        <v>43373</v>
      </c>
      <c r="B998" s="21">
        <f>原始利润数据!J999</f>
        <v>326</v>
      </c>
    </row>
    <row r="999" spans="1:2" x14ac:dyDescent="0.15">
      <c r="A999" s="20">
        <f>原始利润数据!A1000</f>
        <v>43372</v>
      </c>
      <c r="B999" s="21">
        <f>原始利润数据!J1000</f>
        <v>326</v>
      </c>
    </row>
    <row r="1000" spans="1:2" x14ac:dyDescent="0.15">
      <c r="A1000" s="20">
        <f>原始利润数据!A1001</f>
        <v>43371</v>
      </c>
      <c r="B1000" s="21">
        <f>原始利润数据!J1001</f>
        <v>326</v>
      </c>
    </row>
    <row r="1001" spans="1:2" x14ac:dyDescent="0.15">
      <c r="A1001" s="20">
        <f>原始利润数据!A1002</f>
        <v>43370</v>
      </c>
      <c r="B1001" s="21">
        <f>原始利润数据!J1002</f>
        <v>286</v>
      </c>
    </row>
    <row r="1002" spans="1:2" x14ac:dyDescent="0.15">
      <c r="A1002" s="20">
        <f>原始利润数据!A1003</f>
        <v>43369</v>
      </c>
      <c r="B1002" s="21">
        <f>原始利润数据!J1003</f>
        <v>286</v>
      </c>
    </row>
    <row r="1003" spans="1:2" x14ac:dyDescent="0.15">
      <c r="A1003" s="20">
        <f>原始利润数据!A1004</f>
        <v>43368</v>
      </c>
      <c r="B1003" s="21">
        <f>原始利润数据!J1004</f>
        <v>159</v>
      </c>
    </row>
    <row r="1004" spans="1:2" x14ac:dyDescent="0.15">
      <c r="A1004" s="20">
        <f>原始利润数据!A1005</f>
        <v>43364</v>
      </c>
      <c r="B1004" s="21">
        <f>原始利润数据!J1005</f>
        <v>159</v>
      </c>
    </row>
    <row r="1005" spans="1:2" x14ac:dyDescent="0.15">
      <c r="A1005" s="20">
        <f>原始利润数据!A1006</f>
        <v>43363</v>
      </c>
      <c r="B1005" s="21">
        <f>原始利润数据!J1006</f>
        <v>159</v>
      </c>
    </row>
    <row r="1006" spans="1:2" x14ac:dyDescent="0.15">
      <c r="A1006" s="20">
        <f>原始利润数据!A1007</f>
        <v>43362</v>
      </c>
      <c r="B1006" s="21">
        <f>原始利润数据!J1007</f>
        <v>159</v>
      </c>
    </row>
    <row r="1007" spans="1:2" x14ac:dyDescent="0.15">
      <c r="A1007" s="20">
        <f>原始利润数据!A1008</f>
        <v>43361</v>
      </c>
      <c r="B1007" s="21">
        <f>原始利润数据!J1008</f>
        <v>159</v>
      </c>
    </row>
    <row r="1008" spans="1:2" x14ac:dyDescent="0.15">
      <c r="A1008" s="20">
        <f>原始利润数据!A1009</f>
        <v>43360</v>
      </c>
      <c r="B1008" s="21">
        <f>原始利润数据!J1009</f>
        <v>159</v>
      </c>
    </row>
    <row r="1009" spans="1:2" x14ac:dyDescent="0.15">
      <c r="A1009" s="20">
        <f>原始利润数据!A1010</f>
        <v>43357</v>
      </c>
      <c r="B1009" s="21">
        <f>原始利润数据!J1010</f>
        <v>159</v>
      </c>
    </row>
    <row r="1010" spans="1:2" x14ac:dyDescent="0.15">
      <c r="A1010" s="20">
        <f>原始利润数据!A1011</f>
        <v>43356</v>
      </c>
      <c r="B1010" s="21">
        <f>原始利润数据!J1011</f>
        <v>159</v>
      </c>
    </row>
    <row r="1011" spans="1:2" x14ac:dyDescent="0.15">
      <c r="A1011" s="20">
        <f>原始利润数据!A1012</f>
        <v>43355</v>
      </c>
      <c r="B1011" s="21">
        <f>原始利润数据!J1012</f>
        <v>159</v>
      </c>
    </row>
    <row r="1012" spans="1:2" x14ac:dyDescent="0.15">
      <c r="A1012" s="20">
        <f>原始利润数据!A1013</f>
        <v>43354</v>
      </c>
      <c r="B1012" s="21">
        <f>原始利润数据!J1013</f>
        <v>159</v>
      </c>
    </row>
    <row r="1013" spans="1:2" x14ac:dyDescent="0.15">
      <c r="A1013" s="20">
        <f>原始利润数据!A1014</f>
        <v>43353</v>
      </c>
      <c r="B1013" s="21">
        <f>原始利润数据!J1014</f>
        <v>159</v>
      </c>
    </row>
    <row r="1014" spans="1:2" x14ac:dyDescent="0.15">
      <c r="A1014" s="20">
        <f>原始利润数据!A1015</f>
        <v>43350</v>
      </c>
      <c r="B1014" s="21">
        <f>原始利润数据!J1015</f>
        <v>127</v>
      </c>
    </row>
    <row r="1015" spans="1:2" x14ac:dyDescent="0.15">
      <c r="A1015" s="20">
        <f>原始利润数据!A1016</f>
        <v>43349</v>
      </c>
      <c r="B1015" s="21">
        <f>原始利润数据!J1016</f>
        <v>127</v>
      </c>
    </row>
    <row r="1016" spans="1:2" x14ac:dyDescent="0.15">
      <c r="A1016" s="20">
        <f>原始利润数据!A1017</f>
        <v>43348</v>
      </c>
      <c r="B1016" s="21">
        <f>原始利润数据!J1017</f>
        <v>127</v>
      </c>
    </row>
    <row r="1017" spans="1:2" x14ac:dyDescent="0.15">
      <c r="A1017" s="20">
        <f>原始利润数据!A1018</f>
        <v>43347</v>
      </c>
      <c r="B1017" s="21">
        <f>原始利润数据!J1018</f>
        <v>127</v>
      </c>
    </row>
    <row r="1018" spans="1:2" x14ac:dyDescent="0.15">
      <c r="A1018" s="20">
        <f>原始利润数据!A1019</f>
        <v>43346</v>
      </c>
      <c r="B1018" s="21">
        <f>原始利润数据!J1019</f>
        <v>78</v>
      </c>
    </row>
    <row r="1019" spans="1:2" x14ac:dyDescent="0.15">
      <c r="A1019" s="20">
        <f>原始利润数据!A1020</f>
        <v>43343</v>
      </c>
      <c r="B1019" s="21">
        <f>原始利润数据!J1020</f>
        <v>78</v>
      </c>
    </row>
    <row r="1020" spans="1:2" x14ac:dyDescent="0.15">
      <c r="A1020" s="20">
        <f>原始利润数据!A1021</f>
        <v>43342</v>
      </c>
      <c r="B1020" s="21">
        <f>原始利润数据!J1021</f>
        <v>78</v>
      </c>
    </row>
    <row r="1021" spans="1:2" x14ac:dyDescent="0.15">
      <c r="A1021" s="20">
        <f>原始利润数据!A1022</f>
        <v>43341</v>
      </c>
      <c r="B1021" s="21">
        <f>原始利润数据!J1022</f>
        <v>46</v>
      </c>
    </row>
    <row r="1022" spans="1:2" x14ac:dyDescent="0.15">
      <c r="A1022" s="20">
        <f>原始利润数据!A1023</f>
        <v>43340</v>
      </c>
      <c r="B1022" s="21">
        <f>原始利润数据!J1023</f>
        <v>55</v>
      </c>
    </row>
    <row r="1023" spans="1:2" x14ac:dyDescent="0.15">
      <c r="A1023" s="20">
        <f>原始利润数据!A1024</f>
        <v>43339</v>
      </c>
      <c r="B1023" s="21">
        <f>原始利润数据!J1024</f>
        <v>54</v>
      </c>
    </row>
    <row r="1024" spans="1:2" x14ac:dyDescent="0.15">
      <c r="A1024" s="20">
        <f>原始利润数据!A1025</f>
        <v>43336</v>
      </c>
      <c r="B1024" s="21">
        <f>原始利润数据!J1025</f>
        <v>78</v>
      </c>
    </row>
    <row r="1025" spans="1:2" x14ac:dyDescent="0.15">
      <c r="A1025" s="20">
        <f>原始利润数据!A1026</f>
        <v>43335</v>
      </c>
      <c r="B1025" s="21">
        <f>原始利润数据!J1026</f>
        <v>101</v>
      </c>
    </row>
    <row r="1026" spans="1:2" x14ac:dyDescent="0.15">
      <c r="A1026" s="20">
        <f>原始利润数据!A1027</f>
        <v>43334</v>
      </c>
      <c r="B1026" s="21">
        <f>原始利润数据!J1027</f>
        <v>101</v>
      </c>
    </row>
    <row r="1027" spans="1:2" x14ac:dyDescent="0.15">
      <c r="A1027" s="20">
        <f>原始利润数据!A1028</f>
        <v>43333</v>
      </c>
      <c r="B1027" s="21">
        <f>原始利润数据!J1028</f>
        <v>101</v>
      </c>
    </row>
    <row r="1028" spans="1:2" x14ac:dyDescent="0.15">
      <c r="A1028" s="20">
        <f>原始利润数据!A1029</f>
        <v>43332</v>
      </c>
      <c r="B1028" s="21">
        <f>原始利润数据!J1029</f>
        <v>101</v>
      </c>
    </row>
    <row r="1029" spans="1:2" x14ac:dyDescent="0.15">
      <c r="A1029" s="20">
        <f>原始利润数据!A1030</f>
        <v>43329</v>
      </c>
      <c r="B1029" s="21">
        <f>原始利润数据!J1030</f>
        <v>130</v>
      </c>
    </row>
    <row r="1030" spans="1:2" x14ac:dyDescent="0.15">
      <c r="A1030" s="20">
        <f>原始利润数据!A1031</f>
        <v>43328</v>
      </c>
      <c r="B1030" s="21">
        <f>原始利润数据!J1031</f>
        <v>-84</v>
      </c>
    </row>
    <row r="1031" spans="1:2" x14ac:dyDescent="0.15">
      <c r="A1031" s="20">
        <f>原始利润数据!A1032</f>
        <v>43327</v>
      </c>
      <c r="B1031" s="21">
        <f>原始利润数据!J1032</f>
        <v>-84</v>
      </c>
    </row>
    <row r="1032" spans="1:2" x14ac:dyDescent="0.15">
      <c r="A1032" s="20">
        <f>原始利润数据!A1033</f>
        <v>43326</v>
      </c>
      <c r="B1032" s="21">
        <f>原始利润数据!J1033</f>
        <v>-84</v>
      </c>
    </row>
    <row r="1033" spans="1:2" x14ac:dyDescent="0.15">
      <c r="A1033" s="20">
        <f>原始利润数据!A1034</f>
        <v>43325</v>
      </c>
      <c r="B1033" s="21">
        <f>原始利润数据!J1034</f>
        <v>-84</v>
      </c>
    </row>
    <row r="1034" spans="1:2" x14ac:dyDescent="0.15">
      <c r="A1034" s="20">
        <f>原始利润数据!A1035</f>
        <v>43322</v>
      </c>
      <c r="B1034" s="21">
        <f>原始利润数据!J1035</f>
        <v>91</v>
      </c>
    </row>
    <row r="1035" spans="1:2" x14ac:dyDescent="0.15">
      <c r="A1035" s="20">
        <f>原始利润数据!A1036</f>
        <v>43321</v>
      </c>
      <c r="B1035" s="21">
        <f>原始利润数据!J1036</f>
        <v>91</v>
      </c>
    </row>
    <row r="1036" spans="1:2" x14ac:dyDescent="0.15">
      <c r="A1036" s="20">
        <f>原始利润数据!A1037</f>
        <v>43320</v>
      </c>
      <c r="B1036" s="21">
        <f>原始利润数据!J1037</f>
        <v>42</v>
      </c>
    </row>
    <row r="1037" spans="1:2" x14ac:dyDescent="0.15">
      <c r="A1037" s="20">
        <f>原始利润数据!A1038</f>
        <v>43319</v>
      </c>
      <c r="B1037" s="21">
        <f>原始利润数据!J1038</f>
        <v>42</v>
      </c>
    </row>
    <row r="1038" spans="1:2" x14ac:dyDescent="0.15">
      <c r="A1038" s="20">
        <f>原始利润数据!A1039</f>
        <v>43318</v>
      </c>
      <c r="B1038" s="21">
        <f>原始利润数据!J1039</f>
        <v>16</v>
      </c>
    </row>
    <row r="1039" spans="1:2" x14ac:dyDescent="0.15">
      <c r="A1039" s="20">
        <f>原始利润数据!A1040</f>
        <v>43315</v>
      </c>
      <c r="B1039" s="21">
        <f>原始利润数据!J1040</f>
        <v>16</v>
      </c>
    </row>
    <row r="1040" spans="1:2" x14ac:dyDescent="0.15">
      <c r="A1040" s="20">
        <f>原始利润数据!A1041</f>
        <v>43314</v>
      </c>
      <c r="B1040" s="21">
        <f>原始利润数据!J1041</f>
        <v>31</v>
      </c>
    </row>
    <row r="1041" spans="1:2" x14ac:dyDescent="0.15">
      <c r="A1041" s="20">
        <f>原始利润数据!A1042</f>
        <v>43313</v>
      </c>
      <c r="B1041" s="21">
        <f>原始利润数据!J1042</f>
        <v>31</v>
      </c>
    </row>
    <row r="1042" spans="1:2" x14ac:dyDescent="0.15">
      <c r="A1042" s="20">
        <f>原始利润数据!A1043</f>
        <v>43312</v>
      </c>
      <c r="B1042" s="21">
        <f>原始利润数据!J1043</f>
        <v>31</v>
      </c>
    </row>
    <row r="1043" spans="1:2" x14ac:dyDescent="0.15">
      <c r="A1043" s="20">
        <f>原始利润数据!A1044</f>
        <v>43311</v>
      </c>
      <c r="B1043" s="21">
        <f>原始利润数据!J1044</f>
        <v>31</v>
      </c>
    </row>
    <row r="1044" spans="1:2" x14ac:dyDescent="0.15">
      <c r="A1044" s="20">
        <f>原始利润数据!A1045</f>
        <v>43308</v>
      </c>
      <c r="B1044" s="21">
        <f>原始利润数据!J1045</f>
        <v>31</v>
      </c>
    </row>
    <row r="1045" spans="1:2" x14ac:dyDescent="0.15">
      <c r="A1045" s="20">
        <f>原始利润数据!A1046</f>
        <v>43307</v>
      </c>
      <c r="B1045" s="21">
        <f>原始利润数据!J1046</f>
        <v>31</v>
      </c>
    </row>
    <row r="1046" spans="1:2" x14ac:dyDescent="0.15">
      <c r="A1046" s="20">
        <f>原始利润数据!A1047</f>
        <v>43306</v>
      </c>
      <c r="B1046" s="21">
        <f>原始利润数据!J1047</f>
        <v>31</v>
      </c>
    </row>
    <row r="1047" spans="1:2" x14ac:dyDescent="0.15">
      <c r="A1047" s="20">
        <f>原始利润数据!A1048</f>
        <v>43305</v>
      </c>
      <c r="B1047" s="21">
        <f>原始利润数据!J1048</f>
        <v>32</v>
      </c>
    </row>
    <row r="1048" spans="1:2" x14ac:dyDescent="0.15">
      <c r="A1048" s="20">
        <f>原始利润数据!A1049</f>
        <v>43304</v>
      </c>
      <c r="B1048" s="21">
        <f>原始利润数据!J1049</f>
        <v>32</v>
      </c>
    </row>
    <row r="1049" spans="1:2" x14ac:dyDescent="0.15">
      <c r="A1049" s="20">
        <f>原始利润数据!A1050</f>
        <v>43301</v>
      </c>
      <c r="B1049" s="21">
        <f>原始利润数据!J1050</f>
        <v>32</v>
      </c>
    </row>
    <row r="1050" spans="1:2" x14ac:dyDescent="0.15">
      <c r="A1050" s="20">
        <f>原始利润数据!A1051</f>
        <v>43300</v>
      </c>
      <c r="B1050" s="21">
        <f>原始利润数据!J1051</f>
        <v>32</v>
      </c>
    </row>
    <row r="1051" spans="1:2" x14ac:dyDescent="0.15">
      <c r="A1051" s="20">
        <f>原始利润数据!A1052</f>
        <v>43299</v>
      </c>
      <c r="B1051" s="21">
        <f>原始利润数据!J1052</f>
        <v>32</v>
      </c>
    </row>
    <row r="1052" spans="1:2" x14ac:dyDescent="0.15">
      <c r="A1052" s="20">
        <f>原始利润数据!A1053</f>
        <v>43298</v>
      </c>
      <c r="B1052" s="21">
        <f>原始利润数据!J1053</f>
        <v>32</v>
      </c>
    </row>
    <row r="1053" spans="1:2" x14ac:dyDescent="0.15">
      <c r="A1053" s="20">
        <f>原始利润数据!A1054</f>
        <v>43297</v>
      </c>
      <c r="B1053" s="21">
        <f>原始利润数据!J1054</f>
        <v>32</v>
      </c>
    </row>
    <row r="1054" spans="1:2" x14ac:dyDescent="0.15">
      <c r="A1054" s="20">
        <f>原始利润数据!A1055</f>
        <v>43294</v>
      </c>
      <c r="B1054" s="21">
        <f>原始利润数据!J1055</f>
        <v>32</v>
      </c>
    </row>
    <row r="1055" spans="1:2" x14ac:dyDescent="0.15">
      <c r="A1055" s="20">
        <f>原始利润数据!A1056</f>
        <v>43293</v>
      </c>
      <c r="B1055" s="21">
        <f>原始利润数据!J1056</f>
        <v>98</v>
      </c>
    </row>
    <row r="1056" spans="1:2" x14ac:dyDescent="0.15">
      <c r="A1056" s="20">
        <f>原始利润数据!A1057</f>
        <v>43292</v>
      </c>
      <c r="B1056" s="21">
        <f>原始利润数据!J1057</f>
        <v>98</v>
      </c>
    </row>
    <row r="1057" spans="1:2" x14ac:dyDescent="0.15">
      <c r="A1057" s="20">
        <f>原始利润数据!A1058</f>
        <v>43291</v>
      </c>
      <c r="B1057" s="21">
        <f>原始利润数据!J1058</f>
        <v>98</v>
      </c>
    </row>
    <row r="1058" spans="1:2" x14ac:dyDescent="0.15">
      <c r="A1058" s="20">
        <f>原始利润数据!A1059</f>
        <v>43290</v>
      </c>
      <c r="B1058" s="21">
        <f>原始利润数据!J1059</f>
        <v>77</v>
      </c>
    </row>
    <row r="1059" spans="1:2" x14ac:dyDescent="0.15">
      <c r="A1059" s="20">
        <f>原始利润数据!A1060</f>
        <v>43287</v>
      </c>
      <c r="B1059" s="21">
        <f>原始利润数据!J1060</f>
        <v>77</v>
      </c>
    </row>
    <row r="1060" spans="1:2" x14ac:dyDescent="0.15">
      <c r="A1060" s="20">
        <f>原始利润数据!A1061</f>
        <v>43286</v>
      </c>
      <c r="B1060" s="21">
        <f>原始利润数据!J1061</f>
        <v>77</v>
      </c>
    </row>
    <row r="1061" spans="1:2" x14ac:dyDescent="0.15">
      <c r="A1061" s="20">
        <f>原始利润数据!A1062</f>
        <v>43285</v>
      </c>
      <c r="B1061" s="21">
        <f>原始利润数据!J1062</f>
        <v>77</v>
      </c>
    </row>
    <row r="1062" spans="1:2" x14ac:dyDescent="0.15">
      <c r="A1062" s="20">
        <f>原始利润数据!A1063</f>
        <v>43284</v>
      </c>
      <c r="B1062" s="21">
        <f>原始利润数据!J1063</f>
        <v>77</v>
      </c>
    </row>
    <row r="1063" spans="1:2" x14ac:dyDescent="0.15">
      <c r="A1063" s="20">
        <f>原始利润数据!A1064</f>
        <v>43283</v>
      </c>
      <c r="B1063" s="21">
        <f>原始利润数据!J1064</f>
        <v>77</v>
      </c>
    </row>
    <row r="1064" spans="1:2" x14ac:dyDescent="0.15">
      <c r="A1064" s="20">
        <f>原始利润数据!A1065</f>
        <v>43280</v>
      </c>
      <c r="B1064" s="21">
        <f>原始利润数据!J1065</f>
        <v>-84</v>
      </c>
    </row>
    <row r="1065" spans="1:2" x14ac:dyDescent="0.15">
      <c r="A1065" s="20">
        <f>原始利润数据!A1066</f>
        <v>43279</v>
      </c>
      <c r="B1065" s="21">
        <f>原始利润数据!J1066</f>
        <v>-84</v>
      </c>
    </row>
    <row r="1066" spans="1:2" x14ac:dyDescent="0.15">
      <c r="A1066" s="20">
        <f>原始利润数据!A1067</f>
        <v>43278</v>
      </c>
      <c r="B1066" s="21">
        <f>原始利润数据!J1067</f>
        <v>-84</v>
      </c>
    </row>
    <row r="1067" spans="1:2" x14ac:dyDescent="0.15">
      <c r="A1067" s="20">
        <f>原始利润数据!A1068</f>
        <v>43277</v>
      </c>
      <c r="B1067" s="21">
        <f>原始利润数据!J1068</f>
        <v>-84</v>
      </c>
    </row>
    <row r="1068" spans="1:2" x14ac:dyDescent="0.15">
      <c r="A1068" s="20">
        <f>原始利润数据!A1069</f>
        <v>43276</v>
      </c>
      <c r="B1068" s="21">
        <f>原始利润数据!J1069</f>
        <v>-1.55</v>
      </c>
    </row>
    <row r="1069" spans="1:2" x14ac:dyDescent="0.15">
      <c r="A1069" s="20">
        <f>原始利润数据!A1070</f>
        <v>43273</v>
      </c>
      <c r="B1069" s="21">
        <f>原始利润数据!J1070</f>
        <v>-1.55</v>
      </c>
    </row>
    <row r="1070" spans="1:2" x14ac:dyDescent="0.15">
      <c r="A1070" s="20">
        <f>原始利润数据!A1071</f>
        <v>43272</v>
      </c>
      <c r="B1070" s="21">
        <f>原始利润数据!J1071</f>
        <v>-1.55</v>
      </c>
    </row>
    <row r="1071" spans="1:2" x14ac:dyDescent="0.15">
      <c r="A1071" s="20">
        <f>原始利润数据!A1072</f>
        <v>43271</v>
      </c>
      <c r="B1071" s="21">
        <f>原始利润数据!J1072</f>
        <v>-1.55</v>
      </c>
    </row>
    <row r="1072" spans="1:2" x14ac:dyDescent="0.15">
      <c r="A1072" s="20">
        <f>原始利润数据!A1073</f>
        <v>43270</v>
      </c>
      <c r="B1072" s="21">
        <f>原始利润数据!J1073</f>
        <v>-147</v>
      </c>
    </row>
    <row r="1073" spans="1:2" x14ac:dyDescent="0.15">
      <c r="A1073" s="20">
        <f>原始利润数据!A1074</f>
        <v>43269</v>
      </c>
      <c r="B1073" s="21">
        <f>原始利润数据!J1074</f>
        <v>-147</v>
      </c>
    </row>
    <row r="1074" spans="1:2" x14ac:dyDescent="0.15">
      <c r="A1074" s="20">
        <f>原始利润数据!A1075</f>
        <v>43266</v>
      </c>
      <c r="B1074" s="21">
        <f>原始利润数据!J1075</f>
        <v>-178</v>
      </c>
    </row>
    <row r="1075" spans="1:2" x14ac:dyDescent="0.15">
      <c r="A1075" s="20">
        <f>原始利润数据!A1076</f>
        <v>43265</v>
      </c>
      <c r="B1075" s="21">
        <f>原始利润数据!J1076</f>
        <v>-178</v>
      </c>
    </row>
    <row r="1076" spans="1:2" x14ac:dyDescent="0.15">
      <c r="A1076" s="20">
        <f>原始利润数据!A1077</f>
        <v>43264</v>
      </c>
      <c r="B1076" s="21">
        <f>原始利润数据!J1077</f>
        <v>-178</v>
      </c>
    </row>
    <row r="1077" spans="1:2" x14ac:dyDescent="0.15">
      <c r="A1077" s="20">
        <f>原始利润数据!A1078</f>
        <v>43263</v>
      </c>
      <c r="B1077" s="21">
        <f>原始利润数据!J1078</f>
        <v>-178</v>
      </c>
    </row>
    <row r="1078" spans="1:2" x14ac:dyDescent="0.15">
      <c r="A1078" s="20">
        <f>原始利润数据!A1079</f>
        <v>43262</v>
      </c>
      <c r="B1078" s="21">
        <f>原始利润数据!J1079</f>
        <v>-178</v>
      </c>
    </row>
    <row r="1079" spans="1:2" x14ac:dyDescent="0.15">
      <c r="A1079" s="20">
        <f>原始利润数据!A1080</f>
        <v>43259</v>
      </c>
      <c r="B1079" s="21">
        <f>原始利润数据!J1080</f>
        <v>-104</v>
      </c>
    </row>
    <row r="1080" spans="1:2" x14ac:dyDescent="0.15">
      <c r="A1080" s="20">
        <f>原始利润数据!A1081</f>
        <v>43258</v>
      </c>
      <c r="B1080" s="21">
        <f>原始利润数据!J1081</f>
        <v>-104</v>
      </c>
    </row>
    <row r="1081" spans="1:2" x14ac:dyDescent="0.15">
      <c r="A1081" s="20">
        <f>原始利润数据!A1082</f>
        <v>43257</v>
      </c>
      <c r="B1081" s="21">
        <f>原始利润数据!J1082</f>
        <v>-107</v>
      </c>
    </row>
    <row r="1082" spans="1:2" x14ac:dyDescent="0.15">
      <c r="A1082" s="20">
        <f>原始利润数据!A1083</f>
        <v>43256</v>
      </c>
      <c r="B1082" s="21">
        <f>原始利润数据!J1083</f>
        <v>-107</v>
      </c>
    </row>
    <row r="1083" spans="1:2" x14ac:dyDescent="0.15">
      <c r="A1083" s="20">
        <f>原始利润数据!A1084</f>
        <v>43255</v>
      </c>
      <c r="B1083" s="21">
        <f>原始利润数据!J1084</f>
        <v>-107</v>
      </c>
    </row>
    <row r="1084" spans="1:2" x14ac:dyDescent="0.15">
      <c r="A1084" s="20">
        <f>原始利润数据!A1085</f>
        <v>43252</v>
      </c>
      <c r="B1084" s="21">
        <f>原始利润数据!J1085</f>
        <v>-107</v>
      </c>
    </row>
    <row r="1085" spans="1:2" x14ac:dyDescent="0.15">
      <c r="A1085" s="20">
        <f>原始利润数据!A1086</f>
        <v>43251</v>
      </c>
      <c r="B1085" s="21">
        <f>原始利润数据!J1086</f>
        <v>-107</v>
      </c>
    </row>
    <row r="1086" spans="1:2" x14ac:dyDescent="0.15">
      <c r="A1086" s="20">
        <f>原始利润数据!A1087</f>
        <v>43250</v>
      </c>
      <c r="B1086" s="21">
        <f>原始利润数据!J1087</f>
        <v>-107</v>
      </c>
    </row>
    <row r="1087" spans="1:2" x14ac:dyDescent="0.15">
      <c r="A1087" s="20">
        <f>原始利润数据!A1088</f>
        <v>43249</v>
      </c>
      <c r="B1087" s="21">
        <f>原始利润数据!J1088</f>
        <v>-104</v>
      </c>
    </row>
    <row r="1088" spans="1:2" x14ac:dyDescent="0.15">
      <c r="A1088" s="20">
        <f>原始利润数据!A1089</f>
        <v>43248</v>
      </c>
      <c r="B1088" s="21">
        <f>原始利润数据!J1089</f>
        <v>-104</v>
      </c>
    </row>
    <row r="1089" spans="1:2" x14ac:dyDescent="0.15">
      <c r="A1089" s="20">
        <f>原始利润数据!A1090</f>
        <v>43245</v>
      </c>
      <c r="B1089" s="21">
        <f>原始利润数据!J1090</f>
        <v>-104</v>
      </c>
    </row>
    <row r="1090" spans="1:2" x14ac:dyDescent="0.15">
      <c r="A1090" s="20">
        <f>原始利润数据!A1091</f>
        <v>43244</v>
      </c>
      <c r="B1090" s="21">
        <f>原始利润数据!J1091</f>
        <v>-162</v>
      </c>
    </row>
    <row r="1091" spans="1:2" x14ac:dyDescent="0.15">
      <c r="A1091" s="20">
        <f>原始利润数据!A1092</f>
        <v>43243</v>
      </c>
      <c r="B1091" s="21">
        <f>原始利润数据!J1092</f>
        <v>-162</v>
      </c>
    </row>
    <row r="1092" spans="1:2" x14ac:dyDescent="0.15">
      <c r="A1092" s="20">
        <f>原始利润数据!A1093</f>
        <v>43242</v>
      </c>
      <c r="B1092" s="21">
        <f>原始利润数据!J1093</f>
        <v>-162</v>
      </c>
    </row>
    <row r="1093" spans="1:2" x14ac:dyDescent="0.15">
      <c r="A1093" s="20">
        <f>原始利润数据!A1094</f>
        <v>43241</v>
      </c>
      <c r="B1093" s="21">
        <f>原始利润数据!J1094</f>
        <v>-162</v>
      </c>
    </row>
    <row r="1094" spans="1:2" x14ac:dyDescent="0.15">
      <c r="A1094" s="20">
        <f>原始利润数据!A1095</f>
        <v>43238</v>
      </c>
      <c r="B1094" s="21">
        <f>原始利润数据!J1095</f>
        <v>-162</v>
      </c>
    </row>
    <row r="1095" spans="1:2" x14ac:dyDescent="0.15">
      <c r="A1095" s="20">
        <f>原始利润数据!A1096</f>
        <v>43237</v>
      </c>
      <c r="B1095" s="21">
        <f>原始利润数据!J1096</f>
        <v>-130</v>
      </c>
    </row>
    <row r="1096" spans="1:2" x14ac:dyDescent="0.15">
      <c r="A1096" s="20">
        <f>原始利润数据!A1097</f>
        <v>43236</v>
      </c>
      <c r="B1096" s="21">
        <f>原始利润数据!J1097</f>
        <v>-130</v>
      </c>
    </row>
    <row r="1097" spans="1:2" x14ac:dyDescent="0.15">
      <c r="A1097" s="20">
        <f>原始利润数据!A1098</f>
        <v>43235</v>
      </c>
      <c r="B1097" s="21">
        <f>原始利润数据!J1098</f>
        <v>-131</v>
      </c>
    </row>
    <row r="1098" spans="1:2" x14ac:dyDescent="0.15">
      <c r="A1098" s="20">
        <f>原始利润数据!A1099</f>
        <v>43234</v>
      </c>
      <c r="B1098" s="21">
        <f>原始利润数据!J1099</f>
        <v>3.35</v>
      </c>
    </row>
    <row r="1099" spans="1:2" x14ac:dyDescent="0.15">
      <c r="A1099" s="20">
        <f>原始利润数据!A1100</f>
        <v>43231</v>
      </c>
      <c r="B1099" s="21">
        <f>原始利润数据!J1100</f>
        <v>3.35</v>
      </c>
    </row>
    <row r="1100" spans="1:2" x14ac:dyDescent="0.15">
      <c r="A1100" s="20">
        <f>原始利润数据!A1101</f>
        <v>43230</v>
      </c>
      <c r="B1100" s="21">
        <f>原始利润数据!J1101</f>
        <v>3.35</v>
      </c>
    </row>
    <row r="1101" spans="1:2" x14ac:dyDescent="0.15">
      <c r="A1101" s="20">
        <f>原始利润数据!A1102</f>
        <v>43229</v>
      </c>
      <c r="B1101" s="21">
        <f>原始利润数据!J1102</f>
        <v>3.35</v>
      </c>
    </row>
    <row r="1102" spans="1:2" x14ac:dyDescent="0.15">
      <c r="A1102" s="20">
        <f>原始利润数据!A1103</f>
        <v>43228</v>
      </c>
      <c r="B1102" s="21">
        <f>原始利润数据!J1103</f>
        <v>3.35</v>
      </c>
    </row>
    <row r="1103" spans="1:2" x14ac:dyDescent="0.15">
      <c r="A1103" s="20">
        <f>原始利润数据!A1104</f>
        <v>43227</v>
      </c>
      <c r="B1103" s="21">
        <f>原始利润数据!J1104</f>
        <v>3.35</v>
      </c>
    </row>
    <row r="1104" spans="1:2" x14ac:dyDescent="0.15">
      <c r="A1104" s="20">
        <f>原始利润数据!A1105</f>
        <v>43224</v>
      </c>
      <c r="B1104" s="21">
        <f>原始利润数据!J1105</f>
        <v>3.35</v>
      </c>
    </row>
    <row r="1105" spans="1:2" x14ac:dyDescent="0.15">
      <c r="A1105" s="20">
        <f>原始利润数据!A1106</f>
        <v>43223</v>
      </c>
      <c r="B1105" s="21">
        <f>原始利润数据!J1106</f>
        <v>3.35</v>
      </c>
    </row>
    <row r="1106" spans="1:2" x14ac:dyDescent="0.15">
      <c r="A1106" s="20">
        <f>原始利润数据!A1107</f>
        <v>43222</v>
      </c>
      <c r="B1106" s="21">
        <f>原始利润数据!J1107</f>
        <v>-38</v>
      </c>
    </row>
    <row r="1107" spans="1:2" x14ac:dyDescent="0.15">
      <c r="A1107" s="20">
        <f>原始利润数据!A1108</f>
        <v>43218</v>
      </c>
      <c r="B1107" s="21">
        <f>原始利润数据!J1108</f>
        <v>-6.9</v>
      </c>
    </row>
    <row r="1108" spans="1:2" x14ac:dyDescent="0.15">
      <c r="A1108" s="20">
        <f>原始利润数据!A1109</f>
        <v>43217</v>
      </c>
      <c r="B1108" s="21">
        <f>原始利润数据!J1109</f>
        <v>-6.9</v>
      </c>
    </row>
    <row r="1109" spans="1:2" x14ac:dyDescent="0.15">
      <c r="A1109" s="20">
        <f>原始利润数据!A1110</f>
        <v>43216</v>
      </c>
      <c r="B1109" s="21">
        <f>原始利润数据!J1110</f>
        <v>-6.9</v>
      </c>
    </row>
    <row r="1110" spans="1:2" x14ac:dyDescent="0.15">
      <c r="A1110" s="20">
        <f>原始利润数据!A1111</f>
        <v>43215</v>
      </c>
      <c r="B1110" s="21">
        <f>原始利润数据!J1111</f>
        <v>-6.9</v>
      </c>
    </row>
    <row r="1111" spans="1:2" x14ac:dyDescent="0.15">
      <c r="A1111" s="20">
        <f>原始利润数据!A1112</f>
        <v>43214</v>
      </c>
      <c r="B1111" s="21">
        <f>原始利润数据!J1112</f>
        <v>64</v>
      </c>
    </row>
    <row r="1112" spans="1:2" x14ac:dyDescent="0.15">
      <c r="A1112" s="20">
        <f>原始利润数据!A1113</f>
        <v>43213</v>
      </c>
      <c r="B1112" s="21">
        <f>原始利润数据!J1113</f>
        <v>64</v>
      </c>
    </row>
    <row r="1113" spans="1:2" x14ac:dyDescent="0.15">
      <c r="A1113" s="20">
        <f>原始利润数据!A1114</f>
        <v>43210</v>
      </c>
      <c r="B1113" s="21">
        <f>原始利润数据!J1114</f>
        <v>64</v>
      </c>
    </row>
    <row r="1114" spans="1:2" x14ac:dyDescent="0.15">
      <c r="A1114" s="20">
        <f>原始利润数据!A1115</f>
        <v>43209</v>
      </c>
      <c r="B1114" s="21">
        <f>原始利润数据!J1115</f>
        <v>64</v>
      </c>
    </row>
    <row r="1115" spans="1:2" x14ac:dyDescent="0.15">
      <c r="A1115" s="20">
        <f>原始利润数据!A1116</f>
        <v>43208</v>
      </c>
      <c r="B1115" s="21">
        <f>原始利润数据!J1116</f>
        <v>64</v>
      </c>
    </row>
    <row r="1116" spans="1:2" x14ac:dyDescent="0.15">
      <c r="A1116" s="20">
        <f>原始利润数据!A1117</f>
        <v>43207</v>
      </c>
      <c r="B1116" s="21">
        <f>原始利润数据!J1117</f>
        <v>98</v>
      </c>
    </row>
    <row r="1117" spans="1:2" x14ac:dyDescent="0.15">
      <c r="A1117" s="20">
        <f>原始利润数据!A1118</f>
        <v>43206</v>
      </c>
      <c r="B1117" s="21">
        <f>原始利润数据!J1118</f>
        <v>98</v>
      </c>
    </row>
    <row r="1118" spans="1:2" x14ac:dyDescent="0.15">
      <c r="A1118" s="20">
        <f>原始利润数据!A1119</f>
        <v>43203</v>
      </c>
      <c r="B1118" s="21">
        <f>原始利润数据!J1119</f>
        <v>126</v>
      </c>
    </row>
    <row r="1119" spans="1:2" x14ac:dyDescent="0.15">
      <c r="A1119" s="20">
        <f>原始利润数据!A1120</f>
        <v>43202</v>
      </c>
      <c r="B1119" s="21">
        <f>原始利润数据!J1120</f>
        <v>126</v>
      </c>
    </row>
    <row r="1120" spans="1:2" x14ac:dyDescent="0.15">
      <c r="A1120" s="20">
        <f>原始利润数据!A1121</f>
        <v>43201</v>
      </c>
      <c r="B1120" s="21">
        <f>原始利润数据!J1121</f>
        <v>253</v>
      </c>
    </row>
    <row r="1121" spans="1:2" x14ac:dyDescent="0.15">
      <c r="A1121" s="20">
        <f>原始利润数据!A1122</f>
        <v>43200</v>
      </c>
      <c r="B1121" s="21">
        <f>原始利润数据!J1122</f>
        <v>253</v>
      </c>
    </row>
    <row r="1122" spans="1:2" x14ac:dyDescent="0.15">
      <c r="A1122" s="20">
        <f>原始利润数据!A1123</f>
        <v>43199</v>
      </c>
      <c r="B1122" s="21">
        <f>原始利润数据!J1123</f>
        <v>253</v>
      </c>
    </row>
    <row r="1123" spans="1:2" x14ac:dyDescent="0.15">
      <c r="A1123" s="20">
        <f>原始利润数据!A1124</f>
        <v>43198</v>
      </c>
      <c r="B1123" s="21">
        <f>原始利润数据!J1124</f>
        <v>138</v>
      </c>
    </row>
    <row r="1124" spans="1:2" x14ac:dyDescent="0.15">
      <c r="A1124" s="20">
        <f>原始利润数据!A1125</f>
        <v>43194</v>
      </c>
      <c r="B1124" s="21">
        <f>原始利润数据!J1125</f>
        <v>138</v>
      </c>
    </row>
    <row r="1125" spans="1:2" x14ac:dyDescent="0.15">
      <c r="A1125" s="20">
        <f>原始利润数据!A1126</f>
        <v>43193</v>
      </c>
      <c r="B1125" s="21">
        <f>原始利润数据!J1126</f>
        <v>138</v>
      </c>
    </row>
    <row r="1126" spans="1:2" x14ac:dyDescent="0.15">
      <c r="A1126" s="20">
        <f>原始利润数据!A1127</f>
        <v>43192</v>
      </c>
      <c r="B1126" s="21">
        <f>原始利润数据!J1127</f>
        <v>151</v>
      </c>
    </row>
    <row r="1127" spans="1:2" x14ac:dyDescent="0.15">
      <c r="A1127" s="20">
        <f>原始利润数据!A1128</f>
        <v>43189</v>
      </c>
      <c r="B1127" s="21">
        <f>原始利润数据!J1128</f>
        <v>151</v>
      </c>
    </row>
    <row r="1128" spans="1:2" x14ac:dyDescent="0.15">
      <c r="A1128" s="20">
        <f>原始利润数据!A1129</f>
        <v>43188</v>
      </c>
      <c r="B1128" s="21">
        <f>原始利润数据!J1129</f>
        <v>151</v>
      </c>
    </row>
    <row r="1129" spans="1:2" x14ac:dyDescent="0.15">
      <c r="A1129" s="20">
        <f>原始利润数据!A1130</f>
        <v>43187</v>
      </c>
      <c r="B1129" s="21">
        <f>原始利润数据!J1130</f>
        <v>151</v>
      </c>
    </row>
    <row r="1130" spans="1:2" x14ac:dyDescent="0.15">
      <c r="A1130" s="20">
        <f>原始利润数据!A1131</f>
        <v>43186</v>
      </c>
      <c r="B1130" s="21">
        <f>原始利润数据!J1131</f>
        <v>135</v>
      </c>
    </row>
    <row r="1131" spans="1:2" x14ac:dyDescent="0.15">
      <c r="A1131" s="20">
        <f>原始利润数据!A1132</f>
        <v>43185</v>
      </c>
      <c r="B1131" s="21">
        <f>原始利润数据!J1132</f>
        <v>135</v>
      </c>
    </row>
    <row r="1132" spans="1:2" x14ac:dyDescent="0.15">
      <c r="A1132" s="20">
        <f>原始利润数据!A1133</f>
        <v>43182</v>
      </c>
      <c r="B1132" s="21">
        <f>原始利润数据!J1133</f>
        <v>135</v>
      </c>
    </row>
    <row r="1133" spans="1:2" x14ac:dyDescent="0.15">
      <c r="A1133" s="20">
        <f>原始利润数据!A1134</f>
        <v>43181</v>
      </c>
      <c r="B1133" s="21">
        <f>原始利润数据!J1134</f>
        <v>135</v>
      </c>
    </row>
    <row r="1134" spans="1:2" x14ac:dyDescent="0.15">
      <c r="A1134" s="20">
        <f>原始利润数据!A1135</f>
        <v>43180</v>
      </c>
      <c r="B1134" s="21">
        <f>原始利润数据!J1135</f>
        <v>135</v>
      </c>
    </row>
    <row r="1135" spans="1:2" x14ac:dyDescent="0.15">
      <c r="A1135" s="20">
        <f>原始利润数据!A1136</f>
        <v>43179</v>
      </c>
      <c r="B1135" s="21">
        <f>原始利润数据!J1136</f>
        <v>135</v>
      </c>
    </row>
    <row r="1136" spans="1:2" x14ac:dyDescent="0.15">
      <c r="A1136" s="20">
        <f>原始利润数据!A1137</f>
        <v>43178</v>
      </c>
      <c r="B1136" s="21">
        <f>原始利润数据!J1137</f>
        <v>135</v>
      </c>
    </row>
    <row r="1137" spans="1:2" x14ac:dyDescent="0.15">
      <c r="A1137" s="20">
        <f>原始利润数据!A1138</f>
        <v>43175</v>
      </c>
      <c r="B1137" s="21">
        <f>原始利润数据!J1138</f>
        <v>135</v>
      </c>
    </row>
    <row r="1138" spans="1:2" x14ac:dyDescent="0.15">
      <c r="A1138" s="20">
        <f>原始利润数据!A1139</f>
        <v>43174</v>
      </c>
      <c r="B1138" s="21">
        <f>原始利润数据!J1139</f>
        <v>135</v>
      </c>
    </row>
    <row r="1139" spans="1:2" x14ac:dyDescent="0.15">
      <c r="A1139" s="20">
        <f>原始利润数据!A1140</f>
        <v>43173</v>
      </c>
      <c r="B1139" s="21">
        <f>原始利润数据!J1140</f>
        <v>135</v>
      </c>
    </row>
    <row r="1140" spans="1:2" x14ac:dyDescent="0.15">
      <c r="A1140" s="20">
        <f>原始利润数据!A1141</f>
        <v>43172</v>
      </c>
      <c r="B1140" s="21">
        <f>原始利润数据!J1141</f>
        <v>217</v>
      </c>
    </row>
    <row r="1141" spans="1:2" x14ac:dyDescent="0.15">
      <c r="A1141" s="20">
        <f>原始利润数据!A1142</f>
        <v>43171</v>
      </c>
      <c r="B1141" s="21">
        <f>原始利润数据!J1142</f>
        <v>217</v>
      </c>
    </row>
    <row r="1142" spans="1:2" x14ac:dyDescent="0.15">
      <c r="A1142" s="20">
        <f>原始利润数据!A1143</f>
        <v>43168</v>
      </c>
      <c r="B1142" s="21">
        <f>原始利润数据!J1143</f>
        <v>217</v>
      </c>
    </row>
    <row r="1143" spans="1:2" x14ac:dyDescent="0.15">
      <c r="A1143" s="20">
        <f>原始利润数据!A1144</f>
        <v>43167</v>
      </c>
      <c r="B1143" s="21">
        <f>原始利润数据!J1144</f>
        <v>217</v>
      </c>
    </row>
    <row r="1144" spans="1:2" x14ac:dyDescent="0.15">
      <c r="A1144" s="20">
        <f>原始利润数据!A1145</f>
        <v>43166</v>
      </c>
      <c r="B1144" s="21">
        <f>原始利润数据!J1145</f>
        <v>217</v>
      </c>
    </row>
    <row r="1145" spans="1:2" x14ac:dyDescent="0.15">
      <c r="A1145" s="20">
        <f>原始利润数据!A1146</f>
        <v>43165</v>
      </c>
      <c r="B1145" s="21">
        <f>原始利润数据!J1146</f>
        <v>217</v>
      </c>
    </row>
    <row r="1146" spans="1:2" x14ac:dyDescent="0.15">
      <c r="A1146" s="20">
        <f>原始利润数据!A1147</f>
        <v>43164</v>
      </c>
      <c r="B1146" s="21">
        <f>原始利润数据!J1147</f>
        <v>217</v>
      </c>
    </row>
    <row r="1147" spans="1:2" x14ac:dyDescent="0.15">
      <c r="A1147" s="20">
        <f>原始利润数据!A1148</f>
        <v>43161</v>
      </c>
      <c r="B1147" s="21">
        <f>原始利润数据!J1148</f>
        <v>89</v>
      </c>
    </row>
    <row r="1148" spans="1:2" x14ac:dyDescent="0.15">
      <c r="A1148" s="20">
        <f>原始利润数据!A1149</f>
        <v>43160</v>
      </c>
      <c r="B1148" s="21">
        <f>原始利润数据!J1149</f>
        <v>100</v>
      </c>
    </row>
    <row r="1149" spans="1:2" x14ac:dyDescent="0.15">
      <c r="A1149" s="20">
        <f>原始利润数据!A1150</f>
        <v>43159</v>
      </c>
      <c r="B1149" s="21">
        <f>原始利润数据!J1150</f>
        <v>100</v>
      </c>
    </row>
    <row r="1150" spans="1:2" x14ac:dyDescent="0.15">
      <c r="A1150" s="20">
        <f>原始利润数据!A1151</f>
        <v>43158</v>
      </c>
      <c r="B1150" s="21">
        <f>原始利润数据!J1151</f>
        <v>100</v>
      </c>
    </row>
    <row r="1151" spans="1:2" x14ac:dyDescent="0.15">
      <c r="A1151" s="20">
        <f>原始利润数据!A1152</f>
        <v>43157</v>
      </c>
      <c r="B1151" s="21">
        <f>原始利润数据!J1152</f>
        <v>100</v>
      </c>
    </row>
    <row r="1152" spans="1:2" x14ac:dyDescent="0.15">
      <c r="A1152" s="20">
        <f>原始利润数据!A1153</f>
        <v>43155</v>
      </c>
      <c r="B1152" s="21">
        <f>原始利润数据!J1153</f>
        <v>100</v>
      </c>
    </row>
    <row r="1153" spans="1:2" x14ac:dyDescent="0.15">
      <c r="A1153" s="20">
        <f>原始利润数据!A1154</f>
        <v>43154</v>
      </c>
      <c r="B1153" s="21">
        <f>原始利润数据!J1154</f>
        <v>-30</v>
      </c>
    </row>
    <row r="1154" spans="1:2" x14ac:dyDescent="0.15">
      <c r="A1154" s="20">
        <f>原始利润数据!A1155</f>
        <v>43153</v>
      </c>
      <c r="B1154" s="21">
        <f>原始利润数据!J1155</f>
        <v>-30</v>
      </c>
    </row>
    <row r="1155" spans="1:2" x14ac:dyDescent="0.15">
      <c r="A1155" s="20">
        <f>原始利润数据!A1156</f>
        <v>43145</v>
      </c>
      <c r="B1155" s="21">
        <f>原始利润数据!J1156</f>
        <v>-30</v>
      </c>
    </row>
    <row r="1156" spans="1:2" x14ac:dyDescent="0.15">
      <c r="A1156" s="20">
        <f>原始利润数据!A1157</f>
        <v>43144</v>
      </c>
      <c r="B1156" s="21">
        <f>原始利润数据!J1157</f>
        <v>-30</v>
      </c>
    </row>
    <row r="1157" spans="1:2" x14ac:dyDescent="0.15">
      <c r="A1157" s="20">
        <f>原始利润数据!A1158</f>
        <v>43143</v>
      </c>
      <c r="B1157" s="21">
        <f>原始利润数据!J1158</f>
        <v>-30</v>
      </c>
    </row>
    <row r="1158" spans="1:2" x14ac:dyDescent="0.15">
      <c r="A1158" s="20">
        <f>原始利润数据!A1159</f>
        <v>43142</v>
      </c>
      <c r="B1158" s="21">
        <f>原始利润数据!J1159</f>
        <v>-30</v>
      </c>
    </row>
    <row r="1159" spans="1:2" x14ac:dyDescent="0.15">
      <c r="A1159" s="20">
        <f>原始利润数据!A1160</f>
        <v>43140</v>
      </c>
      <c r="B1159" s="21">
        <f>原始利润数据!J1160</f>
        <v>-44</v>
      </c>
    </row>
    <row r="1160" spans="1:2" x14ac:dyDescent="0.15">
      <c r="A1160" s="20">
        <f>原始利润数据!A1161</f>
        <v>43139</v>
      </c>
      <c r="B1160" s="21">
        <f>原始利润数据!J1161</f>
        <v>-44</v>
      </c>
    </row>
    <row r="1161" spans="1:2" x14ac:dyDescent="0.15">
      <c r="A1161" s="20">
        <f>原始利润数据!A1162</f>
        <v>43138</v>
      </c>
      <c r="B1161" s="21">
        <f>原始利润数据!J1162</f>
        <v>-44</v>
      </c>
    </row>
    <row r="1162" spans="1:2" x14ac:dyDescent="0.15">
      <c r="A1162" s="20">
        <f>原始利润数据!A1163</f>
        <v>43137</v>
      </c>
      <c r="B1162" s="21">
        <f>原始利润数据!J1163</f>
        <v>-44</v>
      </c>
    </row>
    <row r="1163" spans="1:2" x14ac:dyDescent="0.15">
      <c r="A1163" s="20">
        <f>原始利润数据!A1164</f>
        <v>43136</v>
      </c>
      <c r="B1163" s="21">
        <f>原始利润数据!J1164</f>
        <v>-4.9000000000000004</v>
      </c>
    </row>
    <row r="1164" spans="1:2" x14ac:dyDescent="0.15">
      <c r="A1164" s="20">
        <f>原始利润数据!A1165</f>
        <v>43133</v>
      </c>
      <c r="B1164" s="21">
        <f>原始利润数据!J1165</f>
        <v>-4.9000000000000004</v>
      </c>
    </row>
    <row r="1165" spans="1:2" x14ac:dyDescent="0.15">
      <c r="A1165" s="20">
        <f>原始利润数据!A1166</f>
        <v>43132</v>
      </c>
      <c r="B1165" s="21">
        <f>原始利润数据!J1166</f>
        <v>-4.9000000000000004</v>
      </c>
    </row>
    <row r="1166" spans="1:2" x14ac:dyDescent="0.15">
      <c r="A1166" s="20">
        <f>原始利润数据!A1167</f>
        <v>43131</v>
      </c>
      <c r="B1166" s="21">
        <f>原始利润数据!J1167</f>
        <v>-4.9000000000000004</v>
      </c>
    </row>
    <row r="1167" spans="1:2" x14ac:dyDescent="0.15">
      <c r="A1167" s="20">
        <f>原始利润数据!A1168</f>
        <v>43130</v>
      </c>
      <c r="B1167" s="21">
        <f>原始利润数据!J1168</f>
        <v>-4.9000000000000004</v>
      </c>
    </row>
    <row r="1168" spans="1:2" x14ac:dyDescent="0.15">
      <c r="A1168" s="20">
        <f>原始利润数据!A1169</f>
        <v>43129</v>
      </c>
      <c r="B1168" s="21">
        <f>原始利润数据!J1169</f>
        <v>-4.9000000000000004</v>
      </c>
    </row>
    <row r="1169" spans="1:2" x14ac:dyDescent="0.15">
      <c r="A1169" s="20">
        <f>原始利润数据!A1170</f>
        <v>43126</v>
      </c>
      <c r="B1169" s="21">
        <f>原始利润数据!J1170</f>
        <v>-4.9000000000000004</v>
      </c>
    </row>
    <row r="1170" spans="1:2" x14ac:dyDescent="0.15">
      <c r="A1170" s="20">
        <f>原始利润数据!A1171</f>
        <v>43125</v>
      </c>
      <c r="B1170" s="21">
        <f>原始利润数据!J1171</f>
        <v>-4.9000000000000004</v>
      </c>
    </row>
    <row r="1171" spans="1:2" x14ac:dyDescent="0.15">
      <c r="A1171" s="20">
        <f>原始利润数据!A1172</f>
        <v>43124</v>
      </c>
      <c r="B1171" s="21">
        <f>原始利润数据!J1172</f>
        <v>-4.9000000000000004</v>
      </c>
    </row>
    <row r="1172" spans="1:2" x14ac:dyDescent="0.15">
      <c r="A1172" s="20">
        <f>原始利润数据!A1173</f>
        <v>43123</v>
      </c>
      <c r="B1172" s="21">
        <f>原始利润数据!J1173</f>
        <v>-4.9000000000000004</v>
      </c>
    </row>
    <row r="1173" spans="1:2" x14ac:dyDescent="0.15">
      <c r="A1173" s="20">
        <f>原始利润数据!A1174</f>
        <v>43122</v>
      </c>
      <c r="B1173" s="21">
        <f>原始利润数据!J1174</f>
        <v>-4.9000000000000004</v>
      </c>
    </row>
    <row r="1174" spans="1:2" x14ac:dyDescent="0.15">
      <c r="A1174" s="20">
        <f>原始利润数据!A1175</f>
        <v>43119</v>
      </c>
      <c r="B1174" s="21">
        <f>原始利润数据!J1175</f>
        <v>-4.9000000000000004</v>
      </c>
    </row>
    <row r="1175" spans="1:2" x14ac:dyDescent="0.15">
      <c r="A1175" s="20">
        <f>原始利润数据!A1176</f>
        <v>43118</v>
      </c>
      <c r="B1175" s="21">
        <f>原始利润数据!J1176</f>
        <v>-4.9000000000000004</v>
      </c>
    </row>
    <row r="1176" spans="1:2" x14ac:dyDescent="0.15">
      <c r="A1176" s="20">
        <f>原始利润数据!A1177</f>
        <v>43117</v>
      </c>
      <c r="B1176" s="21">
        <f>原始利润数据!J1177</f>
        <v>-1.8</v>
      </c>
    </row>
    <row r="1177" spans="1:2" x14ac:dyDescent="0.15">
      <c r="A1177" s="20">
        <f>原始利润数据!A1178</f>
        <v>43116</v>
      </c>
      <c r="B1177" s="21">
        <f>原始利润数据!J1178</f>
        <v>-1.8</v>
      </c>
    </row>
    <row r="1178" spans="1:2" x14ac:dyDescent="0.15">
      <c r="A1178" s="20">
        <f>原始利润数据!A1179</f>
        <v>43115</v>
      </c>
      <c r="B1178" s="21">
        <f>原始利润数据!J1179</f>
        <v>60</v>
      </c>
    </row>
    <row r="1179" spans="1:2" x14ac:dyDescent="0.15">
      <c r="A1179" s="20">
        <f>原始利润数据!A1180</f>
        <v>43112</v>
      </c>
      <c r="B1179" s="21">
        <f>原始利润数据!J1180</f>
        <v>60</v>
      </c>
    </row>
    <row r="1180" spans="1:2" x14ac:dyDescent="0.15">
      <c r="A1180" s="20">
        <f>原始利润数据!A1181</f>
        <v>43111</v>
      </c>
      <c r="B1180" s="21">
        <f>原始利润数据!J1181</f>
        <v>60</v>
      </c>
    </row>
    <row r="1181" spans="1:2" x14ac:dyDescent="0.15">
      <c r="A1181" s="20">
        <f>原始利润数据!A1182</f>
        <v>43110</v>
      </c>
      <c r="B1181" s="21">
        <f>原始利润数据!J1182</f>
        <v>60</v>
      </c>
    </row>
    <row r="1182" spans="1:2" x14ac:dyDescent="0.15">
      <c r="A1182" s="20">
        <f>原始利润数据!A1183</f>
        <v>43109</v>
      </c>
      <c r="B1182" s="21">
        <f>原始利润数据!J1183</f>
        <v>60</v>
      </c>
    </row>
    <row r="1183" spans="1:2" x14ac:dyDescent="0.15">
      <c r="A1183" s="20">
        <f>原始利润数据!A1184</f>
        <v>43108</v>
      </c>
      <c r="B1183" s="21">
        <f>原始利润数据!J1184</f>
        <v>60</v>
      </c>
    </row>
    <row r="1184" spans="1:2" x14ac:dyDescent="0.15">
      <c r="A1184" s="20">
        <f>原始利润数据!A1185</f>
        <v>43105</v>
      </c>
      <c r="B1184" s="21">
        <f>原始利润数据!J1185</f>
        <v>60</v>
      </c>
    </row>
    <row r="1185" spans="1:2" x14ac:dyDescent="0.15">
      <c r="A1185" s="20">
        <f>原始利润数据!A1186</f>
        <v>43104</v>
      </c>
      <c r="B1185" s="21">
        <f>原始利润数据!J1186</f>
        <v>60</v>
      </c>
    </row>
    <row r="1186" spans="1:2" x14ac:dyDescent="0.15">
      <c r="A1186" s="20">
        <f>原始利润数据!A1187</f>
        <v>43103</v>
      </c>
      <c r="B1186" s="21">
        <f>原始利润数据!J1187</f>
        <v>41</v>
      </c>
    </row>
    <row r="1187" spans="1:2" x14ac:dyDescent="0.15">
      <c r="A1187" s="20">
        <f>原始利润数据!A1188</f>
        <v>43102</v>
      </c>
      <c r="B1187" s="21">
        <f>原始利润数据!J1188</f>
        <v>41</v>
      </c>
    </row>
    <row r="1188" spans="1:2" x14ac:dyDescent="0.15">
      <c r="A1188" s="20">
        <f>原始利润数据!A1189</f>
        <v>43101</v>
      </c>
      <c r="B1188" s="21">
        <f>原始利润数据!J1189</f>
        <v>41</v>
      </c>
    </row>
    <row r="1189" spans="1:2" x14ac:dyDescent="0.15">
      <c r="A1189" s="20">
        <f>原始利润数据!A1190</f>
        <v>43098</v>
      </c>
      <c r="B1189" s="21">
        <f>原始利润数据!J1190</f>
        <v>7</v>
      </c>
    </row>
    <row r="1190" spans="1:2" x14ac:dyDescent="0.15">
      <c r="A1190" s="20">
        <f>原始利润数据!A1191</f>
        <v>43097</v>
      </c>
      <c r="B1190" s="21">
        <f>原始利润数据!J1191</f>
        <v>7</v>
      </c>
    </row>
    <row r="1191" spans="1:2" x14ac:dyDescent="0.15">
      <c r="A1191" s="20">
        <f>原始利润数据!A1192</f>
        <v>43096</v>
      </c>
      <c r="B1191" s="21">
        <f>原始利润数据!J1192</f>
        <v>7</v>
      </c>
    </row>
    <row r="1192" spans="1:2" x14ac:dyDescent="0.15">
      <c r="A1192" s="20">
        <f>原始利润数据!A1193</f>
        <v>43095</v>
      </c>
      <c r="B1192" s="21">
        <f>原始利润数据!J1193</f>
        <v>7</v>
      </c>
    </row>
    <row r="1193" spans="1:2" x14ac:dyDescent="0.15">
      <c r="A1193" s="20">
        <f>原始利润数据!A1194</f>
        <v>43094</v>
      </c>
      <c r="B1193" s="21">
        <f>原始利润数据!J1194</f>
        <v>7</v>
      </c>
    </row>
    <row r="1194" spans="1:2" x14ac:dyDescent="0.15">
      <c r="A1194" s="20">
        <f>原始利润数据!A1195</f>
        <v>43091</v>
      </c>
      <c r="B1194" s="21">
        <f>原始利润数据!J1195</f>
        <v>60</v>
      </c>
    </row>
    <row r="1195" spans="1:2" x14ac:dyDescent="0.15">
      <c r="A1195" s="20">
        <f>原始利润数据!A1196</f>
        <v>43090</v>
      </c>
      <c r="B1195" s="21">
        <f>原始利润数据!J1196</f>
        <v>60</v>
      </c>
    </row>
    <row r="1196" spans="1:2" x14ac:dyDescent="0.15">
      <c r="A1196" s="20">
        <f>原始利润数据!A1197</f>
        <v>43089</v>
      </c>
      <c r="B1196" s="21">
        <f>原始利润数据!J1197</f>
        <v>60</v>
      </c>
    </row>
    <row r="1197" spans="1:2" x14ac:dyDescent="0.15">
      <c r="A1197" s="20">
        <f>原始利润数据!A1198</f>
        <v>43088</v>
      </c>
      <c r="B1197" s="21">
        <f>原始利润数据!J1198</f>
        <v>60</v>
      </c>
    </row>
    <row r="1198" spans="1:2" x14ac:dyDescent="0.15">
      <c r="A1198" s="20">
        <f>原始利润数据!A1199</f>
        <v>43087</v>
      </c>
      <c r="B1198" s="21">
        <f>原始利润数据!J1199</f>
        <v>60</v>
      </c>
    </row>
    <row r="1199" spans="1:2" x14ac:dyDescent="0.15">
      <c r="A1199" s="20">
        <f>原始利润数据!A1200</f>
        <v>43084</v>
      </c>
      <c r="B1199" s="21">
        <f>原始利润数据!J1200</f>
        <v>60</v>
      </c>
    </row>
    <row r="1200" spans="1:2" x14ac:dyDescent="0.15">
      <c r="A1200" s="20">
        <f>原始利润数据!A1201</f>
        <v>43083</v>
      </c>
      <c r="B1200" s="21">
        <f>原始利润数据!J1201</f>
        <v>60</v>
      </c>
    </row>
    <row r="1201" spans="1:2" x14ac:dyDescent="0.15">
      <c r="A1201" s="20">
        <f>原始利润数据!A1202</f>
        <v>43082</v>
      </c>
      <c r="B1201" s="21">
        <f>原始利润数据!J1202</f>
        <v>60</v>
      </c>
    </row>
    <row r="1202" spans="1:2" x14ac:dyDescent="0.15">
      <c r="A1202" s="20">
        <f>原始利润数据!A1203</f>
        <v>43081</v>
      </c>
      <c r="B1202" s="21">
        <f>原始利润数据!J1203</f>
        <v>60</v>
      </c>
    </row>
    <row r="1203" spans="1:2" x14ac:dyDescent="0.15">
      <c r="A1203" s="20">
        <f>原始利润数据!A1204</f>
        <v>43080</v>
      </c>
      <c r="B1203" s="21">
        <f>原始利润数据!J1204</f>
        <v>60</v>
      </c>
    </row>
    <row r="1204" spans="1:2" x14ac:dyDescent="0.15">
      <c r="A1204" s="20">
        <f>原始利润数据!A1205</f>
        <v>43077</v>
      </c>
      <c r="B1204" s="21">
        <f>原始利润数据!J1205</f>
        <v>105</v>
      </c>
    </row>
    <row r="1205" spans="1:2" x14ac:dyDescent="0.15">
      <c r="A1205" s="20">
        <f>原始利润数据!A1206</f>
        <v>43076</v>
      </c>
      <c r="B1205" s="21">
        <f>原始利润数据!J1206</f>
        <v>105</v>
      </c>
    </row>
    <row r="1206" spans="1:2" x14ac:dyDescent="0.15">
      <c r="A1206" s="20">
        <f>原始利润数据!A1207</f>
        <v>43075</v>
      </c>
      <c r="B1206" s="21">
        <f>原始利润数据!J1207</f>
        <v>65</v>
      </c>
    </row>
    <row r="1207" spans="1:2" x14ac:dyDescent="0.15">
      <c r="A1207" s="20">
        <f>原始利润数据!A1208</f>
        <v>43074</v>
      </c>
      <c r="B1207" s="21">
        <f>原始利润数据!J1208</f>
        <v>65</v>
      </c>
    </row>
    <row r="1208" spans="1:2" x14ac:dyDescent="0.15">
      <c r="A1208" s="20">
        <f>原始利润数据!A1209</f>
        <v>43073</v>
      </c>
      <c r="B1208" s="21">
        <f>原始利润数据!J1209</f>
        <v>25.5</v>
      </c>
    </row>
    <row r="1209" spans="1:2" x14ac:dyDescent="0.15">
      <c r="A1209" s="20">
        <f>原始利润数据!A1210</f>
        <v>43070</v>
      </c>
      <c r="B1209" s="21">
        <f>原始利润数据!J1210</f>
        <v>112</v>
      </c>
    </row>
    <row r="1210" spans="1:2" x14ac:dyDescent="0.15">
      <c r="A1210" s="20">
        <f>原始利润数据!A1211</f>
        <v>43069</v>
      </c>
      <c r="B1210" s="21">
        <f>原始利润数据!J1211</f>
        <v>112</v>
      </c>
    </row>
    <row r="1211" spans="1:2" x14ac:dyDescent="0.15">
      <c r="A1211" s="20">
        <f>原始利润数据!A1212</f>
        <v>43068</v>
      </c>
      <c r="B1211" s="21">
        <f>原始利润数据!J1212</f>
        <v>112</v>
      </c>
    </row>
    <row r="1212" spans="1:2" x14ac:dyDescent="0.15">
      <c r="A1212" s="20">
        <f>原始利润数据!A1213</f>
        <v>43067</v>
      </c>
      <c r="B1212" s="21">
        <f>原始利润数据!J1213</f>
        <v>112</v>
      </c>
    </row>
    <row r="1213" spans="1:2" x14ac:dyDescent="0.15">
      <c r="A1213" s="20">
        <f>原始利润数据!A1214</f>
        <v>43066</v>
      </c>
      <c r="B1213" s="21">
        <f>原始利润数据!J1214</f>
        <v>112</v>
      </c>
    </row>
    <row r="1214" spans="1:2" x14ac:dyDescent="0.15">
      <c r="A1214" s="20">
        <f>原始利润数据!A1215</f>
        <v>43063</v>
      </c>
      <c r="B1214" s="21">
        <f>原始利润数据!J1215</f>
        <v>112</v>
      </c>
    </row>
    <row r="1215" spans="1:2" x14ac:dyDescent="0.15">
      <c r="A1215" s="20">
        <f>原始利润数据!A1216</f>
        <v>43062</v>
      </c>
      <c r="B1215" s="21">
        <f>原始利润数据!J1216</f>
        <v>65</v>
      </c>
    </row>
    <row r="1216" spans="1:2" x14ac:dyDescent="0.15">
      <c r="A1216" s="20">
        <f>原始利润数据!A1217</f>
        <v>43061</v>
      </c>
      <c r="B1216" s="21">
        <f>原始利润数据!J1217</f>
        <v>65</v>
      </c>
    </row>
    <row r="1217" spans="1:2" x14ac:dyDescent="0.15">
      <c r="A1217" s="20">
        <f>原始利润数据!A1218</f>
        <v>43060</v>
      </c>
      <c r="B1217" s="21">
        <f>原始利润数据!J1218</f>
        <v>65</v>
      </c>
    </row>
    <row r="1218" spans="1:2" x14ac:dyDescent="0.15">
      <c r="A1218" s="20">
        <f>原始利润数据!A1219</f>
        <v>43059</v>
      </c>
      <c r="B1218" s="21">
        <f>原始利润数据!J1219</f>
        <v>65</v>
      </c>
    </row>
    <row r="1219" spans="1:2" x14ac:dyDescent="0.15">
      <c r="A1219" s="20">
        <f>原始利润数据!A1220</f>
        <v>43056</v>
      </c>
      <c r="B1219" s="21">
        <f>原始利润数据!J1220</f>
        <v>65</v>
      </c>
    </row>
    <row r="1220" spans="1:2" x14ac:dyDescent="0.15">
      <c r="A1220" s="20">
        <f>原始利润数据!A1221</f>
        <v>43055</v>
      </c>
      <c r="B1220" s="21">
        <f>原始利润数据!J1221</f>
        <v>65</v>
      </c>
    </row>
    <row r="1221" spans="1:2" x14ac:dyDescent="0.15">
      <c r="A1221" s="20">
        <f>原始利润数据!A1222</f>
        <v>43054</v>
      </c>
      <c r="B1221" s="21">
        <f>原始利润数据!J1222</f>
        <v>65</v>
      </c>
    </row>
    <row r="1222" spans="1:2" x14ac:dyDescent="0.15">
      <c r="A1222" s="20">
        <f>原始利润数据!A1223</f>
        <v>43053</v>
      </c>
      <c r="B1222" s="21">
        <f>原始利润数据!J1223</f>
        <v>65</v>
      </c>
    </row>
    <row r="1223" spans="1:2" x14ac:dyDescent="0.15">
      <c r="A1223" s="20">
        <f>原始利润数据!A1224</f>
        <v>43052</v>
      </c>
      <c r="B1223" s="21">
        <f>原始利润数据!J1224</f>
        <v>65</v>
      </c>
    </row>
    <row r="1224" spans="1:2" x14ac:dyDescent="0.15">
      <c r="A1224" s="20">
        <f>原始利润数据!A1225</f>
        <v>43049</v>
      </c>
      <c r="B1224" s="21">
        <f>原始利润数据!J1225</f>
        <v>75.25</v>
      </c>
    </row>
    <row r="1225" spans="1:2" x14ac:dyDescent="0.15">
      <c r="A1225" s="20">
        <f>原始利润数据!A1226</f>
        <v>43048</v>
      </c>
      <c r="B1225" s="21">
        <f>原始利润数据!J1226</f>
        <v>75.25</v>
      </c>
    </row>
    <row r="1226" spans="1:2" x14ac:dyDescent="0.15">
      <c r="A1226" s="20">
        <f>原始利润数据!A1227</f>
        <v>43047</v>
      </c>
      <c r="B1226" s="21">
        <f>原始利润数据!J1227</f>
        <v>75.25</v>
      </c>
    </row>
    <row r="1227" spans="1:2" x14ac:dyDescent="0.15">
      <c r="A1227" s="20">
        <f>原始利润数据!A1228</f>
        <v>43046</v>
      </c>
      <c r="B1227" s="21">
        <f>原始利润数据!J1228</f>
        <v>75.25</v>
      </c>
    </row>
    <row r="1228" spans="1:2" x14ac:dyDescent="0.15">
      <c r="A1228" s="20">
        <f>原始利润数据!A1229</f>
        <v>43045</v>
      </c>
      <c r="B1228" s="21">
        <f>原始利润数据!J1229</f>
        <v>75.25</v>
      </c>
    </row>
    <row r="1229" spans="1:2" x14ac:dyDescent="0.15">
      <c r="A1229" s="20">
        <f>原始利润数据!A1230</f>
        <v>43042</v>
      </c>
      <c r="B1229" s="21">
        <f>原始利润数据!J1230</f>
        <v>75.25</v>
      </c>
    </row>
    <row r="1230" spans="1:2" x14ac:dyDescent="0.15">
      <c r="A1230" s="20">
        <f>原始利润数据!A1231</f>
        <v>43041</v>
      </c>
      <c r="B1230" s="21">
        <f>原始利润数据!J1231</f>
        <v>75.25</v>
      </c>
    </row>
    <row r="1231" spans="1:2" x14ac:dyDescent="0.15">
      <c r="A1231" s="20">
        <f>原始利润数据!A1232</f>
        <v>43040</v>
      </c>
      <c r="B1231" s="21">
        <f>原始利润数据!J1232</f>
        <v>75.25</v>
      </c>
    </row>
    <row r="1232" spans="1:2" x14ac:dyDescent="0.15">
      <c r="A1232" s="20">
        <f>原始利润数据!A1233</f>
        <v>43039</v>
      </c>
      <c r="B1232" s="21">
        <f>原始利润数据!J1233</f>
        <v>75.25</v>
      </c>
    </row>
    <row r="1233" spans="1:2" x14ac:dyDescent="0.15">
      <c r="A1233" s="20">
        <f>原始利润数据!A1234</f>
        <v>43038</v>
      </c>
      <c r="B1233" s="21">
        <f>原始利润数据!J1234</f>
        <v>75.25</v>
      </c>
    </row>
    <row r="1234" spans="1:2" x14ac:dyDescent="0.15">
      <c r="A1234" s="20">
        <f>原始利润数据!A1235</f>
        <v>43035</v>
      </c>
      <c r="B1234" s="21">
        <f>原始利润数据!J1235</f>
        <v>102</v>
      </c>
    </row>
    <row r="1235" spans="1:2" x14ac:dyDescent="0.15">
      <c r="A1235" s="20">
        <f>原始利润数据!A1236</f>
        <v>43034</v>
      </c>
      <c r="B1235" s="21">
        <f>原始利润数据!J1236</f>
        <v>102</v>
      </c>
    </row>
    <row r="1236" spans="1:2" x14ac:dyDescent="0.15">
      <c r="A1236" s="20">
        <f>原始利润数据!A1237</f>
        <v>43033</v>
      </c>
      <c r="B1236" s="21">
        <f>原始利润数据!J1237</f>
        <v>102</v>
      </c>
    </row>
    <row r="1237" spans="1:2" x14ac:dyDescent="0.15">
      <c r="A1237" s="20">
        <f>原始利润数据!A1238</f>
        <v>43032</v>
      </c>
      <c r="B1237" s="21">
        <f>原始利润数据!J1238</f>
        <v>102</v>
      </c>
    </row>
    <row r="1238" spans="1:2" x14ac:dyDescent="0.15">
      <c r="A1238" s="20">
        <f>原始利润数据!A1239</f>
        <v>43031</v>
      </c>
      <c r="B1238" s="21">
        <f>原始利润数据!J1239</f>
        <v>102</v>
      </c>
    </row>
    <row r="1239" spans="1:2" x14ac:dyDescent="0.15">
      <c r="A1239" s="20">
        <f>原始利润数据!A1240</f>
        <v>43028</v>
      </c>
      <c r="B1239" s="21">
        <f>原始利润数据!J1240</f>
        <v>105</v>
      </c>
    </row>
    <row r="1240" spans="1:2" x14ac:dyDescent="0.15">
      <c r="A1240" s="20">
        <f>原始利润数据!A1241</f>
        <v>43027</v>
      </c>
      <c r="B1240" s="21">
        <f>原始利润数据!J1241</f>
        <v>105</v>
      </c>
    </row>
    <row r="1241" spans="1:2" x14ac:dyDescent="0.15">
      <c r="A1241" s="20">
        <f>原始利润数据!A1242</f>
        <v>43026</v>
      </c>
      <c r="B1241" s="21">
        <f>原始利润数据!J1242</f>
        <v>105</v>
      </c>
    </row>
    <row r="1242" spans="1:2" x14ac:dyDescent="0.15">
      <c r="A1242" s="20">
        <f>原始利润数据!A1243</f>
        <v>43025</v>
      </c>
      <c r="B1242" s="21">
        <f>原始利润数据!J1243</f>
        <v>105</v>
      </c>
    </row>
    <row r="1243" spans="1:2" x14ac:dyDescent="0.15">
      <c r="A1243" s="20">
        <f>原始利润数据!A1244</f>
        <v>43024</v>
      </c>
      <c r="B1243" s="21">
        <f>原始利润数据!J1244</f>
        <v>105</v>
      </c>
    </row>
    <row r="1244" spans="1:2" x14ac:dyDescent="0.15">
      <c r="A1244" s="20">
        <f>原始利润数据!A1245</f>
        <v>43021</v>
      </c>
      <c r="B1244" s="21">
        <f>原始利润数据!J1245</f>
        <v>65</v>
      </c>
    </row>
    <row r="1245" spans="1:2" x14ac:dyDescent="0.15">
      <c r="A1245" s="20">
        <f>原始利润数据!A1246</f>
        <v>43020</v>
      </c>
      <c r="B1245" s="21">
        <f>原始利润数据!J1246</f>
        <v>65</v>
      </c>
    </row>
    <row r="1246" spans="1:2" x14ac:dyDescent="0.15">
      <c r="A1246" s="20">
        <f>原始利润数据!A1247</f>
        <v>43019</v>
      </c>
      <c r="B1246" s="21">
        <f>原始利润数据!J1247</f>
        <v>65</v>
      </c>
    </row>
    <row r="1247" spans="1:2" x14ac:dyDescent="0.15">
      <c r="A1247" s="20">
        <f>原始利润数据!A1248</f>
        <v>43018</v>
      </c>
      <c r="B1247" s="21">
        <f>原始利润数据!J1248</f>
        <v>65</v>
      </c>
    </row>
    <row r="1248" spans="1:2" x14ac:dyDescent="0.15">
      <c r="A1248" s="20">
        <f>原始利润数据!A1249</f>
        <v>43017</v>
      </c>
      <c r="B1248" s="21">
        <f>原始利润数据!J1249</f>
        <v>65</v>
      </c>
    </row>
    <row r="1249" spans="1:2" x14ac:dyDescent="0.15">
      <c r="A1249" s="20">
        <f>原始利润数据!A1250</f>
        <v>43008</v>
      </c>
      <c r="B1249" s="21">
        <f>原始利润数据!J1250</f>
        <v>65</v>
      </c>
    </row>
    <row r="1250" spans="1:2" x14ac:dyDescent="0.15">
      <c r="A1250" s="20">
        <f>原始利润数据!A1251</f>
        <v>43007</v>
      </c>
      <c r="B1250" s="21">
        <f>原始利润数据!J1251</f>
        <v>75</v>
      </c>
    </row>
    <row r="1251" spans="1:2" x14ac:dyDescent="0.15">
      <c r="A1251" s="20">
        <f>原始利润数据!A1252</f>
        <v>43006</v>
      </c>
      <c r="B1251" s="21">
        <f>原始利润数据!J1252</f>
        <v>75</v>
      </c>
    </row>
    <row r="1252" spans="1:2" x14ac:dyDescent="0.15">
      <c r="A1252" s="20">
        <f>原始利润数据!A1253</f>
        <v>43005</v>
      </c>
      <c r="B1252" s="21">
        <f>原始利润数据!J1253</f>
        <v>98</v>
      </c>
    </row>
    <row r="1253" spans="1:2" x14ac:dyDescent="0.15">
      <c r="A1253" s="20">
        <f>原始利润数据!A1254</f>
        <v>43004</v>
      </c>
      <c r="B1253" s="21">
        <f>原始利润数据!J1254</f>
        <v>98</v>
      </c>
    </row>
    <row r="1254" spans="1:2" x14ac:dyDescent="0.15">
      <c r="A1254" s="20">
        <f>原始利润数据!A1255</f>
        <v>43003</v>
      </c>
      <c r="B1254" s="21">
        <f>原始利润数据!J1255</f>
        <v>72</v>
      </c>
    </row>
    <row r="1255" spans="1:2" x14ac:dyDescent="0.15">
      <c r="A1255" s="20">
        <f>原始利润数据!A1256</f>
        <v>43000</v>
      </c>
      <c r="B1255" s="21">
        <f>原始利润数据!J1256</f>
        <v>72</v>
      </c>
    </row>
    <row r="1256" spans="1:2" x14ac:dyDescent="0.15">
      <c r="A1256" s="20">
        <f>原始利润数据!A1257</f>
        <v>42999</v>
      </c>
      <c r="B1256" s="21">
        <f>原始利润数据!J1257</f>
        <v>71</v>
      </c>
    </row>
    <row r="1257" spans="1:2" x14ac:dyDescent="0.15">
      <c r="A1257" s="20">
        <f>原始利润数据!A1258</f>
        <v>42998</v>
      </c>
      <c r="B1257" s="21">
        <f>原始利润数据!J1258</f>
        <v>71</v>
      </c>
    </row>
    <row r="1258" spans="1:2" x14ac:dyDescent="0.15">
      <c r="A1258" s="20">
        <f>原始利润数据!A1259</f>
        <v>42997</v>
      </c>
      <c r="B1258" s="21">
        <f>原始利润数据!J1259</f>
        <v>71</v>
      </c>
    </row>
    <row r="1259" spans="1:2" x14ac:dyDescent="0.15">
      <c r="A1259" s="20">
        <f>原始利润数据!A1260</f>
        <v>42996</v>
      </c>
      <c r="B1259" s="21">
        <f>原始利润数据!J1260</f>
        <v>79</v>
      </c>
    </row>
    <row r="1260" spans="1:2" x14ac:dyDescent="0.15">
      <c r="A1260" s="20">
        <f>原始利润数据!A1261</f>
        <v>42993</v>
      </c>
      <c r="B1260" s="21">
        <f>原始利润数据!J1261</f>
        <v>79</v>
      </c>
    </row>
    <row r="1261" spans="1:2" x14ac:dyDescent="0.15">
      <c r="A1261" s="20">
        <f>原始利润数据!A1262</f>
        <v>42992</v>
      </c>
      <c r="B1261" s="21">
        <f>原始利润数据!J1262</f>
        <v>79</v>
      </c>
    </row>
    <row r="1262" spans="1:2" x14ac:dyDescent="0.15">
      <c r="A1262" s="20">
        <f>原始利润数据!A1263</f>
        <v>42991</v>
      </c>
      <c r="B1262" s="21">
        <f>原始利润数据!J1263</f>
        <v>79</v>
      </c>
    </row>
    <row r="1263" spans="1:2" x14ac:dyDescent="0.15">
      <c r="A1263" s="20">
        <f>原始利润数据!A1264</f>
        <v>42990</v>
      </c>
      <c r="B1263" s="21">
        <f>原始利润数据!J1264</f>
        <v>79</v>
      </c>
    </row>
    <row r="1264" spans="1:2" x14ac:dyDescent="0.15">
      <c r="A1264" s="20">
        <f>原始利润数据!A1265</f>
        <v>42989</v>
      </c>
      <c r="B1264" s="21">
        <f>原始利润数据!J1265</f>
        <v>79</v>
      </c>
    </row>
    <row r="1265" spans="1:2" x14ac:dyDescent="0.15">
      <c r="A1265" s="20">
        <f>原始利润数据!A1266</f>
        <v>42986</v>
      </c>
      <c r="B1265" s="21">
        <f>原始利润数据!J1266</f>
        <v>79</v>
      </c>
    </row>
    <row r="1266" spans="1:2" x14ac:dyDescent="0.15">
      <c r="A1266" s="20">
        <f>原始利润数据!A1267</f>
        <v>42985</v>
      </c>
      <c r="B1266" s="21">
        <f>原始利润数据!J1267</f>
        <v>79</v>
      </c>
    </row>
    <row r="1267" spans="1:2" x14ac:dyDescent="0.15">
      <c r="A1267" s="20">
        <f>原始利润数据!A1268</f>
        <v>42984</v>
      </c>
      <c r="B1267" s="21">
        <f>原始利润数据!J1268</f>
        <v>79</v>
      </c>
    </row>
    <row r="1268" spans="1:2" x14ac:dyDescent="0.15">
      <c r="A1268" s="20">
        <f>原始利润数据!A1269</f>
        <v>42983</v>
      </c>
      <c r="B1268" s="21">
        <f>原始利润数据!J1269</f>
        <v>5</v>
      </c>
    </row>
    <row r="1269" spans="1:2" x14ac:dyDescent="0.15">
      <c r="A1269" s="20">
        <f>原始利润数据!A1270</f>
        <v>42982</v>
      </c>
      <c r="B1269" s="21">
        <f>原始利润数据!J1270</f>
        <v>5</v>
      </c>
    </row>
    <row r="1270" spans="1:2" x14ac:dyDescent="0.15">
      <c r="A1270" s="20">
        <f>原始利润数据!A1271</f>
        <v>42979</v>
      </c>
      <c r="B1270" s="21">
        <f>原始利润数据!J1271</f>
        <v>5</v>
      </c>
    </row>
    <row r="1271" spans="1:2" x14ac:dyDescent="0.15">
      <c r="A1271" s="20">
        <f>原始利润数据!A1272</f>
        <v>42978</v>
      </c>
      <c r="B1271" s="21">
        <f>原始利润数据!J1272</f>
        <v>5</v>
      </c>
    </row>
    <row r="1272" spans="1:2" x14ac:dyDescent="0.15">
      <c r="A1272" s="20">
        <f>原始利润数据!A1273</f>
        <v>42977</v>
      </c>
      <c r="B1272" s="21">
        <f>原始利润数据!J1273</f>
        <v>5</v>
      </c>
    </row>
    <row r="1273" spans="1:2" x14ac:dyDescent="0.15">
      <c r="A1273" s="20">
        <f>原始利润数据!A1274</f>
        <v>42976</v>
      </c>
      <c r="B1273" s="21">
        <f>原始利润数据!J1274</f>
        <v>5</v>
      </c>
    </row>
    <row r="1274" spans="1:2" x14ac:dyDescent="0.15">
      <c r="A1274" s="20">
        <f>原始利润数据!A1275</f>
        <v>42975</v>
      </c>
      <c r="B1274" s="21">
        <f>原始利润数据!J1275</f>
        <v>5</v>
      </c>
    </row>
    <row r="1275" spans="1:2" x14ac:dyDescent="0.15">
      <c r="A1275" s="20">
        <f>原始利润数据!A1276</f>
        <v>42972</v>
      </c>
      <c r="B1275" s="21">
        <f>原始利润数据!J1276</f>
        <v>5</v>
      </c>
    </row>
    <row r="1276" spans="1:2" x14ac:dyDescent="0.15">
      <c r="A1276" s="20">
        <f>原始利润数据!A1277</f>
        <v>42971</v>
      </c>
      <c r="B1276" s="21">
        <f>原始利润数据!J1277</f>
        <v>5</v>
      </c>
    </row>
    <row r="1277" spans="1:2" x14ac:dyDescent="0.15">
      <c r="A1277" s="20">
        <f>原始利润数据!A1278</f>
        <v>42970</v>
      </c>
      <c r="B1277" s="21">
        <f>原始利润数据!J1278</f>
        <v>-33</v>
      </c>
    </row>
    <row r="1278" spans="1:2" x14ac:dyDescent="0.15">
      <c r="A1278" s="20">
        <f>原始利润数据!A1279</f>
        <v>42969</v>
      </c>
      <c r="B1278" s="21">
        <f>原始利润数据!J1279</f>
        <v>-33</v>
      </c>
    </row>
    <row r="1279" spans="1:2" x14ac:dyDescent="0.15">
      <c r="A1279" s="20">
        <f>原始利润数据!A1280</f>
        <v>42968</v>
      </c>
      <c r="B1279" s="21">
        <f>原始利润数据!J1280</f>
        <v>-33</v>
      </c>
    </row>
    <row r="1280" spans="1:2" x14ac:dyDescent="0.15">
      <c r="A1280" s="20">
        <f>原始利润数据!A1281</f>
        <v>42965</v>
      </c>
      <c r="B1280" s="21">
        <f>原始利润数据!J1281</f>
        <v>-33</v>
      </c>
    </row>
    <row r="1281" spans="1:2" x14ac:dyDescent="0.15">
      <c r="A1281" s="20">
        <f>原始利润数据!A1282</f>
        <v>42964</v>
      </c>
      <c r="B1281" s="21">
        <f>原始利润数据!J1282</f>
        <v>-81</v>
      </c>
    </row>
    <row r="1282" spans="1:2" x14ac:dyDescent="0.15">
      <c r="A1282" s="20">
        <f>原始利润数据!A1283</f>
        <v>42963</v>
      </c>
      <c r="B1282" s="21">
        <f>原始利润数据!J1283</f>
        <v>-81</v>
      </c>
    </row>
    <row r="1283" spans="1:2" x14ac:dyDescent="0.15">
      <c r="A1283" s="20">
        <f>原始利润数据!A1284</f>
        <v>42962</v>
      </c>
      <c r="B1283" s="21">
        <f>原始利润数据!J1284</f>
        <v>-81</v>
      </c>
    </row>
    <row r="1284" spans="1:2" x14ac:dyDescent="0.15">
      <c r="A1284" s="20">
        <f>原始利润数据!A1285</f>
        <v>42961</v>
      </c>
      <c r="B1284" s="21">
        <f>原始利润数据!J1285</f>
        <v>-81</v>
      </c>
    </row>
    <row r="1285" spans="1:2" x14ac:dyDescent="0.15">
      <c r="A1285" s="20">
        <f>原始利润数据!A1286</f>
        <v>42958</v>
      </c>
      <c r="B1285" s="21">
        <f>原始利润数据!J1286</f>
        <v>-25</v>
      </c>
    </row>
    <row r="1286" spans="1:2" x14ac:dyDescent="0.15">
      <c r="A1286" s="20">
        <f>原始利润数据!A1287</f>
        <v>42957</v>
      </c>
      <c r="B1286" s="21">
        <f>原始利润数据!J1287</f>
        <v>-92</v>
      </c>
    </row>
    <row r="1287" spans="1:2" x14ac:dyDescent="0.15">
      <c r="A1287" s="20">
        <f>原始利润数据!A1288</f>
        <v>42956</v>
      </c>
      <c r="B1287" s="21">
        <f>原始利润数据!J1288</f>
        <v>-92</v>
      </c>
    </row>
    <row r="1288" spans="1:2" x14ac:dyDescent="0.15">
      <c r="A1288" s="20">
        <f>原始利润数据!A1289</f>
        <v>42955</v>
      </c>
      <c r="B1288" s="21">
        <f>原始利润数据!J1289</f>
        <v>-92</v>
      </c>
    </row>
    <row r="1289" spans="1:2" x14ac:dyDescent="0.15">
      <c r="A1289" s="20">
        <f>原始利润数据!A1290</f>
        <v>42954</v>
      </c>
      <c r="B1289" s="21">
        <f>原始利润数据!J1290</f>
        <v>-92</v>
      </c>
    </row>
    <row r="1290" spans="1:2" x14ac:dyDescent="0.15">
      <c r="A1290" s="20">
        <f>原始利润数据!A1291</f>
        <v>42951</v>
      </c>
      <c r="B1290" s="21">
        <f>原始利润数据!J1291</f>
        <v>-92</v>
      </c>
    </row>
    <row r="1291" spans="1:2" x14ac:dyDescent="0.15">
      <c r="A1291" s="20">
        <f>原始利润数据!A1292</f>
        <v>42950</v>
      </c>
      <c r="B1291" s="21">
        <f>原始利润数据!J1292</f>
        <v>-33</v>
      </c>
    </row>
    <row r="1292" spans="1:2" x14ac:dyDescent="0.15">
      <c r="A1292" s="20">
        <f>原始利润数据!A1293</f>
        <v>42949</v>
      </c>
      <c r="B1292" s="21">
        <f>原始利润数据!J1293</f>
        <v>-33</v>
      </c>
    </row>
    <row r="1293" spans="1:2" x14ac:dyDescent="0.15">
      <c r="A1293" s="20">
        <f>原始利润数据!A1294</f>
        <v>42948</v>
      </c>
      <c r="B1293" s="21">
        <f>原始利润数据!J1294</f>
        <v>-33</v>
      </c>
    </row>
    <row r="1294" spans="1:2" x14ac:dyDescent="0.15">
      <c r="A1294" s="20">
        <f>原始利润数据!A1295</f>
        <v>42947</v>
      </c>
      <c r="B1294" s="21">
        <f>原始利润数据!J1295</f>
        <v>-33</v>
      </c>
    </row>
    <row r="1295" spans="1:2" x14ac:dyDescent="0.15">
      <c r="A1295" s="20">
        <f>原始利润数据!A1296</f>
        <v>42944</v>
      </c>
      <c r="B1295" s="21">
        <f>原始利润数据!J1296</f>
        <v>-33</v>
      </c>
    </row>
    <row r="1296" spans="1:2" x14ac:dyDescent="0.15">
      <c r="A1296" s="20">
        <f>原始利润数据!A1297</f>
        <v>42943</v>
      </c>
      <c r="B1296" s="21">
        <f>原始利润数据!J1297</f>
        <v>-33</v>
      </c>
    </row>
    <row r="1297" spans="1:2" x14ac:dyDescent="0.15">
      <c r="A1297" s="20">
        <f>原始利润数据!A1298</f>
        <v>42942</v>
      </c>
      <c r="B1297" s="21">
        <f>原始利润数据!J1298</f>
        <v>-33</v>
      </c>
    </row>
    <row r="1298" spans="1:2" x14ac:dyDescent="0.15">
      <c r="A1298" s="20">
        <f>原始利润数据!A1299</f>
        <v>42941</v>
      </c>
      <c r="B1298" s="21">
        <f>原始利润数据!J1299</f>
        <v>-33</v>
      </c>
    </row>
    <row r="1299" spans="1:2" x14ac:dyDescent="0.15">
      <c r="A1299" s="20">
        <f>原始利润数据!A1300</f>
        <v>42940</v>
      </c>
      <c r="B1299" s="21">
        <f>原始利润数据!J1300</f>
        <v>-73</v>
      </c>
    </row>
    <row r="1300" spans="1:2" x14ac:dyDescent="0.15">
      <c r="A1300" s="20">
        <f>原始利润数据!A1301</f>
        <v>42937</v>
      </c>
      <c r="B1300" s="21">
        <f>原始利润数据!J1301</f>
        <v>-73</v>
      </c>
    </row>
    <row r="1301" spans="1:2" x14ac:dyDescent="0.15">
      <c r="A1301" s="20">
        <f>原始利润数据!A1302</f>
        <v>42936</v>
      </c>
      <c r="B1301" s="21">
        <f>原始利润数据!J1302</f>
        <v>-73</v>
      </c>
    </row>
    <row r="1302" spans="1:2" x14ac:dyDescent="0.15">
      <c r="A1302" s="20">
        <f>原始利润数据!A1303</f>
        <v>42935</v>
      </c>
      <c r="B1302" s="21">
        <f>原始利润数据!J1303</f>
        <v>-73</v>
      </c>
    </row>
    <row r="1303" spans="1:2" x14ac:dyDescent="0.15">
      <c r="A1303" s="20">
        <f>原始利润数据!A1304</f>
        <v>42934</v>
      </c>
      <c r="B1303" s="21">
        <f>原始利润数据!J1304</f>
        <v>-83</v>
      </c>
    </row>
    <row r="1304" spans="1:2" x14ac:dyDescent="0.15">
      <c r="A1304" s="20">
        <f>原始利润数据!A1305</f>
        <v>42933</v>
      </c>
      <c r="B1304" s="21">
        <f>原始利润数据!J1305</f>
        <v>-83</v>
      </c>
    </row>
    <row r="1305" spans="1:2" x14ac:dyDescent="0.15">
      <c r="A1305" s="20">
        <f>原始利润数据!A1306</f>
        <v>42930</v>
      </c>
      <c r="B1305" s="21">
        <f>原始利润数据!J1306</f>
        <v>-83</v>
      </c>
    </row>
    <row r="1306" spans="1:2" x14ac:dyDescent="0.15">
      <c r="A1306" s="20">
        <f>原始利润数据!A1307</f>
        <v>42929</v>
      </c>
      <c r="B1306" s="21">
        <f>原始利润数据!J1307</f>
        <v>18</v>
      </c>
    </row>
    <row r="1307" spans="1:2" x14ac:dyDescent="0.15">
      <c r="A1307" s="20">
        <f>原始利润数据!A1308</f>
        <v>42928</v>
      </c>
      <c r="B1307" s="21">
        <f>原始利润数据!J1308</f>
        <v>18</v>
      </c>
    </row>
    <row r="1308" spans="1:2" x14ac:dyDescent="0.15">
      <c r="A1308" s="20">
        <f>原始利润数据!A1309</f>
        <v>42927</v>
      </c>
      <c r="B1308" s="21">
        <f>原始利润数据!J1309</f>
        <v>18</v>
      </c>
    </row>
    <row r="1309" spans="1:2" x14ac:dyDescent="0.15">
      <c r="A1309" s="20">
        <f>原始利润数据!A1310</f>
        <v>42926</v>
      </c>
      <c r="B1309" s="21">
        <f>原始利润数据!J1310</f>
        <v>18</v>
      </c>
    </row>
    <row r="1310" spans="1:2" x14ac:dyDescent="0.15">
      <c r="A1310" s="20">
        <f>原始利润数据!A1311</f>
        <v>42923</v>
      </c>
      <c r="B1310" s="21">
        <f>原始利润数据!J1311</f>
        <v>-67</v>
      </c>
    </row>
    <row r="1311" spans="1:2" x14ac:dyDescent="0.15">
      <c r="A1311" s="20">
        <f>原始利润数据!A1312</f>
        <v>42922</v>
      </c>
      <c r="B1311" s="21">
        <f>原始利润数据!J1312</f>
        <v>-67</v>
      </c>
    </row>
    <row r="1312" spans="1:2" x14ac:dyDescent="0.15">
      <c r="A1312" s="20">
        <f>原始利润数据!A1313</f>
        <v>42921</v>
      </c>
      <c r="B1312" s="21">
        <f>原始利润数据!J1313</f>
        <v>-67</v>
      </c>
    </row>
    <row r="1313" spans="1:2" x14ac:dyDescent="0.15">
      <c r="A1313" s="20">
        <f>原始利润数据!A1314</f>
        <v>42920</v>
      </c>
      <c r="B1313" s="21">
        <f>原始利润数据!J1314</f>
        <v>-214</v>
      </c>
    </row>
    <row r="1314" spans="1:2" x14ac:dyDescent="0.15">
      <c r="A1314" s="20">
        <f>原始利润数据!A1315</f>
        <v>42919</v>
      </c>
      <c r="B1314" s="21">
        <f>原始利润数据!J1315</f>
        <v>-214</v>
      </c>
    </row>
    <row r="1315" spans="1:2" x14ac:dyDescent="0.15">
      <c r="A1315" s="20">
        <f>原始利润数据!A1316</f>
        <v>42916</v>
      </c>
      <c r="B1315" s="21">
        <f>原始利润数据!J1316</f>
        <v>-214</v>
      </c>
    </row>
    <row r="1316" spans="1:2" x14ac:dyDescent="0.15">
      <c r="A1316" s="20">
        <f>原始利润数据!A1317</f>
        <v>42915</v>
      </c>
      <c r="B1316" s="21">
        <f>原始利润数据!J1317</f>
        <v>-214</v>
      </c>
    </row>
    <row r="1317" spans="1:2" x14ac:dyDescent="0.15">
      <c r="A1317" s="20">
        <f>原始利润数据!A1318</f>
        <v>42914</v>
      </c>
      <c r="B1317" s="21">
        <f>原始利润数据!J1318</f>
        <v>-214</v>
      </c>
    </row>
    <row r="1318" spans="1:2" x14ac:dyDescent="0.15">
      <c r="A1318" s="20">
        <f>原始利润数据!A1319</f>
        <v>42913</v>
      </c>
      <c r="B1318" s="21">
        <f>原始利润数据!J1319</f>
        <v>-214</v>
      </c>
    </row>
    <row r="1319" spans="1:2" x14ac:dyDescent="0.15">
      <c r="A1319" s="20">
        <f>原始利润数据!A1320</f>
        <v>42912</v>
      </c>
      <c r="B1319" s="21">
        <f>原始利润数据!J1320</f>
        <v>-248</v>
      </c>
    </row>
    <row r="1320" spans="1:2" x14ac:dyDescent="0.15">
      <c r="A1320" s="20">
        <f>原始利润数据!A1321</f>
        <v>42909</v>
      </c>
      <c r="B1320" s="21">
        <f>原始利润数据!J1321</f>
        <v>-248</v>
      </c>
    </row>
    <row r="1321" spans="1:2" x14ac:dyDescent="0.15">
      <c r="A1321" s="20">
        <f>原始利润数据!A1322</f>
        <v>42908</v>
      </c>
      <c r="B1321" s="21">
        <f>原始利润数据!J1322</f>
        <v>-248</v>
      </c>
    </row>
    <row r="1322" spans="1:2" x14ac:dyDescent="0.15">
      <c r="A1322" s="20">
        <f>原始利润数据!A1323</f>
        <v>42907</v>
      </c>
      <c r="B1322" s="21">
        <f>原始利润数据!J1323</f>
        <v>-248</v>
      </c>
    </row>
    <row r="1323" spans="1:2" x14ac:dyDescent="0.15">
      <c r="A1323" s="20">
        <f>原始利润数据!A1324</f>
        <v>42906</v>
      </c>
      <c r="B1323" s="21">
        <f>原始利润数据!J1324</f>
        <v>-248</v>
      </c>
    </row>
    <row r="1324" spans="1:2" x14ac:dyDescent="0.15">
      <c r="A1324" s="20">
        <f>原始利润数据!A1325</f>
        <v>42905</v>
      </c>
      <c r="B1324" s="21">
        <f>原始利润数据!J1325</f>
        <v>-248</v>
      </c>
    </row>
    <row r="1325" spans="1:2" x14ac:dyDescent="0.15">
      <c r="A1325" s="20">
        <f>原始利润数据!A1326</f>
        <v>42902</v>
      </c>
      <c r="B1325" s="21">
        <f>原始利润数据!J1326</f>
        <v>-248</v>
      </c>
    </row>
    <row r="1326" spans="1:2" x14ac:dyDescent="0.15">
      <c r="A1326" s="20">
        <f>原始利润数据!A1327</f>
        <v>42901</v>
      </c>
      <c r="B1326" s="21">
        <f>原始利润数据!J1327</f>
        <v>-248</v>
      </c>
    </row>
    <row r="1327" spans="1:2" x14ac:dyDescent="0.15">
      <c r="A1327" s="20">
        <f>原始利润数据!A1328</f>
        <v>42900</v>
      </c>
      <c r="B1327" s="21">
        <f>原始利润数据!J1328</f>
        <v>-248</v>
      </c>
    </row>
    <row r="1328" spans="1:2" x14ac:dyDescent="0.15">
      <c r="A1328" s="20">
        <f>原始利润数据!A1329</f>
        <v>42899</v>
      </c>
      <c r="B1328" s="21">
        <f>原始利润数据!J1329</f>
        <v>-225</v>
      </c>
    </row>
    <row r="1329" spans="1:2" x14ac:dyDescent="0.15">
      <c r="A1329" s="20">
        <f>原始利润数据!A1330</f>
        <v>42898</v>
      </c>
      <c r="B1329" s="21">
        <f>原始利润数据!J1330</f>
        <v>-225</v>
      </c>
    </row>
    <row r="1330" spans="1:2" x14ac:dyDescent="0.15">
      <c r="A1330" s="20">
        <f>原始利润数据!A1331</f>
        <v>42895</v>
      </c>
      <c r="B1330" s="21">
        <f>原始利润数据!J1331</f>
        <v>-225</v>
      </c>
    </row>
    <row r="1331" spans="1:2" x14ac:dyDescent="0.15">
      <c r="A1331" s="20">
        <f>原始利润数据!A1332</f>
        <v>42894</v>
      </c>
      <c r="B1331" s="21">
        <f>原始利润数据!J1332</f>
        <v>-258</v>
      </c>
    </row>
    <row r="1332" spans="1:2" x14ac:dyDescent="0.15">
      <c r="A1332" s="20">
        <f>原始利润数据!A1333</f>
        <v>42893</v>
      </c>
      <c r="B1332" s="21">
        <f>原始利润数据!J1333</f>
        <v>-258</v>
      </c>
    </row>
    <row r="1333" spans="1:2" x14ac:dyDescent="0.15">
      <c r="A1333" s="20">
        <f>原始利润数据!A1334</f>
        <v>42892</v>
      </c>
      <c r="B1333" s="21">
        <f>原始利润数据!J1334</f>
        <v>-258</v>
      </c>
    </row>
    <row r="1334" spans="1:2" x14ac:dyDescent="0.15">
      <c r="A1334" s="20">
        <f>原始利润数据!A1335</f>
        <v>42891</v>
      </c>
      <c r="B1334" s="21">
        <f>原始利润数据!J1335</f>
        <v>-274</v>
      </c>
    </row>
    <row r="1335" spans="1:2" x14ac:dyDescent="0.15">
      <c r="A1335" s="20">
        <f>原始利润数据!A1336</f>
        <v>42888</v>
      </c>
      <c r="B1335" s="21">
        <f>原始利润数据!J1336</f>
        <v>-274</v>
      </c>
    </row>
    <row r="1336" spans="1:2" x14ac:dyDescent="0.15">
      <c r="A1336" s="20">
        <f>原始利润数据!A1337</f>
        <v>42887</v>
      </c>
      <c r="B1336" s="21">
        <f>原始利润数据!J1337</f>
        <v>-274</v>
      </c>
    </row>
    <row r="1337" spans="1:2" x14ac:dyDescent="0.15">
      <c r="A1337" s="20">
        <f>原始利润数据!A1338</f>
        <v>42886</v>
      </c>
      <c r="B1337" s="21">
        <f>原始利润数据!J1338</f>
        <v>-274</v>
      </c>
    </row>
    <row r="1338" spans="1:2" x14ac:dyDescent="0.15">
      <c r="A1338" s="20">
        <f>原始利润数据!A1339</f>
        <v>42882</v>
      </c>
      <c r="B1338" s="21">
        <f>原始利润数据!J1339</f>
        <v>-231</v>
      </c>
    </row>
    <row r="1339" spans="1:2" x14ac:dyDescent="0.15">
      <c r="A1339" s="20">
        <f>原始利润数据!A1340</f>
        <v>42881</v>
      </c>
      <c r="B1339" s="21">
        <f>原始利润数据!J1340</f>
        <v>-231</v>
      </c>
    </row>
    <row r="1340" spans="1:2" x14ac:dyDescent="0.15">
      <c r="A1340" s="20">
        <f>原始利润数据!A1341</f>
        <v>42880</v>
      </c>
      <c r="B1340" s="21">
        <f>原始利润数据!J1341</f>
        <v>-192</v>
      </c>
    </row>
    <row r="1341" spans="1:2" x14ac:dyDescent="0.15">
      <c r="A1341" s="20">
        <f>原始利润数据!A1342</f>
        <v>42879</v>
      </c>
      <c r="B1341" s="21">
        <f>原始利润数据!J1342</f>
        <v>-212</v>
      </c>
    </row>
    <row r="1342" spans="1:2" x14ac:dyDescent="0.15">
      <c r="A1342" s="20">
        <f>原始利润数据!A1343</f>
        <v>42878</v>
      </c>
      <c r="B1342" s="21">
        <f>原始利润数据!J1343</f>
        <v>-212</v>
      </c>
    </row>
    <row r="1343" spans="1:2" x14ac:dyDescent="0.15">
      <c r="A1343" s="20">
        <f>原始利润数据!A1344</f>
        <v>42877</v>
      </c>
      <c r="B1343" s="21">
        <f>原始利润数据!J1344</f>
        <v>-212</v>
      </c>
    </row>
    <row r="1344" spans="1:2" x14ac:dyDescent="0.15">
      <c r="A1344" s="20">
        <f>原始利润数据!A1345</f>
        <v>42874</v>
      </c>
      <c r="B1344" s="21">
        <f>原始利润数据!J1345</f>
        <v>-212</v>
      </c>
    </row>
    <row r="1345" spans="1:2" x14ac:dyDescent="0.15">
      <c r="A1345" s="20">
        <f>原始利润数据!A1346</f>
        <v>42873</v>
      </c>
      <c r="B1345" s="21">
        <f>原始利润数据!J1346</f>
        <v>-212</v>
      </c>
    </row>
    <row r="1346" spans="1:2" x14ac:dyDescent="0.15">
      <c r="A1346" s="20">
        <f>原始利润数据!A1347</f>
        <v>42872</v>
      </c>
      <c r="B1346" s="21">
        <f>原始利润数据!J1347</f>
        <v>-212</v>
      </c>
    </row>
    <row r="1347" spans="1:2" x14ac:dyDescent="0.15">
      <c r="A1347" s="20">
        <f>原始利润数据!A1348</f>
        <v>42871</v>
      </c>
      <c r="B1347" s="21">
        <f>原始利润数据!J1348</f>
        <v>-212</v>
      </c>
    </row>
    <row r="1348" spans="1:2" x14ac:dyDescent="0.15">
      <c r="A1348" s="20">
        <f>原始利润数据!A1349</f>
        <v>42870</v>
      </c>
      <c r="B1348" s="21">
        <f>原始利润数据!J1349</f>
        <v>-212</v>
      </c>
    </row>
    <row r="1349" spans="1:2" x14ac:dyDescent="0.15">
      <c r="A1349" s="20">
        <f>原始利润数据!A1350</f>
        <v>42867</v>
      </c>
      <c r="B1349" s="21">
        <f>原始利润数据!J1350</f>
        <v>-223</v>
      </c>
    </row>
    <row r="1350" spans="1:2" x14ac:dyDescent="0.15">
      <c r="A1350" s="20">
        <f>原始利润数据!A1351</f>
        <v>42866</v>
      </c>
      <c r="B1350" s="21">
        <f>原始利润数据!J1351</f>
        <v>-223</v>
      </c>
    </row>
    <row r="1351" spans="1:2" x14ac:dyDescent="0.15">
      <c r="A1351" s="20">
        <f>原始利润数据!A1352</f>
        <v>42865</v>
      </c>
      <c r="B1351" s="21">
        <f>原始利润数据!J1352</f>
        <v>-223</v>
      </c>
    </row>
    <row r="1352" spans="1:2" x14ac:dyDescent="0.15">
      <c r="A1352" s="20">
        <f>原始利润数据!A1353</f>
        <v>42864</v>
      </c>
      <c r="B1352" s="21">
        <f>原始利润数据!J1353</f>
        <v>-202</v>
      </c>
    </row>
    <row r="1353" spans="1:2" x14ac:dyDescent="0.15">
      <c r="A1353" s="20">
        <f>原始利润数据!A1354</f>
        <v>42863</v>
      </c>
      <c r="B1353" s="21">
        <f>原始利润数据!J1354</f>
        <v>-202</v>
      </c>
    </row>
    <row r="1354" spans="1:2" x14ac:dyDescent="0.15">
      <c r="A1354" s="20">
        <f>原始利润数据!A1355</f>
        <v>42860</v>
      </c>
      <c r="B1354" s="21">
        <f>原始利润数据!J1355</f>
        <v>-202</v>
      </c>
    </row>
    <row r="1355" spans="1:2" x14ac:dyDescent="0.15">
      <c r="A1355" s="20">
        <f>原始利润数据!A1356</f>
        <v>42859</v>
      </c>
      <c r="B1355" s="21">
        <f>原始利润数据!J1356</f>
        <v>-202</v>
      </c>
    </row>
    <row r="1356" spans="1:2" x14ac:dyDescent="0.15">
      <c r="A1356" s="20">
        <f>原始利润数据!A1357</f>
        <v>42858</v>
      </c>
      <c r="B1356" s="21">
        <f>原始利润数据!J1357</f>
        <v>-202</v>
      </c>
    </row>
    <row r="1357" spans="1:2" x14ac:dyDescent="0.15">
      <c r="A1357" s="20">
        <f>原始利润数据!A1358</f>
        <v>42857</v>
      </c>
      <c r="B1357" s="21">
        <f>原始利润数据!J1358</f>
        <v>-236</v>
      </c>
    </row>
    <row r="1358" spans="1:2" x14ac:dyDescent="0.15">
      <c r="A1358" s="20">
        <f>原始利润数据!A1359</f>
        <v>42856</v>
      </c>
      <c r="B1358" s="21">
        <f>原始利润数据!J1359</f>
        <v>-236</v>
      </c>
    </row>
    <row r="1359" spans="1:2" x14ac:dyDescent="0.15">
      <c r="A1359" s="20">
        <f>原始利润数据!A1360</f>
        <v>42853</v>
      </c>
      <c r="B1359" s="21">
        <f>原始利润数据!J1360</f>
        <v>-236</v>
      </c>
    </row>
    <row r="1360" spans="1:2" x14ac:dyDescent="0.15">
      <c r="A1360" s="20">
        <f>原始利润数据!A1361</f>
        <v>42852</v>
      </c>
      <c r="B1360" s="21">
        <f>原始利润数据!J1361</f>
        <v>-236</v>
      </c>
    </row>
    <row r="1361" spans="1:2" x14ac:dyDescent="0.15">
      <c r="A1361" s="20">
        <f>原始利润数据!A1362</f>
        <v>42851</v>
      </c>
      <c r="B1361" s="21">
        <f>原始利润数据!J1362</f>
        <v>-236</v>
      </c>
    </row>
    <row r="1362" spans="1:2" x14ac:dyDescent="0.15">
      <c r="A1362" s="20">
        <f>原始利润数据!A1363</f>
        <v>42850</v>
      </c>
      <c r="B1362" s="21">
        <f>原始利润数据!J1363</f>
        <v>-236</v>
      </c>
    </row>
    <row r="1363" spans="1:2" x14ac:dyDescent="0.15">
      <c r="A1363" s="20">
        <f>原始利润数据!A1364</f>
        <v>42849</v>
      </c>
      <c r="B1363" s="21">
        <f>原始利润数据!J1364</f>
        <v>-236</v>
      </c>
    </row>
    <row r="1364" spans="1:2" x14ac:dyDescent="0.15">
      <c r="A1364" s="20">
        <f>原始利润数据!A1365</f>
        <v>42846</v>
      </c>
      <c r="B1364" s="21">
        <f>原始利润数据!J1365</f>
        <v>-236</v>
      </c>
    </row>
    <row r="1365" spans="1:2" x14ac:dyDescent="0.15">
      <c r="A1365" s="20">
        <f>原始利润数据!A1366</f>
        <v>42845</v>
      </c>
      <c r="B1365" s="21">
        <f>原始利润数据!J1366</f>
        <v>-236</v>
      </c>
    </row>
    <row r="1366" spans="1:2" x14ac:dyDescent="0.15">
      <c r="A1366" s="20">
        <f>原始利润数据!A1367</f>
        <v>42844</v>
      </c>
      <c r="B1366" s="21">
        <f>原始利润数据!J1367</f>
        <v>-236</v>
      </c>
    </row>
    <row r="1367" spans="1:2" x14ac:dyDescent="0.15">
      <c r="A1367" s="20">
        <f>原始利润数据!A1368</f>
        <v>42843</v>
      </c>
      <c r="B1367" s="21">
        <f>原始利润数据!J1368</f>
        <v>-236</v>
      </c>
    </row>
    <row r="1368" spans="1:2" x14ac:dyDescent="0.15">
      <c r="A1368" s="20">
        <f>原始利润数据!A1369</f>
        <v>42842</v>
      </c>
      <c r="B1368" s="21">
        <f>原始利润数据!J1369</f>
        <v>-236</v>
      </c>
    </row>
    <row r="1369" spans="1:2" x14ac:dyDescent="0.15">
      <c r="A1369" s="20">
        <f>原始利润数据!A1370</f>
        <v>42839</v>
      </c>
      <c r="B1369" s="21">
        <f>原始利润数据!J1370</f>
        <v>-232</v>
      </c>
    </row>
    <row r="1370" spans="1:2" x14ac:dyDescent="0.15">
      <c r="A1370" s="20">
        <f>原始利润数据!A1371</f>
        <v>42838</v>
      </c>
      <c r="B1370" s="21">
        <f>原始利润数据!J1371</f>
        <v>-232</v>
      </c>
    </row>
    <row r="1371" spans="1:2" x14ac:dyDescent="0.15">
      <c r="A1371" s="20">
        <f>原始利润数据!A1372</f>
        <v>42837</v>
      </c>
      <c r="B1371" s="21">
        <f>原始利润数据!J1372</f>
        <v>-232</v>
      </c>
    </row>
    <row r="1372" spans="1:2" x14ac:dyDescent="0.15">
      <c r="A1372" s="20">
        <f>原始利润数据!A1373</f>
        <v>42836</v>
      </c>
      <c r="B1372" s="21">
        <f>原始利润数据!J1373</f>
        <v>-278</v>
      </c>
    </row>
    <row r="1373" spans="1:2" x14ac:dyDescent="0.15">
      <c r="A1373" s="20">
        <f>原始利润数据!A1374</f>
        <v>42835</v>
      </c>
      <c r="B1373" s="21">
        <f>原始利润数据!J1374</f>
        <v>-278</v>
      </c>
    </row>
    <row r="1374" spans="1:2" x14ac:dyDescent="0.15">
      <c r="A1374" s="20">
        <f>原始利润数据!A1375</f>
        <v>42832</v>
      </c>
      <c r="B1374" s="21">
        <f>原始利润数据!J1375</f>
        <v>-250</v>
      </c>
    </row>
    <row r="1375" spans="1:2" x14ac:dyDescent="0.15">
      <c r="A1375" s="20">
        <f>原始利润数据!A1376</f>
        <v>42831</v>
      </c>
      <c r="B1375" s="21">
        <f>原始利润数据!J1376</f>
        <v>-250</v>
      </c>
    </row>
    <row r="1376" spans="1:2" x14ac:dyDescent="0.15">
      <c r="A1376" s="20">
        <f>原始利润数据!A1377</f>
        <v>42830</v>
      </c>
      <c r="B1376" s="21">
        <f>原始利润数据!J1377</f>
        <v>-250</v>
      </c>
    </row>
    <row r="1377" spans="1:2" x14ac:dyDescent="0.15">
      <c r="A1377" s="20">
        <f>原始利润数据!A1378</f>
        <v>42829</v>
      </c>
      <c r="B1377" s="21">
        <f>原始利润数据!J1378</f>
        <v>-250</v>
      </c>
    </row>
    <row r="1378" spans="1:2" x14ac:dyDescent="0.15">
      <c r="A1378" s="20">
        <f>原始利润数据!A1379</f>
        <v>42828</v>
      </c>
      <c r="B1378" s="21">
        <f>原始利润数据!J1379</f>
        <v>-250</v>
      </c>
    </row>
    <row r="1379" spans="1:2" x14ac:dyDescent="0.15">
      <c r="A1379" s="20">
        <f>原始利润数据!A1380</f>
        <v>42826</v>
      </c>
      <c r="B1379" s="21">
        <f>原始利润数据!J1380</f>
        <v>-250</v>
      </c>
    </row>
    <row r="1380" spans="1:2" x14ac:dyDescent="0.15">
      <c r="A1380" s="20">
        <f>原始利润数据!A1381</f>
        <v>42825</v>
      </c>
      <c r="B1380" s="21">
        <f>原始利润数据!J1381</f>
        <v>-250</v>
      </c>
    </row>
    <row r="1381" spans="1:2" x14ac:dyDescent="0.15">
      <c r="A1381" s="20">
        <f>原始利润数据!A1382</f>
        <v>42824</v>
      </c>
      <c r="B1381" s="21">
        <f>原始利润数据!J1382</f>
        <v>-250</v>
      </c>
    </row>
    <row r="1382" spans="1:2" x14ac:dyDescent="0.15">
      <c r="A1382" s="20">
        <f>原始利润数据!A1383</f>
        <v>42823</v>
      </c>
      <c r="B1382" s="21">
        <f>原始利润数据!J1383</f>
        <v>-182</v>
      </c>
    </row>
    <row r="1383" spans="1:2" x14ac:dyDescent="0.15">
      <c r="A1383" s="20">
        <f>原始利润数据!A1384</f>
        <v>42822</v>
      </c>
      <c r="B1383" s="21">
        <f>原始利润数据!J1384</f>
        <v>-182</v>
      </c>
    </row>
    <row r="1384" spans="1:2" x14ac:dyDescent="0.15">
      <c r="A1384" s="20">
        <f>原始利润数据!A1385</f>
        <v>42821</v>
      </c>
      <c r="B1384" s="21">
        <f>原始利润数据!J1385</f>
        <v>-182</v>
      </c>
    </row>
    <row r="1385" spans="1:2" x14ac:dyDescent="0.15">
      <c r="A1385" s="20">
        <f>原始利润数据!A1386</f>
        <v>42818</v>
      </c>
      <c r="B1385" s="21">
        <f>原始利润数据!J1386</f>
        <v>-182</v>
      </c>
    </row>
    <row r="1386" spans="1:2" x14ac:dyDescent="0.15">
      <c r="A1386" s="20">
        <f>原始利润数据!A1387</f>
        <v>42817</v>
      </c>
      <c r="B1386" s="21">
        <f>原始利润数据!J1387</f>
        <v>-182</v>
      </c>
    </row>
    <row r="1387" spans="1:2" x14ac:dyDescent="0.15">
      <c r="A1387" s="20">
        <f>原始利润数据!A1388</f>
        <v>42816</v>
      </c>
      <c r="B1387" s="21">
        <f>原始利润数据!J1388</f>
        <v>-182</v>
      </c>
    </row>
    <row r="1388" spans="1:2" x14ac:dyDescent="0.15">
      <c r="A1388" s="20">
        <f>原始利润数据!A1389</f>
        <v>42815</v>
      </c>
      <c r="B1388" s="21">
        <f>原始利润数据!J1389</f>
        <v>-182</v>
      </c>
    </row>
    <row r="1389" spans="1:2" x14ac:dyDescent="0.15">
      <c r="A1389" s="20">
        <f>原始利润数据!A1390</f>
        <v>42814</v>
      </c>
      <c r="B1389" s="21">
        <f>原始利润数据!J1390</f>
        <v>-182</v>
      </c>
    </row>
    <row r="1390" spans="1:2" x14ac:dyDescent="0.15">
      <c r="A1390" s="20">
        <f>原始利润数据!A1391</f>
        <v>42811</v>
      </c>
      <c r="B1390" s="21">
        <f>原始利润数据!J1391</f>
        <v>-182</v>
      </c>
    </row>
    <row r="1391" spans="1:2" x14ac:dyDescent="0.15">
      <c r="A1391" s="20">
        <f>原始利润数据!A1392</f>
        <v>42810</v>
      </c>
      <c r="B1391" s="21">
        <f>原始利润数据!J1392</f>
        <v>-182</v>
      </c>
    </row>
    <row r="1392" spans="1:2" x14ac:dyDescent="0.15">
      <c r="A1392" s="20">
        <f>原始利润数据!A1393</f>
        <v>42809</v>
      </c>
      <c r="B1392" s="21">
        <f>原始利润数据!J1393</f>
        <v>-113</v>
      </c>
    </row>
    <row r="1393" spans="1:2" x14ac:dyDescent="0.15">
      <c r="A1393" s="20">
        <f>原始利润数据!A1394</f>
        <v>42808</v>
      </c>
      <c r="B1393" s="21">
        <f>原始利润数据!J1394</f>
        <v>-113</v>
      </c>
    </row>
    <row r="1394" spans="1:2" x14ac:dyDescent="0.15">
      <c r="A1394" s="20">
        <f>原始利润数据!A1395</f>
        <v>42807</v>
      </c>
      <c r="B1394" s="21">
        <f>原始利润数据!J1395</f>
        <v>-113</v>
      </c>
    </row>
    <row r="1395" spans="1:2" x14ac:dyDescent="0.15">
      <c r="A1395" s="20">
        <f>原始利润数据!A1396</f>
        <v>42804</v>
      </c>
      <c r="B1395" s="21">
        <f>原始利润数据!J1396</f>
        <v>-113</v>
      </c>
    </row>
    <row r="1396" spans="1:2" x14ac:dyDescent="0.15">
      <c r="A1396" s="20">
        <f>原始利润数据!A1397</f>
        <v>42803</v>
      </c>
      <c r="B1396" s="21">
        <f>原始利润数据!J1397</f>
        <v>-85</v>
      </c>
    </row>
    <row r="1397" spans="1:2" x14ac:dyDescent="0.15">
      <c r="A1397" s="20">
        <f>原始利润数据!A1398</f>
        <v>42802</v>
      </c>
      <c r="B1397" s="21">
        <f>原始利润数据!J1398</f>
        <v>-85</v>
      </c>
    </row>
    <row r="1398" spans="1:2" x14ac:dyDescent="0.15">
      <c r="A1398" s="20">
        <f>原始利润数据!A1399</f>
        <v>42801</v>
      </c>
      <c r="B1398" s="21">
        <f>原始利润数据!J1399</f>
        <v>-85</v>
      </c>
    </row>
    <row r="1399" spans="1:2" x14ac:dyDescent="0.15">
      <c r="A1399" s="20">
        <f>原始利润数据!A1400</f>
        <v>42800</v>
      </c>
      <c r="B1399" s="21">
        <f>原始利润数据!J1400</f>
        <v>-85</v>
      </c>
    </row>
    <row r="1400" spans="1:2" x14ac:dyDescent="0.15">
      <c r="A1400" s="20">
        <f>原始利润数据!A1401</f>
        <v>42797</v>
      </c>
      <c r="B1400" s="21">
        <f>原始利润数据!J1401</f>
        <v>-85</v>
      </c>
    </row>
    <row r="1401" spans="1:2" x14ac:dyDescent="0.15">
      <c r="A1401" s="20">
        <f>原始利润数据!A1402</f>
        <v>42796</v>
      </c>
      <c r="B1401" s="21">
        <f>原始利润数据!J1402</f>
        <v>-85</v>
      </c>
    </row>
    <row r="1402" spans="1:2" x14ac:dyDescent="0.15">
      <c r="A1402" s="20">
        <f>原始利润数据!A1403</f>
        <v>42795</v>
      </c>
      <c r="B1402" s="21">
        <f>原始利润数据!J1403</f>
        <v>-85</v>
      </c>
    </row>
    <row r="1403" spans="1:2" x14ac:dyDescent="0.15">
      <c r="A1403" s="20">
        <f>原始利润数据!A1404</f>
        <v>42794</v>
      </c>
      <c r="B1403" s="21">
        <f>原始利润数据!J1404</f>
        <v>26</v>
      </c>
    </row>
    <row r="1404" spans="1:2" x14ac:dyDescent="0.15">
      <c r="A1404" s="20">
        <f>原始利润数据!A1405</f>
        <v>42793</v>
      </c>
      <c r="B1404" s="21">
        <f>原始利润数据!J1405</f>
        <v>26</v>
      </c>
    </row>
    <row r="1405" spans="1:2" x14ac:dyDescent="0.15">
      <c r="A1405" s="20">
        <f>原始利润数据!A1406</f>
        <v>42790</v>
      </c>
      <c r="B1405" s="21">
        <f>原始利润数据!J1406</f>
        <v>26</v>
      </c>
    </row>
    <row r="1406" spans="1:2" x14ac:dyDescent="0.15">
      <c r="A1406" s="20">
        <f>原始利润数据!A1407</f>
        <v>42789</v>
      </c>
      <c r="B1406" s="21">
        <f>原始利润数据!J1407</f>
        <v>26</v>
      </c>
    </row>
    <row r="1407" spans="1:2" x14ac:dyDescent="0.15">
      <c r="A1407" s="20">
        <f>原始利润数据!A1408</f>
        <v>42788</v>
      </c>
      <c r="B1407" s="21">
        <f>原始利润数据!J1408</f>
        <v>82</v>
      </c>
    </row>
    <row r="1408" spans="1:2" x14ac:dyDescent="0.15">
      <c r="A1408" s="20">
        <f>原始利润数据!A1409</f>
        <v>42787</v>
      </c>
      <c r="B1408" s="21">
        <f>原始利润数据!J1409</f>
        <v>82</v>
      </c>
    </row>
    <row r="1409" spans="1:2" x14ac:dyDescent="0.15">
      <c r="A1409" s="20">
        <f>原始利润数据!A1410</f>
        <v>42786</v>
      </c>
      <c r="B1409" s="21">
        <f>原始利润数据!J1410</f>
        <v>82</v>
      </c>
    </row>
    <row r="1410" spans="1:2" x14ac:dyDescent="0.15">
      <c r="A1410" s="20">
        <f>原始利润数据!A1411</f>
        <v>42783</v>
      </c>
      <c r="B1410" s="21">
        <f>原始利润数据!J1411</f>
        <v>82</v>
      </c>
    </row>
    <row r="1411" spans="1:2" x14ac:dyDescent="0.15">
      <c r="A1411" s="20">
        <f>原始利润数据!A1412</f>
        <v>42782</v>
      </c>
      <c r="B1411" s="21">
        <f>原始利润数据!J1412</f>
        <v>91</v>
      </c>
    </row>
    <row r="1412" spans="1:2" x14ac:dyDescent="0.15">
      <c r="A1412" s="20">
        <f>原始利润数据!A1413</f>
        <v>42781</v>
      </c>
      <c r="B1412" s="21">
        <f>原始利润数据!J1413</f>
        <v>91</v>
      </c>
    </row>
    <row r="1413" spans="1:2" x14ac:dyDescent="0.15">
      <c r="A1413" s="20">
        <f>原始利润数据!A1414</f>
        <v>42780</v>
      </c>
      <c r="B1413" s="21">
        <f>原始利润数据!J1414</f>
        <v>91</v>
      </c>
    </row>
    <row r="1414" spans="1:2" x14ac:dyDescent="0.15">
      <c r="A1414" s="20">
        <f>原始利润数据!A1415</f>
        <v>42779</v>
      </c>
      <c r="B1414" s="21">
        <f>原始利润数据!J1415</f>
        <v>91</v>
      </c>
    </row>
    <row r="1415" spans="1:2" x14ac:dyDescent="0.15">
      <c r="A1415" s="20">
        <f>原始利润数据!A1416</f>
        <v>42776</v>
      </c>
      <c r="B1415" s="21">
        <f>原始利润数据!J1416</f>
        <v>101</v>
      </c>
    </row>
    <row r="1416" spans="1:2" x14ac:dyDescent="0.15">
      <c r="A1416" s="20">
        <f>原始利润数据!A1417</f>
        <v>42775</v>
      </c>
      <c r="B1416" s="21">
        <f>原始利润数据!J1417</f>
        <v>101</v>
      </c>
    </row>
    <row r="1417" spans="1:2" x14ac:dyDescent="0.15">
      <c r="A1417" s="20">
        <f>原始利润数据!A1418</f>
        <v>42774</v>
      </c>
      <c r="B1417" s="21">
        <f>原始利润数据!J1418</f>
        <v>101</v>
      </c>
    </row>
    <row r="1418" spans="1:2" x14ac:dyDescent="0.15">
      <c r="A1418" s="20">
        <f>原始利润数据!A1419</f>
        <v>42773</v>
      </c>
      <c r="B1418" s="21">
        <f>原始利润数据!J1419</f>
        <v>101</v>
      </c>
    </row>
    <row r="1419" spans="1:2" x14ac:dyDescent="0.15">
      <c r="A1419" s="20">
        <f>原始利润数据!A1420</f>
        <v>42772</v>
      </c>
      <c r="B1419" s="21">
        <f>原始利润数据!J1420</f>
        <v>109</v>
      </c>
    </row>
    <row r="1420" spans="1:2" x14ac:dyDescent="0.15">
      <c r="A1420" s="20">
        <f>原始利润数据!A1421</f>
        <v>42770</v>
      </c>
      <c r="B1420" s="21">
        <f>原始利润数据!J1421</f>
        <v>109</v>
      </c>
    </row>
    <row r="1421" spans="1:2" x14ac:dyDescent="0.15">
      <c r="A1421" s="20">
        <f>原始利润数据!A1422</f>
        <v>42769</v>
      </c>
      <c r="B1421" s="21">
        <f>原始利润数据!J1422</f>
        <v>109</v>
      </c>
    </row>
    <row r="1422" spans="1:2" x14ac:dyDescent="0.15">
      <c r="A1422" s="20">
        <f>原始利润数据!A1423</f>
        <v>42761</v>
      </c>
      <c r="B1422" s="21">
        <f>原始利润数据!J1423</f>
        <v>109</v>
      </c>
    </row>
    <row r="1423" spans="1:2" x14ac:dyDescent="0.15">
      <c r="A1423" s="20">
        <f>原始利润数据!A1424</f>
        <v>42760</v>
      </c>
      <c r="B1423" s="21">
        <f>原始利润数据!J1424</f>
        <v>109</v>
      </c>
    </row>
    <row r="1424" spans="1:2" x14ac:dyDescent="0.15">
      <c r="A1424" s="20">
        <f>原始利润数据!A1425</f>
        <v>42759</v>
      </c>
      <c r="B1424" s="21">
        <f>原始利润数据!J1425</f>
        <v>109</v>
      </c>
    </row>
    <row r="1425" spans="1:2" x14ac:dyDescent="0.15">
      <c r="A1425" s="20">
        <f>原始利润数据!A1426</f>
        <v>42758</v>
      </c>
      <c r="B1425" s="21">
        <f>原始利润数据!J1426</f>
        <v>109</v>
      </c>
    </row>
    <row r="1426" spans="1:2" x14ac:dyDescent="0.15">
      <c r="A1426" s="20">
        <f>原始利润数据!A1427</f>
        <v>42757</v>
      </c>
      <c r="B1426" s="21">
        <f>原始利润数据!J1427</f>
        <v>109</v>
      </c>
    </row>
    <row r="1427" spans="1:2" x14ac:dyDescent="0.15">
      <c r="A1427" s="20">
        <f>原始利润数据!A1428</f>
        <v>42755</v>
      </c>
      <c r="B1427" s="21">
        <f>原始利润数据!J1428</f>
        <v>109</v>
      </c>
    </row>
    <row r="1428" spans="1:2" x14ac:dyDescent="0.15">
      <c r="A1428" s="20">
        <f>原始利润数据!A1429</f>
        <v>42754</v>
      </c>
      <c r="B1428" s="21">
        <f>原始利润数据!J1429</f>
        <v>109</v>
      </c>
    </row>
    <row r="1429" spans="1:2" x14ac:dyDescent="0.15">
      <c r="A1429" s="20">
        <f>原始利润数据!A1430</f>
        <v>42753</v>
      </c>
      <c r="B1429" s="21">
        <f>原始利润数据!J1430</f>
        <v>93</v>
      </c>
    </row>
    <row r="1430" spans="1:2" x14ac:dyDescent="0.15">
      <c r="A1430" s="20">
        <f>原始利润数据!A1431</f>
        <v>42752</v>
      </c>
      <c r="B1430" s="21">
        <f>原始利润数据!J1431</f>
        <v>93</v>
      </c>
    </row>
    <row r="1431" spans="1:2" x14ac:dyDescent="0.15">
      <c r="A1431" s="20">
        <f>原始利润数据!A1432</f>
        <v>42751</v>
      </c>
      <c r="B1431" s="21">
        <f>原始利润数据!J1432</f>
        <v>199</v>
      </c>
    </row>
    <row r="1432" spans="1:2" x14ac:dyDescent="0.15">
      <c r="A1432" s="20">
        <f>原始利润数据!A1433</f>
        <v>42748</v>
      </c>
      <c r="B1432" s="21">
        <f>原始利润数据!J1433</f>
        <v>199</v>
      </c>
    </row>
    <row r="1433" spans="1:2" x14ac:dyDescent="0.15">
      <c r="A1433" s="20">
        <f>原始利润数据!A1434</f>
        <v>42747</v>
      </c>
      <c r="B1433" s="21">
        <f>原始利润数据!J1434</f>
        <v>199</v>
      </c>
    </row>
    <row r="1434" spans="1:2" x14ac:dyDescent="0.15">
      <c r="A1434" s="20">
        <f>原始利润数据!A1435</f>
        <v>42746</v>
      </c>
      <c r="B1434" s="21">
        <f>原始利润数据!J1435</f>
        <v>199</v>
      </c>
    </row>
    <row r="1435" spans="1:2" x14ac:dyDescent="0.15">
      <c r="A1435" s="20">
        <f>原始利润数据!A1436</f>
        <v>42745</v>
      </c>
      <c r="B1435" s="21">
        <f>原始利润数据!J1436</f>
        <v>199</v>
      </c>
    </row>
    <row r="1436" spans="1:2" x14ac:dyDescent="0.15">
      <c r="A1436" s="20">
        <f>原始利润数据!A1437</f>
        <v>42744</v>
      </c>
      <c r="B1436" s="21">
        <f>原始利润数据!J1437</f>
        <v>199</v>
      </c>
    </row>
    <row r="1437" spans="1:2" x14ac:dyDescent="0.15">
      <c r="A1437" s="20">
        <f>原始利润数据!A1438</f>
        <v>42741</v>
      </c>
      <c r="B1437" s="21">
        <f>原始利润数据!J1438</f>
        <v>199</v>
      </c>
    </row>
    <row r="1438" spans="1:2" x14ac:dyDescent="0.15">
      <c r="A1438" s="20">
        <f>原始利润数据!A1439</f>
        <v>42740</v>
      </c>
      <c r="B1438" s="21">
        <f>原始利润数据!J1439</f>
        <v>199</v>
      </c>
    </row>
    <row r="1439" spans="1:2" x14ac:dyDescent="0.15">
      <c r="A1439" s="20">
        <f>原始利润数据!A1440</f>
        <v>42739</v>
      </c>
      <c r="B1439" s="21">
        <f>原始利润数据!J1440</f>
        <v>199</v>
      </c>
    </row>
    <row r="1440" spans="1:2" x14ac:dyDescent="0.15">
      <c r="A1440" s="20">
        <f>原始利润数据!A1441</f>
        <v>42738</v>
      </c>
      <c r="B1440" s="21">
        <f>原始利润数据!J1441</f>
        <v>199</v>
      </c>
    </row>
    <row r="1441" spans="1:2" x14ac:dyDescent="0.15">
      <c r="A1441" s="20">
        <f>原始利润数据!A1442</f>
        <v>42737</v>
      </c>
      <c r="B1441" s="21">
        <f>原始利润数据!J1442</f>
        <v>199</v>
      </c>
    </row>
    <row r="1442" spans="1:2" x14ac:dyDescent="0.15">
      <c r="A1442" s="20">
        <f>原始利润数据!A1443</f>
        <v>42734</v>
      </c>
      <c r="B1442" s="21">
        <f>原始利润数据!J1443</f>
        <v>199</v>
      </c>
    </row>
    <row r="1443" spans="1:2" x14ac:dyDescent="0.15">
      <c r="A1443" s="20">
        <f>原始利润数据!A1444</f>
        <v>42733</v>
      </c>
      <c r="B1443" s="21">
        <f>原始利润数据!J1444</f>
        <v>227</v>
      </c>
    </row>
    <row r="1444" spans="1:2" x14ac:dyDescent="0.15">
      <c r="A1444" s="20">
        <f>原始利润数据!A1445</f>
        <v>42732</v>
      </c>
      <c r="B1444" s="21">
        <f>原始利润数据!J1445</f>
        <v>227</v>
      </c>
    </row>
    <row r="1445" spans="1:2" x14ac:dyDescent="0.15">
      <c r="A1445" s="20">
        <f>原始利润数据!A1446</f>
        <v>42731</v>
      </c>
      <c r="B1445" s="21">
        <f>原始利润数据!J1446</f>
        <v>227</v>
      </c>
    </row>
    <row r="1446" spans="1:2" x14ac:dyDescent="0.15">
      <c r="A1446" s="20">
        <f>原始利润数据!A1447</f>
        <v>42730</v>
      </c>
      <c r="B1446" s="21">
        <f>原始利润数据!J1447</f>
        <v>251</v>
      </c>
    </row>
    <row r="1447" spans="1:2" x14ac:dyDescent="0.15">
      <c r="A1447" s="20">
        <f>原始利润数据!A1448</f>
        <v>42727</v>
      </c>
      <c r="B1447" s="21">
        <f>原始利润数据!J1448</f>
        <v>254</v>
      </c>
    </row>
    <row r="1448" spans="1:2" x14ac:dyDescent="0.15">
      <c r="A1448" s="20">
        <f>原始利润数据!A1449</f>
        <v>42726</v>
      </c>
      <c r="B1448" s="21">
        <f>原始利润数据!J1449</f>
        <v>254</v>
      </c>
    </row>
    <row r="1449" spans="1:2" x14ac:dyDescent="0.15">
      <c r="A1449" s="20">
        <f>原始利润数据!A1450</f>
        <v>42725</v>
      </c>
      <c r="B1449" s="21">
        <f>原始利润数据!J1450</f>
        <v>254</v>
      </c>
    </row>
    <row r="1450" spans="1:2" x14ac:dyDescent="0.15">
      <c r="A1450" s="20">
        <f>原始利润数据!A1451</f>
        <v>42724</v>
      </c>
      <c r="B1450" s="21">
        <f>原始利润数据!J1451</f>
        <v>317</v>
      </c>
    </row>
    <row r="1451" spans="1:2" x14ac:dyDescent="0.15">
      <c r="A1451" s="20">
        <f>原始利润数据!A1452</f>
        <v>42723</v>
      </c>
      <c r="B1451" s="21">
        <f>原始利润数据!J1452</f>
        <v>317</v>
      </c>
    </row>
    <row r="1452" spans="1:2" x14ac:dyDescent="0.15">
      <c r="A1452" s="20">
        <f>原始利润数据!A1453</f>
        <v>42720</v>
      </c>
      <c r="B1452" s="21">
        <f>原始利润数据!J1453</f>
        <v>289</v>
      </c>
    </row>
    <row r="1453" spans="1:2" x14ac:dyDescent="0.15">
      <c r="A1453" s="20">
        <f>原始利润数据!A1454</f>
        <v>42719</v>
      </c>
      <c r="B1453" s="21">
        <f>原始利润数据!J1454</f>
        <v>289</v>
      </c>
    </row>
    <row r="1454" spans="1:2" x14ac:dyDescent="0.15">
      <c r="A1454" s="20">
        <f>原始利润数据!A1455</f>
        <v>42718</v>
      </c>
      <c r="B1454" s="21">
        <f>原始利润数据!J1455</f>
        <v>267</v>
      </c>
    </row>
    <row r="1455" spans="1:2" x14ac:dyDescent="0.15">
      <c r="A1455" s="20">
        <f>原始利润数据!A1456</f>
        <v>42717</v>
      </c>
      <c r="B1455" s="21">
        <f>原始利润数据!J1456</f>
        <v>267</v>
      </c>
    </row>
    <row r="1456" spans="1:2" x14ac:dyDescent="0.15">
      <c r="A1456" s="20">
        <f>原始利润数据!A1457</f>
        <v>42716</v>
      </c>
      <c r="B1456" s="21">
        <f>原始利润数据!J1457</f>
        <v>249</v>
      </c>
    </row>
    <row r="1457" spans="1:2" x14ac:dyDescent="0.15">
      <c r="A1457" s="20">
        <f>原始利润数据!A1458</f>
        <v>42713</v>
      </c>
      <c r="B1457" s="21">
        <f>原始利润数据!J1458</f>
        <v>212</v>
      </c>
    </row>
    <row r="1458" spans="1:2" x14ac:dyDescent="0.15">
      <c r="A1458" s="20">
        <f>原始利润数据!A1459</f>
        <v>42712</v>
      </c>
      <c r="B1458" s="21">
        <f>原始利润数据!J1459</f>
        <v>212</v>
      </c>
    </row>
    <row r="1459" spans="1:2" x14ac:dyDescent="0.15">
      <c r="A1459" s="20">
        <f>原始利润数据!A1460</f>
        <v>42711</v>
      </c>
      <c r="B1459" s="21">
        <f>原始利润数据!J1460</f>
        <v>212</v>
      </c>
    </row>
    <row r="1460" spans="1:2" x14ac:dyDescent="0.15">
      <c r="A1460" s="20">
        <f>原始利润数据!A1461</f>
        <v>42710</v>
      </c>
      <c r="B1460" s="21">
        <f>原始利润数据!J1461</f>
        <v>212</v>
      </c>
    </row>
    <row r="1461" spans="1:2" x14ac:dyDescent="0.15">
      <c r="A1461" s="20">
        <f>原始利润数据!A1462</f>
        <v>42709</v>
      </c>
      <c r="B1461" s="21">
        <f>原始利润数据!J1462</f>
        <v>212</v>
      </c>
    </row>
    <row r="1462" spans="1:2" x14ac:dyDescent="0.15">
      <c r="A1462" s="20">
        <f>原始利润数据!A1463</f>
        <v>42706</v>
      </c>
      <c r="B1462" s="21">
        <f>原始利润数据!J1463</f>
        <v>212</v>
      </c>
    </row>
    <row r="1463" spans="1:2" x14ac:dyDescent="0.15">
      <c r="A1463" s="20">
        <f>原始利润数据!A1464</f>
        <v>42705</v>
      </c>
      <c r="B1463" s="21">
        <f>原始利润数据!J1464</f>
        <v>212</v>
      </c>
    </row>
    <row r="1464" spans="1:2" x14ac:dyDescent="0.15">
      <c r="A1464" s="20">
        <f>原始利润数据!A1465</f>
        <v>42704</v>
      </c>
      <c r="B1464" s="21">
        <f>原始利润数据!J1465</f>
        <v>169</v>
      </c>
    </row>
    <row r="1465" spans="1:2" x14ac:dyDescent="0.15">
      <c r="A1465" s="20">
        <f>原始利润数据!A1466</f>
        <v>42703</v>
      </c>
      <c r="B1465" s="21">
        <f>原始利润数据!J1466</f>
        <v>169</v>
      </c>
    </row>
    <row r="1466" spans="1:2" x14ac:dyDescent="0.15">
      <c r="A1466" s="20">
        <f>原始利润数据!A1467</f>
        <v>42702</v>
      </c>
      <c r="B1466" s="21">
        <f>原始利润数据!J1467</f>
        <v>169</v>
      </c>
    </row>
    <row r="1467" spans="1:2" x14ac:dyDescent="0.15">
      <c r="A1467" s="20">
        <f>原始利润数据!A1468</f>
        <v>42699</v>
      </c>
      <c r="B1467" s="21">
        <f>原始利润数据!J1468</f>
        <v>169</v>
      </c>
    </row>
    <row r="1468" spans="1:2" x14ac:dyDescent="0.15">
      <c r="A1468" s="20">
        <f>原始利润数据!A1469</f>
        <v>42698</v>
      </c>
      <c r="B1468" s="21">
        <f>原始利润数据!J1469</f>
        <v>125</v>
      </c>
    </row>
    <row r="1469" spans="1:2" x14ac:dyDescent="0.15">
      <c r="A1469" s="20">
        <f>原始利润数据!A1470</f>
        <v>42697</v>
      </c>
      <c r="B1469" s="21">
        <f>原始利润数据!J1470</f>
        <v>125</v>
      </c>
    </row>
    <row r="1470" spans="1:2" x14ac:dyDescent="0.15">
      <c r="A1470" s="20">
        <f>原始利润数据!A1471</f>
        <v>42696</v>
      </c>
      <c r="B1470" s="21">
        <f>原始利润数据!J1471</f>
        <v>-13</v>
      </c>
    </row>
    <row r="1471" spans="1:2" x14ac:dyDescent="0.15">
      <c r="A1471" s="20">
        <f>原始利润数据!A1472</f>
        <v>42695</v>
      </c>
      <c r="B1471" s="21">
        <f>原始利润数据!J1472</f>
        <v>-13</v>
      </c>
    </row>
    <row r="1472" spans="1:2" x14ac:dyDescent="0.15">
      <c r="A1472" s="20">
        <f>原始利润数据!A1473</f>
        <v>42692</v>
      </c>
      <c r="B1472" s="21">
        <f>原始利润数据!J1473</f>
        <v>-13</v>
      </c>
    </row>
    <row r="1473" spans="1:2" x14ac:dyDescent="0.15">
      <c r="A1473" s="20">
        <f>原始利润数据!A1474</f>
        <v>42691</v>
      </c>
      <c r="B1473" s="21">
        <f>原始利润数据!J1474</f>
        <v>-13</v>
      </c>
    </row>
    <row r="1474" spans="1:2" x14ac:dyDescent="0.15">
      <c r="A1474" s="20">
        <f>原始利润数据!A1475</f>
        <v>42690</v>
      </c>
      <c r="B1474" s="21">
        <f>原始利润数据!J1475</f>
        <v>-13</v>
      </c>
    </row>
    <row r="1475" spans="1:2" x14ac:dyDescent="0.15">
      <c r="A1475" s="20">
        <f>原始利润数据!A1476</f>
        <v>42689</v>
      </c>
      <c r="B1475" s="21">
        <f>原始利润数据!J1476</f>
        <v>-13</v>
      </c>
    </row>
    <row r="1476" spans="1:2" x14ac:dyDescent="0.15">
      <c r="A1476" s="20">
        <f>原始利润数据!A1477</f>
        <v>42688</v>
      </c>
      <c r="B1476" s="21">
        <f>原始利润数据!J1477</f>
        <v>-13</v>
      </c>
    </row>
    <row r="1477" spans="1:2" x14ac:dyDescent="0.15">
      <c r="A1477" s="20">
        <f>原始利润数据!A1478</f>
        <v>42685</v>
      </c>
      <c r="B1477" s="21">
        <f>原始利润数据!J1478</f>
        <v>-13</v>
      </c>
    </row>
    <row r="1478" spans="1:2" x14ac:dyDescent="0.15">
      <c r="A1478" s="20">
        <f>原始利润数据!A1479</f>
        <v>42684</v>
      </c>
      <c r="B1478" s="21">
        <f>原始利润数据!J1479</f>
        <v>-24</v>
      </c>
    </row>
    <row r="1479" spans="1:2" x14ac:dyDescent="0.15">
      <c r="A1479" s="20">
        <f>原始利润数据!A1480</f>
        <v>42683</v>
      </c>
      <c r="B1479" s="21">
        <f>原始利润数据!J1480</f>
        <v>-24</v>
      </c>
    </row>
    <row r="1480" spans="1:2" x14ac:dyDescent="0.15">
      <c r="A1480" s="20">
        <f>原始利润数据!A1481</f>
        <v>42682</v>
      </c>
      <c r="B1480" s="21">
        <f>原始利润数据!J1481</f>
        <v>-24</v>
      </c>
    </row>
    <row r="1481" spans="1:2" x14ac:dyDescent="0.15">
      <c r="A1481" s="20">
        <f>原始利润数据!A1482</f>
        <v>42681</v>
      </c>
      <c r="B1481" s="21">
        <f>原始利润数据!J1482</f>
        <v>-24</v>
      </c>
    </row>
    <row r="1482" spans="1:2" x14ac:dyDescent="0.15">
      <c r="A1482" s="20">
        <f>原始利润数据!A1483</f>
        <v>42678</v>
      </c>
      <c r="B1482" s="21">
        <f>原始利润数据!J1483</f>
        <v>-24</v>
      </c>
    </row>
    <row r="1483" spans="1:2" x14ac:dyDescent="0.15">
      <c r="A1483" s="20">
        <f>原始利润数据!A1484</f>
        <v>42677</v>
      </c>
      <c r="B1483" s="21">
        <f>原始利润数据!J1484</f>
        <v>-24</v>
      </c>
    </row>
    <row r="1484" spans="1:2" x14ac:dyDescent="0.15">
      <c r="A1484" s="20">
        <f>原始利润数据!A1485</f>
        <v>42676</v>
      </c>
      <c r="B1484" s="21">
        <f>原始利润数据!J1485</f>
        <v>105</v>
      </c>
    </row>
    <row r="1485" spans="1:2" x14ac:dyDescent="0.15">
      <c r="A1485" s="20">
        <f>原始利润数据!A1486</f>
        <v>42675</v>
      </c>
      <c r="B1485" s="21">
        <f>原始利润数据!J1486</f>
        <v>105</v>
      </c>
    </row>
    <row r="1486" spans="1:2" x14ac:dyDescent="0.15">
      <c r="A1486" s="20">
        <f>原始利润数据!A1487</f>
        <v>42674</v>
      </c>
      <c r="B1486" s="21">
        <f>原始利润数据!J1487</f>
        <v>105</v>
      </c>
    </row>
    <row r="1487" spans="1:2" x14ac:dyDescent="0.15">
      <c r="A1487" s="20">
        <f>原始利润数据!A1488</f>
        <v>42671</v>
      </c>
      <c r="B1487" s="21">
        <f>原始利润数据!J1488</f>
        <v>105</v>
      </c>
    </row>
    <row r="1488" spans="1:2" x14ac:dyDescent="0.15">
      <c r="A1488" s="20">
        <f>原始利润数据!A1489</f>
        <v>42670</v>
      </c>
      <c r="B1488" s="21">
        <f>原始利润数据!J1489</f>
        <v>41</v>
      </c>
    </row>
    <row r="1489" spans="1:2" x14ac:dyDescent="0.15">
      <c r="A1489" s="20">
        <f>原始利润数据!A1490</f>
        <v>42669</v>
      </c>
      <c r="B1489" s="21">
        <f>原始利润数据!J1490</f>
        <v>41</v>
      </c>
    </row>
    <row r="1490" spans="1:2" x14ac:dyDescent="0.15">
      <c r="A1490" s="20">
        <f>原始利润数据!A1491</f>
        <v>42668</v>
      </c>
      <c r="B1490" s="21">
        <f>原始利润数据!J1491</f>
        <v>-1</v>
      </c>
    </row>
    <row r="1491" spans="1:2" x14ac:dyDescent="0.15">
      <c r="A1491" s="20">
        <f>原始利润数据!A1492</f>
        <v>42667</v>
      </c>
      <c r="B1491" s="21">
        <f>原始利润数据!J1492</f>
        <v>-1</v>
      </c>
    </row>
    <row r="1492" spans="1:2" x14ac:dyDescent="0.15">
      <c r="A1492" s="20">
        <f>原始利润数据!A1493</f>
        <v>42664</v>
      </c>
      <c r="B1492" s="21">
        <f>原始利润数据!J1493</f>
        <v>-1</v>
      </c>
    </row>
    <row r="1493" spans="1:2" x14ac:dyDescent="0.15">
      <c r="A1493" s="20">
        <f>原始利润数据!A1494</f>
        <v>42663</v>
      </c>
      <c r="B1493" s="21">
        <f>原始利润数据!J1494</f>
        <v>-1</v>
      </c>
    </row>
    <row r="1494" spans="1:2" x14ac:dyDescent="0.15">
      <c r="A1494" s="20">
        <f>原始利润数据!A1495</f>
        <v>42662</v>
      </c>
      <c r="B1494" s="21">
        <f>原始利润数据!J1495</f>
        <v>-1</v>
      </c>
    </row>
    <row r="1495" spans="1:2" x14ac:dyDescent="0.15">
      <c r="A1495" s="20">
        <f>原始利润数据!A1496</f>
        <v>42661</v>
      </c>
      <c r="B1495" s="21">
        <f>原始利润数据!J1496</f>
        <v>-1</v>
      </c>
    </row>
    <row r="1496" spans="1:2" x14ac:dyDescent="0.15">
      <c r="A1496" s="20">
        <f>原始利润数据!A1497</f>
        <v>42660</v>
      </c>
      <c r="B1496" s="21">
        <f>原始利润数据!J1497</f>
        <v>11.25</v>
      </c>
    </row>
    <row r="1497" spans="1:2" x14ac:dyDescent="0.15">
      <c r="A1497" s="20">
        <f>原始利润数据!A1498</f>
        <v>42657</v>
      </c>
      <c r="B1497" s="21">
        <f>原始利润数据!J1498</f>
        <v>11.25</v>
      </c>
    </row>
    <row r="1498" spans="1:2" x14ac:dyDescent="0.15">
      <c r="A1498" s="20">
        <f>原始利润数据!A1499</f>
        <v>42656</v>
      </c>
      <c r="B1498" s="21">
        <f>原始利润数据!J1499</f>
        <v>11.25</v>
      </c>
    </row>
    <row r="1499" spans="1:2" x14ac:dyDescent="0.15">
      <c r="A1499" s="20">
        <f>原始利润数据!A1500</f>
        <v>42655</v>
      </c>
      <c r="B1499" s="21">
        <f>原始利润数据!J1500</f>
        <v>11.25</v>
      </c>
    </row>
    <row r="1500" spans="1:2" x14ac:dyDescent="0.15">
      <c r="A1500" s="20">
        <f>原始利润数据!A1501</f>
        <v>42654</v>
      </c>
      <c r="B1500" s="21">
        <f>原始利润数据!J1501</f>
        <v>11</v>
      </c>
    </row>
    <row r="1501" spans="1:2" x14ac:dyDescent="0.15">
      <c r="A1501" s="20">
        <f>原始利润数据!A1502</f>
        <v>42653</v>
      </c>
      <c r="B1501" s="21">
        <f>原始利润数据!J1502</f>
        <v>11</v>
      </c>
    </row>
    <row r="1502" spans="1:2" x14ac:dyDescent="0.15">
      <c r="A1502" s="20">
        <f>原始利润数据!A1503</f>
        <v>42652</v>
      </c>
      <c r="B1502" s="21">
        <f>原始利润数据!J1503</f>
        <v>11</v>
      </c>
    </row>
    <row r="1503" spans="1:2" x14ac:dyDescent="0.15">
      <c r="A1503" s="20">
        <f>原始利润数据!A1504</f>
        <v>42651</v>
      </c>
      <c r="B1503" s="21">
        <f>原始利润数据!J1504</f>
        <v>11</v>
      </c>
    </row>
    <row r="1504" spans="1:2" x14ac:dyDescent="0.15">
      <c r="A1504" s="20">
        <f>原始利润数据!A1505</f>
        <v>42650</v>
      </c>
      <c r="B1504" s="21">
        <f>原始利润数据!J1505</f>
        <v>11</v>
      </c>
    </row>
    <row r="1505" spans="1:2" x14ac:dyDescent="0.15">
      <c r="A1505" s="20">
        <f>原始利润数据!A1506</f>
        <v>42649</v>
      </c>
      <c r="B1505" s="21">
        <f>原始利润数据!J1506</f>
        <v>11</v>
      </c>
    </row>
    <row r="1506" spans="1:2" x14ac:dyDescent="0.15">
      <c r="A1506" s="20">
        <f>原始利润数据!A1507</f>
        <v>42648</v>
      </c>
      <c r="B1506" s="21">
        <f>原始利润数据!J1507</f>
        <v>11</v>
      </c>
    </row>
    <row r="1507" spans="1:2" x14ac:dyDescent="0.15">
      <c r="A1507" s="20">
        <f>原始利润数据!A1508</f>
        <v>42647</v>
      </c>
      <c r="B1507" s="21">
        <f>原始利润数据!J1508</f>
        <v>11</v>
      </c>
    </row>
    <row r="1508" spans="1:2" x14ac:dyDescent="0.15">
      <c r="A1508" s="20">
        <f>原始利润数据!A1509</f>
        <v>42646</v>
      </c>
      <c r="B1508" s="21">
        <f>原始利润数据!J1509</f>
        <v>11</v>
      </c>
    </row>
    <row r="1509" spans="1:2" x14ac:dyDescent="0.15">
      <c r="A1509" s="20">
        <f>原始利润数据!A1510</f>
        <v>42643</v>
      </c>
      <c r="B1509" s="21">
        <f>原始利润数据!J1510</f>
        <v>11</v>
      </c>
    </row>
    <row r="1510" spans="1:2" x14ac:dyDescent="0.15">
      <c r="A1510" s="20">
        <f>原始利润数据!A1511</f>
        <v>42642</v>
      </c>
      <c r="B1510" s="21">
        <f>原始利润数据!J1511</f>
        <v>11</v>
      </c>
    </row>
    <row r="1511" spans="1:2" x14ac:dyDescent="0.15">
      <c r="A1511" s="20">
        <f>原始利润数据!A1512</f>
        <v>42641</v>
      </c>
      <c r="B1511" s="21">
        <f>原始利润数据!J1512</f>
        <v>11</v>
      </c>
    </row>
    <row r="1512" spans="1:2" x14ac:dyDescent="0.15">
      <c r="A1512" s="20">
        <f>原始利润数据!A1513</f>
        <v>42640</v>
      </c>
      <c r="B1512" s="21">
        <f>原始利润数据!J1513</f>
        <v>11</v>
      </c>
    </row>
    <row r="1513" spans="1:2" x14ac:dyDescent="0.15">
      <c r="A1513" s="20">
        <f>原始利润数据!A1514</f>
        <v>42639</v>
      </c>
      <c r="B1513" s="21">
        <f>原始利润数据!J1514</f>
        <v>-7</v>
      </c>
    </row>
    <row r="1514" spans="1:2" x14ac:dyDescent="0.15">
      <c r="A1514" s="20">
        <f>原始利润数据!A1515</f>
        <v>42636</v>
      </c>
      <c r="B1514" s="21">
        <f>原始利润数据!J1515</f>
        <v>-7</v>
      </c>
    </row>
    <row r="1515" spans="1:2" x14ac:dyDescent="0.15">
      <c r="A1515" s="20">
        <f>原始利润数据!A1516</f>
        <v>42635</v>
      </c>
      <c r="B1515" s="21">
        <f>原始利润数据!J1516</f>
        <v>-7</v>
      </c>
    </row>
    <row r="1516" spans="1:2" x14ac:dyDescent="0.15">
      <c r="A1516" s="20">
        <f>原始利润数据!A1517</f>
        <v>42634</v>
      </c>
      <c r="B1516" s="21">
        <f>原始利润数据!J1517</f>
        <v>-7</v>
      </c>
    </row>
    <row r="1517" spans="1:2" x14ac:dyDescent="0.15">
      <c r="A1517" s="20">
        <f>原始利润数据!A1518</f>
        <v>42633</v>
      </c>
      <c r="B1517" s="21">
        <f>原始利润数据!J1518</f>
        <v>-7</v>
      </c>
    </row>
    <row r="1518" spans="1:2" x14ac:dyDescent="0.15">
      <c r="A1518" s="20">
        <f>原始利润数据!A1519</f>
        <v>42632</v>
      </c>
      <c r="B1518" s="21">
        <f>原始利润数据!J1519</f>
        <v>-30</v>
      </c>
    </row>
    <row r="1519" spans="1:2" x14ac:dyDescent="0.15">
      <c r="A1519" s="20">
        <f>原始利润数据!A1520</f>
        <v>42631</v>
      </c>
      <c r="B1519" s="21">
        <f>原始利润数据!J1520</f>
        <v>-30</v>
      </c>
    </row>
    <row r="1520" spans="1:2" x14ac:dyDescent="0.15">
      <c r="A1520" s="20">
        <f>原始利润数据!A1521</f>
        <v>42629</v>
      </c>
      <c r="B1520" s="21">
        <f>原始利润数据!J1521</f>
        <v>-30</v>
      </c>
    </row>
    <row r="1521" spans="1:2" x14ac:dyDescent="0.15">
      <c r="A1521" s="20">
        <f>原始利润数据!A1522</f>
        <v>42628</v>
      </c>
      <c r="B1521" s="21">
        <f>原始利润数据!J1522</f>
        <v>-30</v>
      </c>
    </row>
    <row r="1522" spans="1:2" x14ac:dyDescent="0.15">
      <c r="A1522" s="20">
        <f>原始利润数据!A1523</f>
        <v>42627</v>
      </c>
      <c r="B1522" s="21">
        <f>原始利润数据!J1523</f>
        <v>-30</v>
      </c>
    </row>
    <row r="1523" spans="1:2" x14ac:dyDescent="0.15">
      <c r="A1523" s="20">
        <f>原始利润数据!A1524</f>
        <v>42626</v>
      </c>
      <c r="B1523" s="21">
        <f>原始利润数据!J1524</f>
        <v>-30</v>
      </c>
    </row>
    <row r="1524" spans="1:2" x14ac:dyDescent="0.15">
      <c r="A1524" s="20">
        <f>原始利润数据!A1525</f>
        <v>42625</v>
      </c>
      <c r="B1524" s="21">
        <f>原始利润数据!J1525</f>
        <v>-30</v>
      </c>
    </row>
    <row r="1525" spans="1:2" x14ac:dyDescent="0.15">
      <c r="A1525" s="20">
        <f>原始利润数据!A1526</f>
        <v>42622</v>
      </c>
      <c r="B1525" s="21">
        <f>原始利润数据!J1526</f>
        <v>-30</v>
      </c>
    </row>
    <row r="1526" spans="1:2" x14ac:dyDescent="0.15">
      <c r="A1526" s="20">
        <f>原始利润数据!A1527</f>
        <v>42621</v>
      </c>
      <c r="B1526" s="21">
        <f>原始利润数据!J1527</f>
        <v>-113</v>
      </c>
    </row>
    <row r="1527" spans="1:2" x14ac:dyDescent="0.15">
      <c r="A1527" s="20">
        <f>原始利润数据!A1528</f>
        <v>42620</v>
      </c>
      <c r="B1527" s="21">
        <f>原始利润数据!J1528</f>
        <v>-113</v>
      </c>
    </row>
    <row r="1528" spans="1:2" x14ac:dyDescent="0.15">
      <c r="A1528" s="20">
        <f>原始利润数据!A1529</f>
        <v>42619</v>
      </c>
      <c r="B1528" s="21">
        <f>原始利润数据!J1529</f>
        <v>-113</v>
      </c>
    </row>
    <row r="1529" spans="1:2" x14ac:dyDescent="0.15">
      <c r="A1529" s="20">
        <f>原始利润数据!A1530</f>
        <v>42618</v>
      </c>
      <c r="B1529" s="21">
        <f>原始利润数据!J1530</f>
        <v>-113</v>
      </c>
    </row>
    <row r="1530" spans="1:2" x14ac:dyDescent="0.15">
      <c r="A1530" s="20">
        <f>原始利润数据!A1531</f>
        <v>42615</v>
      </c>
      <c r="B1530" s="21">
        <f>原始利润数据!J1531</f>
        <v>-113</v>
      </c>
    </row>
    <row r="1531" spans="1:2" x14ac:dyDescent="0.15">
      <c r="A1531" s="20">
        <f>原始利润数据!A1532</f>
        <v>42614</v>
      </c>
      <c r="B1531" s="21">
        <f>原始利润数据!J1532</f>
        <v>-113</v>
      </c>
    </row>
    <row r="1532" spans="1:2" x14ac:dyDescent="0.15">
      <c r="A1532" s="20">
        <f>原始利润数据!A1533</f>
        <v>42613</v>
      </c>
      <c r="B1532" s="21">
        <f>原始利润数据!J1533</f>
        <v>-113</v>
      </c>
    </row>
    <row r="1533" spans="1:2" x14ac:dyDescent="0.15">
      <c r="A1533" s="20">
        <f>原始利润数据!A1534</f>
        <v>42612</v>
      </c>
      <c r="B1533" s="21">
        <f>原始利润数据!J1534</f>
        <v>-97</v>
      </c>
    </row>
    <row r="1534" spans="1:2" x14ac:dyDescent="0.15">
      <c r="A1534" s="20">
        <f>原始利润数据!A1535</f>
        <v>42611</v>
      </c>
      <c r="B1534" s="21">
        <f>原始利润数据!J1535</f>
        <v>-97</v>
      </c>
    </row>
    <row r="1535" spans="1:2" x14ac:dyDescent="0.15">
      <c r="A1535" s="20">
        <f>原始利润数据!A1536</f>
        <v>42608</v>
      </c>
      <c r="B1535" s="21">
        <f>原始利润数据!J1536</f>
        <v>-47</v>
      </c>
    </row>
    <row r="1536" spans="1:2" x14ac:dyDescent="0.15">
      <c r="A1536" s="20">
        <f>原始利润数据!A1537</f>
        <v>42607</v>
      </c>
      <c r="B1536" s="21">
        <f>原始利润数据!J1537</f>
        <v>-47</v>
      </c>
    </row>
    <row r="1537" spans="1:2" x14ac:dyDescent="0.15">
      <c r="A1537" s="20">
        <f>原始利润数据!A1538</f>
        <v>42606</v>
      </c>
      <c r="B1537" s="21">
        <f>原始利润数据!J1538</f>
        <v>-47</v>
      </c>
    </row>
    <row r="1538" spans="1:2" x14ac:dyDescent="0.15">
      <c r="A1538" s="20">
        <f>原始利润数据!A1539</f>
        <v>42605</v>
      </c>
      <c r="B1538" s="21">
        <f>原始利润数据!J1539</f>
        <v>-47</v>
      </c>
    </row>
    <row r="1539" spans="1:2" x14ac:dyDescent="0.15">
      <c r="A1539" s="20">
        <f>原始利润数据!A1540</f>
        <v>42604</v>
      </c>
      <c r="B1539" s="21">
        <f>原始利润数据!J1540</f>
        <v>-47</v>
      </c>
    </row>
    <row r="1540" spans="1:2" x14ac:dyDescent="0.15">
      <c r="A1540" s="20">
        <f>原始利润数据!A1541</f>
        <v>42601</v>
      </c>
      <c r="B1540" s="21">
        <f>原始利润数据!J1541</f>
        <v>-106</v>
      </c>
    </row>
    <row r="1541" spans="1:2" x14ac:dyDescent="0.15">
      <c r="A1541" s="20">
        <f>原始利润数据!A1542</f>
        <v>42600</v>
      </c>
      <c r="B1541" s="21">
        <f>原始利润数据!J1542</f>
        <v>-106</v>
      </c>
    </row>
    <row r="1542" spans="1:2" x14ac:dyDescent="0.15">
      <c r="A1542" s="20">
        <f>原始利润数据!A1543</f>
        <v>42599</v>
      </c>
      <c r="B1542" s="21">
        <f>原始利润数据!J1543</f>
        <v>-106</v>
      </c>
    </row>
    <row r="1543" spans="1:2" x14ac:dyDescent="0.15">
      <c r="A1543" s="20">
        <f>原始利润数据!A1544</f>
        <v>42598</v>
      </c>
      <c r="B1543" s="21">
        <f>原始利润数据!J1544</f>
        <v>-106</v>
      </c>
    </row>
    <row r="1544" spans="1:2" x14ac:dyDescent="0.15">
      <c r="A1544" s="20">
        <f>原始利润数据!A1545</f>
        <v>42597</v>
      </c>
      <c r="B1544" s="21">
        <f>原始利润数据!J1545</f>
        <v>-206</v>
      </c>
    </row>
    <row r="1545" spans="1:2" x14ac:dyDescent="0.15">
      <c r="A1545" s="20">
        <f>原始利润数据!A1546</f>
        <v>42594</v>
      </c>
      <c r="B1545" s="21">
        <f>原始利润数据!J1546</f>
        <v>-206</v>
      </c>
    </row>
    <row r="1546" spans="1:2" x14ac:dyDescent="0.15">
      <c r="A1546" s="20">
        <f>原始利润数据!A1547</f>
        <v>42593</v>
      </c>
      <c r="B1546" s="21">
        <f>原始利润数据!J1547</f>
        <v>-206</v>
      </c>
    </row>
    <row r="1547" spans="1:2" x14ac:dyDescent="0.15">
      <c r="A1547" s="20">
        <f>原始利润数据!A1548</f>
        <v>42592</v>
      </c>
      <c r="B1547" s="21">
        <f>原始利润数据!J1548</f>
        <v>-223.05</v>
      </c>
    </row>
    <row r="1548" spans="1:2" x14ac:dyDescent="0.15">
      <c r="A1548" s="20">
        <f>原始利润数据!A1549</f>
        <v>42591</v>
      </c>
      <c r="B1548" s="21">
        <f>原始利润数据!J1549</f>
        <v>-223.05</v>
      </c>
    </row>
    <row r="1549" spans="1:2" x14ac:dyDescent="0.15">
      <c r="A1549" s="20">
        <f>原始利润数据!A1550</f>
        <v>42590</v>
      </c>
      <c r="B1549" s="21">
        <f>原始利润数据!J1550</f>
        <v>-223.05</v>
      </c>
    </row>
    <row r="1550" spans="1:2" x14ac:dyDescent="0.15">
      <c r="A1550" s="20">
        <f>原始利润数据!A1551</f>
        <v>42587</v>
      </c>
      <c r="B1550" s="21">
        <f>原始利润数据!J1551</f>
        <v>-264.5</v>
      </c>
    </row>
    <row r="1551" spans="1:2" x14ac:dyDescent="0.15">
      <c r="A1551" s="20">
        <f>原始利润数据!A1552</f>
        <v>42586</v>
      </c>
      <c r="B1551" s="21">
        <f>原始利润数据!J1552</f>
        <v>-289</v>
      </c>
    </row>
    <row r="1552" spans="1:2" x14ac:dyDescent="0.15">
      <c r="A1552" s="20">
        <f>原始利润数据!A1553</f>
        <v>42585</v>
      </c>
      <c r="B1552" s="21">
        <f>原始利润数据!J1553</f>
        <v>-289</v>
      </c>
    </row>
    <row r="1553" spans="1:2" x14ac:dyDescent="0.15">
      <c r="A1553" s="20">
        <f>原始利润数据!A1554</f>
        <v>42584</v>
      </c>
      <c r="B1553" s="21">
        <f>原始利润数据!J1554</f>
        <v>-205.75</v>
      </c>
    </row>
    <row r="1554" spans="1:2" x14ac:dyDescent="0.15">
      <c r="A1554" s="20">
        <f>原始利润数据!A1555</f>
        <v>42583</v>
      </c>
      <c r="B1554" s="21">
        <f>原始利润数据!J1555</f>
        <v>-252</v>
      </c>
    </row>
    <row r="1555" spans="1:2" x14ac:dyDescent="0.15">
      <c r="A1555" s="20">
        <f>原始利润数据!A1556</f>
        <v>42580</v>
      </c>
      <c r="B1555" s="21">
        <f>原始利润数据!J1556</f>
        <v>-252</v>
      </c>
    </row>
    <row r="1556" spans="1:2" x14ac:dyDescent="0.15">
      <c r="A1556" s="20">
        <f>原始利润数据!A1557</f>
        <v>42579</v>
      </c>
      <c r="B1556" s="21">
        <f>原始利润数据!J1557</f>
        <v>-252</v>
      </c>
    </row>
    <row r="1557" spans="1:2" x14ac:dyDescent="0.15">
      <c r="A1557" s="20">
        <f>原始利润数据!A1558</f>
        <v>42578</v>
      </c>
      <c r="B1557" s="21">
        <f>原始利润数据!J1558</f>
        <v>-277</v>
      </c>
    </row>
    <row r="1558" spans="1:2" x14ac:dyDescent="0.15">
      <c r="A1558" s="20">
        <f>原始利润数据!A1559</f>
        <v>42577</v>
      </c>
      <c r="B1558" s="21">
        <f>原始利润数据!J1559</f>
        <v>-277</v>
      </c>
    </row>
    <row r="1559" spans="1:2" x14ac:dyDescent="0.15">
      <c r="A1559" s="20">
        <f>原始利润数据!A1560</f>
        <v>42576</v>
      </c>
      <c r="B1559" s="21">
        <f>原始利润数据!J1560</f>
        <v>-252</v>
      </c>
    </row>
    <row r="1560" spans="1:2" x14ac:dyDescent="0.15">
      <c r="A1560" s="20">
        <f>原始利润数据!A1561</f>
        <v>42573</v>
      </c>
      <c r="B1560" s="21">
        <f>原始利润数据!J1561</f>
        <v>36</v>
      </c>
    </row>
    <row r="1561" spans="1:2" x14ac:dyDescent="0.15">
      <c r="A1561" s="20">
        <f>原始利润数据!A1562</f>
        <v>42572</v>
      </c>
      <c r="B1561" s="21">
        <f>原始利润数据!J1562</f>
        <v>36</v>
      </c>
    </row>
    <row r="1562" spans="1:2" x14ac:dyDescent="0.15">
      <c r="A1562" s="20">
        <f>原始利润数据!A1563</f>
        <v>42571</v>
      </c>
      <c r="B1562" s="21">
        <f>原始利润数据!J1563</f>
        <v>36</v>
      </c>
    </row>
    <row r="1563" spans="1:2" x14ac:dyDescent="0.15">
      <c r="A1563" s="20">
        <f>原始利润数据!A1564</f>
        <v>42570</v>
      </c>
      <c r="B1563" s="21">
        <f>原始利润数据!J1564</f>
        <v>36</v>
      </c>
    </row>
    <row r="1564" spans="1:2" x14ac:dyDescent="0.15">
      <c r="A1564" s="20">
        <f>原始利润数据!A1565</f>
        <v>42569</v>
      </c>
      <c r="B1564" s="21">
        <f>原始利润数据!J1565</f>
        <v>36</v>
      </c>
    </row>
    <row r="1565" spans="1:2" x14ac:dyDescent="0.15">
      <c r="A1565" s="20">
        <f>原始利润数据!A1566</f>
        <v>42566</v>
      </c>
      <c r="B1565" s="21">
        <f>原始利润数据!J1566</f>
        <v>75.3</v>
      </c>
    </row>
    <row r="1566" spans="1:2" x14ac:dyDescent="0.15">
      <c r="A1566" s="20">
        <f>原始利润数据!A1567</f>
        <v>42565</v>
      </c>
      <c r="B1566" s="21">
        <f>原始利润数据!J1567</f>
        <v>75.3</v>
      </c>
    </row>
    <row r="1567" spans="1:2" x14ac:dyDescent="0.15">
      <c r="A1567" s="20">
        <f>原始利润数据!A1568</f>
        <v>42564</v>
      </c>
      <c r="B1567" s="21">
        <f>原始利润数据!J1568</f>
        <v>292.39999999999998</v>
      </c>
    </row>
    <row r="1568" spans="1:2" x14ac:dyDescent="0.15">
      <c r="A1568" s="20">
        <f>原始利润数据!A1569</f>
        <v>42563</v>
      </c>
      <c r="B1568" s="21">
        <f>原始利润数据!J1569</f>
        <v>292.39999999999998</v>
      </c>
    </row>
    <row r="1569" spans="1:2" x14ac:dyDescent="0.15">
      <c r="A1569" s="20">
        <f>原始利润数据!A1570</f>
        <v>42562</v>
      </c>
      <c r="B1569" s="21">
        <f>原始利润数据!J1570</f>
        <v>467.45</v>
      </c>
    </row>
    <row r="1570" spans="1:2" x14ac:dyDescent="0.15">
      <c r="A1570" s="20">
        <f>原始利润数据!A1571</f>
        <v>42559</v>
      </c>
      <c r="B1570" s="21">
        <f>原始利润数据!J1571</f>
        <v>467.45</v>
      </c>
    </row>
    <row r="1571" spans="1:2" x14ac:dyDescent="0.15">
      <c r="A1571" s="20">
        <f>原始利润数据!A1572</f>
        <v>42558</v>
      </c>
      <c r="B1571" s="21">
        <f>原始利润数据!J1572</f>
        <v>467.45</v>
      </c>
    </row>
    <row r="1572" spans="1:2" x14ac:dyDescent="0.15">
      <c r="A1572" s="20">
        <f>原始利润数据!A1573</f>
        <v>42557</v>
      </c>
      <c r="B1572" s="21">
        <f>原始利润数据!J1573</f>
        <v>467.45</v>
      </c>
    </row>
    <row r="1573" spans="1:2" x14ac:dyDescent="0.15">
      <c r="A1573" s="20">
        <f>原始利润数据!A1574</f>
        <v>42556</v>
      </c>
      <c r="B1573" s="21">
        <f>原始利润数据!J1574</f>
        <v>505.3</v>
      </c>
    </row>
    <row r="1574" spans="1:2" x14ac:dyDescent="0.15">
      <c r="A1574" s="20">
        <f>原始利润数据!A1575</f>
        <v>42555</v>
      </c>
      <c r="B1574" s="21">
        <f>原始利润数据!J1575</f>
        <v>505.3</v>
      </c>
    </row>
    <row r="1575" spans="1:2" x14ac:dyDescent="0.15">
      <c r="A1575" s="20">
        <f>原始利润数据!A1576</f>
        <v>42552</v>
      </c>
      <c r="B1575" s="21">
        <f>原始利润数据!J1576</f>
        <v>429.25</v>
      </c>
    </row>
    <row r="1576" spans="1:2" x14ac:dyDescent="0.15">
      <c r="A1576" s="20">
        <f>原始利润数据!A1577</f>
        <v>42551</v>
      </c>
      <c r="B1576" s="21">
        <f>原始利润数据!J1577</f>
        <v>429.25</v>
      </c>
    </row>
    <row r="1577" spans="1:2" x14ac:dyDescent="0.15">
      <c r="A1577" s="20">
        <f>原始利润数据!A1578</f>
        <v>42550</v>
      </c>
      <c r="B1577" s="21">
        <f>原始利润数据!J1578</f>
        <v>629.25</v>
      </c>
    </row>
    <row r="1578" spans="1:2" x14ac:dyDescent="0.15">
      <c r="A1578" s="20">
        <f>原始利润数据!A1579</f>
        <v>42549</v>
      </c>
      <c r="B1578" s="21">
        <f>原始利润数据!J1579</f>
        <v>541.15</v>
      </c>
    </row>
    <row r="1579" spans="1:2" x14ac:dyDescent="0.15">
      <c r="A1579" s="20">
        <f>原始利润数据!A1580</f>
        <v>42548</v>
      </c>
      <c r="B1579" s="21">
        <f>原始利润数据!J1580</f>
        <v>498.05</v>
      </c>
    </row>
    <row r="1580" spans="1:2" x14ac:dyDescent="0.15">
      <c r="A1580" s="20">
        <f>原始利润数据!A1581</f>
        <v>42545</v>
      </c>
      <c r="B1580" s="21">
        <f>原始利润数据!J1581</f>
        <v>538.29999999999995</v>
      </c>
    </row>
    <row r="1581" spans="1:2" x14ac:dyDescent="0.15">
      <c r="A1581" s="20">
        <f>原始利润数据!A1582</f>
        <v>42544</v>
      </c>
      <c r="B1581" s="21">
        <f>原始利润数据!J1582</f>
        <v>538.29999999999995</v>
      </c>
    </row>
    <row r="1582" spans="1:2" x14ac:dyDescent="0.15">
      <c r="A1582" s="20">
        <f>原始利润数据!A1583</f>
        <v>42543</v>
      </c>
      <c r="B1582" s="21">
        <f>原始利润数据!J1583</f>
        <v>538.29999999999995</v>
      </c>
    </row>
    <row r="1583" spans="1:2" x14ac:dyDescent="0.15">
      <c r="A1583" s="20">
        <f>原始利润数据!A1584</f>
        <v>42542</v>
      </c>
      <c r="B1583" s="21">
        <f>原始利润数据!J1584</f>
        <v>538.29999999999995</v>
      </c>
    </row>
    <row r="1584" spans="1:2" x14ac:dyDescent="0.15">
      <c r="A1584" s="20">
        <f>原始利润数据!A1585</f>
        <v>42541</v>
      </c>
      <c r="B1584" s="21">
        <f>原始利润数据!J1585</f>
        <v>508.5</v>
      </c>
    </row>
    <row r="1585" spans="1:2" x14ac:dyDescent="0.15">
      <c r="A1585" s="20">
        <f>原始利润数据!A1586</f>
        <v>42538</v>
      </c>
      <c r="B1585" s="21">
        <f>原始利润数据!J1586</f>
        <v>508.5</v>
      </c>
    </row>
    <row r="1586" spans="1:2" x14ac:dyDescent="0.15">
      <c r="A1586" s="20">
        <f>原始利润数据!A1587</f>
        <v>42537</v>
      </c>
      <c r="B1586" s="21">
        <f>原始利润数据!J1587</f>
        <v>626</v>
      </c>
    </row>
    <row r="1587" spans="1:2" x14ac:dyDescent="0.15">
      <c r="A1587" s="20">
        <f>原始利润数据!A1588</f>
        <v>42536</v>
      </c>
      <c r="B1587" s="21">
        <f>原始利润数据!J1588</f>
        <v>626</v>
      </c>
    </row>
    <row r="1588" spans="1:2" x14ac:dyDescent="0.15">
      <c r="A1588" s="20">
        <f>原始利润数据!A1589</f>
        <v>42535</v>
      </c>
      <c r="B1588" s="21">
        <f>原始利润数据!J1589</f>
        <v>626</v>
      </c>
    </row>
    <row r="1589" spans="1:2" x14ac:dyDescent="0.15">
      <c r="A1589" s="20">
        <f>原始利润数据!A1590</f>
        <v>42534</v>
      </c>
      <c r="B1589" s="21">
        <f>原始利润数据!J1590</f>
        <v>465</v>
      </c>
    </row>
    <row r="1590" spans="1:2" x14ac:dyDescent="0.15">
      <c r="A1590" s="20">
        <f>原始利润数据!A1591</f>
        <v>42533</v>
      </c>
      <c r="B1590" s="21">
        <f>原始利润数据!J1591</f>
        <v>465</v>
      </c>
    </row>
    <row r="1591" spans="1:2" x14ac:dyDescent="0.15">
      <c r="A1591" s="20">
        <f>原始利润数据!A1592</f>
        <v>42529</v>
      </c>
      <c r="B1591" s="21">
        <f>原始利润数据!J1592</f>
        <v>424.75</v>
      </c>
    </row>
    <row r="1592" spans="1:2" x14ac:dyDescent="0.15">
      <c r="A1592" s="20">
        <f>原始利润数据!A1593</f>
        <v>42528</v>
      </c>
      <c r="B1592" s="21">
        <f>原始利润数据!J1593</f>
        <v>329.45</v>
      </c>
    </row>
    <row r="1593" spans="1:2" x14ac:dyDescent="0.15">
      <c r="A1593" s="20">
        <f>原始利润数据!A1594</f>
        <v>42527</v>
      </c>
      <c r="B1593" s="21">
        <f>原始利润数据!J1594</f>
        <v>329.45</v>
      </c>
    </row>
    <row r="1594" spans="1:2" x14ac:dyDescent="0.15">
      <c r="A1594" s="20">
        <f>原始利润数据!A1595</f>
        <v>42524</v>
      </c>
      <c r="B1594" s="21">
        <f>原始利润数据!J1595</f>
        <v>242.85</v>
      </c>
    </row>
    <row r="1595" spans="1:2" x14ac:dyDescent="0.15">
      <c r="A1595" s="20">
        <f>原始利润数据!A1596</f>
        <v>42523</v>
      </c>
      <c r="B1595" s="21">
        <f>原始利润数据!J1596</f>
        <v>242.85</v>
      </c>
    </row>
    <row r="1596" spans="1:2" x14ac:dyDescent="0.15">
      <c r="A1596" s="20">
        <f>原始利润数据!A1597</f>
        <v>42522</v>
      </c>
      <c r="B1596" s="21">
        <f>原始利润数据!J1597</f>
        <v>242.85</v>
      </c>
    </row>
    <row r="1597" spans="1:2" x14ac:dyDescent="0.15">
      <c r="A1597" s="20">
        <f>原始利润数据!A1598</f>
        <v>42521</v>
      </c>
      <c r="B1597" s="21">
        <f>原始利润数据!J1598</f>
        <v>242.85</v>
      </c>
    </row>
    <row r="1598" spans="1:2" x14ac:dyDescent="0.15">
      <c r="A1598" s="20">
        <f>原始利润数据!A1599</f>
        <v>42520</v>
      </c>
      <c r="B1598" s="21">
        <f>原始利润数据!J1599</f>
        <v>119.7</v>
      </c>
    </row>
    <row r="1599" spans="1:2" x14ac:dyDescent="0.15">
      <c r="A1599" s="20">
        <f>原始利润数据!A1600</f>
        <v>42517</v>
      </c>
      <c r="B1599" s="21">
        <f>原始利润数据!J1600</f>
        <v>119.7</v>
      </c>
    </row>
    <row r="1600" spans="1:2" x14ac:dyDescent="0.15">
      <c r="A1600" s="20">
        <f>原始利润数据!A1601</f>
        <v>42516</v>
      </c>
      <c r="B1600" s="21">
        <f>原始利润数据!J1601</f>
        <v>119.7</v>
      </c>
    </row>
    <row r="1601" spans="1:2" x14ac:dyDescent="0.15">
      <c r="A1601" s="20">
        <f>原始利润数据!A1602</f>
        <v>42515</v>
      </c>
      <c r="B1601" s="21">
        <f>原始利润数据!J1602</f>
        <v>119.7</v>
      </c>
    </row>
    <row r="1602" spans="1:2" x14ac:dyDescent="0.15">
      <c r="A1602" s="20">
        <f>原始利润数据!A1603</f>
        <v>42514</v>
      </c>
      <c r="B1602" s="21">
        <f>原始利润数据!J1603</f>
        <v>198.15</v>
      </c>
    </row>
    <row r="1603" spans="1:2" x14ac:dyDescent="0.15">
      <c r="A1603" s="20">
        <f>原始利润数据!A1604</f>
        <v>42513</v>
      </c>
      <c r="B1603" s="21">
        <f>原始利润数据!J1604</f>
        <v>198.15</v>
      </c>
    </row>
    <row r="1604" spans="1:2" x14ac:dyDescent="0.15">
      <c r="A1604" s="20">
        <f>原始利润数据!A1605</f>
        <v>42510</v>
      </c>
      <c r="B1604" s="21">
        <f>原始利润数据!J1605</f>
        <v>198.15</v>
      </c>
    </row>
    <row r="1605" spans="1:2" x14ac:dyDescent="0.15">
      <c r="A1605" s="20">
        <f>原始利润数据!A1606</f>
        <v>42509</v>
      </c>
      <c r="B1605" s="21">
        <f>原始利润数据!J1606</f>
        <v>164.75</v>
      </c>
    </row>
    <row r="1606" spans="1:2" x14ac:dyDescent="0.15">
      <c r="A1606" s="20">
        <f>原始利润数据!A1607</f>
        <v>42508</v>
      </c>
      <c r="B1606" s="21">
        <f>原始利润数据!J1607</f>
        <v>164.75</v>
      </c>
    </row>
    <row r="1607" spans="1:2" x14ac:dyDescent="0.15">
      <c r="A1607" s="20">
        <f>原始利润数据!A1608</f>
        <v>42507</v>
      </c>
      <c r="B1607" s="21">
        <f>原始利润数据!J1608</f>
        <v>226.25</v>
      </c>
    </row>
    <row r="1608" spans="1:2" x14ac:dyDescent="0.15">
      <c r="A1608" s="20">
        <f>原始利润数据!A1609</f>
        <v>42506</v>
      </c>
      <c r="B1608" s="21">
        <f>原始利润数据!J1609</f>
        <v>226.25</v>
      </c>
    </row>
    <row r="1609" spans="1:2" x14ac:dyDescent="0.15">
      <c r="A1609" s="20">
        <f>原始利润数据!A1610</f>
        <v>42503</v>
      </c>
      <c r="B1609" s="21">
        <f>原始利润数据!J1610</f>
        <v>226.25</v>
      </c>
    </row>
    <row r="1610" spans="1:2" x14ac:dyDescent="0.15">
      <c r="A1610" s="20">
        <f>原始利润数据!A1611</f>
        <v>42502</v>
      </c>
      <c r="B1610" s="21">
        <f>原始利润数据!J1611</f>
        <v>226.25</v>
      </c>
    </row>
    <row r="1611" spans="1:2" x14ac:dyDescent="0.15">
      <c r="A1611" s="20">
        <f>原始利润数据!A1612</f>
        <v>42501</v>
      </c>
      <c r="B1611" s="21">
        <f>原始利润数据!J1612</f>
        <v>32.5</v>
      </c>
    </row>
    <row r="1612" spans="1:2" x14ac:dyDescent="0.15">
      <c r="A1612" s="20">
        <f>原始利润数据!A1613</f>
        <v>42500</v>
      </c>
      <c r="B1612" s="21">
        <f>原始利润数据!J1613</f>
        <v>32.5</v>
      </c>
    </row>
    <row r="1613" spans="1:2" x14ac:dyDescent="0.15">
      <c r="A1613" s="20">
        <f>原始利润数据!A1614</f>
        <v>42499</v>
      </c>
      <c r="B1613" s="21">
        <f>原始利润数据!J1614</f>
        <v>32.5</v>
      </c>
    </row>
    <row r="1614" spans="1:2" x14ac:dyDescent="0.15">
      <c r="A1614" s="20">
        <f>原始利润数据!A1615</f>
        <v>42496</v>
      </c>
      <c r="B1614" s="21">
        <f>原始利润数据!J1615</f>
        <v>32.5</v>
      </c>
    </row>
    <row r="1615" spans="1:2" x14ac:dyDescent="0.15">
      <c r="A1615" s="20">
        <f>原始利润数据!A1616</f>
        <v>42495</v>
      </c>
      <c r="B1615" s="21">
        <f>原始利润数据!J1616</f>
        <v>162.5</v>
      </c>
    </row>
    <row r="1616" spans="1:2" x14ac:dyDescent="0.15">
      <c r="A1616" s="20">
        <f>原始利润数据!A1617</f>
        <v>42494</v>
      </c>
      <c r="B1616" s="21">
        <f>原始利润数据!J1617</f>
        <v>162.5</v>
      </c>
    </row>
    <row r="1617" spans="1:2" x14ac:dyDescent="0.15">
      <c r="A1617" s="20">
        <f>原始利润数据!A1618</f>
        <v>42493</v>
      </c>
      <c r="B1617" s="21">
        <f>原始利润数据!J1618</f>
        <v>162.5</v>
      </c>
    </row>
    <row r="1618" spans="1:2" x14ac:dyDescent="0.15">
      <c r="A1618" s="20">
        <f>原始利润数据!A1619</f>
        <v>42492</v>
      </c>
      <c r="B1618" s="21">
        <f>原始利润数据!J1619</f>
        <v>252.4</v>
      </c>
    </row>
    <row r="1619" spans="1:2" x14ac:dyDescent="0.15">
      <c r="A1619" s="20">
        <f>原始利润数据!A1620</f>
        <v>42489</v>
      </c>
      <c r="B1619" s="21">
        <f>原始利润数据!J1620</f>
        <v>252.4</v>
      </c>
    </row>
    <row r="1620" spans="1:2" x14ac:dyDescent="0.15">
      <c r="A1620" s="20">
        <f>原始利润数据!A1621</f>
        <v>42488</v>
      </c>
      <c r="B1620" s="21">
        <f>原始利润数据!J1621</f>
        <v>252.4</v>
      </c>
    </row>
    <row r="1621" spans="1:2" x14ac:dyDescent="0.15">
      <c r="A1621" s="20">
        <f>原始利润数据!A1622</f>
        <v>42487</v>
      </c>
      <c r="B1621" s="21">
        <f>原始利润数据!J1622</f>
        <v>252.4</v>
      </c>
    </row>
    <row r="1622" spans="1:2" x14ac:dyDescent="0.15">
      <c r="A1622" s="20">
        <f>原始利润数据!A1623</f>
        <v>42486</v>
      </c>
      <c r="B1622" s="21">
        <f>原始利润数据!J1623</f>
        <v>252.4</v>
      </c>
    </row>
    <row r="1623" spans="1:2" x14ac:dyDescent="0.15">
      <c r="A1623" s="20">
        <f>原始利润数据!A1624</f>
        <v>42485</v>
      </c>
      <c r="B1623" s="21">
        <f>原始利润数据!J1624</f>
        <v>252.4</v>
      </c>
    </row>
    <row r="1624" spans="1:2" x14ac:dyDescent="0.15">
      <c r="A1624" s="20">
        <f>原始利润数据!A1625</f>
        <v>42482</v>
      </c>
      <c r="B1624" s="21">
        <f>原始利润数据!J1625</f>
        <v>252.4</v>
      </c>
    </row>
    <row r="1625" spans="1:2" x14ac:dyDescent="0.15">
      <c r="A1625" s="20">
        <f>原始利润数据!A1626</f>
        <v>42481</v>
      </c>
      <c r="B1625" s="21">
        <f>原始利润数据!J1626</f>
        <v>252.4</v>
      </c>
    </row>
    <row r="1626" spans="1:2" x14ac:dyDescent="0.15">
      <c r="A1626" s="20">
        <f>原始利润数据!A1627</f>
        <v>42480</v>
      </c>
      <c r="B1626" s="21">
        <f>原始利润数据!J1627</f>
        <v>219.5</v>
      </c>
    </row>
    <row r="1627" spans="1:2" x14ac:dyDescent="0.15">
      <c r="A1627" s="20">
        <f>原始利润数据!A1628</f>
        <v>42479</v>
      </c>
      <c r="B1627" s="21">
        <f>原始利润数据!J1628</f>
        <v>124.2</v>
      </c>
    </row>
    <row r="1628" spans="1:2" x14ac:dyDescent="0.15">
      <c r="A1628" s="20">
        <f>原始利润数据!A1629</f>
        <v>42478</v>
      </c>
      <c r="B1628" s="21">
        <f>原始利润数据!J1629</f>
        <v>38.799999999999997</v>
      </c>
    </row>
    <row r="1629" spans="1:2" x14ac:dyDescent="0.15">
      <c r="A1629" s="20">
        <f>原始利润数据!A1630</f>
        <v>42475</v>
      </c>
      <c r="B1629" s="21">
        <f>原始利润数据!J1630</f>
        <v>38.799999999999997</v>
      </c>
    </row>
    <row r="1630" spans="1:2" x14ac:dyDescent="0.15">
      <c r="A1630" s="20">
        <f>原始利润数据!A1631</f>
        <v>42474</v>
      </c>
      <c r="B1630" s="21">
        <f>原始利润数据!J1631</f>
        <v>38.799999999999997</v>
      </c>
    </row>
    <row r="1631" spans="1:2" x14ac:dyDescent="0.15">
      <c r="A1631" s="20">
        <f>原始利润数据!A1632</f>
        <v>42473</v>
      </c>
      <c r="B1631" s="21">
        <f>原始利润数据!J1632</f>
        <v>-28</v>
      </c>
    </row>
    <row r="1632" spans="1:2" x14ac:dyDescent="0.15">
      <c r="A1632" s="20">
        <f>原始利润数据!A1633</f>
        <v>42472</v>
      </c>
      <c r="B1632" s="21">
        <f>原始利润数据!J1633</f>
        <v>-28</v>
      </c>
    </row>
    <row r="1633" spans="1:2" x14ac:dyDescent="0.15">
      <c r="A1633" s="20">
        <f>原始利润数据!A1634</f>
        <v>42471</v>
      </c>
      <c r="B1633" s="21">
        <f>原始利润数据!J1634</f>
        <v>-28</v>
      </c>
    </row>
    <row r="1634" spans="1:2" x14ac:dyDescent="0.15">
      <c r="A1634" s="20">
        <f>原始利润数据!A1635</f>
        <v>42468</v>
      </c>
      <c r="B1634" s="21">
        <f>原始利润数据!J1635</f>
        <v>-28</v>
      </c>
    </row>
    <row r="1635" spans="1:2" x14ac:dyDescent="0.15">
      <c r="A1635" s="20">
        <f>原始利润数据!A1636</f>
        <v>42467</v>
      </c>
      <c r="B1635" s="21">
        <f>原始利润数据!J1636</f>
        <v>-28</v>
      </c>
    </row>
    <row r="1636" spans="1:2" x14ac:dyDescent="0.15">
      <c r="A1636" s="20">
        <f>原始利润数据!A1637</f>
        <v>42466</v>
      </c>
      <c r="B1636" s="21">
        <f>原始利润数据!J1637</f>
        <v>-28</v>
      </c>
    </row>
    <row r="1637" spans="1:2" x14ac:dyDescent="0.15">
      <c r="A1637" s="20">
        <f>原始利润数据!A1638</f>
        <v>42465</v>
      </c>
      <c r="B1637" s="21">
        <f>原始利润数据!J1638</f>
        <v>-28</v>
      </c>
    </row>
    <row r="1638" spans="1:2" x14ac:dyDescent="0.15">
      <c r="A1638" s="20">
        <f>原始利润数据!A1639</f>
        <v>42461</v>
      </c>
      <c r="B1638" s="21">
        <f>原始利润数据!J1639</f>
        <v>-46.5</v>
      </c>
    </row>
    <row r="1639" spans="1:2" x14ac:dyDescent="0.15">
      <c r="A1639" s="20">
        <f>原始利润数据!A1640</f>
        <v>42460</v>
      </c>
      <c r="B1639" s="21">
        <f>原始利润数据!J1640</f>
        <v>-46.5</v>
      </c>
    </row>
    <row r="1640" spans="1:2" x14ac:dyDescent="0.15">
      <c r="A1640" s="20">
        <f>原始利润数据!A1641</f>
        <v>42459</v>
      </c>
      <c r="B1640" s="21">
        <f>原始利润数据!J1641</f>
        <v>-46.5</v>
      </c>
    </row>
    <row r="1641" spans="1:2" x14ac:dyDescent="0.15">
      <c r="A1641" s="20">
        <f>原始利润数据!A1642</f>
        <v>42458</v>
      </c>
      <c r="B1641" s="21">
        <f>原始利润数据!J1642</f>
        <v>-46.5</v>
      </c>
    </row>
    <row r="1642" spans="1:2" x14ac:dyDescent="0.15">
      <c r="A1642" s="20">
        <f>原始利润数据!A1643</f>
        <v>42457</v>
      </c>
      <c r="B1642" s="21">
        <f>原始利润数据!J1643</f>
        <v>-46.5</v>
      </c>
    </row>
    <row r="1643" spans="1:2" x14ac:dyDescent="0.15">
      <c r="A1643" s="20">
        <f>原始利润数据!A1644</f>
        <v>42454</v>
      </c>
      <c r="B1643" s="21">
        <f>原始利润数据!J1644</f>
        <v>-46.5</v>
      </c>
    </row>
    <row r="1644" spans="1:2" x14ac:dyDescent="0.15">
      <c r="A1644" s="20">
        <f>原始利润数据!A1645</f>
        <v>42453</v>
      </c>
      <c r="B1644" s="21">
        <f>原始利润数据!J1645</f>
        <v>-46.5</v>
      </c>
    </row>
    <row r="1645" spans="1:2" x14ac:dyDescent="0.15">
      <c r="A1645" s="20">
        <f>原始利润数据!A1646</f>
        <v>42452</v>
      </c>
      <c r="B1645" s="21">
        <f>原始利润数据!J1646</f>
        <v>-46.5</v>
      </c>
    </row>
    <row r="1646" spans="1:2" x14ac:dyDescent="0.15">
      <c r="A1646" s="20">
        <f>原始利润数据!A1647</f>
        <v>42451</v>
      </c>
      <c r="B1646" s="21">
        <f>原始利润数据!J1647</f>
        <v>-46.5</v>
      </c>
    </row>
    <row r="1647" spans="1:2" x14ac:dyDescent="0.15">
      <c r="A1647" s="20">
        <f>原始利润数据!A1648</f>
        <v>42450</v>
      </c>
      <c r="B1647" s="21">
        <f>原始利润数据!J1648</f>
        <v>-46.5</v>
      </c>
    </row>
    <row r="1648" spans="1:2" x14ac:dyDescent="0.15">
      <c r="A1648" s="20">
        <f>原始利润数据!A1649</f>
        <v>42447</v>
      </c>
      <c r="B1648" s="21">
        <f>原始利润数据!J1649</f>
        <v>-3.4</v>
      </c>
    </row>
    <row r="1649" spans="1:2" x14ac:dyDescent="0.15">
      <c r="A1649" s="20">
        <f>原始利润数据!A1650</f>
        <v>42446</v>
      </c>
      <c r="B1649" s="21">
        <f>原始利润数据!J1650</f>
        <v>-3.4</v>
      </c>
    </row>
    <row r="1650" spans="1:2" x14ac:dyDescent="0.15">
      <c r="A1650" s="20">
        <f>原始利润数据!A1651</f>
        <v>42445</v>
      </c>
      <c r="B1650" s="21">
        <f>原始利润数据!J1651</f>
        <v>-3.4</v>
      </c>
    </row>
    <row r="1651" spans="1:2" x14ac:dyDescent="0.15">
      <c r="A1651" s="20">
        <f>原始利润数据!A1652</f>
        <v>42444</v>
      </c>
      <c r="B1651" s="21">
        <f>原始利润数据!J1652</f>
        <v>-3.4</v>
      </c>
    </row>
    <row r="1652" spans="1:2" x14ac:dyDescent="0.15">
      <c r="A1652" s="20">
        <f>原始利润数据!A1653</f>
        <v>42443</v>
      </c>
      <c r="B1652" s="21">
        <f>原始利润数据!J1653</f>
        <v>-3.4</v>
      </c>
    </row>
    <row r="1653" spans="1:2" x14ac:dyDescent="0.15">
      <c r="A1653" s="20">
        <f>原始利润数据!A1654</f>
        <v>42440</v>
      </c>
      <c r="B1653" s="21">
        <f>原始利润数据!J1654</f>
        <v>-3.4</v>
      </c>
    </row>
    <row r="1654" spans="1:2" x14ac:dyDescent="0.15">
      <c r="A1654" s="20">
        <f>原始利润数据!A1655</f>
        <v>42439</v>
      </c>
      <c r="B1654" s="21">
        <f>原始利润数据!J1655</f>
        <v>6.25</v>
      </c>
    </row>
    <row r="1655" spans="1:2" x14ac:dyDescent="0.15">
      <c r="A1655" s="20">
        <f>原始利润数据!A1656</f>
        <v>42438</v>
      </c>
      <c r="B1655" s="21">
        <f>原始利润数据!J1656</f>
        <v>6.25</v>
      </c>
    </row>
    <row r="1656" spans="1:2" x14ac:dyDescent="0.15">
      <c r="A1656" s="20">
        <f>原始利润数据!A1657</f>
        <v>42437</v>
      </c>
      <c r="B1656" s="21">
        <f>原始利润数据!J1657</f>
        <v>6.25</v>
      </c>
    </row>
    <row r="1657" spans="1:2" x14ac:dyDescent="0.15">
      <c r="A1657" s="20">
        <f>原始利润数据!A1658</f>
        <v>42436</v>
      </c>
      <c r="B1657" s="21">
        <f>原始利润数据!J1658</f>
        <v>6.25</v>
      </c>
    </row>
    <row r="1658" spans="1:2" x14ac:dyDescent="0.15">
      <c r="A1658" s="20">
        <f>原始利润数据!A1659</f>
        <v>42433</v>
      </c>
      <c r="B1658" s="21">
        <f>原始利润数据!J1659</f>
        <v>-24.75</v>
      </c>
    </row>
    <row r="1659" spans="1:2" x14ac:dyDescent="0.15">
      <c r="A1659" s="20">
        <f>原始利润数据!A1660</f>
        <v>42432</v>
      </c>
      <c r="B1659" s="21">
        <f>原始利润数据!J1660</f>
        <v>-24.75</v>
      </c>
    </row>
    <row r="1660" spans="1:2" x14ac:dyDescent="0.15">
      <c r="A1660" s="20">
        <f>原始利润数据!A1661</f>
        <v>42431</v>
      </c>
      <c r="B1660" s="21">
        <f>原始利润数据!J1661</f>
        <v>-24.75</v>
      </c>
    </row>
    <row r="1661" spans="1:2" x14ac:dyDescent="0.15">
      <c r="A1661" s="20">
        <f>原始利润数据!A1662</f>
        <v>42430</v>
      </c>
      <c r="B1661" s="21">
        <f>原始利润数据!J1662</f>
        <v>-24.75</v>
      </c>
    </row>
    <row r="1662" spans="1:2" x14ac:dyDescent="0.15">
      <c r="A1662" s="20">
        <f>原始利润数据!A1663</f>
        <v>42429</v>
      </c>
      <c r="B1662" s="21">
        <f>原始利润数据!J1663</f>
        <v>15.5</v>
      </c>
    </row>
    <row r="1663" spans="1:2" x14ac:dyDescent="0.15">
      <c r="A1663" s="20">
        <f>原始利润数据!A1664</f>
        <v>42426</v>
      </c>
      <c r="B1663" s="21">
        <f>原始利润数据!J1664</f>
        <v>15.5</v>
      </c>
    </row>
    <row r="1664" spans="1:2" x14ac:dyDescent="0.15">
      <c r="A1664" s="20">
        <f>原始利润数据!A1665</f>
        <v>42425</v>
      </c>
      <c r="B1664" s="21">
        <f>原始利润数据!J1665</f>
        <v>15.5</v>
      </c>
    </row>
    <row r="1665" spans="1:2" x14ac:dyDescent="0.15">
      <c r="A1665" s="20">
        <f>原始利润数据!A1666</f>
        <v>42424</v>
      </c>
      <c r="B1665" s="21">
        <f>原始利润数据!J1666</f>
        <v>74.25</v>
      </c>
    </row>
    <row r="1666" spans="1:2" x14ac:dyDescent="0.15">
      <c r="A1666" s="20">
        <f>原始利润数据!A1667</f>
        <v>42423</v>
      </c>
      <c r="B1666" s="21">
        <f>原始利润数据!J1667</f>
        <v>123.75</v>
      </c>
    </row>
    <row r="1667" spans="1:2" x14ac:dyDescent="0.15">
      <c r="A1667" s="20">
        <f>原始利润数据!A1668</f>
        <v>42422</v>
      </c>
      <c r="B1667" s="21">
        <f>原始利润数据!J1668</f>
        <v>123.75</v>
      </c>
    </row>
    <row r="1668" spans="1:2" x14ac:dyDescent="0.15">
      <c r="A1668" s="20">
        <f>原始利润数据!A1669</f>
        <v>42419</v>
      </c>
      <c r="B1668" s="21">
        <f>原始利润数据!J1669</f>
        <v>123.75</v>
      </c>
    </row>
    <row r="1669" spans="1:2" x14ac:dyDescent="0.15">
      <c r="A1669" s="20">
        <f>原始利润数据!A1670</f>
        <v>42418</v>
      </c>
      <c r="B1669" s="21">
        <f>原始利润数据!J1670</f>
        <v>123.75</v>
      </c>
    </row>
    <row r="1670" spans="1:2" x14ac:dyDescent="0.15">
      <c r="A1670" s="20">
        <f>原始利润数据!A1671</f>
        <v>42417</v>
      </c>
      <c r="B1670" s="21">
        <f>原始利润数据!J1671</f>
        <v>96</v>
      </c>
    </row>
    <row r="1671" spans="1:2" x14ac:dyDescent="0.15">
      <c r="A1671" s="20">
        <f>原始利润数据!A1672</f>
        <v>42416</v>
      </c>
      <c r="B1671" s="21">
        <f>原始利润数据!J1672</f>
        <v>96</v>
      </c>
    </row>
    <row r="1672" spans="1:2" x14ac:dyDescent="0.15">
      <c r="A1672" s="20">
        <f>原始利润数据!A1673</f>
        <v>42415</v>
      </c>
      <c r="B1672" s="21">
        <f>原始利润数据!J1673</f>
        <v>96</v>
      </c>
    </row>
    <row r="1673" spans="1:2" x14ac:dyDescent="0.15">
      <c r="A1673" s="20">
        <f>原始利润数据!A1674</f>
        <v>42414</v>
      </c>
      <c r="B1673" s="21">
        <f>原始利润数据!J1674</f>
        <v>96</v>
      </c>
    </row>
    <row r="1674" spans="1:2" x14ac:dyDescent="0.15">
      <c r="A1674" s="20">
        <f>原始利润数据!A1675</f>
        <v>42406</v>
      </c>
      <c r="B1674" s="21">
        <f>原始利润数据!J1675</f>
        <v>96</v>
      </c>
    </row>
    <row r="1675" spans="1:2" x14ac:dyDescent="0.15">
      <c r="A1675" s="20">
        <f>原始利润数据!A1676</f>
        <v>42405</v>
      </c>
      <c r="B1675" s="21">
        <f>原始利润数据!J1676</f>
        <v>96</v>
      </c>
    </row>
    <row r="1676" spans="1:2" x14ac:dyDescent="0.15">
      <c r="A1676" s="20">
        <f>原始利润数据!A1677</f>
        <v>42404</v>
      </c>
      <c r="B1676" s="21">
        <f>原始利润数据!J1677</f>
        <v>96</v>
      </c>
    </row>
    <row r="1677" spans="1:2" x14ac:dyDescent="0.15">
      <c r="A1677" s="20">
        <f>原始利润数据!A1678</f>
        <v>42403</v>
      </c>
      <c r="B1677" s="21">
        <f>原始利润数据!J1678</f>
        <v>96</v>
      </c>
    </row>
    <row r="1678" spans="1:2" x14ac:dyDescent="0.15">
      <c r="A1678" s="20">
        <f>原始利润数据!A1679</f>
        <v>42402</v>
      </c>
      <c r="B1678" s="21">
        <f>原始利润数据!J1679</f>
        <v>96</v>
      </c>
    </row>
    <row r="1679" spans="1:2" x14ac:dyDescent="0.15">
      <c r="A1679" s="20">
        <f>原始利润数据!A1680</f>
        <v>42401</v>
      </c>
      <c r="B1679" s="21">
        <f>原始利润数据!J1680</f>
        <v>96</v>
      </c>
    </row>
    <row r="1680" spans="1:2" x14ac:dyDescent="0.15">
      <c r="A1680" s="20">
        <f>原始利润数据!A1681</f>
        <v>42398</v>
      </c>
      <c r="B1680" s="21">
        <f>原始利润数据!J1681</f>
        <v>96</v>
      </c>
    </row>
    <row r="1681" spans="1:2" x14ac:dyDescent="0.15">
      <c r="A1681" s="20">
        <f>原始利润数据!A1682</f>
        <v>42397</v>
      </c>
      <c r="B1681" s="21">
        <f>原始利润数据!J1682</f>
        <v>96</v>
      </c>
    </row>
    <row r="1682" spans="1:2" x14ac:dyDescent="0.15">
      <c r="A1682" s="20">
        <f>原始利润数据!A1683</f>
        <v>42396</v>
      </c>
      <c r="B1682" s="21">
        <f>原始利润数据!J1683</f>
        <v>118.25</v>
      </c>
    </row>
    <row r="1683" spans="1:2" x14ac:dyDescent="0.15">
      <c r="A1683" s="20">
        <f>原始利润数据!A1684</f>
        <v>42395</v>
      </c>
      <c r="B1683" s="21">
        <f>原始利润数据!J1684</f>
        <v>118.25</v>
      </c>
    </row>
    <row r="1684" spans="1:2" x14ac:dyDescent="0.15">
      <c r="A1684" s="20">
        <f>原始利润数据!A1685</f>
        <v>42394</v>
      </c>
      <c r="B1684" s="21">
        <f>原始利润数据!J1685</f>
        <v>118.25</v>
      </c>
    </row>
    <row r="1685" spans="1:2" x14ac:dyDescent="0.15">
      <c r="A1685" s="20">
        <f>原始利润数据!A1686</f>
        <v>42391</v>
      </c>
      <c r="B1685" s="21">
        <f>原始利润数据!J1686</f>
        <v>118.25</v>
      </c>
    </row>
    <row r="1686" spans="1:2" x14ac:dyDescent="0.15">
      <c r="A1686" s="20">
        <f>原始利润数据!A1687</f>
        <v>42390</v>
      </c>
      <c r="B1686" s="21">
        <f>原始利润数据!J1687</f>
        <v>118.25</v>
      </c>
    </row>
    <row r="1687" spans="1:2" x14ac:dyDescent="0.15">
      <c r="A1687" s="20">
        <f>原始利润数据!A1688</f>
        <v>42389</v>
      </c>
      <c r="B1687" s="21">
        <f>原始利润数据!J1688</f>
        <v>118.25</v>
      </c>
    </row>
    <row r="1688" spans="1:2" x14ac:dyDescent="0.15">
      <c r="A1688" s="20">
        <f>原始利润数据!A1689</f>
        <v>42388</v>
      </c>
      <c r="B1688" s="21">
        <f>原始利润数据!J1689</f>
        <v>118.25</v>
      </c>
    </row>
    <row r="1689" spans="1:2" x14ac:dyDescent="0.15">
      <c r="A1689" s="20">
        <f>原始利润数据!A1690</f>
        <v>42387</v>
      </c>
      <c r="B1689" s="21">
        <f>原始利润数据!J1690</f>
        <v>44.1</v>
      </c>
    </row>
    <row r="1690" spans="1:2" x14ac:dyDescent="0.15">
      <c r="A1690" s="20">
        <f>原始利润数据!A1691</f>
        <v>42384</v>
      </c>
      <c r="B1690" s="21">
        <f>原始利润数据!J1691</f>
        <v>44.1</v>
      </c>
    </row>
    <row r="1691" spans="1:2" x14ac:dyDescent="0.15">
      <c r="A1691" s="20">
        <f>原始利润数据!A1692</f>
        <v>42383</v>
      </c>
      <c r="B1691" s="21">
        <f>原始利润数据!J1692</f>
        <v>44.1</v>
      </c>
    </row>
    <row r="1692" spans="1:2" x14ac:dyDescent="0.15">
      <c r="A1692" s="20">
        <f>原始利润数据!A1693</f>
        <v>42382</v>
      </c>
      <c r="B1692" s="21">
        <f>原始利润数据!J1693</f>
        <v>44.1</v>
      </c>
    </row>
    <row r="1693" spans="1:2" x14ac:dyDescent="0.15">
      <c r="A1693" s="20">
        <f>原始利润数据!A1694</f>
        <v>42381</v>
      </c>
      <c r="B1693" s="21">
        <f>原始利润数据!J1694</f>
        <v>21.15</v>
      </c>
    </row>
    <row r="1694" spans="1:2" x14ac:dyDescent="0.15">
      <c r="A1694" s="20">
        <f>原始利润数据!A1695</f>
        <v>42380</v>
      </c>
      <c r="B1694" s="21">
        <f>原始利润数据!J1695</f>
        <v>21.15</v>
      </c>
    </row>
    <row r="1695" spans="1:2" x14ac:dyDescent="0.15">
      <c r="A1695" s="20">
        <f>原始利润数据!A1696</f>
        <v>42377</v>
      </c>
      <c r="B1695" s="21">
        <f>原始利润数据!J1696</f>
        <v>21.15</v>
      </c>
    </row>
    <row r="1696" spans="1:2" x14ac:dyDescent="0.15">
      <c r="A1696" s="20">
        <f>原始利润数据!A1697</f>
        <v>42376</v>
      </c>
      <c r="B1696" s="21">
        <f>原始利润数据!J1697</f>
        <v>21.15</v>
      </c>
    </row>
    <row r="1697" spans="1:2" x14ac:dyDescent="0.15">
      <c r="A1697" s="20">
        <f>原始利润数据!A1698</f>
        <v>42375</v>
      </c>
      <c r="B1697" s="21">
        <f>原始利润数据!J1698</f>
        <v>21.15</v>
      </c>
    </row>
    <row r="1698" spans="1:2" x14ac:dyDescent="0.15">
      <c r="A1698" s="20">
        <f>原始利润数据!A1699</f>
        <v>42374</v>
      </c>
      <c r="B1698" s="21">
        <f>原始利润数据!J1699</f>
        <v>21.15</v>
      </c>
    </row>
    <row r="1699" spans="1:2" x14ac:dyDescent="0.15">
      <c r="A1699" s="20">
        <f>原始利润数据!A1700</f>
        <v>42373</v>
      </c>
      <c r="B1699" s="21">
        <f>原始利润数据!J1700</f>
        <v>61.9</v>
      </c>
    </row>
    <row r="1700" spans="1:2" x14ac:dyDescent="0.15">
      <c r="A1700" s="20">
        <f>原始利润数据!A1701</f>
        <v>42369</v>
      </c>
      <c r="B1700" s="21">
        <f>原始利润数据!J1701</f>
        <v>61.9</v>
      </c>
    </row>
    <row r="1701" spans="1:2" x14ac:dyDescent="0.15">
      <c r="A1701" s="20">
        <f>原始利润数据!A1702</f>
        <v>42368</v>
      </c>
      <c r="B1701" s="21">
        <f>原始利润数据!J1702</f>
        <v>61.9</v>
      </c>
    </row>
    <row r="1702" spans="1:2" x14ac:dyDescent="0.15">
      <c r="A1702" s="20">
        <f>原始利润数据!A1703</f>
        <v>42367</v>
      </c>
      <c r="B1702" s="21">
        <f>原始利润数据!J1703</f>
        <v>61.9</v>
      </c>
    </row>
    <row r="1703" spans="1:2" x14ac:dyDescent="0.15">
      <c r="A1703" s="20">
        <f>原始利润数据!A1704</f>
        <v>42366</v>
      </c>
      <c r="B1703" s="21">
        <f>原始利润数据!J1704</f>
        <v>61.9</v>
      </c>
    </row>
    <row r="1704" spans="1:2" x14ac:dyDescent="0.15">
      <c r="A1704" s="20">
        <f>原始利润数据!A1705</f>
        <v>42363</v>
      </c>
      <c r="B1704" s="21">
        <f>原始利润数据!J1705</f>
        <v>61.9</v>
      </c>
    </row>
    <row r="1705" spans="1:2" x14ac:dyDescent="0.15">
      <c r="A1705" s="20">
        <f>原始利润数据!A1706</f>
        <v>42362</v>
      </c>
      <c r="B1705" s="21">
        <f>原始利润数据!J1706</f>
        <v>58.75</v>
      </c>
    </row>
    <row r="1706" spans="1:2" x14ac:dyDescent="0.15">
      <c r="A1706" s="20">
        <f>原始利润数据!A1707</f>
        <v>42361</v>
      </c>
      <c r="B1706" s="21">
        <f>原始利润数据!J1707</f>
        <v>58.75</v>
      </c>
    </row>
    <row r="1707" spans="1:2" x14ac:dyDescent="0.15">
      <c r="A1707" s="20">
        <f>原始利润数据!A1708</f>
        <v>42360</v>
      </c>
      <c r="B1707" s="21">
        <f>原始利润数据!J1708</f>
        <v>58.75</v>
      </c>
    </row>
    <row r="1708" spans="1:2" x14ac:dyDescent="0.15">
      <c r="A1708" s="20">
        <f>原始利润数据!A1709</f>
        <v>42359</v>
      </c>
      <c r="B1708" s="21">
        <f>原始利润数据!J1709</f>
        <v>43.85</v>
      </c>
    </row>
    <row r="1709" spans="1:2" x14ac:dyDescent="0.15">
      <c r="A1709" s="20">
        <f>原始利润数据!A1710</f>
        <v>42356</v>
      </c>
      <c r="B1709" s="21">
        <f>原始利润数据!J1710</f>
        <v>43.85</v>
      </c>
    </row>
    <row r="1710" spans="1:2" x14ac:dyDescent="0.15">
      <c r="A1710" s="20">
        <f>原始利润数据!A1711</f>
        <v>42355</v>
      </c>
      <c r="B1710" s="21">
        <f>原始利润数据!J1711</f>
        <v>43.85</v>
      </c>
    </row>
    <row r="1711" spans="1:2" x14ac:dyDescent="0.15">
      <c r="A1711" s="20">
        <f>原始利润数据!A1712</f>
        <v>42354</v>
      </c>
      <c r="B1711" s="21">
        <f>原始利润数据!J1712</f>
        <v>43.85</v>
      </c>
    </row>
    <row r="1712" spans="1:2" x14ac:dyDescent="0.15">
      <c r="A1712" s="20">
        <f>原始利润数据!A1713</f>
        <v>42353</v>
      </c>
      <c r="B1712" s="21">
        <f>原始利润数据!J1713</f>
        <v>-3.25</v>
      </c>
    </row>
    <row r="1713" spans="1:2" x14ac:dyDescent="0.15">
      <c r="A1713" s="20">
        <f>原始利润数据!A1714</f>
        <v>42352</v>
      </c>
      <c r="B1713" s="21">
        <f>原始利润数据!J1714</f>
        <v>-3.25</v>
      </c>
    </row>
    <row r="1714" spans="1:2" x14ac:dyDescent="0.15">
      <c r="A1714" s="20">
        <f>原始利润数据!A1715</f>
        <v>42349</v>
      </c>
      <c r="B1714" s="21">
        <f>原始利润数据!J1715</f>
        <v>-3.25</v>
      </c>
    </row>
    <row r="1715" spans="1:2" x14ac:dyDescent="0.15">
      <c r="A1715" s="20">
        <f>原始利润数据!A1716</f>
        <v>42348</v>
      </c>
      <c r="B1715" s="21">
        <f>原始利润数据!J1716</f>
        <v>-3.25</v>
      </c>
    </row>
    <row r="1716" spans="1:2" x14ac:dyDescent="0.15">
      <c r="A1716" s="20">
        <f>原始利润数据!A1717</f>
        <v>42347</v>
      </c>
      <c r="B1716" s="21">
        <f>原始利润数据!J1717</f>
        <v>-3.25</v>
      </c>
    </row>
    <row r="1717" spans="1:2" x14ac:dyDescent="0.15">
      <c r="A1717" s="20">
        <f>原始利润数据!A1718</f>
        <v>42346</v>
      </c>
      <c r="B1717" s="21">
        <f>原始利润数据!J1718</f>
        <v>-3.25</v>
      </c>
    </row>
    <row r="1718" spans="1:2" x14ac:dyDescent="0.15">
      <c r="A1718" s="20">
        <f>原始利润数据!A1719</f>
        <v>42345</v>
      </c>
      <c r="B1718" s="21">
        <f>原始利润数据!J1719</f>
        <v>55.5</v>
      </c>
    </row>
    <row r="1719" spans="1:2" x14ac:dyDescent="0.15">
      <c r="A1719" s="20">
        <f>原始利润数据!A1720</f>
        <v>42342</v>
      </c>
      <c r="B1719" s="21">
        <f>原始利润数据!J1720</f>
        <v>55.5</v>
      </c>
    </row>
    <row r="1720" spans="1:2" x14ac:dyDescent="0.15">
      <c r="A1720" s="20">
        <f>原始利润数据!A1721</f>
        <v>42341</v>
      </c>
      <c r="B1720" s="21">
        <f>原始利润数据!J1721</f>
        <v>55.5</v>
      </c>
    </row>
    <row r="1721" spans="1:2" x14ac:dyDescent="0.15">
      <c r="A1721" s="20">
        <f>原始利润数据!A1722</f>
        <v>42340</v>
      </c>
      <c r="B1721" s="21">
        <f>原始利润数据!J1722</f>
        <v>4.8</v>
      </c>
    </row>
    <row r="1722" spans="1:2" x14ac:dyDescent="0.15">
      <c r="A1722" s="20">
        <f>原始利润数据!A1723</f>
        <v>42339</v>
      </c>
      <c r="B1722" s="21">
        <f>原始利润数据!J1723</f>
        <v>4.8</v>
      </c>
    </row>
    <row r="1723" spans="1:2" x14ac:dyDescent="0.15">
      <c r="A1723" s="20">
        <f>原始利润数据!A1724</f>
        <v>42338</v>
      </c>
      <c r="B1723" s="21">
        <f>原始利润数据!J1724</f>
        <v>4.8</v>
      </c>
    </row>
    <row r="1724" spans="1:2" x14ac:dyDescent="0.15">
      <c r="A1724" s="20">
        <f>原始利润数据!A1725</f>
        <v>42335</v>
      </c>
      <c r="B1724" s="21">
        <f>原始利润数据!J1725</f>
        <v>4.8</v>
      </c>
    </row>
    <row r="1725" spans="1:2" x14ac:dyDescent="0.15">
      <c r="A1725" s="20">
        <f>原始利润数据!A1726</f>
        <v>42334</v>
      </c>
      <c r="B1725" s="21">
        <f>原始利润数据!J1726</f>
        <v>4.8</v>
      </c>
    </row>
    <row r="1726" spans="1:2" x14ac:dyDescent="0.15">
      <c r="A1726" s="20">
        <f>原始利润数据!A1727</f>
        <v>42333</v>
      </c>
      <c r="B1726" s="21">
        <f>原始利润数据!J1727</f>
        <v>-211.5</v>
      </c>
    </row>
    <row r="1727" spans="1:2" x14ac:dyDescent="0.15">
      <c r="A1727" s="20">
        <f>原始利润数据!A1728</f>
        <v>42332</v>
      </c>
      <c r="B1727" s="21">
        <f>原始利润数据!J1728</f>
        <v>-211.5</v>
      </c>
    </row>
    <row r="1728" spans="1:2" x14ac:dyDescent="0.15">
      <c r="A1728" s="20">
        <f>原始利润数据!A1729</f>
        <v>42331</v>
      </c>
      <c r="B1728" s="21">
        <f>原始利润数据!J1729</f>
        <v>-100</v>
      </c>
    </row>
    <row r="1729" spans="1:2" x14ac:dyDescent="0.15">
      <c r="A1729" s="20">
        <f>原始利润数据!A1730</f>
        <v>42328</v>
      </c>
      <c r="B1729" s="21">
        <f>原始利润数据!J1730</f>
        <v>-100</v>
      </c>
    </row>
    <row r="1730" spans="1:2" x14ac:dyDescent="0.15">
      <c r="A1730" s="20">
        <f>原始利润数据!A1731</f>
        <v>42327</v>
      </c>
      <c r="B1730" s="21">
        <f>原始利润数据!J1731</f>
        <v>-100</v>
      </c>
    </row>
    <row r="1731" spans="1:2" x14ac:dyDescent="0.15">
      <c r="A1731" s="20">
        <f>原始利润数据!A1732</f>
        <v>42326</v>
      </c>
      <c r="B1731" s="21">
        <f>原始利润数据!J1732</f>
        <v>-100</v>
      </c>
    </row>
    <row r="1732" spans="1:2" x14ac:dyDescent="0.15">
      <c r="A1732" s="20">
        <f>原始利润数据!A1733</f>
        <v>42325</v>
      </c>
      <c r="B1732" s="21">
        <f>原始利润数据!J1733</f>
        <v>-41.15</v>
      </c>
    </row>
    <row r="1733" spans="1:2" x14ac:dyDescent="0.15">
      <c r="A1733" s="20">
        <f>原始利润数据!A1734</f>
        <v>42324</v>
      </c>
      <c r="B1733" s="21">
        <f>原始利润数据!J1734</f>
        <v>-41.15</v>
      </c>
    </row>
    <row r="1734" spans="1:2" x14ac:dyDescent="0.15">
      <c r="A1734" s="20">
        <f>原始利润数据!A1735</f>
        <v>42321</v>
      </c>
      <c r="B1734" s="21">
        <f>原始利润数据!J1735</f>
        <v>-41.15</v>
      </c>
    </row>
    <row r="1735" spans="1:2" x14ac:dyDescent="0.15">
      <c r="A1735" s="20">
        <f>原始利润数据!A1736</f>
        <v>42320</v>
      </c>
      <c r="B1735" s="21">
        <f>原始利润数据!J1736</f>
        <v>-41.15</v>
      </c>
    </row>
    <row r="1736" spans="1:2" x14ac:dyDescent="0.15">
      <c r="A1736" s="20">
        <f>原始利润数据!A1737</f>
        <v>42319</v>
      </c>
      <c r="B1736" s="21">
        <f>原始利润数据!J1737</f>
        <v>-41.15</v>
      </c>
    </row>
    <row r="1737" spans="1:2" x14ac:dyDescent="0.15">
      <c r="A1737" s="20">
        <f>原始利润数据!A1738</f>
        <v>42318</v>
      </c>
      <c r="B1737" s="21">
        <f>原始利润数据!J1738</f>
        <v>-25.15</v>
      </c>
    </row>
    <row r="1738" spans="1:2" x14ac:dyDescent="0.15">
      <c r="A1738" s="20">
        <f>原始利润数据!A1739</f>
        <v>42317</v>
      </c>
      <c r="B1738" s="21">
        <f>原始利润数据!J1739</f>
        <v>-25.15</v>
      </c>
    </row>
    <row r="1739" spans="1:2" x14ac:dyDescent="0.15">
      <c r="A1739" s="20">
        <f>原始利润数据!A1740</f>
        <v>42314</v>
      </c>
      <c r="B1739" s="21">
        <f>原始利润数据!J1740</f>
        <v>-25.15</v>
      </c>
    </row>
    <row r="1740" spans="1:2" x14ac:dyDescent="0.15">
      <c r="A1740" s="20">
        <f>原始利润数据!A1741</f>
        <v>42313</v>
      </c>
      <c r="B1740" s="21">
        <f>原始利润数据!J1741</f>
        <v>23.15</v>
      </c>
    </row>
    <row r="1741" spans="1:2" x14ac:dyDescent="0.15">
      <c r="A1741" s="20">
        <f>原始利润数据!A1742</f>
        <v>42312</v>
      </c>
      <c r="B1741" s="21">
        <f>原始利润数据!J1742</f>
        <v>23.15</v>
      </c>
    </row>
    <row r="1742" spans="1:2" x14ac:dyDescent="0.15">
      <c r="A1742" s="20">
        <f>原始利润数据!A1743</f>
        <v>42311</v>
      </c>
      <c r="B1742" s="21">
        <f>原始利润数据!J1743</f>
        <v>111.7</v>
      </c>
    </row>
    <row r="1743" spans="1:2" x14ac:dyDescent="0.15">
      <c r="A1743" s="20">
        <f>原始利润数据!A1744</f>
        <v>42310</v>
      </c>
      <c r="B1743" s="21">
        <f>原始利润数据!J1744</f>
        <v>111.7</v>
      </c>
    </row>
    <row r="1744" spans="1:2" x14ac:dyDescent="0.15">
      <c r="A1744" s="20">
        <f>原始利润数据!A1745</f>
        <v>42307</v>
      </c>
      <c r="B1744" s="21">
        <f>原始利润数据!J1745</f>
        <v>111.7</v>
      </c>
    </row>
    <row r="1745" spans="1:2" x14ac:dyDescent="0.15">
      <c r="A1745" s="20">
        <f>原始利润数据!A1746</f>
        <v>42306</v>
      </c>
      <c r="B1745" s="21">
        <f>原始利润数据!J1746</f>
        <v>111.7</v>
      </c>
    </row>
    <row r="1746" spans="1:2" x14ac:dyDescent="0.15">
      <c r="A1746" s="20">
        <f>原始利润数据!A1747</f>
        <v>42305</v>
      </c>
      <c r="B1746" s="21">
        <f>原始利润数据!J1747</f>
        <v>111.7</v>
      </c>
    </row>
    <row r="1747" spans="1:2" x14ac:dyDescent="0.15">
      <c r="A1747" s="20">
        <f>原始利润数据!A1748</f>
        <v>42304</v>
      </c>
      <c r="B1747" s="21">
        <f>原始利润数据!J1748</f>
        <v>111.7</v>
      </c>
    </row>
    <row r="1748" spans="1:2" x14ac:dyDescent="0.15">
      <c r="A1748" s="20">
        <f>原始利润数据!A1749</f>
        <v>42303</v>
      </c>
      <c r="B1748" s="21">
        <f>原始利润数据!J1749</f>
        <v>111.7</v>
      </c>
    </row>
    <row r="1749" spans="1:2" x14ac:dyDescent="0.15">
      <c r="A1749" s="20">
        <f>原始利润数据!A1750</f>
        <v>42300</v>
      </c>
      <c r="B1749" s="21">
        <f>原始利润数据!J1750</f>
        <v>111.7</v>
      </c>
    </row>
    <row r="1750" spans="1:2" x14ac:dyDescent="0.15">
      <c r="A1750" s="20">
        <f>原始利润数据!A1751</f>
        <v>42299</v>
      </c>
      <c r="B1750" s="21">
        <f>原始利润数据!J1751</f>
        <v>111.7</v>
      </c>
    </row>
    <row r="1751" spans="1:2" x14ac:dyDescent="0.15">
      <c r="A1751" s="20">
        <f>原始利润数据!A1752</f>
        <v>42298</v>
      </c>
      <c r="B1751" s="21">
        <f>原始利润数据!J1752</f>
        <v>169.25</v>
      </c>
    </row>
    <row r="1752" spans="1:2" x14ac:dyDescent="0.15">
      <c r="A1752" s="20">
        <f>原始利润数据!A1753</f>
        <v>42297</v>
      </c>
      <c r="B1752" s="21">
        <f>原始利润数据!J1753</f>
        <v>169.25</v>
      </c>
    </row>
    <row r="1753" spans="1:2" x14ac:dyDescent="0.15">
      <c r="A1753" s="20">
        <f>原始利润数据!A1754</f>
        <v>42296</v>
      </c>
      <c r="B1753" s="21">
        <f>原始利润数据!J1754</f>
        <v>169.25</v>
      </c>
    </row>
    <row r="1754" spans="1:2" x14ac:dyDescent="0.15">
      <c r="A1754" s="20">
        <f>原始利润数据!A1755</f>
        <v>42293</v>
      </c>
      <c r="B1754" s="21">
        <f>原始利润数据!J1755</f>
        <v>169.25</v>
      </c>
    </row>
    <row r="1755" spans="1:2" x14ac:dyDescent="0.15">
      <c r="A1755" s="20">
        <f>原始利润数据!A1756</f>
        <v>42292</v>
      </c>
      <c r="B1755" s="21">
        <f>原始利润数据!J1756</f>
        <v>169.25</v>
      </c>
    </row>
    <row r="1756" spans="1:2" x14ac:dyDescent="0.15">
      <c r="A1756" s="20">
        <f>原始利润数据!A1757</f>
        <v>42291</v>
      </c>
      <c r="B1756" s="21">
        <f>原始利润数据!J1757</f>
        <v>169.25</v>
      </c>
    </row>
    <row r="1757" spans="1:2" x14ac:dyDescent="0.15">
      <c r="A1757" s="20">
        <f>原始利润数据!A1758</f>
        <v>42290</v>
      </c>
      <c r="B1757" s="21">
        <f>原始利润数据!J1758</f>
        <v>111.7</v>
      </c>
    </row>
    <row r="1758" spans="1:2" x14ac:dyDescent="0.15">
      <c r="A1758" s="20">
        <f>原始利润数据!A1759</f>
        <v>42289</v>
      </c>
      <c r="B1758" s="21">
        <f>原始利润数据!J1759</f>
        <v>111.7</v>
      </c>
    </row>
    <row r="1759" spans="1:2" x14ac:dyDescent="0.15">
      <c r="A1759" s="20">
        <f>原始利润数据!A1760</f>
        <v>42287</v>
      </c>
      <c r="B1759" s="21">
        <f>原始利润数据!J1760</f>
        <v>93.2</v>
      </c>
    </row>
    <row r="1760" spans="1:2" x14ac:dyDescent="0.15">
      <c r="A1760" s="20">
        <f>原始利润数据!A1761</f>
        <v>42286</v>
      </c>
      <c r="B1760" s="21">
        <f>原始利润数据!J1761</f>
        <v>93.2</v>
      </c>
    </row>
    <row r="1761" spans="1:2" x14ac:dyDescent="0.15">
      <c r="A1761" s="20">
        <f>原始利润数据!A1762</f>
        <v>42285</v>
      </c>
      <c r="B1761" s="21">
        <f>原始利润数据!J1762</f>
        <v>102.45</v>
      </c>
    </row>
    <row r="1762" spans="1:2" x14ac:dyDescent="0.15">
      <c r="A1762" s="20">
        <f>原始利润数据!A1763</f>
        <v>42277</v>
      </c>
      <c r="B1762" s="21">
        <f>原始利润数据!J1763</f>
        <v>102.45</v>
      </c>
    </row>
    <row r="1763" spans="1:2" x14ac:dyDescent="0.15">
      <c r="A1763" s="20">
        <f>原始利润数据!A1764</f>
        <v>42276</v>
      </c>
      <c r="B1763" s="21">
        <f>原始利润数据!J1764</f>
        <v>102.45</v>
      </c>
    </row>
    <row r="1764" spans="1:2" x14ac:dyDescent="0.15">
      <c r="A1764" s="20">
        <f>原始利润数据!A1765</f>
        <v>42275</v>
      </c>
      <c r="B1764" s="21">
        <f>原始利润数据!J1765</f>
        <v>102.45</v>
      </c>
    </row>
    <row r="1765" spans="1:2" x14ac:dyDescent="0.15">
      <c r="A1765" s="20">
        <f>原始利润数据!A1766</f>
        <v>42272</v>
      </c>
      <c r="B1765" s="21">
        <f>原始利润数据!J1766</f>
        <v>67.849999999999994</v>
      </c>
    </row>
    <row r="1766" spans="1:2" x14ac:dyDescent="0.15">
      <c r="A1766" s="20">
        <f>原始利润数据!A1767</f>
        <v>42271</v>
      </c>
      <c r="B1766" s="21">
        <f>原始利润数据!J1767</f>
        <v>67.849999999999994</v>
      </c>
    </row>
    <row r="1767" spans="1:2" x14ac:dyDescent="0.15">
      <c r="A1767" s="20">
        <f>原始利润数据!A1768</f>
        <v>42270</v>
      </c>
      <c r="B1767" s="21">
        <f>原始利润数据!J1768</f>
        <v>67.849999999999994</v>
      </c>
    </row>
    <row r="1768" spans="1:2" x14ac:dyDescent="0.15">
      <c r="A1768" s="20">
        <f>原始利润数据!A1769</f>
        <v>42269</v>
      </c>
      <c r="B1768" s="21">
        <f>原始利润数据!J1769</f>
        <v>67.849999999999994</v>
      </c>
    </row>
    <row r="1769" spans="1:2" x14ac:dyDescent="0.15">
      <c r="A1769" s="20">
        <f>原始利润数据!A1770</f>
        <v>42268</v>
      </c>
      <c r="B1769" s="21">
        <f>原始利润数据!J1770</f>
        <v>101.25</v>
      </c>
    </row>
    <row r="1770" spans="1:2" x14ac:dyDescent="0.15">
      <c r="A1770" s="20">
        <f>原始利润数据!A1771</f>
        <v>42265</v>
      </c>
      <c r="B1770" s="21">
        <f>原始利润数据!J1771</f>
        <v>101.25</v>
      </c>
    </row>
    <row r="1771" spans="1:2" x14ac:dyDescent="0.15">
      <c r="A1771" s="20">
        <f>原始利润数据!A1772</f>
        <v>42264</v>
      </c>
      <c r="B1771" s="21">
        <f>原始利润数据!J1772</f>
        <v>101.25</v>
      </c>
    </row>
    <row r="1772" spans="1:2" x14ac:dyDescent="0.15">
      <c r="A1772" s="20">
        <f>原始利润数据!A1773</f>
        <v>42263</v>
      </c>
      <c r="B1772" s="21">
        <f>原始利润数据!J1773</f>
        <v>101.25</v>
      </c>
    </row>
    <row r="1773" spans="1:2" x14ac:dyDescent="0.15">
      <c r="A1773" s="20">
        <f>原始利润数据!A1774</f>
        <v>42262</v>
      </c>
      <c r="B1773" s="21">
        <f>原始利润数据!J1774</f>
        <v>101.25</v>
      </c>
    </row>
    <row r="1774" spans="1:2" x14ac:dyDescent="0.15">
      <c r="A1774" s="20">
        <f>原始利润数据!A1775</f>
        <v>42261</v>
      </c>
      <c r="B1774" s="21">
        <f>原始利润数据!J1775</f>
        <v>20.75</v>
      </c>
    </row>
    <row r="1775" spans="1:2" x14ac:dyDescent="0.15">
      <c r="A1775" s="20">
        <f>原始利润数据!A1776</f>
        <v>42258</v>
      </c>
      <c r="B1775" s="21">
        <f>原始利润数据!J1776</f>
        <v>20.75</v>
      </c>
    </row>
    <row r="1776" spans="1:2" x14ac:dyDescent="0.15">
      <c r="A1776" s="20">
        <f>原始利润数据!A1777</f>
        <v>42257</v>
      </c>
      <c r="B1776" s="21">
        <f>原始利润数据!J1777</f>
        <v>20.75</v>
      </c>
    </row>
    <row r="1777" spans="1:2" x14ac:dyDescent="0.15">
      <c r="A1777" s="20">
        <f>原始利润数据!A1778</f>
        <v>42256</v>
      </c>
      <c r="B1777" s="21">
        <f>原始利润数据!J1778</f>
        <v>20.75</v>
      </c>
    </row>
    <row r="1778" spans="1:2" x14ac:dyDescent="0.15">
      <c r="A1778" s="20">
        <f>原始利润数据!A1779</f>
        <v>42255</v>
      </c>
      <c r="B1778" s="21">
        <f>原始利润数据!J1779</f>
        <v>11.5</v>
      </c>
    </row>
    <row r="1779" spans="1:2" x14ac:dyDescent="0.15">
      <c r="A1779" s="20">
        <f>原始利润数据!A1780</f>
        <v>42254</v>
      </c>
      <c r="B1779" s="21">
        <f>原始利润数据!J1780</f>
        <v>-12.65</v>
      </c>
    </row>
    <row r="1780" spans="1:2" x14ac:dyDescent="0.15">
      <c r="A1780" s="20">
        <f>原始利润数据!A1781</f>
        <v>42253</v>
      </c>
      <c r="B1780" s="21">
        <f>原始利润数据!J1781</f>
        <v>-12.65</v>
      </c>
    </row>
    <row r="1781" spans="1:2" x14ac:dyDescent="0.15">
      <c r="A1781" s="20">
        <f>原始利润数据!A1782</f>
        <v>42249</v>
      </c>
      <c r="B1781" s="21">
        <f>原始利润数据!J1782</f>
        <v>-12.65</v>
      </c>
    </row>
    <row r="1782" spans="1:2" x14ac:dyDescent="0.15">
      <c r="A1782" s="20">
        <f>原始利润数据!A1783</f>
        <v>42248</v>
      </c>
      <c r="B1782" s="21">
        <f>原始利润数据!J1783</f>
        <v>44.9</v>
      </c>
    </row>
    <row r="1783" spans="1:2" x14ac:dyDescent="0.15">
      <c r="A1783" s="20">
        <f>原始利润数据!A1784</f>
        <v>42247</v>
      </c>
      <c r="B1783" s="21">
        <f>原始利润数据!J1784</f>
        <v>44.9</v>
      </c>
    </row>
    <row r="1784" spans="1:2" x14ac:dyDescent="0.15">
      <c r="A1784" s="20">
        <f>原始利润数据!A1785</f>
        <v>42244</v>
      </c>
      <c r="B1784" s="21">
        <f>原始利润数据!J1785</f>
        <v>26.4</v>
      </c>
    </row>
    <row r="1785" spans="1:2" x14ac:dyDescent="0.15">
      <c r="A1785" s="20">
        <f>原始利润数据!A1786</f>
        <v>42243</v>
      </c>
      <c r="B1785" s="21">
        <f>原始利润数据!J1786</f>
        <v>26.4</v>
      </c>
    </row>
    <row r="1786" spans="1:2" x14ac:dyDescent="0.15">
      <c r="A1786" s="20">
        <f>原始利润数据!A1787</f>
        <v>42242</v>
      </c>
      <c r="B1786" s="21">
        <f>原始利润数据!J1787</f>
        <v>26.4</v>
      </c>
    </row>
    <row r="1787" spans="1:2" x14ac:dyDescent="0.15">
      <c r="A1787" s="20">
        <f>原始利润数据!A1788</f>
        <v>42241</v>
      </c>
      <c r="B1787" s="21">
        <f>原始利润数据!J1788</f>
        <v>61</v>
      </c>
    </row>
    <row r="1788" spans="1:2" x14ac:dyDescent="0.15">
      <c r="A1788" s="20">
        <f>原始利润数据!A1789</f>
        <v>42240</v>
      </c>
      <c r="B1788" s="21">
        <f>原始利润数据!J1789</f>
        <v>61</v>
      </c>
    </row>
    <row r="1789" spans="1:2" x14ac:dyDescent="0.15">
      <c r="A1789" s="20">
        <f>原始利润数据!A1790</f>
        <v>42237</v>
      </c>
      <c r="B1789" s="21">
        <f>原始利润数据!J1790</f>
        <v>61</v>
      </c>
    </row>
    <row r="1790" spans="1:2" x14ac:dyDescent="0.15">
      <c r="A1790" s="20">
        <f>原始利润数据!A1791</f>
        <v>42236</v>
      </c>
      <c r="B1790" s="21">
        <f>原始利润数据!J1791</f>
        <v>61</v>
      </c>
    </row>
    <row r="1791" spans="1:2" x14ac:dyDescent="0.15">
      <c r="A1791" s="20">
        <f>原始利润数据!A1792</f>
        <v>42235</v>
      </c>
      <c r="B1791" s="21">
        <f>原始利润数据!J1792</f>
        <v>61</v>
      </c>
    </row>
    <row r="1792" spans="1:2" x14ac:dyDescent="0.15">
      <c r="A1792" s="20">
        <f>原始利润数据!A1793</f>
        <v>42234</v>
      </c>
      <c r="B1792" s="21">
        <f>原始利润数据!J1793</f>
        <v>77.099999999999994</v>
      </c>
    </row>
    <row r="1793" spans="1:2" x14ac:dyDescent="0.15">
      <c r="A1793" s="20">
        <f>原始利润数据!A1794</f>
        <v>42233</v>
      </c>
      <c r="B1793" s="21">
        <f>原始利润数据!J1794</f>
        <v>77.099999999999994</v>
      </c>
    </row>
    <row r="1794" spans="1:2" x14ac:dyDescent="0.15">
      <c r="A1794" s="20">
        <f>原始利润数据!A1795</f>
        <v>42230</v>
      </c>
      <c r="B1794" s="21">
        <f>原始利润数据!J1795</f>
        <v>77.099999999999994</v>
      </c>
    </row>
    <row r="1795" spans="1:2" x14ac:dyDescent="0.15">
      <c r="A1795" s="20">
        <f>原始利润数据!A1796</f>
        <v>42229</v>
      </c>
      <c r="B1795" s="21">
        <f>原始利润数据!J1796</f>
        <v>157.6</v>
      </c>
    </row>
    <row r="1796" spans="1:2" x14ac:dyDescent="0.15">
      <c r="A1796" s="20">
        <f>原始利润数据!A1797</f>
        <v>42228</v>
      </c>
      <c r="B1796" s="21">
        <f>原始利润数据!J1797</f>
        <v>51.75</v>
      </c>
    </row>
    <row r="1797" spans="1:2" x14ac:dyDescent="0.15">
      <c r="A1797" s="20">
        <f>原始利润数据!A1798</f>
        <v>42227</v>
      </c>
      <c r="B1797" s="21">
        <f>原始利润数据!J1798</f>
        <v>51.75</v>
      </c>
    </row>
    <row r="1798" spans="1:2" x14ac:dyDescent="0.15">
      <c r="A1798" s="20">
        <f>原始利润数据!A1799</f>
        <v>42226</v>
      </c>
      <c r="B1798" s="21">
        <f>原始利润数据!J1799</f>
        <v>51.75</v>
      </c>
    </row>
    <row r="1799" spans="1:2" x14ac:dyDescent="0.15">
      <c r="A1799" s="20">
        <f>原始利润数据!A1800</f>
        <v>42223</v>
      </c>
      <c r="B1799" s="21">
        <f>原始利润数据!J1800</f>
        <v>36.85</v>
      </c>
    </row>
    <row r="1800" spans="1:2" x14ac:dyDescent="0.15">
      <c r="A1800" s="20">
        <f>原始利润数据!A1801</f>
        <v>42222</v>
      </c>
      <c r="B1800" s="21">
        <f>原始利润数据!J1801</f>
        <v>36.85</v>
      </c>
    </row>
    <row r="1801" spans="1:2" x14ac:dyDescent="0.15">
      <c r="A1801" s="20">
        <f>原始利润数据!A1802</f>
        <v>42221</v>
      </c>
      <c r="B1801" s="21">
        <f>原始利润数据!J1802</f>
        <v>36.85</v>
      </c>
    </row>
    <row r="1802" spans="1:2" x14ac:dyDescent="0.15">
      <c r="A1802" s="20">
        <f>原始利润数据!A1803</f>
        <v>42220</v>
      </c>
      <c r="B1802" s="21">
        <f>原始利润数据!J1803</f>
        <v>36.85</v>
      </c>
    </row>
    <row r="1803" spans="1:2" x14ac:dyDescent="0.15">
      <c r="A1803" s="20">
        <f>原始利润数据!A1804</f>
        <v>42219</v>
      </c>
      <c r="B1803" s="21">
        <f>原始利润数据!J1804</f>
        <v>61</v>
      </c>
    </row>
    <row r="1804" spans="1:2" x14ac:dyDescent="0.15">
      <c r="A1804" s="20">
        <f>原始利润数据!A1805</f>
        <v>42216</v>
      </c>
      <c r="B1804" s="21">
        <f>原始利润数据!J1805</f>
        <v>61</v>
      </c>
    </row>
    <row r="1805" spans="1:2" x14ac:dyDescent="0.15">
      <c r="A1805" s="20">
        <f>原始利润数据!A1806</f>
        <v>42215</v>
      </c>
      <c r="B1805" s="21">
        <f>原始利润数据!J1806</f>
        <v>61</v>
      </c>
    </row>
    <row r="1806" spans="1:2" x14ac:dyDescent="0.15">
      <c r="A1806" s="20">
        <f>原始利润数据!A1807</f>
        <v>42214</v>
      </c>
      <c r="B1806" s="21">
        <f>原始利润数据!J1807</f>
        <v>61</v>
      </c>
    </row>
    <row r="1807" spans="1:2" x14ac:dyDescent="0.15">
      <c r="A1807" s="20">
        <f>原始利润数据!A1808</f>
        <v>42213</v>
      </c>
      <c r="B1807" s="21">
        <f>原始利润数据!J1808</f>
        <v>36.549999999999997</v>
      </c>
    </row>
    <row r="1808" spans="1:2" x14ac:dyDescent="0.15">
      <c r="A1808" s="20">
        <f>原始利润数据!A1809</f>
        <v>42212</v>
      </c>
      <c r="B1808" s="21">
        <f>原始利润数据!J1809</f>
        <v>150.75</v>
      </c>
    </row>
    <row r="1809" spans="1:2" x14ac:dyDescent="0.15">
      <c r="A1809" s="20">
        <f>原始利润数据!A1810</f>
        <v>42209</v>
      </c>
      <c r="B1809" s="21">
        <f>原始利润数据!J1810</f>
        <v>150.75</v>
      </c>
    </row>
    <row r="1810" spans="1:2" x14ac:dyDescent="0.15">
      <c r="A1810" s="20">
        <f>原始利润数据!A1811</f>
        <v>42208</v>
      </c>
      <c r="B1810" s="21">
        <f>原始利润数据!J1811</f>
        <v>150.75</v>
      </c>
    </row>
    <row r="1811" spans="1:2" x14ac:dyDescent="0.15">
      <c r="A1811" s="20">
        <f>原始利润数据!A1812</f>
        <v>42207</v>
      </c>
      <c r="B1811" s="21">
        <f>原始利润数据!J1812</f>
        <v>160</v>
      </c>
    </row>
    <row r="1812" spans="1:2" x14ac:dyDescent="0.15">
      <c r="A1812" s="20">
        <f>原始利润数据!A1813</f>
        <v>42206</v>
      </c>
      <c r="B1812" s="21">
        <f>原始利润数据!J1813</f>
        <v>160</v>
      </c>
    </row>
    <row r="1813" spans="1:2" x14ac:dyDescent="0.15">
      <c r="A1813" s="20">
        <f>原始利润数据!A1814</f>
        <v>42205</v>
      </c>
      <c r="B1813" s="21">
        <f>原始利润数据!J1814</f>
        <v>160</v>
      </c>
    </row>
    <row r="1814" spans="1:2" x14ac:dyDescent="0.15">
      <c r="A1814" s="20">
        <f>原始利润数据!A1815</f>
        <v>42202</v>
      </c>
      <c r="B1814" s="21">
        <f>原始利润数据!J1815</f>
        <v>176.1</v>
      </c>
    </row>
    <row r="1815" spans="1:2" x14ac:dyDescent="0.15">
      <c r="A1815" s="20">
        <f>原始利润数据!A1816</f>
        <v>42201</v>
      </c>
      <c r="B1815" s="21">
        <f>原始利润数据!J1816</f>
        <v>176.1</v>
      </c>
    </row>
    <row r="1816" spans="1:2" x14ac:dyDescent="0.15">
      <c r="A1816" s="20">
        <f>原始利润数据!A1817</f>
        <v>42200</v>
      </c>
      <c r="B1816" s="21">
        <f>原始利润数据!J1817</f>
        <v>176.1</v>
      </c>
    </row>
    <row r="1817" spans="1:2" x14ac:dyDescent="0.15">
      <c r="A1817" s="20">
        <f>原始利润数据!A1818</f>
        <v>42199</v>
      </c>
      <c r="B1817" s="21">
        <f>原始利润数据!J1818</f>
        <v>176.1</v>
      </c>
    </row>
    <row r="1818" spans="1:2" x14ac:dyDescent="0.15">
      <c r="A1818" s="20">
        <f>原始利润数据!A1819</f>
        <v>42198</v>
      </c>
      <c r="B1818" s="21">
        <f>原始利润数据!J1819</f>
        <v>176.1</v>
      </c>
    </row>
    <row r="1819" spans="1:2" x14ac:dyDescent="0.15">
      <c r="A1819" s="20">
        <f>原始利润数据!A1820</f>
        <v>42195</v>
      </c>
      <c r="B1819" s="21">
        <f>原始利润数据!J1820</f>
        <v>129</v>
      </c>
    </row>
    <row r="1820" spans="1:2" x14ac:dyDescent="0.15">
      <c r="A1820" s="20">
        <f>原始利润数据!A1821</f>
        <v>42194</v>
      </c>
      <c r="B1820" s="21">
        <f>原始利润数据!J1821</f>
        <v>129</v>
      </c>
    </row>
    <row r="1821" spans="1:2" x14ac:dyDescent="0.15">
      <c r="A1821" s="20">
        <f>原始利润数据!A1822</f>
        <v>42193</v>
      </c>
      <c r="B1821" s="21">
        <f>原始利润数据!J1822</f>
        <v>129</v>
      </c>
    </row>
    <row r="1822" spans="1:2" x14ac:dyDescent="0.15">
      <c r="A1822" s="20">
        <f>原始利润数据!A1823</f>
        <v>42192</v>
      </c>
      <c r="B1822" s="21">
        <f>原始利润数据!J1823</f>
        <v>129</v>
      </c>
    </row>
    <row r="1823" spans="1:2" x14ac:dyDescent="0.15">
      <c r="A1823" s="20">
        <f>原始利润数据!A1824</f>
        <v>42191</v>
      </c>
      <c r="B1823" s="21">
        <f>原始利润数据!J1824</f>
        <v>98</v>
      </c>
    </row>
    <row r="1824" spans="1:2" x14ac:dyDescent="0.15">
      <c r="A1824" s="20">
        <f>原始利润数据!A1825</f>
        <v>42188</v>
      </c>
      <c r="B1824" s="21">
        <f>原始利润数据!J1825</f>
        <v>98</v>
      </c>
    </row>
    <row r="1825" spans="1:2" x14ac:dyDescent="0.15">
      <c r="A1825" s="20">
        <f>原始利润数据!A1826</f>
        <v>42187</v>
      </c>
      <c r="B1825" s="21">
        <f>原始利润数据!J1826</f>
        <v>98</v>
      </c>
    </row>
    <row r="1826" spans="1:2" x14ac:dyDescent="0.15">
      <c r="A1826" s="20">
        <f>原始利润数据!A1827</f>
        <v>42186</v>
      </c>
      <c r="B1826" s="21">
        <f>原始利润数据!J1827</f>
        <v>98</v>
      </c>
    </row>
    <row r="1827" spans="1:2" x14ac:dyDescent="0.15">
      <c r="A1827" s="20">
        <f>原始利润数据!A1828</f>
        <v>42185</v>
      </c>
      <c r="B1827" s="21">
        <f>原始利润数据!J1828</f>
        <v>37.950000000000003</v>
      </c>
    </row>
    <row r="1828" spans="1:2" x14ac:dyDescent="0.15">
      <c r="A1828" s="20">
        <f>原始利润数据!A1829</f>
        <v>42184</v>
      </c>
      <c r="B1828" s="21">
        <f>原始利润数据!J1829</f>
        <v>37.950000000000003</v>
      </c>
    </row>
    <row r="1829" spans="1:2" x14ac:dyDescent="0.15">
      <c r="A1829" s="20">
        <f>原始利润数据!A1830</f>
        <v>42181</v>
      </c>
      <c r="B1829" s="21">
        <f>原始利润数据!J1830</f>
        <v>26.75</v>
      </c>
    </row>
    <row r="1830" spans="1:2" x14ac:dyDescent="0.15">
      <c r="A1830" s="20">
        <f>原始利润数据!A1831</f>
        <v>42180</v>
      </c>
      <c r="B1830" s="21">
        <f>原始利润数据!J1831</f>
        <v>26.75</v>
      </c>
    </row>
    <row r="1831" spans="1:2" x14ac:dyDescent="0.15">
      <c r="A1831" s="20">
        <f>原始利润数据!A1832</f>
        <v>42179</v>
      </c>
      <c r="B1831" s="21">
        <f>原始利润数据!J1832</f>
        <v>-63</v>
      </c>
    </row>
    <row r="1832" spans="1:2" x14ac:dyDescent="0.15">
      <c r="A1832" s="20">
        <f>原始利润数据!A1833</f>
        <v>42178</v>
      </c>
      <c r="B1832" s="21">
        <f>原始利润数据!J1833</f>
        <v>-63</v>
      </c>
    </row>
    <row r="1833" spans="1:2" x14ac:dyDescent="0.15">
      <c r="A1833" s="20">
        <f>原始利润数据!A1834</f>
        <v>42177</v>
      </c>
      <c r="B1833" s="21">
        <f>原始利润数据!J1834</f>
        <v>-63</v>
      </c>
    </row>
    <row r="1834" spans="1:2" x14ac:dyDescent="0.15">
      <c r="A1834" s="20">
        <f>原始利润数据!A1835</f>
        <v>42174</v>
      </c>
      <c r="B1834" s="21">
        <f>原始利润数据!J1835</f>
        <v>-63</v>
      </c>
    </row>
    <row r="1835" spans="1:2" x14ac:dyDescent="0.15">
      <c r="A1835" s="20">
        <f>原始利润数据!A1836</f>
        <v>42173</v>
      </c>
      <c r="B1835" s="21">
        <f>原始利润数据!J1836</f>
        <v>-63</v>
      </c>
    </row>
    <row r="1836" spans="1:2" x14ac:dyDescent="0.15">
      <c r="A1836" s="20">
        <f>原始利润数据!A1837</f>
        <v>42172</v>
      </c>
      <c r="B1836" s="21">
        <f>原始利润数据!J1837</f>
        <v>-63</v>
      </c>
    </row>
    <row r="1837" spans="1:2" x14ac:dyDescent="0.15">
      <c r="A1837" s="20">
        <f>原始利润数据!A1838</f>
        <v>42171</v>
      </c>
      <c r="B1837" s="21">
        <f>原始利润数据!J1838</f>
        <v>-63</v>
      </c>
    </row>
    <row r="1838" spans="1:2" x14ac:dyDescent="0.15">
      <c r="A1838" s="20">
        <f>原始利润数据!A1839</f>
        <v>42170</v>
      </c>
      <c r="B1838" s="21">
        <f>原始利润数据!J1839</f>
        <v>-63</v>
      </c>
    </row>
    <row r="1839" spans="1:2" x14ac:dyDescent="0.15">
      <c r="A1839" s="20">
        <f>原始利润数据!A1840</f>
        <v>42167</v>
      </c>
      <c r="B1839" s="21">
        <f>原始利润数据!J1840</f>
        <v>-44.5</v>
      </c>
    </row>
    <row r="1840" spans="1:2" x14ac:dyDescent="0.15">
      <c r="A1840" s="20">
        <f>原始利润数据!A1841</f>
        <v>42166</v>
      </c>
      <c r="B1840" s="21">
        <f>原始利润数据!J1841</f>
        <v>-44.5</v>
      </c>
    </row>
    <row r="1841" spans="1:2" x14ac:dyDescent="0.15">
      <c r="A1841" s="20">
        <f>原始利润数据!A1842</f>
        <v>42165</v>
      </c>
      <c r="B1841" s="21">
        <f>原始利润数据!J1842</f>
        <v>-44.5</v>
      </c>
    </row>
    <row r="1842" spans="1:2" x14ac:dyDescent="0.15">
      <c r="A1842" s="20">
        <f>原始利润数据!A1843</f>
        <v>42164</v>
      </c>
      <c r="B1842" s="21">
        <f>原始利润数据!J1843</f>
        <v>-44.5</v>
      </c>
    </row>
    <row r="1843" spans="1:2" x14ac:dyDescent="0.15">
      <c r="A1843" s="20">
        <f>原始利润数据!A1844</f>
        <v>42163</v>
      </c>
      <c r="B1843" s="21">
        <f>原始利润数据!J1844</f>
        <v>-135.75</v>
      </c>
    </row>
    <row r="1844" spans="1:2" x14ac:dyDescent="0.15">
      <c r="A1844" s="20">
        <f>原始利润数据!A1845</f>
        <v>42160</v>
      </c>
      <c r="B1844" s="21">
        <f>原始利润数据!J1845</f>
        <v>-135.75</v>
      </c>
    </row>
    <row r="1845" spans="1:2" x14ac:dyDescent="0.15">
      <c r="A1845" s="20">
        <f>原始利润数据!A1846</f>
        <v>42159</v>
      </c>
      <c r="B1845" s="21">
        <f>原始利润数据!J1846</f>
        <v>-135.75</v>
      </c>
    </row>
    <row r="1846" spans="1:2" x14ac:dyDescent="0.15">
      <c r="A1846" s="20">
        <f>原始利润数据!A1847</f>
        <v>42158</v>
      </c>
      <c r="B1846" s="21">
        <f>原始利润数据!J1847</f>
        <v>-135.75</v>
      </c>
    </row>
    <row r="1847" spans="1:2" x14ac:dyDescent="0.15">
      <c r="A1847" s="20">
        <f>原始利润数据!A1848</f>
        <v>42157</v>
      </c>
      <c r="B1847" s="21">
        <f>原始利润数据!J1848</f>
        <v>-130.1</v>
      </c>
    </row>
    <row r="1848" spans="1:2" x14ac:dyDescent="0.15">
      <c r="A1848" s="20">
        <f>原始利润数据!A1849</f>
        <v>42156</v>
      </c>
      <c r="B1848" s="21">
        <f>原始利润数据!J1849</f>
        <v>-130.1</v>
      </c>
    </row>
    <row r="1849" spans="1:2" x14ac:dyDescent="0.15">
      <c r="A1849" s="20">
        <f>原始利润数据!A1850</f>
        <v>42153</v>
      </c>
      <c r="B1849" s="21">
        <f>原始利润数据!J1850</f>
        <v>-130.1</v>
      </c>
    </row>
    <row r="1850" spans="1:2" x14ac:dyDescent="0.15">
      <c r="A1850" s="20">
        <f>原始利润数据!A1851</f>
        <v>42152</v>
      </c>
      <c r="B1850" s="21">
        <f>原始利润数据!J1851</f>
        <v>-130.1</v>
      </c>
    </row>
    <row r="1851" spans="1:2" x14ac:dyDescent="0.15">
      <c r="A1851" s="20">
        <f>原始利润数据!A1852</f>
        <v>42151</v>
      </c>
      <c r="B1851" s="21">
        <f>原始利润数据!J1852</f>
        <v>-130.1</v>
      </c>
    </row>
    <row r="1852" spans="1:2" x14ac:dyDescent="0.15">
      <c r="A1852" s="20">
        <f>原始利润数据!A1853</f>
        <v>42150</v>
      </c>
      <c r="B1852" s="21">
        <f>原始利润数据!J1853</f>
        <v>-130.1</v>
      </c>
    </row>
    <row r="1853" spans="1:2" x14ac:dyDescent="0.15">
      <c r="A1853" s="20">
        <f>原始利润数据!A1854</f>
        <v>42149</v>
      </c>
      <c r="B1853" s="21">
        <f>原始利润数据!J1854</f>
        <v>-114</v>
      </c>
    </row>
    <row r="1854" spans="1:2" x14ac:dyDescent="0.15">
      <c r="A1854" s="20">
        <f>原始利润数据!A1855</f>
        <v>42146</v>
      </c>
      <c r="B1854" s="21">
        <f>原始利润数据!J1855</f>
        <v>-114</v>
      </c>
    </row>
    <row r="1855" spans="1:2" x14ac:dyDescent="0.15">
      <c r="A1855" s="20">
        <f>原始利润数据!A1856</f>
        <v>42145</v>
      </c>
      <c r="B1855" s="21">
        <f>原始利润数据!J1856</f>
        <v>-114</v>
      </c>
    </row>
    <row r="1856" spans="1:2" x14ac:dyDescent="0.15">
      <c r="A1856" s="20">
        <f>原始利润数据!A1857</f>
        <v>42144</v>
      </c>
      <c r="B1856" s="21">
        <f>原始利润数据!J1857</f>
        <v>-114</v>
      </c>
    </row>
    <row r="1857" spans="1:2" x14ac:dyDescent="0.15">
      <c r="A1857" s="20">
        <f>原始利润数据!A1858</f>
        <v>42143</v>
      </c>
      <c r="B1857" s="21">
        <f>原始利润数据!J1858</f>
        <v>-21.85</v>
      </c>
    </row>
    <row r="1858" spans="1:2" x14ac:dyDescent="0.15">
      <c r="A1858" s="20">
        <f>原始利润数据!A1859</f>
        <v>42142</v>
      </c>
      <c r="B1858" s="21">
        <f>原始利润数据!J1859</f>
        <v>-21.85</v>
      </c>
    </row>
    <row r="1859" spans="1:2" x14ac:dyDescent="0.15">
      <c r="A1859" s="20">
        <f>原始利润数据!A1860</f>
        <v>42139</v>
      </c>
      <c r="B1859" s="21">
        <f>原始利润数据!J1860</f>
        <v>-39.65</v>
      </c>
    </row>
    <row r="1860" spans="1:2" x14ac:dyDescent="0.15">
      <c r="A1860" s="20">
        <f>原始利润数据!A1861</f>
        <v>42138</v>
      </c>
      <c r="B1860" s="21">
        <f>原始利润数据!J1861</f>
        <v>-39.65</v>
      </c>
    </row>
    <row r="1861" spans="1:2" x14ac:dyDescent="0.15">
      <c r="A1861" s="20">
        <f>原始利润数据!A1862</f>
        <v>42137</v>
      </c>
      <c r="B1861" s="21">
        <f>原始利润数据!J1862</f>
        <v>24.75</v>
      </c>
    </row>
    <row r="1862" spans="1:2" x14ac:dyDescent="0.15">
      <c r="A1862" s="20">
        <f>原始利润数据!A1863</f>
        <v>42136</v>
      </c>
      <c r="B1862" s="21">
        <f>原始利润数据!J1863</f>
        <v>24.75</v>
      </c>
    </row>
    <row r="1863" spans="1:2" x14ac:dyDescent="0.15">
      <c r="A1863" s="20">
        <f>原始利润数据!A1864</f>
        <v>42135</v>
      </c>
      <c r="B1863" s="21">
        <f>原始利润数据!J1864</f>
        <v>24.75</v>
      </c>
    </row>
    <row r="1864" spans="1:2" x14ac:dyDescent="0.15">
      <c r="A1864" s="20">
        <f>原始利润数据!A1865</f>
        <v>42132</v>
      </c>
      <c r="B1864" s="21">
        <f>原始利润数据!J1865</f>
        <v>-3</v>
      </c>
    </row>
    <row r="1865" spans="1:2" x14ac:dyDescent="0.15">
      <c r="A1865" s="20">
        <f>原始利润数据!A1866</f>
        <v>42131</v>
      </c>
      <c r="B1865" s="21">
        <f>原始利润数据!J1866</f>
        <v>-3</v>
      </c>
    </row>
    <row r="1866" spans="1:2" x14ac:dyDescent="0.15">
      <c r="A1866" s="20">
        <f>原始利润数据!A1867</f>
        <v>42130</v>
      </c>
      <c r="B1866" s="21">
        <f>原始利润数据!J1867</f>
        <v>-3</v>
      </c>
    </row>
    <row r="1867" spans="1:2" x14ac:dyDescent="0.15">
      <c r="A1867" s="20">
        <f>原始利润数据!A1868</f>
        <v>42129</v>
      </c>
      <c r="B1867" s="21">
        <f>原始利润数据!J1868</f>
        <v>-3</v>
      </c>
    </row>
    <row r="1868" spans="1:2" x14ac:dyDescent="0.15">
      <c r="A1868" s="20">
        <f>原始利润数据!A1869</f>
        <v>42128</v>
      </c>
      <c r="B1868" s="21">
        <f>原始利润数据!J1869</f>
        <v>-12.25</v>
      </c>
    </row>
    <row r="1869" spans="1:2" x14ac:dyDescent="0.15">
      <c r="A1869" s="20">
        <f>原始利润数据!A1870</f>
        <v>42125</v>
      </c>
      <c r="B1869" s="21">
        <f>原始利润数据!J1870</f>
        <v>-12.25</v>
      </c>
    </row>
    <row r="1870" spans="1:2" x14ac:dyDescent="0.15">
      <c r="A1870" s="20">
        <f>原始利润数据!A1871</f>
        <v>42124</v>
      </c>
      <c r="B1870" s="21">
        <f>原始利润数据!J1871</f>
        <v>-12.25</v>
      </c>
    </row>
    <row r="1871" spans="1:2" x14ac:dyDescent="0.15">
      <c r="A1871" s="20">
        <f>原始利润数据!A1872</f>
        <v>42123</v>
      </c>
      <c r="B1871" s="21">
        <f>原始利润数据!J1872</f>
        <v>-12.25</v>
      </c>
    </row>
    <row r="1872" spans="1:2" x14ac:dyDescent="0.15">
      <c r="A1872" s="20">
        <f>原始利润数据!A1873</f>
        <v>42122</v>
      </c>
      <c r="B1872" s="21">
        <f>原始利润数据!J1873</f>
        <v>-12.25</v>
      </c>
    </row>
    <row r="1873" spans="1:2" x14ac:dyDescent="0.15">
      <c r="A1873" s="20">
        <f>原始利润数据!A1874</f>
        <v>42121</v>
      </c>
      <c r="B1873" s="21">
        <f>原始利润数据!J1874</f>
        <v>-12.25</v>
      </c>
    </row>
    <row r="1874" spans="1:2" x14ac:dyDescent="0.15">
      <c r="A1874" s="20">
        <f>原始利润数据!A1875</f>
        <v>42118</v>
      </c>
      <c r="B1874" s="21">
        <f>原始利润数据!J1875</f>
        <v>-12.25</v>
      </c>
    </row>
    <row r="1875" spans="1:2" x14ac:dyDescent="0.15">
      <c r="A1875" s="20">
        <f>原始利润数据!A1876</f>
        <v>42117</v>
      </c>
      <c r="B1875" s="21">
        <f>原始利润数据!J1876</f>
        <v>-12.25</v>
      </c>
    </row>
    <row r="1876" spans="1:2" x14ac:dyDescent="0.15">
      <c r="A1876" s="20">
        <f>原始利润数据!A1877</f>
        <v>42116</v>
      </c>
      <c r="B1876" s="21">
        <f>原始利润数据!J1877</f>
        <v>-12.25</v>
      </c>
    </row>
    <row r="1877" spans="1:2" x14ac:dyDescent="0.15">
      <c r="A1877" s="20">
        <f>原始利润数据!A1878</f>
        <v>42115</v>
      </c>
      <c r="B1877" s="21">
        <f>原始利润数据!J1878</f>
        <v>-12.25</v>
      </c>
    </row>
    <row r="1878" spans="1:2" x14ac:dyDescent="0.15">
      <c r="A1878" s="20">
        <f>原始利润数据!A1879</f>
        <v>42114</v>
      </c>
      <c r="B1878" s="21">
        <f>原始利润数据!J1879</f>
        <v>-12.25</v>
      </c>
    </row>
    <row r="1879" spans="1:2" x14ac:dyDescent="0.15">
      <c r="A1879" s="20">
        <f>原始利润数据!A1880</f>
        <v>42111</v>
      </c>
      <c r="B1879" s="21">
        <f>原始利润数据!J1880</f>
        <v>0.25</v>
      </c>
    </row>
    <row r="1880" spans="1:2" x14ac:dyDescent="0.15">
      <c r="A1880" s="20">
        <f>原始利润数据!A1881</f>
        <v>42110</v>
      </c>
      <c r="B1880" s="21">
        <f>原始利润数据!J1881</f>
        <v>0.25</v>
      </c>
    </row>
    <row r="1881" spans="1:2" x14ac:dyDescent="0.15">
      <c r="A1881" s="20">
        <f>原始利润数据!A1882</f>
        <v>42109</v>
      </c>
      <c r="B1881" s="21">
        <f>原始利润数据!J1882</f>
        <v>0.25</v>
      </c>
    </row>
    <row r="1882" spans="1:2" x14ac:dyDescent="0.15">
      <c r="A1882" s="20">
        <f>原始利润数据!A1883</f>
        <v>42108</v>
      </c>
      <c r="B1882" s="21">
        <f>原始利润数据!J1883</f>
        <v>0.25</v>
      </c>
    </row>
    <row r="1883" spans="1:2" x14ac:dyDescent="0.15">
      <c r="A1883" s="20">
        <f>原始利润数据!A1884</f>
        <v>42107</v>
      </c>
      <c r="B1883" s="21">
        <f>原始利润数据!J1884</f>
        <v>0.25</v>
      </c>
    </row>
    <row r="1884" spans="1:2" x14ac:dyDescent="0.15">
      <c r="A1884" s="20">
        <f>原始利润数据!A1885</f>
        <v>42104</v>
      </c>
      <c r="B1884" s="21">
        <f>原始利润数据!J1885</f>
        <v>0.25</v>
      </c>
    </row>
    <row r="1885" spans="1:2" x14ac:dyDescent="0.15">
      <c r="A1885" s="20">
        <f>原始利润数据!A1886</f>
        <v>42103</v>
      </c>
      <c r="B1885" s="21">
        <f>原始利润数据!J1886</f>
        <v>49.75</v>
      </c>
    </row>
    <row r="1886" spans="1:2" x14ac:dyDescent="0.15">
      <c r="A1886" s="20">
        <f>原始利润数据!A1887</f>
        <v>42102</v>
      </c>
      <c r="B1886" s="21">
        <f>原始利润数据!J1887</f>
        <v>49.75</v>
      </c>
    </row>
    <row r="1887" spans="1:2" x14ac:dyDescent="0.15">
      <c r="A1887" s="20">
        <f>原始利润数据!A1888</f>
        <v>42101</v>
      </c>
      <c r="B1887" s="21">
        <f>原始利润数据!J1888</f>
        <v>49.75</v>
      </c>
    </row>
    <row r="1888" spans="1:2" x14ac:dyDescent="0.15">
      <c r="A1888" s="20">
        <f>原始利润数据!A1889</f>
        <v>42100</v>
      </c>
      <c r="B1888" s="21">
        <f>原始利润数据!J1889</f>
        <v>49.75</v>
      </c>
    </row>
    <row r="1889" spans="1:2" x14ac:dyDescent="0.15">
      <c r="A1889" s="20">
        <f>原始利润数据!A1890</f>
        <v>42097</v>
      </c>
      <c r="B1889" s="21">
        <f>原始利润数据!J1890</f>
        <v>49.75</v>
      </c>
    </row>
    <row r="1890" spans="1:2" x14ac:dyDescent="0.15">
      <c r="A1890" s="20">
        <f>原始利润数据!A1891</f>
        <v>42096</v>
      </c>
      <c r="B1890" s="21">
        <f>原始利润数据!J1891</f>
        <v>33.65</v>
      </c>
    </row>
    <row r="1891" spans="1:2" x14ac:dyDescent="0.15">
      <c r="A1891" s="20">
        <f>原始利润数据!A1892</f>
        <v>42095</v>
      </c>
      <c r="B1891" s="21">
        <f>原始利润数据!J1892</f>
        <v>33.65</v>
      </c>
    </row>
    <row r="1892" spans="1:2" x14ac:dyDescent="0.15">
      <c r="A1892" s="20">
        <f>原始利润数据!A1893</f>
        <v>42094</v>
      </c>
      <c r="B1892" s="21">
        <f>原始利润数据!J1893</f>
        <v>49.75</v>
      </c>
    </row>
    <row r="1893" spans="1:2" x14ac:dyDescent="0.15">
      <c r="A1893" s="20">
        <f>原始利润数据!A1894</f>
        <v>42093</v>
      </c>
      <c r="B1893" s="21">
        <f>原始利润数据!J1894</f>
        <v>49.75</v>
      </c>
    </row>
    <row r="1894" spans="1:2" x14ac:dyDescent="0.15">
      <c r="A1894" s="20">
        <f>原始利润数据!A1895</f>
        <v>42090</v>
      </c>
      <c r="B1894" s="21">
        <f>原始利润数据!J1895</f>
        <v>49.75</v>
      </c>
    </row>
    <row r="1895" spans="1:2" x14ac:dyDescent="0.15">
      <c r="A1895" s="20">
        <f>原始利润数据!A1896</f>
        <v>42089</v>
      </c>
      <c r="B1895" s="21">
        <f>原始利润数据!J1896</f>
        <v>90</v>
      </c>
    </row>
    <row r="1896" spans="1:2" x14ac:dyDescent="0.15">
      <c r="A1896" s="20">
        <f>原始利润数据!A1897</f>
        <v>42088</v>
      </c>
      <c r="B1896" s="21">
        <f>原始利润数据!J1897</f>
        <v>90</v>
      </c>
    </row>
    <row r="1897" spans="1:2" x14ac:dyDescent="0.15">
      <c r="A1897" s="20">
        <f>原始利润数据!A1898</f>
        <v>42087</v>
      </c>
      <c r="B1897" s="21">
        <f>原始利润数据!J1898</f>
        <v>90</v>
      </c>
    </row>
    <row r="1898" spans="1:2" x14ac:dyDescent="0.15">
      <c r="A1898" s="20">
        <f>原始利润数据!A1899</f>
        <v>42086</v>
      </c>
      <c r="B1898" s="21">
        <f>原始利润数据!J1899</f>
        <v>90</v>
      </c>
    </row>
    <row r="1899" spans="1:2" x14ac:dyDescent="0.15">
      <c r="A1899" s="20">
        <f>原始利润数据!A1900</f>
        <v>42083</v>
      </c>
      <c r="B1899" s="21">
        <f>原始利润数据!J1900</f>
        <v>49.75</v>
      </c>
    </row>
    <row r="1900" spans="1:2" x14ac:dyDescent="0.15">
      <c r="A1900" s="20">
        <f>原始利润数据!A1901</f>
        <v>42082</v>
      </c>
      <c r="B1900" s="21">
        <f>原始利润数据!J1901</f>
        <v>56.6</v>
      </c>
    </row>
    <row r="1901" spans="1:2" x14ac:dyDescent="0.15">
      <c r="A1901" s="20">
        <f>原始利润数据!A1902</f>
        <v>42081</v>
      </c>
      <c r="B1901" s="21">
        <f>原始利润数据!J1902</f>
        <v>56.6</v>
      </c>
    </row>
    <row r="1902" spans="1:2" x14ac:dyDescent="0.15">
      <c r="A1902" s="20">
        <f>原始利润数据!A1903</f>
        <v>42080</v>
      </c>
      <c r="B1902" s="21">
        <f>原始利润数据!J1903</f>
        <v>56.6</v>
      </c>
    </row>
    <row r="1903" spans="1:2" x14ac:dyDescent="0.15">
      <c r="A1903" s="20">
        <f>原始利润数据!A1904</f>
        <v>42079</v>
      </c>
      <c r="B1903" s="21">
        <f>原始利润数据!J1904</f>
        <v>122.2</v>
      </c>
    </row>
    <row r="1904" spans="1:2" x14ac:dyDescent="0.15">
      <c r="A1904" s="20">
        <f>原始利润数据!A1905</f>
        <v>42076</v>
      </c>
      <c r="B1904" s="21">
        <f>原始利润数据!J1905</f>
        <v>122.2</v>
      </c>
    </row>
    <row r="1905" spans="1:2" x14ac:dyDescent="0.15">
      <c r="A1905" s="20">
        <f>原始利润数据!A1906</f>
        <v>42075</v>
      </c>
      <c r="B1905" s="21">
        <f>原始利润数据!J1906</f>
        <v>122.2</v>
      </c>
    </row>
    <row r="1906" spans="1:2" x14ac:dyDescent="0.15">
      <c r="A1906" s="20">
        <f>原始利润数据!A1907</f>
        <v>42074</v>
      </c>
      <c r="B1906" s="21">
        <f>原始利润数据!J1907</f>
        <v>122.2</v>
      </c>
    </row>
    <row r="1907" spans="1:2" x14ac:dyDescent="0.15">
      <c r="A1907" s="20">
        <f>原始利润数据!A1908</f>
        <v>42073</v>
      </c>
      <c r="B1907" s="21">
        <f>原始利润数据!J1908</f>
        <v>122.2</v>
      </c>
    </row>
    <row r="1908" spans="1:2" x14ac:dyDescent="0.15">
      <c r="A1908" s="20">
        <f>原始利润数据!A1909</f>
        <v>42072</v>
      </c>
      <c r="B1908" s="21">
        <f>原始利润数据!J1909</f>
        <v>170.5</v>
      </c>
    </row>
    <row r="1909" spans="1:2" x14ac:dyDescent="0.15">
      <c r="A1909" s="20">
        <f>原始利润数据!A1910</f>
        <v>42069</v>
      </c>
      <c r="B1909" s="21">
        <f>原始利润数据!J1910</f>
        <v>170.5</v>
      </c>
    </row>
    <row r="1910" spans="1:2" x14ac:dyDescent="0.15">
      <c r="A1910" s="20">
        <f>原始利润数据!A1911</f>
        <v>42068</v>
      </c>
      <c r="B1910" s="21">
        <f>原始利润数据!J1911</f>
        <v>260.25</v>
      </c>
    </row>
    <row r="1911" spans="1:2" x14ac:dyDescent="0.15">
      <c r="A1911" s="20">
        <f>原始利润数据!A1912</f>
        <v>42067</v>
      </c>
      <c r="B1911" s="21">
        <f>原始利润数据!J1912</f>
        <v>260.25</v>
      </c>
    </row>
    <row r="1912" spans="1:2" x14ac:dyDescent="0.15">
      <c r="A1912" s="20">
        <f>原始利润数据!A1913</f>
        <v>42066</v>
      </c>
      <c r="B1912" s="21">
        <f>原始利润数据!J1913</f>
        <v>260.25</v>
      </c>
    </row>
    <row r="1913" spans="1:2" x14ac:dyDescent="0.15">
      <c r="A1913" s="20">
        <f>原始利润数据!A1914</f>
        <v>42065</v>
      </c>
      <c r="B1913" s="21">
        <f>原始利润数据!J1914</f>
        <v>210.75</v>
      </c>
    </row>
    <row r="1914" spans="1:2" x14ac:dyDescent="0.15">
      <c r="A1914" s="20">
        <f>原始利润数据!A1915</f>
        <v>42063</v>
      </c>
      <c r="B1914" s="21">
        <f>原始利润数据!J1915</f>
        <v>170.5</v>
      </c>
    </row>
    <row r="1915" spans="1:2" x14ac:dyDescent="0.15">
      <c r="A1915" s="20">
        <f>原始利润数据!A1916</f>
        <v>42062</v>
      </c>
      <c r="B1915" s="21">
        <f>原始利润数据!J1916</f>
        <v>-9</v>
      </c>
    </row>
    <row r="1916" spans="1:2" x14ac:dyDescent="0.15">
      <c r="A1916" s="20">
        <f>原始利润数据!A1917</f>
        <v>42061</v>
      </c>
      <c r="B1916" s="21">
        <f>原始利润数据!J1917</f>
        <v>-9</v>
      </c>
    </row>
    <row r="1917" spans="1:2" x14ac:dyDescent="0.15">
      <c r="A1917" s="20">
        <f>原始利润数据!A1918</f>
        <v>42060</v>
      </c>
      <c r="B1917" s="21">
        <f>原始利润数据!J1918</f>
        <v>-9</v>
      </c>
    </row>
    <row r="1918" spans="1:2" x14ac:dyDescent="0.15">
      <c r="A1918" s="20">
        <f>原始利润数据!A1919</f>
        <v>42052</v>
      </c>
      <c r="B1918" s="21">
        <f>原始利润数据!J1919</f>
        <v>-9</v>
      </c>
    </row>
    <row r="1919" spans="1:2" x14ac:dyDescent="0.15">
      <c r="A1919" s="20">
        <f>原始利润数据!A1920</f>
        <v>42051</v>
      </c>
      <c r="B1919" s="21">
        <f>原始利润数据!J1920</f>
        <v>-9</v>
      </c>
    </row>
    <row r="1920" spans="1:2" x14ac:dyDescent="0.15">
      <c r="A1920" s="20">
        <f>原始利润数据!A1921</f>
        <v>42050</v>
      </c>
      <c r="B1920" s="21">
        <f>原始利润数据!J1921</f>
        <v>-9</v>
      </c>
    </row>
    <row r="1921" spans="1:2" x14ac:dyDescent="0.15">
      <c r="A1921" s="20">
        <f>原始利润数据!A1922</f>
        <v>42048</v>
      </c>
      <c r="B1921" s="21">
        <f>原始利润数据!J1922</f>
        <v>-9</v>
      </c>
    </row>
    <row r="1922" spans="1:2" x14ac:dyDescent="0.15">
      <c r="A1922" s="20">
        <f>原始利润数据!A1923</f>
        <v>42047</v>
      </c>
      <c r="B1922" s="21">
        <f>原始利润数据!J1923</f>
        <v>-9</v>
      </c>
    </row>
    <row r="1923" spans="1:2" x14ac:dyDescent="0.15">
      <c r="A1923" s="20">
        <f>原始利润数据!A1924</f>
        <v>42046</v>
      </c>
      <c r="B1923" s="21">
        <f>原始利润数据!J1924</f>
        <v>-9</v>
      </c>
    </row>
    <row r="1924" spans="1:2" x14ac:dyDescent="0.15">
      <c r="A1924" s="20">
        <f>原始利润数据!A1925</f>
        <v>42045</v>
      </c>
      <c r="B1924" s="21">
        <f>原始利润数据!J1925</f>
        <v>-9</v>
      </c>
    </row>
    <row r="1925" spans="1:2" x14ac:dyDescent="0.15">
      <c r="A1925" s="20">
        <f>原始利润数据!A1926</f>
        <v>42044</v>
      </c>
      <c r="B1925" s="21">
        <f>原始利润数据!J1926</f>
        <v>-75.099999999999994</v>
      </c>
    </row>
    <row r="1926" spans="1:2" x14ac:dyDescent="0.15">
      <c r="A1926" s="20">
        <f>原始利润数据!A1927</f>
        <v>42041</v>
      </c>
      <c r="B1926" s="21">
        <f>原始利润数据!J1927</f>
        <v>-75.099999999999994</v>
      </c>
    </row>
    <row r="1927" spans="1:2" x14ac:dyDescent="0.15">
      <c r="A1927" s="20">
        <f>原始利润数据!A1928</f>
        <v>42040</v>
      </c>
      <c r="B1927" s="21">
        <f>原始利润数据!J1928</f>
        <v>-75.099999999999994</v>
      </c>
    </row>
    <row r="1928" spans="1:2" x14ac:dyDescent="0.15">
      <c r="A1928" s="20">
        <f>原始利润数据!A1929</f>
        <v>42039</v>
      </c>
      <c r="B1928" s="21">
        <f>原始利润数据!J1929</f>
        <v>-80.75</v>
      </c>
    </row>
    <row r="1929" spans="1:2" x14ac:dyDescent="0.15">
      <c r="A1929" s="20">
        <f>原始利润数据!A1930</f>
        <v>42038</v>
      </c>
      <c r="B1929" s="21">
        <f>原始利润数据!J1930</f>
        <v>-80.75</v>
      </c>
    </row>
    <row r="1930" spans="1:2" x14ac:dyDescent="0.15">
      <c r="A1930" s="20">
        <f>原始利润数据!A1931</f>
        <v>42037</v>
      </c>
      <c r="B1930" s="21">
        <f>原始利润数据!J1931</f>
        <v>-80.75</v>
      </c>
    </row>
    <row r="1931" spans="1:2" x14ac:dyDescent="0.15">
      <c r="A1931" s="20">
        <f>原始利润数据!A1932</f>
        <v>42034</v>
      </c>
      <c r="B1931" s="21">
        <f>原始利润数据!J1932</f>
        <v>-80.75</v>
      </c>
    </row>
    <row r="1932" spans="1:2" x14ac:dyDescent="0.15">
      <c r="A1932" s="20">
        <f>原始利润数据!A1933</f>
        <v>42033</v>
      </c>
      <c r="B1932" s="21">
        <f>原始利润数据!J1933</f>
        <v>-80.75</v>
      </c>
    </row>
    <row r="1933" spans="1:2" x14ac:dyDescent="0.15">
      <c r="A1933" s="20">
        <f>原始利润数据!A1934</f>
        <v>42032</v>
      </c>
      <c r="B1933" s="21">
        <f>原始利润数据!J1934</f>
        <v>-80.75</v>
      </c>
    </row>
    <row r="1934" spans="1:2" x14ac:dyDescent="0.15">
      <c r="A1934" s="20">
        <f>原始利润数据!A1935</f>
        <v>42031</v>
      </c>
      <c r="B1934" s="21">
        <f>原始利润数据!J1935</f>
        <v>-90.5</v>
      </c>
    </row>
    <row r="1935" spans="1:2" x14ac:dyDescent="0.15">
      <c r="A1935" s="20">
        <f>原始利润数据!A1936</f>
        <v>42030</v>
      </c>
      <c r="B1935" s="21">
        <f>原始利润数据!J1936</f>
        <v>-90.5</v>
      </c>
    </row>
    <row r="1936" spans="1:2" x14ac:dyDescent="0.15">
      <c r="A1936" s="20">
        <f>原始利润数据!A1937</f>
        <v>42027</v>
      </c>
      <c r="B1936" s="21">
        <f>原始利润数据!J1937</f>
        <v>-90.5</v>
      </c>
    </row>
    <row r="1937" spans="1:2" x14ac:dyDescent="0.15">
      <c r="A1937" s="20">
        <f>原始利润数据!A1938</f>
        <v>42026</v>
      </c>
      <c r="B1937" s="21">
        <f>原始利润数据!J1938</f>
        <v>-90.5</v>
      </c>
    </row>
    <row r="1938" spans="1:2" x14ac:dyDescent="0.15">
      <c r="A1938" s="20">
        <f>原始利润数据!A1939</f>
        <v>42025</v>
      </c>
      <c r="B1938" s="21">
        <f>原始利润数据!J1939</f>
        <v>-43.4</v>
      </c>
    </row>
    <row r="1939" spans="1:2" x14ac:dyDescent="0.15">
      <c r="A1939" s="20">
        <f>原始利润数据!A1940</f>
        <v>42024</v>
      </c>
      <c r="B1939" s="21">
        <f>原始利润数据!J1940</f>
        <v>-43.4</v>
      </c>
    </row>
    <row r="1940" spans="1:2" x14ac:dyDescent="0.15">
      <c r="A1940" s="20">
        <f>原始利润数据!A1941</f>
        <v>42023</v>
      </c>
      <c r="B1940" s="21">
        <f>原始利润数据!J1941</f>
        <v>-43.4</v>
      </c>
    </row>
    <row r="1941" spans="1:2" x14ac:dyDescent="0.15">
      <c r="A1941" s="20">
        <f>原始利润数据!A1942</f>
        <v>42020</v>
      </c>
      <c r="B1941" s="21">
        <f>原始利润数据!J1942</f>
        <v>-19.25</v>
      </c>
    </row>
    <row r="1942" spans="1:2" x14ac:dyDescent="0.15">
      <c r="A1942" s="20">
        <f>原始利润数据!A1943</f>
        <v>42019</v>
      </c>
      <c r="B1942" s="21">
        <f>原始利润数据!J1943</f>
        <v>-19.25</v>
      </c>
    </row>
    <row r="1943" spans="1:2" x14ac:dyDescent="0.15">
      <c r="A1943" s="20">
        <f>原始利润数据!A1944</f>
        <v>42018</v>
      </c>
      <c r="B1943" s="21">
        <f>原始利润数据!J1944</f>
        <v>11.75</v>
      </c>
    </row>
    <row r="1944" spans="1:2" x14ac:dyDescent="0.15">
      <c r="A1944" s="20">
        <f>原始利润数据!A1945</f>
        <v>42017</v>
      </c>
      <c r="B1944" s="21">
        <f>原始利润数据!J1945</f>
        <v>70.5</v>
      </c>
    </row>
    <row r="1945" spans="1:2" x14ac:dyDescent="0.15">
      <c r="A1945" s="20">
        <f>原始利润数据!A1946</f>
        <v>42016</v>
      </c>
      <c r="B1945" s="21">
        <f>原始利润数据!J1946</f>
        <v>61.25</v>
      </c>
    </row>
    <row r="1946" spans="1:2" x14ac:dyDescent="0.15">
      <c r="A1946" s="20">
        <f>原始利润数据!A1947</f>
        <v>42013</v>
      </c>
      <c r="B1946" s="21">
        <f>原始利润数据!J1947</f>
        <v>76.150000000000006</v>
      </c>
    </row>
    <row r="1947" spans="1:2" x14ac:dyDescent="0.15">
      <c r="A1947" s="20">
        <f>原始利润数据!A1948</f>
        <v>42012</v>
      </c>
      <c r="B1947" s="21">
        <f>原始利润数据!J1948</f>
        <v>76.150000000000006</v>
      </c>
    </row>
    <row r="1948" spans="1:2" x14ac:dyDescent="0.15">
      <c r="A1948" s="20">
        <f>原始利润数据!A1949</f>
        <v>42011</v>
      </c>
      <c r="B1948" s="21">
        <f>原始利润数据!J1949</f>
        <v>76.150000000000006</v>
      </c>
    </row>
    <row r="1949" spans="1:2" x14ac:dyDescent="0.15">
      <c r="A1949" s="20">
        <f>原始利润数据!A1950</f>
        <v>42010</v>
      </c>
      <c r="B1949" s="21">
        <f>原始利润数据!J1950</f>
        <v>50.8</v>
      </c>
    </row>
    <row r="1950" spans="1:2" x14ac:dyDescent="0.15">
      <c r="A1950" s="20">
        <f>原始利润数据!A1951</f>
        <v>42009</v>
      </c>
      <c r="B1950" s="21">
        <f>原始利润数据!J1951</f>
        <v>72.75</v>
      </c>
    </row>
    <row r="1951" spans="1:2" x14ac:dyDescent="0.15">
      <c r="A1951" s="20">
        <f>原始利润数据!A1952</f>
        <v>42008</v>
      </c>
      <c r="B1951" s="21">
        <f>原始利润数据!J1952</f>
        <v>72.75</v>
      </c>
    </row>
    <row r="1952" spans="1:2" x14ac:dyDescent="0.15">
      <c r="A1952" s="20">
        <f>原始利润数据!A1953</f>
        <v>42004</v>
      </c>
      <c r="B1952" s="21">
        <f>原始利润数据!J1953</f>
        <v>72.75</v>
      </c>
    </row>
    <row r="1953" spans="1:2" x14ac:dyDescent="0.15">
      <c r="A1953" s="20">
        <f>原始利润数据!A1954</f>
        <v>42003</v>
      </c>
      <c r="B1953" s="21">
        <f>原始利润数据!J1954</f>
        <v>72.75</v>
      </c>
    </row>
    <row r="1954" spans="1:2" x14ac:dyDescent="0.15">
      <c r="A1954" s="20">
        <f>原始利润数据!A1955</f>
        <v>42002</v>
      </c>
      <c r="B1954" s="21">
        <f>原始利润数据!J1955</f>
        <v>22.05</v>
      </c>
    </row>
    <row r="1955" spans="1:2" x14ac:dyDescent="0.15">
      <c r="A1955" s="20">
        <f>原始利润数据!A1956</f>
        <v>41999</v>
      </c>
      <c r="B1955" s="21">
        <f>原始利润数据!J1956</f>
        <v>22.05</v>
      </c>
    </row>
    <row r="1956" spans="1:2" x14ac:dyDescent="0.15">
      <c r="A1956" s="20">
        <f>原始利润数据!A1957</f>
        <v>41998</v>
      </c>
      <c r="B1956" s="21">
        <f>原始利润数据!J1957</f>
        <v>22.05</v>
      </c>
    </row>
    <row r="1957" spans="1:2" x14ac:dyDescent="0.15">
      <c r="A1957" s="20">
        <f>原始利润数据!A1958</f>
        <v>41997</v>
      </c>
      <c r="B1957" s="21">
        <f>原始利润数据!J1958</f>
        <v>22.05</v>
      </c>
    </row>
    <row r="1958" spans="1:2" x14ac:dyDescent="0.15">
      <c r="A1958" s="20">
        <f>原始利润数据!A1959</f>
        <v>41996</v>
      </c>
      <c r="B1958" s="21">
        <f>原始利润数据!J1959</f>
        <v>22.05</v>
      </c>
    </row>
    <row r="1959" spans="1:2" x14ac:dyDescent="0.15">
      <c r="A1959" s="20">
        <f>原始利润数据!A1960</f>
        <v>41995</v>
      </c>
      <c r="B1959" s="21">
        <f>原始利润数据!J1960</f>
        <v>25</v>
      </c>
    </row>
    <row r="1960" spans="1:2" x14ac:dyDescent="0.15">
      <c r="A1960" s="20">
        <f>原始利润数据!A1961</f>
        <v>41992</v>
      </c>
      <c r="B1960" s="21">
        <f>原始利润数据!J1961</f>
        <v>25</v>
      </c>
    </row>
    <row r="1961" spans="1:2" x14ac:dyDescent="0.15">
      <c r="A1961" s="20">
        <f>原始利润数据!A1962</f>
        <v>41991</v>
      </c>
      <c r="B1961" s="21">
        <f>原始利润数据!J1962</f>
        <v>25</v>
      </c>
    </row>
    <row r="1962" spans="1:2" x14ac:dyDescent="0.15">
      <c r="A1962" s="20">
        <f>原始利润数据!A1963</f>
        <v>41990</v>
      </c>
      <c r="B1962" s="21">
        <f>原始利润数据!J1963</f>
        <v>-16.25</v>
      </c>
    </row>
    <row r="1963" spans="1:2" x14ac:dyDescent="0.15">
      <c r="A1963" s="20">
        <f>原始利润数据!A1964</f>
        <v>41989</v>
      </c>
      <c r="B1963" s="21">
        <f>原始利润数据!J1964</f>
        <v>-16.25</v>
      </c>
    </row>
    <row r="1964" spans="1:2" x14ac:dyDescent="0.15">
      <c r="A1964" s="20">
        <f>原始利润数据!A1965</f>
        <v>41988</v>
      </c>
      <c r="B1964" s="21">
        <f>原始利润数据!J1965</f>
        <v>-16.25</v>
      </c>
    </row>
    <row r="1965" spans="1:2" x14ac:dyDescent="0.15">
      <c r="A1965" s="20">
        <f>原始利润数据!A1966</f>
        <v>41985</v>
      </c>
      <c r="B1965" s="21">
        <f>原始利润数据!J1966</f>
        <v>-16.25</v>
      </c>
    </row>
    <row r="1966" spans="1:2" x14ac:dyDescent="0.15">
      <c r="A1966" s="20">
        <f>原始利润数据!A1967</f>
        <v>41984</v>
      </c>
      <c r="B1966" s="21">
        <f>原始利润数据!J1967</f>
        <v>-16.25</v>
      </c>
    </row>
    <row r="1967" spans="1:2" x14ac:dyDescent="0.15">
      <c r="A1967" s="20">
        <f>原始利润数据!A1968</f>
        <v>41983</v>
      </c>
      <c r="B1967" s="21">
        <f>原始利润数据!J1968</f>
        <v>-32.35</v>
      </c>
    </row>
    <row r="1968" spans="1:2" x14ac:dyDescent="0.15">
      <c r="A1968" s="20">
        <f>原始利润数据!A1969</f>
        <v>41982</v>
      </c>
      <c r="B1968" s="21">
        <f>原始利润数据!J1969</f>
        <v>-32.35</v>
      </c>
    </row>
    <row r="1969" spans="1:2" x14ac:dyDescent="0.15">
      <c r="A1969" s="20">
        <f>原始利润数据!A1970</f>
        <v>41981</v>
      </c>
      <c r="B1969" s="21">
        <f>原始利润数据!J1970</f>
        <v>-91.1</v>
      </c>
    </row>
    <row r="1970" spans="1:2" x14ac:dyDescent="0.15">
      <c r="A1970" s="20">
        <f>原始利润数据!A1971</f>
        <v>41978</v>
      </c>
      <c r="B1970" s="21">
        <f>原始利润数据!J1971</f>
        <v>-91.1</v>
      </c>
    </row>
    <row r="1971" spans="1:2" x14ac:dyDescent="0.15">
      <c r="A1971" s="20">
        <f>原始利润数据!A1972</f>
        <v>41977</v>
      </c>
      <c r="B1971" s="21">
        <f>原始利润数据!J1972</f>
        <v>-91.1</v>
      </c>
    </row>
    <row r="1972" spans="1:2" x14ac:dyDescent="0.15">
      <c r="A1972" s="20">
        <f>原始利润数据!A1973</f>
        <v>41976</v>
      </c>
      <c r="B1972" s="21">
        <f>原始利润数据!J1973</f>
        <v>-32.35</v>
      </c>
    </row>
    <row r="1973" spans="1:2" x14ac:dyDescent="0.15">
      <c r="A1973" s="20">
        <f>原始利润数据!A1974</f>
        <v>41975</v>
      </c>
      <c r="B1973" s="21">
        <f>原始利润数据!J1974</f>
        <v>-32.35</v>
      </c>
    </row>
    <row r="1974" spans="1:2" x14ac:dyDescent="0.15">
      <c r="A1974" s="20">
        <f>原始利润数据!A1975</f>
        <v>41974</v>
      </c>
      <c r="B1974" s="21">
        <f>原始利润数据!J1975</f>
        <v>-32.35</v>
      </c>
    </row>
    <row r="1975" spans="1:2" x14ac:dyDescent="0.15">
      <c r="A1975" s="20">
        <f>原始利润数据!A1976</f>
        <v>41971</v>
      </c>
      <c r="B1975" s="21">
        <f>原始利润数据!J1976</f>
        <v>-69.5</v>
      </c>
    </row>
    <row r="1976" spans="1:2" x14ac:dyDescent="0.15">
      <c r="A1976" s="20">
        <f>原始利润数据!A1977</f>
        <v>41970</v>
      </c>
      <c r="B1976" s="21">
        <f>原始利润数据!J1977</f>
        <v>-69.5</v>
      </c>
    </row>
    <row r="1977" spans="1:2" x14ac:dyDescent="0.15">
      <c r="A1977" s="20">
        <f>原始利润数据!A1978</f>
        <v>41969</v>
      </c>
      <c r="B1977" s="21">
        <f>原始利润数据!J1978</f>
        <v>-69.5</v>
      </c>
    </row>
    <row r="1978" spans="1:2" x14ac:dyDescent="0.15">
      <c r="A1978" s="20">
        <f>原始利润数据!A1979</f>
        <v>41968</v>
      </c>
      <c r="B1978" s="21">
        <f>原始利润数据!J1979</f>
        <v>-69.5</v>
      </c>
    </row>
    <row r="1979" spans="1:2" x14ac:dyDescent="0.15">
      <c r="A1979" s="20">
        <f>原始利润数据!A1980</f>
        <v>41967</v>
      </c>
      <c r="B1979" s="21">
        <f>原始利润数据!J1980</f>
        <v>-69.5</v>
      </c>
    </row>
    <row r="1980" spans="1:2" x14ac:dyDescent="0.15">
      <c r="A1980" s="20">
        <f>原始利润数据!A1981</f>
        <v>41964</v>
      </c>
      <c r="B1980" s="21">
        <f>原始利润数据!J1981</f>
        <v>-69.5</v>
      </c>
    </row>
    <row r="1981" spans="1:2" x14ac:dyDescent="0.15">
      <c r="A1981" s="20">
        <f>原始利润数据!A1982</f>
        <v>41963</v>
      </c>
      <c r="B1981" s="21">
        <f>原始利润数据!J1982</f>
        <v>51.25</v>
      </c>
    </row>
    <row r="1982" spans="1:2" x14ac:dyDescent="0.15">
      <c r="A1982" s="20">
        <f>原始利润数据!A1983</f>
        <v>41962</v>
      </c>
      <c r="B1982" s="21">
        <f>原始利润数据!J1983</f>
        <v>19.8</v>
      </c>
    </row>
    <row r="1983" spans="1:2" x14ac:dyDescent="0.15">
      <c r="A1983" s="20">
        <f>原始利润数据!A1984</f>
        <v>41961</v>
      </c>
      <c r="B1983" s="21">
        <f>原始利润数据!J1984</f>
        <v>19.8</v>
      </c>
    </row>
    <row r="1984" spans="1:2" x14ac:dyDescent="0.15">
      <c r="A1984" s="20">
        <f>原始利润数据!A1985</f>
        <v>41960</v>
      </c>
      <c r="B1984" s="21">
        <f>原始利润数据!J1985</f>
        <v>109.5</v>
      </c>
    </row>
    <row r="1985" spans="1:2" x14ac:dyDescent="0.15">
      <c r="A1985" s="20">
        <f>原始利润数据!A1986</f>
        <v>41957</v>
      </c>
      <c r="B1985" s="21">
        <f>原始利润数据!J1986</f>
        <v>109.5</v>
      </c>
    </row>
    <row r="1986" spans="1:2" x14ac:dyDescent="0.15">
      <c r="A1986" s="20">
        <f>原始利润数据!A1987</f>
        <v>41956</v>
      </c>
      <c r="B1986" s="21">
        <f>原始利润数据!J1987</f>
        <v>109.5</v>
      </c>
    </row>
    <row r="1987" spans="1:2" x14ac:dyDescent="0.15">
      <c r="A1987" s="20">
        <f>原始利润数据!A1988</f>
        <v>41955</v>
      </c>
      <c r="B1987" s="21">
        <f>原始利润数据!J1988</f>
        <v>-40</v>
      </c>
    </row>
    <row r="1988" spans="1:2" x14ac:dyDescent="0.15">
      <c r="A1988" s="20">
        <f>原始利润数据!A1989</f>
        <v>41954</v>
      </c>
      <c r="B1988" s="21">
        <f>原始利润数据!J1989</f>
        <v>-40</v>
      </c>
    </row>
    <row r="1989" spans="1:2" x14ac:dyDescent="0.15">
      <c r="A1989" s="20">
        <f>原始利润数据!A1990</f>
        <v>41953</v>
      </c>
      <c r="B1989" s="21">
        <f>原始利润数据!J1990</f>
        <v>0.3</v>
      </c>
    </row>
    <row r="1990" spans="1:2" x14ac:dyDescent="0.15">
      <c r="A1990" s="20">
        <f>原始利润数据!A1991</f>
        <v>41950</v>
      </c>
      <c r="B1990" s="21">
        <f>原始利润数据!J1991</f>
        <v>-49.3</v>
      </c>
    </row>
    <row r="1991" spans="1:2" x14ac:dyDescent="0.15">
      <c r="A1991" s="20">
        <f>原始利润数据!A1992</f>
        <v>41949</v>
      </c>
      <c r="B1991" s="21">
        <f>原始利润数据!J1992</f>
        <v>-49.3</v>
      </c>
    </row>
    <row r="1992" spans="1:2" x14ac:dyDescent="0.15">
      <c r="A1992" s="20">
        <f>原始利润数据!A1993</f>
        <v>41948</v>
      </c>
      <c r="B1992" s="21">
        <f>原始利润数据!J1993</f>
        <v>9.5</v>
      </c>
    </row>
    <row r="1993" spans="1:2" x14ac:dyDescent="0.15">
      <c r="A1993" s="20">
        <f>原始利润数据!A1994</f>
        <v>41947</v>
      </c>
      <c r="B1993" s="21">
        <f>原始利润数据!J1994</f>
        <v>49.8</v>
      </c>
    </row>
    <row r="1994" spans="1:2" x14ac:dyDescent="0.15">
      <c r="A1994" s="20">
        <f>原始利润数据!A1995</f>
        <v>41946</v>
      </c>
      <c r="B1994" s="21">
        <f>原始利润数据!J1995</f>
        <v>49.8</v>
      </c>
    </row>
    <row r="1995" spans="1:2" x14ac:dyDescent="0.15">
      <c r="A1995" s="20">
        <f>原始利润数据!A1996</f>
        <v>41943</v>
      </c>
      <c r="B1995" s="21">
        <f>原始利润数据!J1996</f>
        <v>-28</v>
      </c>
    </row>
    <row r="1996" spans="1:2" x14ac:dyDescent="0.15">
      <c r="A1996" s="20">
        <f>原始利润数据!A1997</f>
        <v>41942</v>
      </c>
      <c r="B1996" s="21">
        <f>原始利润数据!J1997</f>
        <v>-28</v>
      </c>
    </row>
    <row r="1997" spans="1:2" x14ac:dyDescent="0.15">
      <c r="A1997" s="20">
        <f>原始利润数据!A1998</f>
        <v>41941</v>
      </c>
      <c r="B1997" s="21">
        <f>原始利润数据!J1998</f>
        <v>-28</v>
      </c>
    </row>
    <row r="1998" spans="1:2" x14ac:dyDescent="0.15">
      <c r="A1998" s="20">
        <f>原始利润数据!A1999</f>
        <v>41940</v>
      </c>
      <c r="B1998" s="21">
        <f>原始利润数据!J1999</f>
        <v>-18.8</v>
      </c>
    </row>
    <row r="1999" spans="1:2" x14ac:dyDescent="0.15">
      <c r="A1999" s="20">
        <f>原始利润数据!A2000</f>
        <v>41939</v>
      </c>
      <c r="B1999" s="21">
        <f>原始利润数据!J2000</f>
        <v>-18.8</v>
      </c>
    </row>
    <row r="2000" spans="1:2" x14ac:dyDescent="0.15">
      <c r="A2000" s="20">
        <f>原始利润数据!A2001</f>
        <v>41936</v>
      </c>
      <c r="B2000" s="21">
        <f>原始利润数据!J2001</f>
        <v>-18.8</v>
      </c>
    </row>
    <row r="2001" spans="1:2" x14ac:dyDescent="0.15">
      <c r="A2001" s="20">
        <f>原始利润数据!A2002</f>
        <v>41935</v>
      </c>
      <c r="B2001" s="21">
        <f>原始利润数据!J2002</f>
        <v>-18.8</v>
      </c>
    </row>
    <row r="2002" spans="1:2" x14ac:dyDescent="0.15">
      <c r="A2002" s="20">
        <f>原始利润数据!A2003</f>
        <v>41934</v>
      </c>
      <c r="B2002" s="21">
        <f>原始利润数据!J2003</f>
        <v>-68.3</v>
      </c>
    </row>
    <row r="2003" spans="1:2" x14ac:dyDescent="0.15">
      <c r="A2003" s="20">
        <f>原始利润数据!A2004</f>
        <v>41933</v>
      </c>
      <c r="B2003" s="21">
        <f>原始利润数据!J2004</f>
        <v>-68.3</v>
      </c>
    </row>
    <row r="2004" spans="1:2" x14ac:dyDescent="0.15">
      <c r="A2004" s="20">
        <f>原始利润数据!A2005</f>
        <v>41932</v>
      </c>
      <c r="B2004" s="21">
        <f>原始利润数据!J2005</f>
        <v>-68.8</v>
      </c>
    </row>
    <row r="2005" spans="1:2" x14ac:dyDescent="0.15">
      <c r="A2005" s="20">
        <f>原始利润数据!A2006</f>
        <v>41929</v>
      </c>
      <c r="B2005" s="21">
        <f>原始利润数据!J2006</f>
        <v>-68.8</v>
      </c>
    </row>
    <row r="2006" spans="1:2" x14ac:dyDescent="0.15">
      <c r="A2006" s="20">
        <f>原始利润数据!A2007</f>
        <v>41928</v>
      </c>
      <c r="B2006" s="21">
        <f>原始利润数据!J2007</f>
        <v>-109.5</v>
      </c>
    </row>
    <row r="2007" spans="1:2" x14ac:dyDescent="0.15">
      <c r="A2007" s="20">
        <f>原始利润数据!A2008</f>
        <v>41927</v>
      </c>
      <c r="B2007" s="21">
        <f>原始利润数据!J2008</f>
        <v>-109.5</v>
      </c>
    </row>
    <row r="2008" spans="1:2" x14ac:dyDescent="0.15">
      <c r="A2008" s="20">
        <f>原始利润数据!A2009</f>
        <v>41926</v>
      </c>
      <c r="B2008" s="21">
        <f>原始利润数据!J2009</f>
        <v>-199.3</v>
      </c>
    </row>
    <row r="2009" spans="1:2" x14ac:dyDescent="0.15">
      <c r="A2009" s="20">
        <f>原始利润数据!A2010</f>
        <v>41925</v>
      </c>
      <c r="B2009" s="21">
        <f>原始利润数据!J2010</f>
        <v>-199.3</v>
      </c>
    </row>
    <row r="2010" spans="1:2" x14ac:dyDescent="0.15">
      <c r="A2010" s="20">
        <f>原始利润数据!A2011</f>
        <v>41923</v>
      </c>
      <c r="B2010" s="21">
        <f>原始利润数据!J2011</f>
        <v>-199.3</v>
      </c>
    </row>
    <row r="2011" spans="1:2" x14ac:dyDescent="0.15">
      <c r="A2011" s="20">
        <f>原始利润数据!A2012</f>
        <v>41922</v>
      </c>
      <c r="B2011" s="21">
        <f>原始利润数据!J2012</f>
        <v>-199.3</v>
      </c>
    </row>
    <row r="2012" spans="1:2" x14ac:dyDescent="0.15">
      <c r="A2012" s="20">
        <f>原始利润数据!A2013</f>
        <v>41921</v>
      </c>
      <c r="B2012" s="21">
        <f>原始利润数据!J2013</f>
        <v>-217.8</v>
      </c>
    </row>
    <row r="2013" spans="1:2" x14ac:dyDescent="0.15">
      <c r="A2013" s="20">
        <f>原始利润数据!A2014</f>
        <v>41920</v>
      </c>
      <c r="B2013" s="21">
        <f>原始利润数据!J2014</f>
        <v>-217.8</v>
      </c>
    </row>
    <row r="2014" spans="1:2" x14ac:dyDescent="0.15">
      <c r="A2014" s="20">
        <f>原始利润数据!A2015</f>
        <v>41912</v>
      </c>
      <c r="B2014" s="21">
        <f>原始利润数据!J2015</f>
        <v>-217.8</v>
      </c>
    </row>
    <row r="2015" spans="1:2" x14ac:dyDescent="0.15">
      <c r="A2015" s="20">
        <f>原始利润数据!A2016</f>
        <v>41911</v>
      </c>
      <c r="B2015" s="21">
        <f>原始利润数据!J2016</f>
        <v>-168.3</v>
      </c>
    </row>
    <row r="2016" spans="1:2" x14ac:dyDescent="0.15">
      <c r="A2016" s="20">
        <f>原始利润数据!A2017</f>
        <v>41910</v>
      </c>
      <c r="B2016" s="21">
        <f>原始利润数据!J2017</f>
        <v>-168.3</v>
      </c>
    </row>
    <row r="2017" spans="1:2" x14ac:dyDescent="0.15">
      <c r="A2017" s="20">
        <f>原始利润数据!A2018</f>
        <v>41908</v>
      </c>
      <c r="B2017" s="21">
        <f>原始利润数据!J2018</f>
        <v>-186.8</v>
      </c>
    </row>
    <row r="2018" spans="1:2" x14ac:dyDescent="0.15">
      <c r="A2018" s="20">
        <f>原始利润数据!A2019</f>
        <v>41907</v>
      </c>
      <c r="B2018" s="21">
        <f>原始利润数据!J2019</f>
        <v>-186.8</v>
      </c>
    </row>
    <row r="2019" spans="1:2" x14ac:dyDescent="0.15">
      <c r="A2019" s="20">
        <f>原始利润数据!A2020</f>
        <v>41906</v>
      </c>
      <c r="B2019" s="21">
        <f>原始利润数据!J2020</f>
        <v>-186.8</v>
      </c>
    </row>
    <row r="2020" spans="1:2" x14ac:dyDescent="0.15">
      <c r="A2020" s="20">
        <f>原始利润数据!A2021</f>
        <v>41905</v>
      </c>
      <c r="B2020" s="21">
        <f>原始利润数据!J2021</f>
        <v>-168.3</v>
      </c>
    </row>
    <row r="2021" spans="1:2" x14ac:dyDescent="0.15">
      <c r="A2021" s="20">
        <f>原始利润数据!A2022</f>
        <v>41904</v>
      </c>
      <c r="B2021" s="21">
        <f>原始利润数据!J2022</f>
        <v>-427.5</v>
      </c>
    </row>
    <row r="2022" spans="1:2" x14ac:dyDescent="0.15">
      <c r="A2022" s="20">
        <f>原始利润数据!A2023</f>
        <v>41901</v>
      </c>
      <c r="B2022" s="21">
        <f>原始利润数据!J2023</f>
        <v>-427.5</v>
      </c>
    </row>
    <row r="2023" spans="1:2" x14ac:dyDescent="0.15">
      <c r="A2023" s="20">
        <f>原始利润数据!A2024</f>
        <v>41900</v>
      </c>
      <c r="B2023" s="21">
        <f>原始利润数据!J2024</f>
        <v>-427.5</v>
      </c>
    </row>
    <row r="2024" spans="1:2" x14ac:dyDescent="0.15">
      <c r="A2024" s="20">
        <f>原始利润数据!A2025</f>
        <v>41899</v>
      </c>
      <c r="B2024" s="21">
        <f>原始利润数据!J2025</f>
        <v>-427.5</v>
      </c>
    </row>
    <row r="2025" spans="1:2" x14ac:dyDescent="0.15">
      <c r="A2025" s="20">
        <f>原始利润数据!A2026</f>
        <v>41898</v>
      </c>
      <c r="B2025" s="21">
        <f>原始利润数据!J2026</f>
        <v>-427.5</v>
      </c>
    </row>
    <row r="2026" spans="1:2" x14ac:dyDescent="0.15">
      <c r="A2026" s="20">
        <f>原始利润数据!A2027</f>
        <v>41897</v>
      </c>
      <c r="B2026" s="21">
        <f>原始利润数据!J2027</f>
        <v>-427.5</v>
      </c>
    </row>
    <row r="2027" spans="1:2" x14ac:dyDescent="0.15">
      <c r="A2027" s="20">
        <f>原始利润数据!A2028</f>
        <v>41894</v>
      </c>
      <c r="B2027" s="21">
        <f>原始利润数据!J2028</f>
        <v>-396.5</v>
      </c>
    </row>
    <row r="2028" spans="1:2" x14ac:dyDescent="0.15">
      <c r="A2028" s="20">
        <f>原始利润数据!A2029</f>
        <v>41893</v>
      </c>
      <c r="B2028" s="21">
        <f>原始利润数据!J2029</f>
        <v>-396.5</v>
      </c>
    </row>
    <row r="2029" spans="1:2" x14ac:dyDescent="0.15">
      <c r="A2029" s="20">
        <f>原始利润数据!A2030</f>
        <v>41892</v>
      </c>
      <c r="B2029" s="21">
        <f>原始利润数据!J2030</f>
        <v>-396.5</v>
      </c>
    </row>
    <row r="2030" spans="1:2" x14ac:dyDescent="0.15">
      <c r="A2030" s="20">
        <f>原始利润数据!A2031</f>
        <v>41891</v>
      </c>
      <c r="B2030" s="21">
        <f>原始利润数据!J2031</f>
        <v>-347</v>
      </c>
    </row>
    <row r="2031" spans="1:2" x14ac:dyDescent="0.15">
      <c r="A2031" s="20">
        <f>原始利润数据!A2032</f>
        <v>41890</v>
      </c>
      <c r="B2031" s="21">
        <f>原始利润数据!J2032</f>
        <v>-347</v>
      </c>
    </row>
    <row r="2032" spans="1:2" x14ac:dyDescent="0.15">
      <c r="A2032" s="20">
        <f>原始利润数据!A2033</f>
        <v>41887</v>
      </c>
      <c r="B2032" s="21">
        <f>原始利润数据!J2033</f>
        <v>-347</v>
      </c>
    </row>
    <row r="2033" spans="1:2" x14ac:dyDescent="0.15">
      <c r="A2033" s="20">
        <f>原始利润数据!A2034</f>
        <v>41886</v>
      </c>
      <c r="B2033" s="21">
        <f>原始利润数据!J2034</f>
        <v>-319.3</v>
      </c>
    </row>
    <row r="2034" spans="1:2" x14ac:dyDescent="0.15">
      <c r="A2034" s="20">
        <f>原始利润数据!A2035</f>
        <v>41885</v>
      </c>
      <c r="B2034" s="21">
        <f>原始利润数据!J2035</f>
        <v>-319.3</v>
      </c>
    </row>
    <row r="2035" spans="1:2" x14ac:dyDescent="0.15">
      <c r="A2035" s="20">
        <f>原始利润数据!A2036</f>
        <v>41884</v>
      </c>
      <c r="B2035" s="21">
        <f>原始利润数据!J2036</f>
        <v>-319.3</v>
      </c>
    </row>
    <row r="2036" spans="1:2" x14ac:dyDescent="0.15">
      <c r="A2036" s="20">
        <f>原始利润数据!A2037</f>
        <v>41883</v>
      </c>
      <c r="B2036" s="21">
        <f>原始利润数据!J2037</f>
        <v>-319.3</v>
      </c>
    </row>
    <row r="2037" spans="1:2" x14ac:dyDescent="0.15">
      <c r="A2037" s="20">
        <f>原始利润数据!A2038</f>
        <v>41880</v>
      </c>
      <c r="B2037" s="21">
        <f>原始利润数据!J2038</f>
        <v>-356.3</v>
      </c>
    </row>
    <row r="2038" spans="1:2" x14ac:dyDescent="0.15">
      <c r="A2038" s="20">
        <f>原始利润数据!A2039</f>
        <v>41879</v>
      </c>
      <c r="B2038" s="21">
        <f>原始利润数据!J2039</f>
        <v>-356.3</v>
      </c>
    </row>
    <row r="2039" spans="1:2" x14ac:dyDescent="0.15">
      <c r="A2039" s="20">
        <f>原始利润数据!A2040</f>
        <v>41878</v>
      </c>
      <c r="B2039" s="21">
        <f>原始利润数据!J2040</f>
        <v>-356.3</v>
      </c>
    </row>
    <row r="2040" spans="1:2" x14ac:dyDescent="0.15">
      <c r="A2040" s="20">
        <f>原始利润数据!A2041</f>
        <v>41877</v>
      </c>
      <c r="B2040" s="21">
        <f>原始利润数据!J2041</f>
        <v>-356.3</v>
      </c>
    </row>
    <row r="2041" spans="1:2" x14ac:dyDescent="0.15">
      <c r="A2041" s="20">
        <f>原始利润数据!A2042</f>
        <v>41876</v>
      </c>
      <c r="B2041" s="21">
        <f>原始利润数据!J2042</f>
        <v>-356.3</v>
      </c>
    </row>
    <row r="2042" spans="1:2" x14ac:dyDescent="0.15">
      <c r="A2042" s="20">
        <f>原始利润数据!A2043</f>
        <v>41873</v>
      </c>
      <c r="B2042" s="21">
        <f>原始利润数据!J2043</f>
        <v>-356.3</v>
      </c>
    </row>
    <row r="2043" spans="1:2" x14ac:dyDescent="0.15">
      <c r="A2043" s="20">
        <f>原始利润数据!A2044</f>
        <v>41872</v>
      </c>
      <c r="B2043" s="21">
        <f>原始利润数据!J2044</f>
        <v>-356.3</v>
      </c>
    </row>
    <row r="2044" spans="1:2" x14ac:dyDescent="0.15">
      <c r="A2044" s="20">
        <f>原始利润数据!A2045</f>
        <v>41871</v>
      </c>
      <c r="B2044" s="21">
        <f>原始利润数据!J2045</f>
        <v>-356.3</v>
      </c>
    </row>
    <row r="2045" spans="1:2" x14ac:dyDescent="0.15">
      <c r="A2045" s="20">
        <f>原始利润数据!A2046</f>
        <v>41870</v>
      </c>
      <c r="B2045" s="21">
        <f>原始利润数据!J2046</f>
        <v>-410.5</v>
      </c>
    </row>
    <row r="2046" spans="1:2" x14ac:dyDescent="0.15">
      <c r="A2046" s="20">
        <f>原始利润数据!A2047</f>
        <v>41869</v>
      </c>
      <c r="B2046" s="21">
        <f>原始利润数据!J2047</f>
        <v>-410.5</v>
      </c>
    </row>
    <row r="2047" spans="1:2" x14ac:dyDescent="0.15">
      <c r="A2047" s="20">
        <f>原始利润数据!A2048</f>
        <v>41866</v>
      </c>
      <c r="B2047" s="21">
        <f>原始利润数据!J2048</f>
        <v>-410.5</v>
      </c>
    </row>
    <row r="2048" spans="1:2" x14ac:dyDescent="0.15">
      <c r="A2048" s="20">
        <f>原始利润数据!A2049</f>
        <v>41865</v>
      </c>
      <c r="B2048" s="21">
        <f>原始利润数据!J2049</f>
        <v>-410.5</v>
      </c>
    </row>
    <row r="2049" spans="1:2" x14ac:dyDescent="0.15">
      <c r="A2049" s="20">
        <f>原始利润数据!A2050</f>
        <v>41864</v>
      </c>
      <c r="B2049" s="21">
        <f>原始利润数据!J2050</f>
        <v>-370.3</v>
      </c>
    </row>
    <row r="2050" spans="1:2" x14ac:dyDescent="0.15">
      <c r="A2050" s="20">
        <f>原始利润数据!A2051</f>
        <v>41863</v>
      </c>
      <c r="B2050" s="21">
        <f>原始利润数据!J2051</f>
        <v>-351.8</v>
      </c>
    </row>
    <row r="2051" spans="1:2" x14ac:dyDescent="0.15">
      <c r="A2051" s="20">
        <f>原始利润数据!A2052</f>
        <v>41862</v>
      </c>
      <c r="B2051" s="21">
        <f>原始利润数据!J2052</f>
        <v>-351.8</v>
      </c>
    </row>
    <row r="2052" spans="1:2" x14ac:dyDescent="0.15">
      <c r="A2052" s="20">
        <f>原始利润数据!A2053</f>
        <v>41859</v>
      </c>
      <c r="B2052" s="21">
        <f>原始利润数据!J2053</f>
        <v>-351.8</v>
      </c>
    </row>
    <row r="2053" spans="1:2" x14ac:dyDescent="0.15">
      <c r="A2053" s="20">
        <f>原始利润数据!A2054</f>
        <v>41858</v>
      </c>
      <c r="B2053" s="21">
        <f>原始利润数据!J2054</f>
        <v>-351.8</v>
      </c>
    </row>
    <row r="2054" spans="1:2" x14ac:dyDescent="0.15">
      <c r="A2054" s="20">
        <f>原始利润数据!A2055</f>
        <v>41857</v>
      </c>
      <c r="B2054" s="21">
        <f>原始利润数据!J2055</f>
        <v>-351.8</v>
      </c>
    </row>
    <row r="2055" spans="1:2" x14ac:dyDescent="0.15">
      <c r="A2055" s="20">
        <f>原始利润数据!A2056</f>
        <v>41856</v>
      </c>
      <c r="B2055" s="21">
        <f>原始利润数据!J2056</f>
        <v>-351.8</v>
      </c>
    </row>
    <row r="2056" spans="1:2" x14ac:dyDescent="0.15">
      <c r="A2056" s="20">
        <f>原始利润数据!A2057</f>
        <v>41855</v>
      </c>
      <c r="B2056" s="21">
        <f>原始利润数据!J2057</f>
        <v>-351.8</v>
      </c>
    </row>
    <row r="2057" spans="1:2" x14ac:dyDescent="0.15">
      <c r="A2057" s="20">
        <f>原始利润数据!A2058</f>
        <v>41852</v>
      </c>
      <c r="B2057" s="21">
        <f>原始利润数据!J2058</f>
        <v>-351.8</v>
      </c>
    </row>
    <row r="2058" spans="1:2" x14ac:dyDescent="0.15">
      <c r="A2058" s="20">
        <f>原始利润数据!A2059</f>
        <v>41851</v>
      </c>
      <c r="B2058" s="21">
        <f>原始利润数据!J2059</f>
        <v>-351.8</v>
      </c>
    </row>
    <row r="2059" spans="1:2" x14ac:dyDescent="0.15">
      <c r="A2059" s="20">
        <f>原始利润数据!A2060</f>
        <v>41850</v>
      </c>
      <c r="B2059" s="21">
        <f>原始利润数据!J2060</f>
        <v>-351.8</v>
      </c>
    </row>
    <row r="2060" spans="1:2" x14ac:dyDescent="0.15">
      <c r="A2060" s="20">
        <f>原始利润数据!A2061</f>
        <v>41849</v>
      </c>
      <c r="B2060" s="21">
        <f>原始利润数据!J2061</f>
        <v>-351.8</v>
      </c>
    </row>
    <row r="2061" spans="1:2" x14ac:dyDescent="0.15">
      <c r="A2061" s="20">
        <f>原始利润数据!A2062</f>
        <v>41848</v>
      </c>
      <c r="B2061" s="21">
        <f>原始利润数据!J2062</f>
        <v>-363.8</v>
      </c>
    </row>
    <row r="2062" spans="1:2" x14ac:dyDescent="0.15">
      <c r="A2062" s="20">
        <f>原始利润数据!A2063</f>
        <v>41845</v>
      </c>
      <c r="B2062" s="21">
        <f>原始利润数据!J2063</f>
        <v>-363.8</v>
      </c>
    </row>
    <row r="2063" spans="1:2" x14ac:dyDescent="0.15">
      <c r="A2063" s="20">
        <f>原始利润数据!A2064</f>
        <v>41844</v>
      </c>
      <c r="B2063" s="21">
        <f>原始利润数据!J2064</f>
        <v>-363.8</v>
      </c>
    </row>
    <row r="2064" spans="1:2" x14ac:dyDescent="0.15">
      <c r="A2064" s="20">
        <f>原始利润数据!A2065</f>
        <v>41843</v>
      </c>
      <c r="B2064" s="21">
        <f>原始利润数据!J2065</f>
        <v>-363.8</v>
      </c>
    </row>
    <row r="2065" spans="1:2" x14ac:dyDescent="0.15">
      <c r="A2065" s="20">
        <f>原始利润数据!A2066</f>
        <v>41842</v>
      </c>
      <c r="B2065" s="21">
        <f>原始利润数据!J2066</f>
        <v>-363.8</v>
      </c>
    </row>
    <row r="2066" spans="1:2" x14ac:dyDescent="0.15">
      <c r="A2066" s="20">
        <f>原始利润数据!A2067</f>
        <v>41841</v>
      </c>
      <c r="B2066" s="21">
        <f>原始利润数据!J2067</f>
        <v>-355</v>
      </c>
    </row>
    <row r="2067" spans="1:2" x14ac:dyDescent="0.15">
      <c r="A2067" s="20">
        <f>原始利润数据!A2068</f>
        <v>41838</v>
      </c>
      <c r="B2067" s="21">
        <f>原始利润数据!J2068</f>
        <v>-355</v>
      </c>
    </row>
    <row r="2068" spans="1:2" x14ac:dyDescent="0.15">
      <c r="A2068" s="20">
        <f>原始利润数据!A2069</f>
        <v>41837</v>
      </c>
      <c r="B2068" s="21">
        <f>原始利润数据!J2069</f>
        <v>-355</v>
      </c>
    </row>
    <row r="2069" spans="1:2" x14ac:dyDescent="0.15">
      <c r="A2069" s="20">
        <f>原始利润数据!A2070</f>
        <v>41836</v>
      </c>
      <c r="B2069" s="21">
        <f>原始利润数据!J2070</f>
        <v>-355</v>
      </c>
    </row>
    <row r="2070" spans="1:2" x14ac:dyDescent="0.15">
      <c r="A2070" s="20">
        <f>原始利润数据!A2071</f>
        <v>41835</v>
      </c>
      <c r="B2070" s="21">
        <f>原始利润数据!J2071</f>
        <v>-355</v>
      </c>
    </row>
    <row r="2071" spans="1:2" x14ac:dyDescent="0.15">
      <c r="A2071" s="20">
        <f>原始利润数据!A2072</f>
        <v>41834</v>
      </c>
      <c r="B2071" s="21">
        <f>原始利润数据!J2072</f>
        <v>-296.3</v>
      </c>
    </row>
    <row r="2072" spans="1:2" x14ac:dyDescent="0.15">
      <c r="A2072" s="20">
        <f>原始利润数据!A2073</f>
        <v>41831</v>
      </c>
      <c r="B2072" s="21">
        <f>原始利润数据!J2073</f>
        <v>-296.3</v>
      </c>
    </row>
    <row r="2073" spans="1:2" x14ac:dyDescent="0.15">
      <c r="A2073" s="20">
        <f>原始利润数据!A2074</f>
        <v>41830</v>
      </c>
      <c r="B2073" s="21">
        <f>原始利润数据!J2074</f>
        <v>-296.3</v>
      </c>
    </row>
    <row r="2074" spans="1:2" x14ac:dyDescent="0.15">
      <c r="A2074" s="20">
        <f>原始利润数据!A2075</f>
        <v>41829</v>
      </c>
      <c r="B2074" s="21">
        <f>原始利润数据!J2075</f>
        <v>-296.3</v>
      </c>
    </row>
    <row r="2075" spans="1:2" x14ac:dyDescent="0.15">
      <c r="A2075" s="20">
        <f>原始利润数据!A2076</f>
        <v>41828</v>
      </c>
      <c r="B2075" s="21">
        <f>原始利润数据!J2076</f>
        <v>-246.8</v>
      </c>
    </row>
    <row r="2076" spans="1:2" x14ac:dyDescent="0.15">
      <c r="A2076" s="20">
        <f>原始利润数据!A2077</f>
        <v>41827</v>
      </c>
      <c r="B2076" s="21">
        <f>原始利润数据!J2077</f>
        <v>-206.5</v>
      </c>
    </row>
    <row r="2077" spans="1:2" x14ac:dyDescent="0.15">
      <c r="A2077" s="20">
        <f>原始利润数据!A2078</f>
        <v>41824</v>
      </c>
      <c r="B2077" s="21">
        <f>原始利润数据!J2078</f>
        <v>-206.5</v>
      </c>
    </row>
    <row r="2078" spans="1:2" x14ac:dyDescent="0.15">
      <c r="A2078" s="20">
        <f>原始利润数据!A2079</f>
        <v>41823</v>
      </c>
      <c r="B2078" s="21">
        <f>原始利润数据!J2079</f>
        <v>-197.3</v>
      </c>
    </row>
    <row r="2079" spans="1:2" x14ac:dyDescent="0.15">
      <c r="A2079" s="20">
        <f>原始利润数据!A2080</f>
        <v>41822</v>
      </c>
      <c r="B2079" s="21">
        <f>原始利润数据!J2080</f>
        <v>-197.3</v>
      </c>
    </row>
    <row r="2080" spans="1:2" x14ac:dyDescent="0.15">
      <c r="A2080" s="20">
        <f>原始利润数据!A2081</f>
        <v>41821</v>
      </c>
      <c r="B2080" s="21">
        <f>原始利润数据!J2081</f>
        <v>-197.3</v>
      </c>
    </row>
    <row r="2081" spans="1:2" x14ac:dyDescent="0.15">
      <c r="A2081" s="20">
        <f>原始利润数据!A2082</f>
        <v>41820</v>
      </c>
      <c r="B2081" s="21">
        <f>原始利润数据!J2082</f>
        <v>-139</v>
      </c>
    </row>
    <row r="2082" spans="1:2" x14ac:dyDescent="0.15">
      <c r="A2082" s="20">
        <f>原始利润数据!A2083</f>
        <v>41817</v>
      </c>
      <c r="B2082" s="21">
        <f>原始利润数据!J2083</f>
        <v>-139</v>
      </c>
    </row>
    <row r="2083" spans="1:2" x14ac:dyDescent="0.15">
      <c r="A2083" s="20">
        <f>原始利润数据!A2084</f>
        <v>41816</v>
      </c>
      <c r="B2083" s="21">
        <f>原始利润数据!J2084</f>
        <v>-170</v>
      </c>
    </row>
    <row r="2084" spans="1:2" x14ac:dyDescent="0.15">
      <c r="A2084" s="20">
        <f>原始利润数据!A2085</f>
        <v>41815</v>
      </c>
      <c r="B2084" s="21">
        <f>原始利润数据!J2085</f>
        <v>-170</v>
      </c>
    </row>
    <row r="2085" spans="1:2" x14ac:dyDescent="0.15">
      <c r="A2085" s="20">
        <f>原始利润数据!A2086</f>
        <v>41814</v>
      </c>
      <c r="B2085" s="21">
        <f>原始利润数据!J2086</f>
        <v>-111.3</v>
      </c>
    </row>
    <row r="2086" spans="1:2" x14ac:dyDescent="0.15">
      <c r="A2086" s="20">
        <f>原始利润数据!A2087</f>
        <v>41813</v>
      </c>
      <c r="B2086" s="21">
        <f>原始利润数据!J2087</f>
        <v>-148.30000000000001</v>
      </c>
    </row>
    <row r="2087" spans="1:2" x14ac:dyDescent="0.15">
      <c r="A2087" s="20">
        <f>原始利润数据!A2088</f>
        <v>41810</v>
      </c>
      <c r="B2087" s="21">
        <f>原始利润数据!J2088</f>
        <v>-148.30000000000001</v>
      </c>
    </row>
    <row r="2088" spans="1:2" x14ac:dyDescent="0.15">
      <c r="A2088" s="20">
        <f>原始利润数据!A2089</f>
        <v>41809</v>
      </c>
      <c r="B2088" s="21">
        <f>原始利润数据!J2089</f>
        <v>-148.30000000000001</v>
      </c>
    </row>
    <row r="2089" spans="1:2" x14ac:dyDescent="0.15">
      <c r="A2089" s="20">
        <f>原始利润数据!A2090</f>
        <v>41808</v>
      </c>
      <c r="B2089" s="21">
        <f>原始利润数据!J2090</f>
        <v>-148.30000000000001</v>
      </c>
    </row>
    <row r="2090" spans="1:2" x14ac:dyDescent="0.15">
      <c r="A2090" s="20">
        <f>原始利润数据!A2091</f>
        <v>41807</v>
      </c>
      <c r="B2090" s="21">
        <f>原始利润数据!J2091</f>
        <v>-148.30000000000001</v>
      </c>
    </row>
    <row r="2091" spans="1:2" x14ac:dyDescent="0.15">
      <c r="A2091" s="20">
        <f>原始利润数据!A2092</f>
        <v>41806</v>
      </c>
      <c r="B2091" s="21">
        <f>原始利润数据!J2092</f>
        <v>-148.30000000000001</v>
      </c>
    </row>
    <row r="2092" spans="1:2" x14ac:dyDescent="0.15">
      <c r="A2092" s="20">
        <f>原始利润数据!A2093</f>
        <v>41803</v>
      </c>
      <c r="B2092" s="21">
        <f>原始利润数据!J2093</f>
        <v>-148.30000000000001</v>
      </c>
    </row>
    <row r="2093" spans="1:2" x14ac:dyDescent="0.15">
      <c r="A2093" s="20">
        <f>原始利润数据!A2094</f>
        <v>41802</v>
      </c>
      <c r="B2093" s="21">
        <f>原始利润数据!J2094</f>
        <v>-148.30000000000001</v>
      </c>
    </row>
    <row r="2094" spans="1:2" x14ac:dyDescent="0.15">
      <c r="A2094" s="20">
        <f>原始利润数据!A2095</f>
        <v>41801</v>
      </c>
      <c r="B2094" s="21">
        <f>原始利润数据!J2095</f>
        <v>-198.8</v>
      </c>
    </row>
    <row r="2095" spans="1:2" x14ac:dyDescent="0.15">
      <c r="A2095" s="20">
        <f>原始利润数据!A2096</f>
        <v>41800</v>
      </c>
      <c r="B2095" s="21">
        <f>原始利润数据!J2096</f>
        <v>-198.8</v>
      </c>
    </row>
    <row r="2096" spans="1:2" x14ac:dyDescent="0.15">
      <c r="A2096" s="20">
        <f>原始利润数据!A2097</f>
        <v>41799</v>
      </c>
      <c r="B2096" s="21">
        <f>原始利润数据!J2097</f>
        <v>-198.8</v>
      </c>
    </row>
    <row r="2097" spans="1:2" x14ac:dyDescent="0.15">
      <c r="A2097" s="20">
        <f>原始利润数据!A2098</f>
        <v>41796</v>
      </c>
      <c r="B2097" s="21">
        <f>原始利润数据!J2098</f>
        <v>-222.9</v>
      </c>
    </row>
    <row r="2098" spans="1:2" x14ac:dyDescent="0.15">
      <c r="A2098" s="20">
        <f>原始利润数据!A2099</f>
        <v>41795</v>
      </c>
      <c r="B2098" s="21">
        <f>原始利润数据!J2099</f>
        <v>-140</v>
      </c>
    </row>
    <row r="2099" spans="1:2" x14ac:dyDescent="0.15">
      <c r="A2099" s="20">
        <f>原始利润数据!A2100</f>
        <v>41794</v>
      </c>
      <c r="B2099" s="21">
        <f>原始利润数据!J2100</f>
        <v>-140</v>
      </c>
    </row>
    <row r="2100" spans="1:2" x14ac:dyDescent="0.15">
      <c r="A2100" s="20">
        <f>原始利润数据!A2101</f>
        <v>41789</v>
      </c>
      <c r="B2100" s="21">
        <f>原始利润数据!J2101</f>
        <v>-140</v>
      </c>
    </row>
    <row r="2101" spans="1:2" x14ac:dyDescent="0.15">
      <c r="A2101" s="20">
        <f>原始利润数据!A2102</f>
        <v>41788</v>
      </c>
      <c r="B2101" s="21">
        <f>原始利润数据!J2102</f>
        <v>-140</v>
      </c>
    </row>
    <row r="2102" spans="1:2" x14ac:dyDescent="0.15">
      <c r="A2102" s="20">
        <f>原始利润数据!A2103</f>
        <v>41787</v>
      </c>
      <c r="B2102" s="21">
        <f>原始利润数据!J2103</f>
        <v>-140</v>
      </c>
    </row>
    <row r="2103" spans="1:2" x14ac:dyDescent="0.15">
      <c r="A2103" s="20">
        <f>原始利润数据!A2104</f>
        <v>41786</v>
      </c>
      <c r="B2103" s="21">
        <f>原始利润数据!J2104</f>
        <v>-99.8</v>
      </c>
    </row>
    <row r="2104" spans="1:2" x14ac:dyDescent="0.15">
      <c r="A2104" s="20">
        <f>原始利润数据!A2105</f>
        <v>41785</v>
      </c>
      <c r="B2104" s="21">
        <f>原始利润数据!J2105</f>
        <v>-59.5</v>
      </c>
    </row>
    <row r="2105" spans="1:2" x14ac:dyDescent="0.15">
      <c r="A2105" s="20">
        <f>原始利润数据!A2106</f>
        <v>41782</v>
      </c>
      <c r="B2105" s="21">
        <f>原始利润数据!J2106</f>
        <v>-59.5</v>
      </c>
    </row>
    <row r="2106" spans="1:2" x14ac:dyDescent="0.15">
      <c r="A2106" s="20">
        <f>原始利润数据!A2107</f>
        <v>41781</v>
      </c>
      <c r="B2106" s="21">
        <f>原始利润数据!J2107</f>
        <v>-59.5</v>
      </c>
    </row>
    <row r="2107" spans="1:2" x14ac:dyDescent="0.15">
      <c r="A2107" s="20">
        <f>原始利润数据!A2108</f>
        <v>41780</v>
      </c>
      <c r="B2107" s="21">
        <f>原始利润数据!J2108</f>
        <v>-140</v>
      </c>
    </row>
    <row r="2108" spans="1:2" x14ac:dyDescent="0.15">
      <c r="A2108" s="20">
        <f>原始利润数据!A2109</f>
        <v>41779</v>
      </c>
      <c r="B2108" s="21">
        <f>原始利润数据!J2109</f>
        <v>-140</v>
      </c>
    </row>
    <row r="2109" spans="1:2" x14ac:dyDescent="0.15">
      <c r="A2109" s="20">
        <f>原始利润数据!A2110</f>
        <v>41778</v>
      </c>
      <c r="B2109" s="21">
        <f>原始利润数据!J2110</f>
        <v>-180.3</v>
      </c>
    </row>
    <row r="2110" spans="1:2" x14ac:dyDescent="0.15">
      <c r="A2110" s="20">
        <f>原始利润数据!A2111</f>
        <v>41774</v>
      </c>
      <c r="B2110" s="21">
        <f>原始利润数据!J2111</f>
        <v>-180.3</v>
      </c>
    </row>
    <row r="2111" spans="1:2" x14ac:dyDescent="0.15">
      <c r="A2111" s="20">
        <f>原始利润数据!A2112</f>
        <v>41772</v>
      </c>
      <c r="B2111" s="21">
        <f>原始利润数据!J2112</f>
        <v>-120.5</v>
      </c>
    </row>
    <row r="2112" spans="1:2" x14ac:dyDescent="0.15">
      <c r="A2112" s="20">
        <f>原始利润数据!A2113</f>
        <v>41771</v>
      </c>
      <c r="B2112" s="21">
        <f>原始利润数据!J2113</f>
        <v>-120.5</v>
      </c>
    </row>
    <row r="2113" spans="1:2" x14ac:dyDescent="0.15">
      <c r="A2113" s="20">
        <f>原始利润数据!A2114</f>
        <v>41768</v>
      </c>
      <c r="B2113" s="21">
        <f>原始利润数据!J2114</f>
        <v>-151.5</v>
      </c>
    </row>
    <row r="2114" spans="1:2" x14ac:dyDescent="0.15">
      <c r="A2114" s="20">
        <f>原始利润数据!A2115</f>
        <v>41767</v>
      </c>
      <c r="B2114" s="21">
        <f>原始利润数据!J2115</f>
        <v>-135.4</v>
      </c>
    </row>
    <row r="2115" spans="1:2" x14ac:dyDescent="0.15">
      <c r="A2115" s="20">
        <f>原始利润数据!A2116</f>
        <v>41766</v>
      </c>
      <c r="B2115" s="21">
        <f>原始利润数据!J2116</f>
        <v>-135.4</v>
      </c>
    </row>
    <row r="2116" spans="1:2" x14ac:dyDescent="0.15">
      <c r="A2116" s="20">
        <f>原始利润数据!A2117</f>
        <v>41765</v>
      </c>
      <c r="B2116" s="21">
        <f>原始利润数据!J2117</f>
        <v>-135.4</v>
      </c>
    </row>
    <row r="2117" spans="1:2" x14ac:dyDescent="0.15">
      <c r="A2117" s="20">
        <f>原始利润数据!A2118</f>
        <v>41763</v>
      </c>
      <c r="B2117" s="21">
        <f>原始利润数据!J2118</f>
        <v>-83.5</v>
      </c>
    </row>
    <row r="2118" spans="1:2" x14ac:dyDescent="0.15">
      <c r="A2118" s="20">
        <f>原始利润数据!A2119</f>
        <v>41759</v>
      </c>
      <c r="B2118" s="21">
        <f>原始利润数据!J2119</f>
        <v>-43.3</v>
      </c>
    </row>
    <row r="2119" spans="1:2" x14ac:dyDescent="0.15">
      <c r="A2119" s="20">
        <f>原始利润数据!A2120</f>
        <v>41757</v>
      </c>
      <c r="B2119" s="21">
        <f>原始利润数据!J2120</f>
        <v>-123.8</v>
      </c>
    </row>
    <row r="2120" spans="1:2" x14ac:dyDescent="0.15">
      <c r="A2120" s="20">
        <f>原始利润数据!A2121</f>
        <v>41752</v>
      </c>
      <c r="B2120" s="21">
        <f>原始利润数据!J2121</f>
        <v>-164</v>
      </c>
    </row>
    <row r="2121" spans="1:2" x14ac:dyDescent="0.15">
      <c r="A2121" s="20">
        <f>原始利润数据!A2122</f>
        <v>41747</v>
      </c>
      <c r="B2121" s="21">
        <f>原始利润数据!J2122</f>
        <v>-164</v>
      </c>
    </row>
    <row r="2122" spans="1:2" x14ac:dyDescent="0.15">
      <c r="A2122" s="20">
        <f>原始利润数据!A2123</f>
        <v>41746</v>
      </c>
      <c r="B2122" s="21">
        <f>原始利润数据!J2123</f>
        <v>-164</v>
      </c>
    </row>
    <row r="2123" spans="1:2" x14ac:dyDescent="0.15">
      <c r="A2123" s="20">
        <f>原始利润数据!A2124</f>
        <v>41740</v>
      </c>
      <c r="B2123" s="21">
        <f>原始利润数据!J2124</f>
        <v>-164</v>
      </c>
    </row>
    <row r="2124" spans="1:2" x14ac:dyDescent="0.15">
      <c r="A2124" s="20">
        <f>原始利润数据!A2125</f>
        <v>41739</v>
      </c>
      <c r="B2124" s="21">
        <f>原始利润数据!J2125</f>
        <v>-108.5</v>
      </c>
    </row>
    <row r="2125" spans="1:2" x14ac:dyDescent="0.15">
      <c r="A2125" s="20">
        <f>原始利润数据!A2126</f>
        <v>41737</v>
      </c>
      <c r="B2125" s="21">
        <f>原始利润数据!J2126</f>
        <v>-48.8</v>
      </c>
    </row>
    <row r="2126" spans="1:2" x14ac:dyDescent="0.15">
      <c r="A2126" s="20">
        <f>原始利润数据!A2127</f>
        <v>41731</v>
      </c>
      <c r="B2126" s="21">
        <f>原始利润数据!J2127</f>
        <v>72</v>
      </c>
    </row>
    <row r="2127" spans="1:2" x14ac:dyDescent="0.15">
      <c r="A2127" s="20">
        <f>原始利润数据!A2128</f>
        <v>41730</v>
      </c>
      <c r="B2127" s="21">
        <f>原始利润数据!J2128</f>
        <v>-135.30000000000001</v>
      </c>
    </row>
    <row r="2128" spans="1:2" x14ac:dyDescent="0.15">
      <c r="A2128" s="20">
        <f>原始利润数据!A2129</f>
        <v>41724</v>
      </c>
      <c r="B2128" s="21">
        <f>原始利润数据!J2129</f>
        <v>-265.3</v>
      </c>
    </row>
    <row r="2129" spans="1:2" x14ac:dyDescent="0.15">
      <c r="A2129" s="20">
        <f>原始利润数据!A2130</f>
        <v>41723</v>
      </c>
      <c r="B2129" s="21">
        <f>原始利润数据!J2130</f>
        <v>-265.3</v>
      </c>
    </row>
    <row r="2130" spans="1:2" x14ac:dyDescent="0.15">
      <c r="A2130" s="20">
        <f>原始利润数据!A2131</f>
        <v>41715</v>
      </c>
      <c r="B2130" s="21">
        <f>原始利润数据!J2131</f>
        <v>-246.8</v>
      </c>
    </row>
    <row r="2131" spans="1:2" x14ac:dyDescent="0.15">
      <c r="A2131" s="20">
        <f>原始利润数据!A2132</f>
        <v>41710</v>
      </c>
      <c r="B2131" s="21">
        <f>原始利润数据!J2132</f>
        <v>4</v>
      </c>
    </row>
    <row r="2132" spans="1:2" x14ac:dyDescent="0.15">
      <c r="A2132" s="20">
        <f>原始利润数据!A2133</f>
        <v>41709</v>
      </c>
      <c r="B2132" s="21">
        <f>原始利润数据!J2133</f>
        <v>4</v>
      </c>
    </row>
    <row r="2133" spans="1:2" x14ac:dyDescent="0.15">
      <c r="A2133" s="20">
        <f>原始利润数据!A2134</f>
        <v>41702</v>
      </c>
      <c r="B2133" s="21">
        <f>原始利润数据!J2134</f>
        <v>16.5</v>
      </c>
    </row>
    <row r="2134" spans="1:2" x14ac:dyDescent="0.15">
      <c r="A2134" s="20">
        <f>原始利润数据!A2135</f>
        <v>41698</v>
      </c>
      <c r="B2134" s="21">
        <f>原始利润数据!J2135</f>
        <v>-35.4</v>
      </c>
    </row>
    <row r="2135" spans="1:2" x14ac:dyDescent="0.15">
      <c r="A2135" s="20">
        <f>原始利润数据!A2136</f>
        <v>41697</v>
      </c>
      <c r="B2135" s="21">
        <f>原始利润数据!J2136</f>
        <v>112.9</v>
      </c>
    </row>
    <row r="2136" spans="1:2" x14ac:dyDescent="0.15">
      <c r="A2136" s="20">
        <f>原始利润数据!A2137</f>
        <v>41696</v>
      </c>
      <c r="B2136" s="21">
        <f>原始利润数据!J2137</f>
        <v>112.9</v>
      </c>
    </row>
    <row r="2137" spans="1:2" x14ac:dyDescent="0.15">
      <c r="A2137" s="20">
        <f>原始利润数据!A2138</f>
        <v>41691</v>
      </c>
      <c r="B2137" s="21">
        <f>原始利润数据!J2138</f>
        <v>177.3</v>
      </c>
    </row>
    <row r="2138" spans="1:2" x14ac:dyDescent="0.15">
      <c r="A2138" s="20">
        <f>原始利润数据!A2139</f>
        <v>41689</v>
      </c>
      <c r="B2138" s="21">
        <f>原始利润数据!J2139</f>
        <v>177.3</v>
      </c>
    </row>
    <row r="2139" spans="1:2" x14ac:dyDescent="0.15">
      <c r="A2139" s="20">
        <f>原始利润数据!A2140</f>
        <v>41688</v>
      </c>
      <c r="B2139" s="21">
        <f>原始利润数据!J2140</f>
        <v>79.5</v>
      </c>
    </row>
    <row r="2140" spans="1:2" x14ac:dyDescent="0.15">
      <c r="A2140" s="20">
        <f>原始利润数据!A2141</f>
        <v>41681</v>
      </c>
      <c r="B2140" s="21">
        <f>原始利润数据!J2141</f>
        <v>61</v>
      </c>
    </row>
    <row r="2141" spans="1:2" x14ac:dyDescent="0.15">
      <c r="A2141" s="20">
        <f>原始利润数据!A2142</f>
        <v>41680</v>
      </c>
      <c r="B2141" s="21">
        <f>原始利润数据!J2142</f>
        <v>61</v>
      </c>
    </row>
    <row r="2142" spans="1:2" x14ac:dyDescent="0.15">
      <c r="A2142" s="20">
        <f>原始利润数据!A2143</f>
        <v>41677</v>
      </c>
      <c r="B2142" s="21">
        <f>原始利润数据!J2143</f>
        <v>61</v>
      </c>
    </row>
    <row r="2143" spans="1:2" x14ac:dyDescent="0.15">
      <c r="A2143" s="20">
        <f>原始利润数据!A2144</f>
        <v>41665</v>
      </c>
      <c r="B2143" s="21">
        <f>原始利润数据!J2144</f>
        <v>30</v>
      </c>
    </row>
    <row r="2144" spans="1:2" x14ac:dyDescent="0.15">
      <c r="A2144" s="20">
        <f>原始利润数据!A2145</f>
        <v>41662</v>
      </c>
      <c r="B2144" s="21">
        <f>原始利润数据!J2145</f>
        <v>30</v>
      </c>
    </row>
    <row r="2145" spans="1:2" x14ac:dyDescent="0.15">
      <c r="A2145" s="20">
        <f>原始利润数据!A2146</f>
        <v>41661</v>
      </c>
      <c r="B2145" s="21">
        <f>原始利润数据!J2146</f>
        <v>30</v>
      </c>
    </row>
    <row r="2146" spans="1:2" x14ac:dyDescent="0.15">
      <c r="A2146" s="20">
        <f>原始利润数据!A2147</f>
        <v>41655</v>
      </c>
      <c r="B2146" s="21">
        <f>原始利润数据!J2147</f>
        <v>30</v>
      </c>
    </row>
    <row r="2147" spans="1:2" x14ac:dyDescent="0.15">
      <c r="A2147" s="20">
        <f>原始利润数据!A2148</f>
        <v>41649</v>
      </c>
      <c r="B2147" s="21">
        <f>原始利润数据!J2148</f>
        <v>219.75</v>
      </c>
    </row>
    <row r="2148" spans="1:2" x14ac:dyDescent="0.15">
      <c r="A2148" s="20">
        <f>原始利润数据!A2149</f>
        <v>41648</v>
      </c>
      <c r="B2148" s="21">
        <f>原始利润数据!J2149</f>
        <v>219.75</v>
      </c>
    </row>
    <row r="2149" spans="1:2" x14ac:dyDescent="0.15">
      <c r="A2149" s="20">
        <f>原始利润数据!A2150</f>
        <v>41647</v>
      </c>
      <c r="B2149" s="21">
        <f>原始利润数据!J2150</f>
        <v>219.75</v>
      </c>
    </row>
    <row r="2150" spans="1:2" x14ac:dyDescent="0.15">
      <c r="A2150" s="20">
        <f>原始利润数据!A2151</f>
        <v>41642</v>
      </c>
      <c r="B2150" s="21">
        <f>原始利润数据!J2151</f>
        <v>297</v>
      </c>
    </row>
    <row r="2151" spans="1:2" x14ac:dyDescent="0.15">
      <c r="A2151" s="20">
        <f>原始利润数据!A2152</f>
        <v>41639</v>
      </c>
      <c r="B2151" s="21">
        <f>原始利润数据!J2152</f>
        <v>297</v>
      </c>
    </row>
    <row r="2152" spans="1:2" x14ac:dyDescent="0.15">
      <c r="A2152" s="20">
        <f>原始利润数据!A2153</f>
        <v>41635</v>
      </c>
      <c r="B2152" s="21">
        <f>原始利润数据!J2153</f>
        <v>197</v>
      </c>
    </row>
    <row r="2153" spans="1:2" x14ac:dyDescent="0.15">
      <c r="A2153" s="20">
        <f>原始利润数据!A2154</f>
        <v>41628</v>
      </c>
      <c r="B2153" s="21">
        <f>原始利润数据!J2154</f>
        <v>215</v>
      </c>
    </row>
    <row r="2154" spans="1:2" x14ac:dyDescent="0.15">
      <c r="A2154" s="20">
        <f>原始利润数据!A2155</f>
        <v>41626</v>
      </c>
      <c r="B2154" s="21">
        <f>原始利润数据!J2155</f>
        <v>215</v>
      </c>
    </row>
    <row r="2155" spans="1:2" x14ac:dyDescent="0.15">
      <c r="A2155" s="20">
        <f>原始利润数据!A2156</f>
        <v>41625</v>
      </c>
      <c r="B2155" s="21">
        <f>原始利润数据!J2156</f>
        <v>215</v>
      </c>
    </row>
    <row r="2156" spans="1:2" x14ac:dyDescent="0.15">
      <c r="A2156" s="20">
        <f>原始利润数据!A2157</f>
        <v>41621</v>
      </c>
      <c r="B2156" s="21">
        <f>原始利润数据!J2157</f>
        <v>273.75</v>
      </c>
    </row>
    <row r="2157" spans="1:2" x14ac:dyDescent="0.15">
      <c r="A2157" s="20">
        <f>原始利润数据!A2158</f>
        <v>41620</v>
      </c>
      <c r="B2157" s="21">
        <f>原始利润数据!J2158</f>
        <v>273.75</v>
      </c>
    </row>
    <row r="2158" spans="1:2" x14ac:dyDescent="0.15">
      <c r="A2158" s="20">
        <f>原始利润数据!A2159</f>
        <v>41619</v>
      </c>
      <c r="B2158" s="21">
        <f>原始利润数据!J2159</f>
        <v>273.75</v>
      </c>
    </row>
    <row r="2159" spans="1:2" x14ac:dyDescent="0.15">
      <c r="A2159" s="20">
        <f>原始利润数据!A2160</f>
        <v>41614</v>
      </c>
      <c r="B2159" s="21">
        <f>原始利润数据!J2160</f>
        <v>264</v>
      </c>
    </row>
    <row r="2160" spans="1:2" x14ac:dyDescent="0.15">
      <c r="A2160" s="20">
        <f>原始利润数据!A2161</f>
        <v>41613</v>
      </c>
      <c r="B2160" s="21">
        <f>原始利润数据!J2161</f>
        <v>264</v>
      </c>
    </row>
    <row r="2161" spans="1:2" x14ac:dyDescent="0.15">
      <c r="A2161" s="20">
        <f>原始利润数据!A2162</f>
        <v>41612</v>
      </c>
      <c r="B2161" s="21">
        <f>原始利润数据!J2162</f>
        <v>319.5</v>
      </c>
    </row>
    <row r="2162" spans="1:2" x14ac:dyDescent="0.15">
      <c r="A2162" s="20">
        <f>原始利润数据!A2163</f>
        <v>41607</v>
      </c>
      <c r="B2162" s="21">
        <f>原始利润数据!J2163</f>
        <v>319.5</v>
      </c>
    </row>
    <row r="2163" spans="1:2" x14ac:dyDescent="0.15">
      <c r="A2163" s="20">
        <f>原始利润数据!A2164</f>
        <v>41606</v>
      </c>
      <c r="B2163" s="21">
        <f>原始利润数据!J2164</f>
        <v>319.5</v>
      </c>
    </row>
    <row r="2164" spans="1:2" x14ac:dyDescent="0.15">
      <c r="A2164" s="20">
        <f>原始利润数据!A2165</f>
        <v>41605</v>
      </c>
      <c r="B2164" s="21">
        <f>原始利润数据!J2165</f>
        <v>219.5</v>
      </c>
    </row>
    <row r="2165" spans="1:2" x14ac:dyDescent="0.15">
      <c r="A2165" s="20">
        <f>原始利润数据!A2166</f>
        <v>41604</v>
      </c>
      <c r="B2165" s="21">
        <f>原始利润数据!J2166</f>
        <v>300</v>
      </c>
    </row>
    <row r="2166" spans="1:2" x14ac:dyDescent="0.15">
      <c r="A2166" s="20">
        <f>原始利润数据!A2167</f>
        <v>41600</v>
      </c>
      <c r="B2166" s="21">
        <f>原始利润数据!J2167</f>
        <v>300</v>
      </c>
    </row>
    <row r="2167" spans="1:2" x14ac:dyDescent="0.15">
      <c r="A2167" s="20">
        <f>原始利润数据!A2168</f>
        <v>41599</v>
      </c>
      <c r="B2167" s="21">
        <f>原始利润数据!J2168</f>
        <v>226</v>
      </c>
    </row>
    <row r="2168" spans="1:2" x14ac:dyDescent="0.15">
      <c r="A2168" s="20">
        <f>原始利润数据!A2169</f>
        <v>41598</v>
      </c>
      <c r="B2168" s="21">
        <f>原始利润数据!J2169</f>
        <v>226</v>
      </c>
    </row>
    <row r="2169" spans="1:2" x14ac:dyDescent="0.15">
      <c r="A2169" s="20">
        <f>原始利润数据!A2170</f>
        <v>41596</v>
      </c>
      <c r="B2169" s="21">
        <f>原始利润数据!J2170</f>
        <v>226</v>
      </c>
    </row>
    <row r="2170" spans="1:2" x14ac:dyDescent="0.15">
      <c r="A2170" s="20">
        <f>原始利润数据!A2171</f>
        <v>41593</v>
      </c>
      <c r="B2170" s="21">
        <f>原始利润数据!J2171</f>
        <v>266.25</v>
      </c>
    </row>
    <row r="2171" spans="1:2" x14ac:dyDescent="0.15">
      <c r="A2171" s="20">
        <f>原始利润数据!A2172</f>
        <v>41592</v>
      </c>
      <c r="B2171" s="21">
        <f>原始利润数据!J2172</f>
        <v>266.25</v>
      </c>
    </row>
    <row r="2172" spans="1:2" x14ac:dyDescent="0.15">
      <c r="A2172" s="20">
        <f>原始利润数据!A2173</f>
        <v>41591</v>
      </c>
      <c r="B2172" s="21">
        <f>原始利润数据!J2173</f>
        <v>266.25</v>
      </c>
    </row>
    <row r="2173" spans="1:2" x14ac:dyDescent="0.15">
      <c r="A2173" s="20">
        <f>原始利润数据!A2174</f>
        <v>41590</v>
      </c>
      <c r="B2173" s="21">
        <f>原始利润数据!J2174</f>
        <v>266.25</v>
      </c>
    </row>
    <row r="2174" spans="1:2" x14ac:dyDescent="0.15">
      <c r="A2174" s="20">
        <f>原始利润数据!A2175</f>
        <v>41586</v>
      </c>
      <c r="B2174" s="21">
        <f>原始利润数据!J2175</f>
        <v>315.75</v>
      </c>
    </row>
    <row r="2175" spans="1:2" x14ac:dyDescent="0.15">
      <c r="A2175" s="20">
        <f>原始利润数据!A2176</f>
        <v>41585</v>
      </c>
      <c r="B2175" s="21">
        <f>原始利润数据!J2176</f>
        <v>315.75</v>
      </c>
    </row>
    <row r="2176" spans="1:2" x14ac:dyDescent="0.15">
      <c r="A2176" s="20">
        <f>原始利润数据!A2177</f>
        <v>41584</v>
      </c>
      <c r="B2176" s="21">
        <f>原始利润数据!J2177</f>
        <v>315.75</v>
      </c>
    </row>
    <row r="2177" spans="1:2" x14ac:dyDescent="0.15">
      <c r="A2177" s="20">
        <f>原始利润数据!A2178</f>
        <v>41583</v>
      </c>
      <c r="B2177" s="21">
        <f>原始利润数据!J2178</f>
        <v>315.75</v>
      </c>
    </row>
    <row r="2178" spans="1:2" x14ac:dyDescent="0.15">
      <c r="A2178" s="20">
        <f>原始利润数据!A2179</f>
        <v>41579</v>
      </c>
      <c r="B2178" s="21">
        <f>原始利润数据!J2179</f>
        <v>296.25</v>
      </c>
    </row>
    <row r="2179" spans="1:2" x14ac:dyDescent="0.15">
      <c r="A2179" s="20">
        <f>原始利润数据!A2180</f>
        <v>41577</v>
      </c>
      <c r="B2179" s="21">
        <f>原始利润数据!J2180</f>
        <v>296.25</v>
      </c>
    </row>
    <row r="2180" spans="1:2" x14ac:dyDescent="0.15">
      <c r="A2180" s="20">
        <f>原始利润数据!A2181</f>
        <v>41576</v>
      </c>
      <c r="B2180" s="21">
        <f>原始利润数据!J2181</f>
        <v>296.25</v>
      </c>
    </row>
    <row r="2181" spans="1:2" x14ac:dyDescent="0.15">
      <c r="A2181" s="20">
        <f>原始利润数据!A2182</f>
        <v>41575</v>
      </c>
      <c r="B2181" s="21">
        <f>原始利润数据!J2182</f>
        <v>296.25</v>
      </c>
    </row>
    <row r="2182" spans="1:2" x14ac:dyDescent="0.15">
      <c r="A2182" s="20">
        <f>原始利润数据!A2183</f>
        <v>41571</v>
      </c>
      <c r="B2182" s="21">
        <f>原始利润数据!J2183</f>
        <v>296.25</v>
      </c>
    </row>
    <row r="2183" spans="1:2" x14ac:dyDescent="0.15">
      <c r="A2183" s="20">
        <f>原始利润数据!A2184</f>
        <v>41570</v>
      </c>
      <c r="B2183" s="21">
        <f>原始利润数据!J2184</f>
        <v>296.25</v>
      </c>
    </row>
    <row r="2184" spans="1:2" x14ac:dyDescent="0.15">
      <c r="A2184" s="20">
        <f>原始利润数据!A2185</f>
        <v>41569</v>
      </c>
      <c r="B2184" s="21">
        <f>原始利润数据!J2185</f>
        <v>296.25</v>
      </c>
    </row>
    <row r="2185" spans="1:2" x14ac:dyDescent="0.15">
      <c r="A2185" s="20">
        <f>原始利润数据!A2186</f>
        <v>41565</v>
      </c>
      <c r="B2185" s="21">
        <f>原始利润数据!J2186</f>
        <v>358.25</v>
      </c>
    </row>
    <row r="2186" spans="1:2" x14ac:dyDescent="0.15">
      <c r="A2186" s="20">
        <f>原始利润数据!A2187</f>
        <v>41564</v>
      </c>
      <c r="B2186" s="21">
        <f>原始利润数据!J2187</f>
        <v>358.25</v>
      </c>
    </row>
    <row r="2187" spans="1:2" x14ac:dyDescent="0.15">
      <c r="A2187" s="20">
        <f>原始利润数据!A2188</f>
        <v>41563</v>
      </c>
      <c r="B2187" s="21">
        <f>原始利润数据!J2188</f>
        <v>349</v>
      </c>
    </row>
    <row r="2188" spans="1:2" x14ac:dyDescent="0.15">
      <c r="A2188" s="20">
        <f>原始利润数据!A2189</f>
        <v>41562</v>
      </c>
      <c r="B2188" s="21">
        <f>原始利润数据!J2189</f>
        <v>349</v>
      </c>
    </row>
    <row r="2189" spans="1:2" x14ac:dyDescent="0.15">
      <c r="A2189" s="20">
        <f>原始利润数据!A2190</f>
        <v>41559</v>
      </c>
      <c r="B2189" s="21">
        <f>原始利润数据!J2190</f>
        <v>479</v>
      </c>
    </row>
    <row r="2190" spans="1:2" x14ac:dyDescent="0.15">
      <c r="A2190" s="20">
        <f>原始利润数据!A2191</f>
        <v>41558</v>
      </c>
      <c r="B2190" s="21">
        <f>原始利润数据!J2191</f>
        <v>479</v>
      </c>
    </row>
    <row r="2191" spans="1:2" x14ac:dyDescent="0.15">
      <c r="A2191" s="20">
        <f>原始利润数据!A2192</f>
        <v>41557</v>
      </c>
      <c r="B2191" s="21">
        <f>原始利润数据!J2192</f>
        <v>479</v>
      </c>
    </row>
    <row r="2192" spans="1:2" x14ac:dyDescent="0.15">
      <c r="A2192" s="20">
        <f>原始利润数据!A2193</f>
        <v>41556</v>
      </c>
      <c r="B2192" s="21">
        <f>原始利润数据!J2193</f>
        <v>479</v>
      </c>
    </row>
    <row r="2193" spans="1:2" x14ac:dyDescent="0.15">
      <c r="A2193" s="20">
        <f>原始利润数据!A2194</f>
        <v>41555</v>
      </c>
      <c r="B2193" s="21">
        <f>原始利润数据!J2194</f>
        <v>469.75</v>
      </c>
    </row>
    <row r="2194" spans="1:2" x14ac:dyDescent="0.15">
      <c r="A2194" s="20">
        <f>原始利润数据!A2195</f>
        <v>41547</v>
      </c>
      <c r="B2194" s="21">
        <f>原始利润数据!J2195</f>
        <v>349</v>
      </c>
    </row>
    <row r="2195" spans="1:2" x14ac:dyDescent="0.15">
      <c r="A2195" s="20">
        <f>原始利润数据!A2196</f>
        <v>41546</v>
      </c>
      <c r="B2195" s="21">
        <f>原始利润数据!J2196</f>
        <v>349</v>
      </c>
    </row>
    <row r="2196" spans="1:2" x14ac:dyDescent="0.15">
      <c r="A2196" s="20">
        <f>原始利润数据!A2197</f>
        <v>41544</v>
      </c>
      <c r="B2196" s="21">
        <f>原始利润数据!J2197</f>
        <v>349</v>
      </c>
    </row>
    <row r="2197" spans="1:2" x14ac:dyDescent="0.15">
      <c r="A2197" s="20">
        <f>原始利润数据!A2198</f>
        <v>41543</v>
      </c>
      <c r="B2197" s="21">
        <f>原始利润数据!J2198</f>
        <v>349</v>
      </c>
    </row>
    <row r="2198" spans="1:2" x14ac:dyDescent="0.15">
      <c r="A2198" s="20">
        <f>原始利润数据!A2199</f>
        <v>41541</v>
      </c>
      <c r="B2198" s="21">
        <f>原始利润数据!J2199</f>
        <v>358.25</v>
      </c>
    </row>
    <row r="2199" spans="1:2" x14ac:dyDescent="0.15">
      <c r="A2199" s="20">
        <f>原始利润数据!A2200</f>
        <v>41539</v>
      </c>
      <c r="B2199" s="21">
        <f>原始利润数据!J2200</f>
        <v>277.75</v>
      </c>
    </row>
    <row r="2200" spans="1:2" x14ac:dyDescent="0.15">
      <c r="A2200" s="20">
        <f>原始利润数据!A2201</f>
        <v>41535</v>
      </c>
      <c r="B2200" s="21">
        <f>原始利润数据!J2201</f>
        <v>277.75</v>
      </c>
    </row>
    <row r="2201" spans="1:2" x14ac:dyDescent="0.15">
      <c r="A2201" s="20">
        <f>原始利润数据!A2202</f>
        <v>41534</v>
      </c>
      <c r="B2201" s="21">
        <f>原始利润数据!J2202</f>
        <v>277.75</v>
      </c>
    </row>
    <row r="2202" spans="1:2" x14ac:dyDescent="0.15">
      <c r="A2202" s="20">
        <f>原始利润数据!A2203</f>
        <v>41529</v>
      </c>
      <c r="B2202" s="21">
        <f>原始利润数据!J2203</f>
        <v>256.5</v>
      </c>
    </row>
    <row r="2203" spans="1:2" x14ac:dyDescent="0.15">
      <c r="A2203" s="20">
        <f>原始利润数据!A2204</f>
        <v>41528</v>
      </c>
      <c r="B2203" s="21">
        <f>原始利润数据!J2204</f>
        <v>256.5</v>
      </c>
    </row>
    <row r="2204" spans="1:2" x14ac:dyDescent="0.15">
      <c r="A2204" s="20">
        <f>原始利润数据!A2205</f>
        <v>41527</v>
      </c>
      <c r="B2204" s="21">
        <f>原始利润数据!J2205</f>
        <v>270.89999999999998</v>
      </c>
    </row>
    <row r="2205" spans="1:2" x14ac:dyDescent="0.15">
      <c r="A2205" s="20">
        <f>原始利润数据!A2206</f>
        <v>41521</v>
      </c>
      <c r="B2205" s="21">
        <f>原始利润数据!J2206</f>
        <v>216.25</v>
      </c>
    </row>
    <row r="2206" spans="1:2" x14ac:dyDescent="0.15">
      <c r="A2206" s="20">
        <f>原始利润数据!A2207</f>
        <v>41519</v>
      </c>
      <c r="B2206" s="21">
        <f>原始利润数据!J2207</f>
        <v>235.25</v>
      </c>
    </row>
    <row r="2207" spans="1:2" x14ac:dyDescent="0.15">
      <c r="A2207" s="20">
        <f>原始利润数据!A2208</f>
        <v>41514</v>
      </c>
      <c r="B2207" s="21">
        <f>原始利润数据!J2208</f>
        <v>312.5</v>
      </c>
    </row>
    <row r="2208" spans="1:2" x14ac:dyDescent="0.15">
      <c r="A2208" s="20">
        <f>原始利润数据!A2209</f>
        <v>41512</v>
      </c>
      <c r="B2208" s="21">
        <f>原始利润数据!J2209</f>
        <v>291.75</v>
      </c>
    </row>
    <row r="2209" spans="1:2" x14ac:dyDescent="0.15">
      <c r="A2209" s="20">
        <f>原始利润数据!A2210</f>
        <v>41509</v>
      </c>
      <c r="B2209" s="21">
        <f>原始利润数据!J2210</f>
        <v>161.9</v>
      </c>
    </row>
    <row r="2210" spans="1:2" x14ac:dyDescent="0.15">
      <c r="A2210" s="20">
        <f>原始利润数据!A2211</f>
        <v>41506</v>
      </c>
      <c r="B2210" s="21">
        <f>原始利润数据!J2211</f>
        <v>227.5</v>
      </c>
    </row>
    <row r="2211" spans="1:2" x14ac:dyDescent="0.15">
      <c r="A2211" s="20">
        <f>原始利润数据!A2212</f>
        <v>41500</v>
      </c>
      <c r="B2211" s="21">
        <f>原始利润数据!J2212</f>
        <v>72.150000000000006</v>
      </c>
    </row>
    <row r="2212" spans="1:2" x14ac:dyDescent="0.15">
      <c r="A2212" s="20">
        <f>原始利润数据!A2213</f>
        <v>41498</v>
      </c>
      <c r="B2212" s="21">
        <f>原始利润数据!J2213</f>
        <v>21.45</v>
      </c>
    </row>
    <row r="2213" spans="1:2" x14ac:dyDescent="0.15">
      <c r="A2213" s="20">
        <f>原始利润数据!A2214</f>
        <v>41494</v>
      </c>
      <c r="B2213" s="21">
        <f>原始利润数据!J2214</f>
        <v>21.45</v>
      </c>
    </row>
    <row r="2214" spans="1:2" x14ac:dyDescent="0.15">
      <c r="A2214" s="20">
        <f>原始利润数据!A2215</f>
        <v>41492</v>
      </c>
      <c r="B2214" s="21">
        <f>原始利润数据!J2215</f>
        <v>30.7</v>
      </c>
    </row>
    <row r="2215" spans="1:2" x14ac:dyDescent="0.15">
      <c r="A2215" s="20">
        <f>原始利润数据!A2216</f>
        <v>41487</v>
      </c>
      <c r="B2215" s="21">
        <f>原始利润数据!J2216</f>
        <v>12.9</v>
      </c>
    </row>
    <row r="2216" spans="1:2" x14ac:dyDescent="0.15">
      <c r="A2216" s="20">
        <f>原始利润数据!A2217</f>
        <v>41485</v>
      </c>
      <c r="B2216" s="21">
        <f>原始利润数据!J2217</f>
        <v>12.9</v>
      </c>
    </row>
    <row r="2217" spans="1:2" x14ac:dyDescent="0.15">
      <c r="A2217" s="20">
        <f>原始利润数据!A2218</f>
        <v>41481</v>
      </c>
      <c r="B2217" s="21">
        <f>原始利润数据!J2218</f>
        <v>63.6</v>
      </c>
    </row>
    <row r="2218" spans="1:2" x14ac:dyDescent="0.15">
      <c r="A2218" s="20">
        <f>原始利润数据!A2219</f>
        <v>41480</v>
      </c>
      <c r="B2218" s="21">
        <f>原始利润数据!J2219</f>
        <v>-3</v>
      </c>
    </row>
    <row r="2219" spans="1:2" x14ac:dyDescent="0.15">
      <c r="A2219" s="20">
        <f>原始利润数据!A2220</f>
        <v>41479</v>
      </c>
      <c r="B2219" s="21">
        <f>原始利润数据!J2220</f>
        <v>14.3</v>
      </c>
    </row>
    <row r="2220" spans="1:2" x14ac:dyDescent="0.15">
      <c r="A2220" s="20">
        <f>原始利润数据!A2221</f>
        <v>41478</v>
      </c>
      <c r="B2220" s="21">
        <f>原始利润数据!J2221</f>
        <v>14.3</v>
      </c>
    </row>
    <row r="2221" spans="1:2" x14ac:dyDescent="0.15">
      <c r="A2221" s="20">
        <f>原始利润数据!A2222</f>
        <v>41477</v>
      </c>
      <c r="B2221" s="21">
        <f>原始利润数据!J2222</f>
        <v>-19.100000000000001</v>
      </c>
    </row>
    <row r="2222" spans="1:2" x14ac:dyDescent="0.15">
      <c r="A2222" s="20">
        <f>原始利润数据!A2223</f>
        <v>41474</v>
      </c>
      <c r="B2222" s="21">
        <f>原始利润数据!J2223</f>
        <v>-3</v>
      </c>
    </row>
    <row r="2223" spans="1:2" x14ac:dyDescent="0.15">
      <c r="A2223" s="20">
        <f>原始利润数据!A2224</f>
        <v>41473</v>
      </c>
      <c r="B2223" s="21">
        <f>原始利润数据!J2224</f>
        <v>13.1</v>
      </c>
    </row>
    <row r="2224" spans="1:2" x14ac:dyDescent="0.15">
      <c r="A2224" s="20">
        <f>原始利润数据!A2225</f>
        <v>41472</v>
      </c>
      <c r="B2224" s="21">
        <f>原始利润数据!J2225</f>
        <v>-3</v>
      </c>
    </row>
    <row r="2225" spans="1:2" x14ac:dyDescent="0.15">
      <c r="A2225" s="20">
        <f>原始利润数据!A2226</f>
        <v>41471</v>
      </c>
      <c r="B2225" s="21">
        <f>原始利润数据!J2226</f>
        <v>-3</v>
      </c>
    </row>
    <row r="2226" spans="1:2" x14ac:dyDescent="0.15">
      <c r="A2226" s="20">
        <f>原始利润数据!A2227</f>
        <v>41470</v>
      </c>
      <c r="B2226" s="21">
        <f>原始利润数据!J2227</f>
        <v>-35.200000000000003</v>
      </c>
    </row>
    <row r="2227" spans="1:2" x14ac:dyDescent="0.15">
      <c r="A2227" s="20">
        <f>原始利润数据!A2228</f>
        <v>41467</v>
      </c>
      <c r="B2227" s="21">
        <f>原始利润数据!J2228</f>
        <v>6.25</v>
      </c>
    </row>
    <row r="2228" spans="1:2" x14ac:dyDescent="0.15">
      <c r="A2228" s="20">
        <f>原始利润数据!A2229</f>
        <v>41466</v>
      </c>
      <c r="B2228" s="21">
        <f>原始利润数据!J2229</f>
        <v>-14.2</v>
      </c>
    </row>
    <row r="2229" spans="1:2" x14ac:dyDescent="0.15">
      <c r="A2229" s="20">
        <f>原始利润数据!A2230</f>
        <v>41465</v>
      </c>
      <c r="B2229" s="21">
        <f>原始利润数据!J2230</f>
        <v>-37.700000000000003</v>
      </c>
    </row>
    <row r="2230" spans="1:2" x14ac:dyDescent="0.15">
      <c r="A2230" s="20">
        <f>原始利润数据!A2231</f>
        <v>41464</v>
      </c>
      <c r="B2230" s="21">
        <f>原始利润数据!J2231</f>
        <v>-74.25</v>
      </c>
    </row>
    <row r="2231" spans="1:2" x14ac:dyDescent="0.15">
      <c r="A2231" s="20">
        <f>原始利润数据!A2232</f>
        <v>41463</v>
      </c>
      <c r="B2231" s="21">
        <f>原始利润数据!J2232</f>
        <v>-147.19999999999999</v>
      </c>
    </row>
    <row r="2232" spans="1:2" x14ac:dyDescent="0.15">
      <c r="A2232" s="20">
        <f>原始利润数据!A2233</f>
        <v>41460</v>
      </c>
      <c r="B2232" s="21">
        <f>原始利润数据!J2233</f>
        <v>-115</v>
      </c>
    </row>
    <row r="2233" spans="1:2" x14ac:dyDescent="0.15">
      <c r="A2233" s="20">
        <f>原始利润数据!A2234</f>
        <v>41459</v>
      </c>
      <c r="B2233" s="21">
        <f>原始利润数据!J2234</f>
        <v>-165</v>
      </c>
    </row>
    <row r="2234" spans="1:2" x14ac:dyDescent="0.15">
      <c r="A2234" s="20">
        <f>原始利润数据!A2235</f>
        <v>41458</v>
      </c>
      <c r="B2234" s="21">
        <f>原始利润数据!J2235</f>
        <v>-173.05</v>
      </c>
    </row>
    <row r="2235" spans="1:2" x14ac:dyDescent="0.15">
      <c r="A2235" s="20">
        <f>原始利润数据!A2236</f>
        <v>41457</v>
      </c>
      <c r="B2235" s="21">
        <f>原始利润数据!J2236</f>
        <v>-189.15</v>
      </c>
    </row>
    <row r="2236" spans="1:2" x14ac:dyDescent="0.15">
      <c r="A2236" s="20">
        <f>原始利润数据!A2237</f>
        <v>41456</v>
      </c>
      <c r="B2236" s="21">
        <f>原始利润数据!J2237</f>
        <v>-199.6</v>
      </c>
    </row>
    <row r="2237" spans="1:2" x14ac:dyDescent="0.15">
      <c r="A2237" s="20">
        <f>原始利润数据!A2238</f>
        <v>41453</v>
      </c>
      <c r="B2237" s="21">
        <f>原始利润数据!J2238</f>
        <v>-183.5</v>
      </c>
    </row>
    <row r="2238" spans="1:2" x14ac:dyDescent="0.15">
      <c r="A2238" s="20">
        <f>原始利润数据!A2239</f>
        <v>41452</v>
      </c>
      <c r="B2238" s="21">
        <f>原始利润数据!J2239</f>
        <v>-174.25</v>
      </c>
    </row>
    <row r="2239" spans="1:2" x14ac:dyDescent="0.15">
      <c r="A2239" s="20">
        <f>原始利润数据!A2240</f>
        <v>41451</v>
      </c>
      <c r="B2239" s="21">
        <f>原始利润数据!J2240</f>
        <v>-174.25</v>
      </c>
    </row>
    <row r="2240" spans="1:2" x14ac:dyDescent="0.15">
      <c r="A2240" s="20">
        <f>原始利润数据!A2241</f>
        <v>41450</v>
      </c>
      <c r="B2240" s="21">
        <f>原始利润数据!J2241</f>
        <v>-174.25</v>
      </c>
    </row>
    <row r="2241" spans="1:2" x14ac:dyDescent="0.15">
      <c r="A2241" s="20">
        <f>原始利润数据!A2242</f>
        <v>41446</v>
      </c>
      <c r="B2241" s="21">
        <f>原始利润数据!J2242</f>
        <v>-131.6</v>
      </c>
    </row>
    <row r="2242" spans="1:2" x14ac:dyDescent="0.15">
      <c r="A2242" s="20">
        <f>原始利润数据!A2243</f>
        <v>41445</v>
      </c>
      <c r="B2242" s="21">
        <f>原始利润数据!J2243</f>
        <v>-72.849999999999994</v>
      </c>
    </row>
    <row r="2243" spans="1:2" x14ac:dyDescent="0.15">
      <c r="A2243" s="20">
        <f>原始利润数据!A2244</f>
        <v>41444</v>
      </c>
      <c r="B2243" s="21">
        <f>原始利润数据!J2244</f>
        <v>-56.75</v>
      </c>
    </row>
    <row r="2244" spans="1:2" x14ac:dyDescent="0.15">
      <c r="A2244" s="20">
        <f>原始利润数据!A2245</f>
        <v>41443</v>
      </c>
      <c r="B2244" s="21">
        <f>原始利润数据!J2245</f>
        <v>-23.35</v>
      </c>
    </row>
    <row r="2245" spans="1:2" x14ac:dyDescent="0.15">
      <c r="A2245" s="20">
        <f>原始利润数据!A2246</f>
        <v>41442</v>
      </c>
      <c r="B2245" s="21">
        <f>原始利润数据!J2246</f>
        <v>-32.6</v>
      </c>
    </row>
    <row r="2246" spans="1:2" x14ac:dyDescent="0.15">
      <c r="A2246" s="20">
        <f>原始利润数据!A2247</f>
        <v>41439</v>
      </c>
      <c r="B2246" s="21">
        <f>原始利润数据!J2247</f>
        <v>14.5</v>
      </c>
    </row>
    <row r="2247" spans="1:2" x14ac:dyDescent="0.15">
      <c r="A2247" s="20">
        <f>原始利润数据!A2248</f>
        <v>41438</v>
      </c>
      <c r="B2247" s="21">
        <f>原始利润数据!J2248</f>
        <v>57.15</v>
      </c>
    </row>
    <row r="2248" spans="1:2" x14ac:dyDescent="0.15">
      <c r="A2248" s="20">
        <f>原始利润数据!A2249</f>
        <v>41434</v>
      </c>
      <c r="B2248" s="21">
        <f>原始利润数据!J2249</f>
        <v>49.1</v>
      </c>
    </row>
    <row r="2249" spans="1:2" x14ac:dyDescent="0.15">
      <c r="A2249" s="20">
        <f>原始利润数据!A2250</f>
        <v>41433</v>
      </c>
      <c r="B2249" s="21">
        <f>原始利润数据!J2250</f>
        <v>49.1</v>
      </c>
    </row>
    <row r="2250" spans="1:2" x14ac:dyDescent="0.15">
      <c r="A2250" s="20">
        <f>原始利润数据!A2251</f>
        <v>41432</v>
      </c>
      <c r="B2250" s="21">
        <f>原始利润数据!J2251</f>
        <v>49.1</v>
      </c>
    </row>
    <row r="2251" spans="1:2" x14ac:dyDescent="0.15">
      <c r="A2251" s="20">
        <f>原始利润数据!A2252</f>
        <v>41431</v>
      </c>
      <c r="B2251" s="21">
        <f>原始利润数据!J2252</f>
        <v>39.85</v>
      </c>
    </row>
    <row r="2252" spans="1:2" x14ac:dyDescent="0.15">
      <c r="A2252" s="20">
        <f>原始利润数据!A2253</f>
        <v>41430</v>
      </c>
      <c r="B2252" s="21">
        <f>原始利润数据!J2253</f>
        <v>39.85</v>
      </c>
    </row>
    <row r="2253" spans="1:2" x14ac:dyDescent="0.15">
      <c r="A2253" s="20">
        <f>原始利润数据!A2254</f>
        <v>41429</v>
      </c>
      <c r="B2253" s="21">
        <f>原始利润数据!J2254</f>
        <v>89.85</v>
      </c>
    </row>
    <row r="2254" spans="1:2" x14ac:dyDescent="0.15">
      <c r="A2254" s="20">
        <f>原始利润数据!A2255</f>
        <v>41428</v>
      </c>
      <c r="B2254" s="21">
        <f>原始利润数据!J2255</f>
        <v>108.35</v>
      </c>
    </row>
    <row r="2255" spans="1:2" x14ac:dyDescent="0.15">
      <c r="A2255" s="20">
        <f>原始利润数据!A2256</f>
        <v>41425</v>
      </c>
      <c r="B2255" s="21">
        <f>原始利润数据!J2256</f>
        <v>108.35</v>
      </c>
    </row>
    <row r="2256" spans="1:2" x14ac:dyDescent="0.15">
      <c r="A2256" s="20">
        <f>原始利润数据!A2257</f>
        <v>41424</v>
      </c>
      <c r="B2256" s="21">
        <f>原始利润数据!J2257</f>
        <v>92.25</v>
      </c>
    </row>
    <row r="2257" spans="1:2" x14ac:dyDescent="0.15">
      <c r="A2257" s="20">
        <f>原始利润数据!A2258</f>
        <v>41423</v>
      </c>
      <c r="B2257" s="21">
        <f>原始利润数据!J2258</f>
        <v>76.150000000000006</v>
      </c>
    </row>
    <row r="2258" spans="1:2" x14ac:dyDescent="0.15">
      <c r="A2258" s="20">
        <f>原始利润数据!A2259</f>
        <v>41422</v>
      </c>
      <c r="B2258" s="21">
        <f>原始利润数据!J2259</f>
        <v>40.35</v>
      </c>
    </row>
    <row r="2259" spans="1:2" x14ac:dyDescent="0.15">
      <c r="A2259" s="20">
        <f>原始利润数据!A2260</f>
        <v>41421</v>
      </c>
      <c r="B2259" s="21">
        <f>原始利润数据!J2260</f>
        <v>24.25</v>
      </c>
    </row>
    <row r="2260" spans="1:2" x14ac:dyDescent="0.15">
      <c r="A2260" s="20">
        <f>原始利润数据!A2261</f>
        <v>41418</v>
      </c>
      <c r="B2260" s="21">
        <f>原始利润数据!J2261</f>
        <v>40.35</v>
      </c>
    </row>
    <row r="2261" spans="1:2" x14ac:dyDescent="0.15">
      <c r="A2261" s="20">
        <f>原始利润数据!A2262</f>
        <v>41417</v>
      </c>
      <c r="B2261" s="21">
        <f>原始利润数据!J2262</f>
        <v>40.35</v>
      </c>
    </row>
    <row r="2262" spans="1:2" x14ac:dyDescent="0.15">
      <c r="A2262" s="20">
        <f>原始利润数据!A2263</f>
        <v>41416</v>
      </c>
      <c r="B2262" s="21">
        <f>原始利润数据!J2263</f>
        <v>24.25</v>
      </c>
    </row>
    <row r="2263" spans="1:2" x14ac:dyDescent="0.15">
      <c r="A2263" s="20">
        <f>原始利润数据!A2264</f>
        <v>41415</v>
      </c>
      <c r="B2263" s="21">
        <f>原始利润数据!J2264</f>
        <v>0.1</v>
      </c>
    </row>
    <row r="2264" spans="1:2" x14ac:dyDescent="0.15">
      <c r="A2264" s="20">
        <f>原始利润数据!A2265</f>
        <v>41414</v>
      </c>
      <c r="B2264" s="21">
        <f>原始利润数据!J2265</f>
        <v>-32.1</v>
      </c>
    </row>
    <row r="2265" spans="1:2" x14ac:dyDescent="0.15">
      <c r="A2265" s="20">
        <f>原始利润数据!A2266</f>
        <v>41411</v>
      </c>
      <c r="B2265" s="21">
        <f>原始利润数据!J2266</f>
        <v>-72.349999999999994</v>
      </c>
    </row>
    <row r="2266" spans="1:2" x14ac:dyDescent="0.15">
      <c r="A2266" s="20">
        <f>原始利润数据!A2267</f>
        <v>41410</v>
      </c>
      <c r="B2266" s="21">
        <f>原始利润数据!J2267</f>
        <v>-40.85</v>
      </c>
    </row>
    <row r="2267" spans="1:2" x14ac:dyDescent="0.15">
      <c r="A2267" s="20">
        <f>原始利润数据!A2268</f>
        <v>41409</v>
      </c>
      <c r="B2267" s="21">
        <f>原始利润数据!J2268</f>
        <v>1.8</v>
      </c>
    </row>
    <row r="2268" spans="1:2" x14ac:dyDescent="0.15">
      <c r="A2268" s="20">
        <f>原始利润数据!A2269</f>
        <v>41408</v>
      </c>
      <c r="B2268" s="21">
        <f>原始利润数据!J2269</f>
        <v>11.05</v>
      </c>
    </row>
    <row r="2269" spans="1:2" x14ac:dyDescent="0.15">
      <c r="A2269" s="20">
        <f>原始利润数据!A2270</f>
        <v>41407</v>
      </c>
      <c r="B2269" s="21">
        <f>原始利润数据!J2270</f>
        <v>3</v>
      </c>
    </row>
    <row r="2270" spans="1:2" x14ac:dyDescent="0.15">
      <c r="A2270" s="20">
        <f>原始利润数据!A2271</f>
        <v>41404</v>
      </c>
      <c r="B2270" s="21">
        <f>原始利润数据!J2271</f>
        <v>-15.5</v>
      </c>
    </row>
    <row r="2271" spans="1:2" x14ac:dyDescent="0.15">
      <c r="A2271" s="20">
        <f>原始利润数据!A2272</f>
        <v>41403</v>
      </c>
      <c r="B2271" s="21">
        <f>原始利润数据!J2272</f>
        <v>-15.5</v>
      </c>
    </row>
    <row r="2272" spans="1:2" x14ac:dyDescent="0.15">
      <c r="A2272" s="20">
        <f>原始利润数据!A2273</f>
        <v>41402</v>
      </c>
      <c r="B2272" s="21">
        <f>原始利润数据!J2273</f>
        <v>-15.5</v>
      </c>
    </row>
    <row r="2273" spans="1:2" x14ac:dyDescent="0.15">
      <c r="A2273" s="20">
        <f>原始利润数据!A2274</f>
        <v>41401</v>
      </c>
      <c r="B2273" s="21">
        <f>原始利润数据!J2274</f>
        <v>-40.85</v>
      </c>
    </row>
    <row r="2274" spans="1:2" x14ac:dyDescent="0.15">
      <c r="A2274" s="20">
        <f>原始利润数据!A2275</f>
        <v>41400</v>
      </c>
      <c r="B2274" s="21">
        <f>原始利润数据!J2275</f>
        <v>-91.55</v>
      </c>
    </row>
    <row r="2275" spans="1:2" x14ac:dyDescent="0.15">
      <c r="A2275" s="20">
        <f>原始利润数据!A2276</f>
        <v>41397</v>
      </c>
      <c r="B2275" s="21">
        <f>原始利润数据!J2276</f>
        <v>-100.8</v>
      </c>
    </row>
    <row r="2276" spans="1:2" x14ac:dyDescent="0.15">
      <c r="A2276" s="20">
        <f>原始利润数据!A2277</f>
        <v>41396</v>
      </c>
      <c r="B2276" s="21">
        <f>原始利润数据!J2277</f>
        <v>-100.8</v>
      </c>
    </row>
    <row r="2277" spans="1:2" x14ac:dyDescent="0.15">
      <c r="A2277" s="20">
        <f>原始利润数据!A2278</f>
        <v>41391</v>
      </c>
      <c r="B2277" s="21">
        <f>原始利润数据!J2278</f>
        <v>-74.25</v>
      </c>
    </row>
    <row r="2278" spans="1:2" x14ac:dyDescent="0.15">
      <c r="A2278" s="20">
        <f>原始利润数据!A2279</f>
        <v>41390</v>
      </c>
      <c r="B2278" s="21">
        <f>原始利润数据!J2279</f>
        <v>-74.25</v>
      </c>
    </row>
    <row r="2279" spans="1:2" x14ac:dyDescent="0.15">
      <c r="A2279" s="20">
        <f>原始利润数据!A2280</f>
        <v>41389</v>
      </c>
      <c r="B2279" s="21">
        <f>原始利润数据!J2280</f>
        <v>-74.25</v>
      </c>
    </row>
    <row r="2280" spans="1:2" x14ac:dyDescent="0.15">
      <c r="A2280" s="20">
        <f>原始利润数据!A2281</f>
        <v>41388</v>
      </c>
      <c r="B2280" s="21">
        <f>原始利润数据!J2281</f>
        <v>-155.75</v>
      </c>
    </row>
    <row r="2281" spans="1:2" x14ac:dyDescent="0.15">
      <c r="A2281" s="20">
        <f>原始利润数据!A2282</f>
        <v>41387</v>
      </c>
      <c r="B2281" s="21">
        <f>原始利润数据!J2282</f>
        <v>-155.75</v>
      </c>
    </row>
    <row r="2282" spans="1:2" x14ac:dyDescent="0.15">
      <c r="A2282" s="20">
        <f>原始利润数据!A2283</f>
        <v>41386</v>
      </c>
      <c r="B2282" s="21">
        <f>原始利润数据!J2283</f>
        <v>-137.25</v>
      </c>
    </row>
    <row r="2283" spans="1:2" x14ac:dyDescent="0.15">
      <c r="A2283" s="20">
        <f>原始利润数据!A2284</f>
        <v>41383</v>
      </c>
      <c r="B2283" s="21">
        <f>原始利润数据!J2284</f>
        <v>-109.5</v>
      </c>
    </row>
    <row r="2284" spans="1:2" x14ac:dyDescent="0.15">
      <c r="A2284" s="20">
        <f>原始利润数据!A2285</f>
        <v>41381</v>
      </c>
      <c r="B2284" s="21">
        <f>原始利润数据!J2285</f>
        <v>-149.75</v>
      </c>
    </row>
    <row r="2285" spans="1:2" x14ac:dyDescent="0.15">
      <c r="A2285" s="20">
        <f>原始利润数据!A2286</f>
        <v>41379</v>
      </c>
      <c r="B2285" s="21">
        <f>原始利润数据!J2286</f>
        <v>-63.25</v>
      </c>
    </row>
    <row r="2286" spans="1:2" x14ac:dyDescent="0.15">
      <c r="A2286" s="20">
        <f>原始利润数据!A2287</f>
        <v>41376</v>
      </c>
      <c r="B2286" s="21">
        <f>原始利润数据!J2287</f>
        <v>-54</v>
      </c>
    </row>
    <row r="2287" spans="1:2" x14ac:dyDescent="0.15">
      <c r="A2287" s="20">
        <f>原始利润数据!A2288</f>
        <v>41375</v>
      </c>
      <c r="B2287" s="21">
        <f>原始利润数据!J2288</f>
        <v>-44.75</v>
      </c>
    </row>
    <row r="2288" spans="1:2" x14ac:dyDescent="0.15">
      <c r="A2288" s="20">
        <f>原始利润数据!A2289</f>
        <v>41373</v>
      </c>
      <c r="B2288" s="21">
        <f>原始利润数据!J2289</f>
        <v>-35.5</v>
      </c>
    </row>
    <row r="2289" spans="1:2" x14ac:dyDescent="0.15">
      <c r="A2289" s="20">
        <f>原始利润数据!A2290</f>
        <v>41372</v>
      </c>
      <c r="B2289" s="21">
        <f>原始利润数据!J2290</f>
        <v>-4.5</v>
      </c>
    </row>
    <row r="2290" spans="1:2" x14ac:dyDescent="0.15">
      <c r="A2290" s="20">
        <f>原始利润数据!A2291</f>
        <v>41371</v>
      </c>
      <c r="B2290" s="21">
        <f>原始利润数据!J2291</f>
        <v>-73</v>
      </c>
    </row>
    <row r="2291" spans="1:2" x14ac:dyDescent="0.15">
      <c r="A2291" s="20">
        <f>原始利润数据!A2292</f>
        <v>41367</v>
      </c>
      <c r="B2291" s="21">
        <f>原始利润数据!J2292</f>
        <v>-6.2</v>
      </c>
    </row>
    <row r="2292" spans="1:2" x14ac:dyDescent="0.15">
      <c r="A2292" s="20">
        <f>原始利润数据!A2293</f>
        <v>41365</v>
      </c>
      <c r="B2292" s="21">
        <f>原始利润数据!J2293</f>
        <v>19.149999999999999</v>
      </c>
    </row>
    <row r="2293" spans="1:2" x14ac:dyDescent="0.15">
      <c r="A2293" s="20">
        <f>原始利润数据!A2294</f>
        <v>41362</v>
      </c>
      <c r="B2293" s="21">
        <f>原始利润数据!J2294</f>
        <v>84.75</v>
      </c>
    </row>
    <row r="2294" spans="1:2" x14ac:dyDescent="0.15">
      <c r="A2294" s="20">
        <f>原始利润数据!A2295</f>
        <v>41361</v>
      </c>
      <c r="B2294" s="21">
        <f>原始利润数据!J2295</f>
        <v>152.75</v>
      </c>
    </row>
    <row r="2295" spans="1:2" x14ac:dyDescent="0.15">
      <c r="A2295" s="20">
        <f>原始利润数据!A2296</f>
        <v>41360</v>
      </c>
      <c r="B2295" s="21">
        <f>原始利润数据!J2296</f>
        <v>152.75</v>
      </c>
    </row>
    <row r="2296" spans="1:2" x14ac:dyDescent="0.15">
      <c r="A2296" s="20">
        <f>原始利润数据!A2297</f>
        <v>41359</v>
      </c>
      <c r="B2296" s="21">
        <f>原始利润数据!J2297</f>
        <v>152.75</v>
      </c>
    </row>
    <row r="2297" spans="1:2" x14ac:dyDescent="0.15">
      <c r="A2297" s="20">
        <f>原始利润数据!A2298</f>
        <v>41358</v>
      </c>
      <c r="B2297" s="21">
        <f>原始利润数据!J2298</f>
        <v>152.75</v>
      </c>
    </row>
    <row r="2298" spans="1:2" x14ac:dyDescent="0.15">
      <c r="A2298" s="20">
        <f>原始利润数据!A2299</f>
        <v>41355</v>
      </c>
      <c r="B2298" s="21">
        <f>原始利润数据!J2299</f>
        <v>194.2</v>
      </c>
    </row>
    <row r="2299" spans="1:2" x14ac:dyDescent="0.15">
      <c r="A2299" s="20">
        <f>原始利润数据!A2300</f>
        <v>41353</v>
      </c>
      <c r="B2299" s="21">
        <f>原始利润数据!J2300</f>
        <v>152.75</v>
      </c>
    </row>
    <row r="2300" spans="1:2" x14ac:dyDescent="0.15">
      <c r="A2300" s="20">
        <f>原始利润数据!A2301</f>
        <v>41352</v>
      </c>
      <c r="B2300" s="21">
        <f>原始利润数据!J2301</f>
        <v>152.75</v>
      </c>
    </row>
    <row r="2301" spans="1:2" x14ac:dyDescent="0.15">
      <c r="A2301" s="20">
        <f>原始利润数据!A2302</f>
        <v>41348</v>
      </c>
      <c r="B2301" s="21">
        <f>原始利润数据!J2302</f>
        <v>193</v>
      </c>
    </row>
    <row r="2302" spans="1:2" x14ac:dyDescent="0.15">
      <c r="A2302" s="20">
        <f>原始利润数据!A2303</f>
        <v>41347</v>
      </c>
      <c r="B2302" s="21">
        <f>原始利润数据!J2303</f>
        <v>193</v>
      </c>
    </row>
    <row r="2303" spans="1:2" x14ac:dyDescent="0.15">
      <c r="A2303" s="20">
        <f>原始利润数据!A2304</f>
        <v>41346</v>
      </c>
      <c r="B2303" s="21">
        <f>原始利润数据!J2304</f>
        <v>211.5</v>
      </c>
    </row>
    <row r="2304" spans="1:2" x14ac:dyDescent="0.15">
      <c r="A2304" s="20">
        <f>原始利润数据!A2305</f>
        <v>41344</v>
      </c>
      <c r="B2304" s="21">
        <f>原始利润数据!J2305</f>
        <v>204.15</v>
      </c>
    </row>
    <row r="2305" spans="1:2" x14ac:dyDescent="0.15">
      <c r="A2305" s="20">
        <f>原始利润数据!A2306</f>
        <v>41341</v>
      </c>
      <c r="B2305" s="21">
        <f>原始利润数据!J2306</f>
        <v>207.75</v>
      </c>
    </row>
    <row r="2306" spans="1:2" x14ac:dyDescent="0.15">
      <c r="A2306" s="20">
        <f>原始利润数据!A2307</f>
        <v>41339</v>
      </c>
      <c r="B2306" s="21">
        <f>原始利润数据!J2307</f>
        <v>207.75</v>
      </c>
    </row>
    <row r="2307" spans="1:2" x14ac:dyDescent="0.15">
      <c r="A2307" s="20">
        <f>原始利润数据!A2308</f>
        <v>41338</v>
      </c>
      <c r="B2307" s="21">
        <f>原始利润数据!J2308</f>
        <v>207.75</v>
      </c>
    </row>
    <row r="2308" spans="1:2" x14ac:dyDescent="0.15">
      <c r="A2308" s="20">
        <f>原始利润数据!A2309</f>
        <v>41337</v>
      </c>
      <c r="B2308" s="21">
        <f>原始利润数据!J2309</f>
        <v>143.35</v>
      </c>
    </row>
    <row r="2309" spans="1:2" x14ac:dyDescent="0.15">
      <c r="A2309" s="20">
        <f>原始利润数据!A2310</f>
        <v>41332</v>
      </c>
      <c r="B2309" s="21">
        <f>原始利润数据!J2310</f>
        <v>195.25</v>
      </c>
    </row>
    <row r="2310" spans="1:2" x14ac:dyDescent="0.15">
      <c r="A2310" s="20">
        <f>原始利润数据!A2311</f>
        <v>41327</v>
      </c>
      <c r="B2310" s="21">
        <f>原始利润数据!J2311</f>
        <v>281.75</v>
      </c>
    </row>
    <row r="2311" spans="1:2" x14ac:dyDescent="0.15">
      <c r="A2311" s="20">
        <f>原始利润数据!A2312</f>
        <v>41326</v>
      </c>
      <c r="B2311" s="21">
        <f>原始利润数据!J2312</f>
        <v>250.75</v>
      </c>
    </row>
    <row r="2312" spans="1:2" x14ac:dyDescent="0.15">
      <c r="A2312" s="20">
        <f>原始利润数据!A2313</f>
        <v>41325</v>
      </c>
      <c r="B2312" s="21">
        <f>原始利润数据!J2313</f>
        <v>210.5</v>
      </c>
    </row>
    <row r="2313" spans="1:2" x14ac:dyDescent="0.15">
      <c r="A2313" s="20">
        <f>原始利润数据!A2314</f>
        <v>41323</v>
      </c>
      <c r="B2313" s="21">
        <f>原始利润数据!J2314</f>
        <v>96.6</v>
      </c>
    </row>
    <row r="2314" spans="1:2" x14ac:dyDescent="0.15">
      <c r="A2314" s="20">
        <f>原始利润数据!A2315</f>
        <v>41306</v>
      </c>
      <c r="B2314" s="21">
        <f>原始利润数据!J2315</f>
        <v>80.5</v>
      </c>
    </row>
    <row r="2315" spans="1:2" x14ac:dyDescent="0.15">
      <c r="A2315" s="20">
        <f>原始利润数据!A2316</f>
        <v>41304</v>
      </c>
      <c r="B2315" s="21">
        <f>原始利润数据!J2316</f>
        <v>80.5</v>
      </c>
    </row>
    <row r="2316" spans="1:2" x14ac:dyDescent="0.15">
      <c r="A2316" s="20">
        <f>原始利润数据!A2317</f>
        <v>41303</v>
      </c>
      <c r="B2316" s="21">
        <f>原始利润数据!J2317</f>
        <v>30.5</v>
      </c>
    </row>
    <row r="2317" spans="1:2" x14ac:dyDescent="0.15">
      <c r="A2317" s="20">
        <f>原始利润数据!A2318</f>
        <v>41302</v>
      </c>
      <c r="B2317" s="21">
        <f>原始利润数据!J2318</f>
        <v>30.5</v>
      </c>
    </row>
    <row r="2318" spans="1:2" x14ac:dyDescent="0.15">
      <c r="A2318" s="20">
        <f>原始利润数据!A2319</f>
        <v>41298</v>
      </c>
      <c r="B2318" s="21">
        <f>原始利润数据!J2319</f>
        <v>-210.25</v>
      </c>
    </row>
    <row r="2319" spans="1:2" x14ac:dyDescent="0.15">
      <c r="A2319" s="20">
        <f>原始利润数据!A2320</f>
        <v>41297</v>
      </c>
      <c r="B2319" s="21">
        <f>原始利润数据!J2320</f>
        <v>-210.25</v>
      </c>
    </row>
    <row r="2320" spans="1:2" x14ac:dyDescent="0.15">
      <c r="A2320" s="20">
        <f>原始利润数据!A2321</f>
        <v>41292</v>
      </c>
      <c r="B2320" s="21">
        <f>原始利润数据!J2321</f>
        <v>-228.75</v>
      </c>
    </row>
    <row r="2321" spans="1:2" x14ac:dyDescent="0.15">
      <c r="A2321" s="20">
        <f>原始利润数据!A2322</f>
        <v>41290</v>
      </c>
      <c r="B2321" s="21">
        <f>原始利润数据!J2322</f>
        <v>-219.5</v>
      </c>
    </row>
    <row r="2322" spans="1:2" x14ac:dyDescent="0.15">
      <c r="A2322" s="20">
        <f>原始利润数据!A2323</f>
        <v>41284</v>
      </c>
      <c r="B2322" s="21">
        <f>原始利润数据!J2323</f>
        <v>-381.5</v>
      </c>
    </row>
    <row r="2323" spans="1:2" x14ac:dyDescent="0.15">
      <c r="A2323" s="20">
        <f>原始利润数据!A2324</f>
        <v>41283</v>
      </c>
      <c r="B2323" s="21">
        <f>原始利润数据!J2324</f>
        <v>-381.5</v>
      </c>
    </row>
    <row r="2324" spans="1:2" x14ac:dyDescent="0.15">
      <c r="A2324" s="20">
        <f>原始利润数据!A2325</f>
        <v>41281</v>
      </c>
      <c r="B2324" s="21">
        <f>原始利润数据!J2325</f>
        <v>-381.5</v>
      </c>
    </row>
    <row r="2325" spans="1:2" x14ac:dyDescent="0.15">
      <c r="A2325" s="20">
        <f>原始利润数据!A2326</f>
        <v>41278</v>
      </c>
      <c r="B2325" s="21">
        <f>原始利润数据!J2326</f>
        <v>-301</v>
      </c>
    </row>
    <row r="2326" spans="1:2" x14ac:dyDescent="0.15">
      <c r="A2326" s="20">
        <f>原始利润数据!A2327</f>
        <v>41274</v>
      </c>
      <c r="B2326" s="21">
        <f>原始利润数据!J2327</f>
        <v>-351</v>
      </c>
    </row>
    <row r="2327" spans="1:2" x14ac:dyDescent="0.15">
      <c r="A2327" s="20">
        <f>原始利润数据!A2328</f>
        <v>41271</v>
      </c>
      <c r="B2327" s="21">
        <f>原始利润数据!J2328</f>
        <v>-351</v>
      </c>
    </row>
    <row r="2328" spans="1:2" x14ac:dyDescent="0.15">
      <c r="A2328" s="20">
        <f>原始利润数据!A2329</f>
        <v>41269</v>
      </c>
      <c r="B2328" s="21">
        <f>原始利润数据!J2329</f>
        <v>-36.75</v>
      </c>
    </row>
    <row r="2329" spans="1:2" x14ac:dyDescent="0.15">
      <c r="A2329" s="20">
        <f>原始利润数据!A2330</f>
        <v>41268</v>
      </c>
      <c r="B2329" s="21">
        <f>原始利润数据!J2330</f>
        <v>-280.25</v>
      </c>
    </row>
    <row r="2330" spans="1:2" x14ac:dyDescent="0.15">
      <c r="A2330" s="20">
        <f>原始利润数据!A2331</f>
        <v>41267</v>
      </c>
      <c r="B2330" s="21">
        <f>原始利润数据!J2331</f>
        <v>-280.25</v>
      </c>
    </row>
    <row r="2331" spans="1:2" x14ac:dyDescent="0.15">
      <c r="A2331" s="20">
        <f>原始利润数据!A2332</f>
        <v>41261</v>
      </c>
      <c r="B2331" s="21">
        <f>原始利润数据!J2332</f>
        <v>-252.5</v>
      </c>
    </row>
    <row r="2332" spans="1:2" x14ac:dyDescent="0.15">
      <c r="A2332" s="20">
        <f>原始利润数据!A2333</f>
        <v>41249</v>
      </c>
      <c r="B2332" s="21">
        <f>原始利润数据!J2333</f>
        <v>-460.75</v>
      </c>
    </row>
    <row r="2333" spans="1:2" x14ac:dyDescent="0.15">
      <c r="A2333" s="20">
        <f>原始利润数据!A2334</f>
        <v>41248</v>
      </c>
      <c r="B2333" s="21">
        <f>原始利润数据!J2334</f>
        <v>-559.75</v>
      </c>
    </row>
    <row r="2334" spans="1:2" x14ac:dyDescent="0.15">
      <c r="A2334" s="20">
        <f>原始利润数据!A2335</f>
        <v>41243</v>
      </c>
      <c r="B2334" s="21">
        <f>原始利润数据!J2335</f>
        <v>-637</v>
      </c>
    </row>
    <row r="2335" spans="1:2" x14ac:dyDescent="0.15">
      <c r="A2335" s="20">
        <f>原始利润数据!A2336</f>
        <v>41241</v>
      </c>
      <c r="B2335" s="21">
        <f>原始利润数据!J2336</f>
        <v>-637</v>
      </c>
    </row>
    <row r="2336" spans="1:2" x14ac:dyDescent="0.15">
      <c r="A2336" s="20">
        <f>原始利润数据!A2337</f>
        <v>41234</v>
      </c>
      <c r="B2336" s="21">
        <f>原始利润数据!J2337</f>
        <v>-875.75</v>
      </c>
    </row>
    <row r="2337" spans="1:2" x14ac:dyDescent="0.15">
      <c r="A2337" s="20">
        <f>原始利润数据!A2338</f>
        <v>41226</v>
      </c>
      <c r="B2337" s="21">
        <f>原始利润数据!J2338</f>
        <v>-829.85</v>
      </c>
    </row>
    <row r="2338" spans="1:2" x14ac:dyDescent="0.15">
      <c r="A2338" s="20">
        <f>原始利润数据!A2339</f>
        <v>41218</v>
      </c>
      <c r="B2338" s="21">
        <f>原始利润数据!J2339</f>
        <v>-609.75</v>
      </c>
    </row>
    <row r="2339" spans="1:2" x14ac:dyDescent="0.15">
      <c r="A2339" s="20">
        <f>原始利润数据!A2340</f>
        <v>41214</v>
      </c>
      <c r="B2339" s="21">
        <f>原始利润数据!J2340</f>
        <v>-572.75</v>
      </c>
    </row>
    <row r="2340" spans="1:2" x14ac:dyDescent="0.15">
      <c r="A2340" s="20">
        <f>原始利润数据!A2341</f>
        <v>41206</v>
      </c>
      <c r="B2340" s="21">
        <f>原始利润数据!J2341</f>
        <v>-374.75</v>
      </c>
    </row>
    <row r="2341" spans="1:2" x14ac:dyDescent="0.15">
      <c r="A2341" s="20">
        <f>原始利润数据!A2342</f>
        <v>41201</v>
      </c>
      <c r="B2341" s="21">
        <f>原始利润数据!J2342</f>
        <v>-349.4</v>
      </c>
    </row>
    <row r="2342" spans="1:2" x14ac:dyDescent="0.15">
      <c r="A2342" s="20">
        <f>原始利润数据!A2343</f>
        <v>41197</v>
      </c>
      <c r="B2342" s="21">
        <f>原始利润数据!J2343</f>
        <v>-362.25</v>
      </c>
    </row>
    <row r="2343" spans="1:2" x14ac:dyDescent="0.15">
      <c r="A2343" s="20">
        <f>原始利润数据!A2344</f>
        <v>41194</v>
      </c>
      <c r="B2343" s="21">
        <f>原始利润数据!J2344</f>
        <v>-285</v>
      </c>
    </row>
    <row r="2344" spans="1:2" x14ac:dyDescent="0.15">
      <c r="A2344" s="20">
        <f>原始利润数据!A2345</f>
        <v>41191</v>
      </c>
      <c r="B2344" s="21">
        <f>原始利润数据!J2345</f>
        <v>-204</v>
      </c>
    </row>
    <row r="2345" spans="1:2" x14ac:dyDescent="0.15">
      <c r="A2345" s="20">
        <f>原始利润数据!A2346</f>
        <v>41190</v>
      </c>
      <c r="B2345" s="21">
        <f>原始利润数据!J2346</f>
        <v>-204</v>
      </c>
    </row>
    <row r="2346" spans="1:2" x14ac:dyDescent="0.15">
      <c r="A2346" s="20">
        <f>原始利润数据!A2347</f>
        <v>41181</v>
      </c>
      <c r="B2346" s="21">
        <f>原始利润数据!J2347</f>
        <v>-126.75</v>
      </c>
    </row>
    <row r="2347" spans="1:2" x14ac:dyDescent="0.15">
      <c r="A2347" s="20">
        <f>原始利润数据!A2348</f>
        <v>41176</v>
      </c>
      <c r="B2347" s="21">
        <f>原始利润数据!J2348</f>
        <v>-18.5</v>
      </c>
    </row>
    <row r="2348" spans="1:2" x14ac:dyDescent="0.15">
      <c r="A2348" s="20">
        <f>原始利润数据!A2349</f>
        <v>41173</v>
      </c>
      <c r="B2348" s="21">
        <f>原始利润数据!J2349</f>
        <v>58.75</v>
      </c>
    </row>
    <row r="2349" spans="1:2" x14ac:dyDescent="0.15">
      <c r="A2349" s="20">
        <f>原始利润数据!A2350</f>
        <v>41170</v>
      </c>
      <c r="B2349" s="21">
        <f>原始利润数据!J2350</f>
        <v>126.75</v>
      </c>
    </row>
    <row r="2350" spans="1:2" x14ac:dyDescent="0.15">
      <c r="A2350" s="20">
        <f>原始利润数据!A2351</f>
        <v>41156</v>
      </c>
      <c r="B2350" s="21">
        <f>原始利润数据!J2351</f>
        <v>430.4</v>
      </c>
    </row>
    <row r="2351" spans="1:2" x14ac:dyDescent="0.15">
      <c r="A2351" s="20">
        <f>原始利润数据!A2352</f>
        <v>41148</v>
      </c>
      <c r="B2351" s="21">
        <f>原始利润数据!J2352</f>
        <v>430.4</v>
      </c>
    </row>
    <row r="2352" spans="1:2" x14ac:dyDescent="0.15">
      <c r="A2352" s="20">
        <f>原始利润数据!A2353</f>
        <v>41143</v>
      </c>
      <c r="B2352" s="21">
        <f>原始利润数据!J2353</f>
        <v>369.75</v>
      </c>
    </row>
    <row r="2353" spans="1:2" x14ac:dyDescent="0.15">
      <c r="A2353" s="20">
        <f>原始利润数据!A2354</f>
        <v>41142</v>
      </c>
      <c r="B2353" s="21">
        <f>原始利润数据!J2354</f>
        <v>261.5</v>
      </c>
    </row>
    <row r="2354" spans="1:2" x14ac:dyDescent="0.15">
      <c r="A2354" s="20">
        <f>原始利润数据!A2355</f>
        <v>41138</v>
      </c>
      <c r="B2354" s="21">
        <f>原始利润数据!J2355</f>
        <v>240.75</v>
      </c>
    </row>
    <row r="2355" spans="1:2" x14ac:dyDescent="0.15">
      <c r="A2355" s="20">
        <f>原始利润数据!A2356</f>
        <v>41137</v>
      </c>
      <c r="B2355" s="21">
        <f>原始利润数据!J2356</f>
        <v>240.75</v>
      </c>
    </row>
    <row r="2356" spans="1:2" x14ac:dyDescent="0.15">
      <c r="A2356" s="20">
        <f>原始利润数据!A2357</f>
        <v>41136</v>
      </c>
      <c r="B2356" s="21">
        <f>原始利润数据!J2357</f>
        <v>200.5</v>
      </c>
    </row>
    <row r="2357" spans="1:2" x14ac:dyDescent="0.15">
      <c r="A2357" s="20">
        <f>原始利润数据!A2358</f>
        <v>41134</v>
      </c>
      <c r="B2357" s="21">
        <f>原始利润数据!J2358</f>
        <v>330.5</v>
      </c>
    </row>
    <row r="2358" spans="1:2" x14ac:dyDescent="0.15">
      <c r="A2358" s="20">
        <f>原始利润数据!A2359</f>
        <v>41130</v>
      </c>
      <c r="B2358" s="21">
        <f>原始利润数据!J2359</f>
        <v>312</v>
      </c>
    </row>
    <row r="2359" spans="1:2" x14ac:dyDescent="0.15">
      <c r="A2359" s="20">
        <f>原始利润数据!A2360</f>
        <v>41128</v>
      </c>
      <c r="B2359" s="21">
        <f>原始利润数据!J2360</f>
        <v>312</v>
      </c>
    </row>
    <row r="2360" spans="1:2" x14ac:dyDescent="0.15">
      <c r="A2360" s="20">
        <f>原始利润数据!A2361</f>
        <v>41124</v>
      </c>
      <c r="B2360" s="21">
        <f>原始利润数据!J2361</f>
        <v>302.75</v>
      </c>
    </row>
    <row r="2361" spans="1:2" x14ac:dyDescent="0.15">
      <c r="A2361" s="20">
        <f>原始利润数据!A2362</f>
        <v>41122</v>
      </c>
      <c r="B2361" s="21">
        <f>原始利润数据!J2362</f>
        <v>312</v>
      </c>
    </row>
    <row r="2362" spans="1:2" x14ac:dyDescent="0.15">
      <c r="A2362" s="20">
        <f>原始利润数据!A2363</f>
        <v>41121</v>
      </c>
      <c r="B2362" s="21">
        <f>原始利润数据!J2363</f>
        <v>371.75</v>
      </c>
    </row>
    <row r="2363" spans="1:2" x14ac:dyDescent="0.15">
      <c r="A2363" s="20">
        <f>原始利润数据!A2364</f>
        <v>41117</v>
      </c>
      <c r="B2363" s="21">
        <f>原始利润数据!J2364</f>
        <v>204.75</v>
      </c>
    </row>
    <row r="2364" spans="1:2" x14ac:dyDescent="0.15">
      <c r="A2364" s="20">
        <f>原始利润数据!A2365</f>
        <v>41116</v>
      </c>
      <c r="B2364" s="21">
        <f>原始利润数据!J2365</f>
        <v>204.75</v>
      </c>
    </row>
    <row r="2365" spans="1:2" x14ac:dyDescent="0.15">
      <c r="A2365" s="20">
        <f>原始利润数据!A2366</f>
        <v>41115</v>
      </c>
      <c r="B2365" s="21">
        <f>原始利润数据!J2366</f>
        <v>285.25</v>
      </c>
    </row>
    <row r="2366" spans="1:2" x14ac:dyDescent="0.15">
      <c r="A2366" s="20">
        <f>原始利润数据!A2367</f>
        <v>41114</v>
      </c>
      <c r="B2366" s="21">
        <f>原始利润数据!J2367</f>
        <v>375.5</v>
      </c>
    </row>
    <row r="2367" spans="1:2" x14ac:dyDescent="0.15">
      <c r="A2367" s="20">
        <f>原始利润数据!A2368</f>
        <v>41110</v>
      </c>
      <c r="B2367" s="21">
        <f>原始利润数据!J2368</f>
        <v>490.75</v>
      </c>
    </row>
    <row r="2368" spans="1:2" x14ac:dyDescent="0.15">
      <c r="A2368" s="20">
        <f>原始利润数据!A2369</f>
        <v>41109</v>
      </c>
      <c r="B2368" s="21">
        <f>原始利润数据!J2369</f>
        <v>320.5</v>
      </c>
    </row>
    <row r="2369" spans="1:2" x14ac:dyDescent="0.15">
      <c r="A2369" s="20">
        <f>原始利润数据!A2370</f>
        <v>41107</v>
      </c>
      <c r="B2369" s="21">
        <f>原始利润数据!J2370</f>
        <v>186.75</v>
      </c>
    </row>
    <row r="2370" spans="1:2" x14ac:dyDescent="0.15">
      <c r="A2370" s="20">
        <f>原始利润数据!A2371</f>
        <v>41106</v>
      </c>
      <c r="B2370" s="21">
        <f>原始利润数据!J2371</f>
        <v>236.75</v>
      </c>
    </row>
    <row r="2371" spans="1:2" x14ac:dyDescent="0.15">
      <c r="A2371" s="20">
        <f>原始利润数据!A2372</f>
        <v>41096</v>
      </c>
      <c r="B2371" s="21">
        <f>原始利润数据!J2372</f>
        <v>252</v>
      </c>
    </row>
    <row r="2372" spans="1:2" x14ac:dyDescent="0.15">
      <c r="A2372" s="20">
        <f>原始利润数据!A2373</f>
        <v>41095</v>
      </c>
      <c r="B2372" s="21">
        <f>原始利润数据!J2373</f>
        <v>203.5</v>
      </c>
    </row>
    <row r="2373" spans="1:2" x14ac:dyDescent="0.15">
      <c r="A2373" s="20">
        <f>原始利润数据!A2374</f>
        <v>41094</v>
      </c>
      <c r="B2373" s="21">
        <f>原始利润数据!J2374</f>
        <v>125</v>
      </c>
    </row>
    <row r="2374" spans="1:2" x14ac:dyDescent="0.15">
      <c r="A2374" s="20">
        <f>原始利润数据!A2375</f>
        <v>41088</v>
      </c>
      <c r="B2374" s="21">
        <f>原始利润数据!J2375</f>
        <v>21</v>
      </c>
    </row>
    <row r="2375" spans="1:2" x14ac:dyDescent="0.15">
      <c r="A2375" s="20">
        <f>原始利润数据!A2376</f>
        <v>41086</v>
      </c>
      <c r="B2375" s="21">
        <f>原始利润数据!J2376</f>
        <v>39.5</v>
      </c>
    </row>
    <row r="2376" spans="1:2" x14ac:dyDescent="0.15">
      <c r="A2376" s="20">
        <f>原始利润数据!A2377</f>
        <v>41085</v>
      </c>
      <c r="B2376" s="21">
        <f>原始利润数据!J2377</f>
        <v>-18.25</v>
      </c>
    </row>
    <row r="2377" spans="1:2" x14ac:dyDescent="0.15">
      <c r="A2377" s="20">
        <f>原始利润数据!A2378</f>
        <v>41081</v>
      </c>
      <c r="B2377" s="21">
        <f>原始利润数据!J2378</f>
        <v>31.75</v>
      </c>
    </row>
    <row r="2378" spans="1:2" x14ac:dyDescent="0.15">
      <c r="A2378" s="20">
        <f>原始利润数据!A2379</f>
        <v>41080</v>
      </c>
      <c r="B2378" s="21">
        <f>原始利润数据!J2379</f>
        <v>31.75</v>
      </c>
    </row>
    <row r="2379" spans="1:2" x14ac:dyDescent="0.15">
      <c r="A2379" s="20">
        <f>原始利润数据!A2380</f>
        <v>41078</v>
      </c>
      <c r="B2379" s="21">
        <f>原始利润数据!J2380</f>
        <v>-162.25</v>
      </c>
    </row>
    <row r="2380" spans="1:2" x14ac:dyDescent="0.15">
      <c r="A2380" s="20">
        <f>原始利润数据!A2381</f>
        <v>41067</v>
      </c>
      <c r="B2380" s="21">
        <f>原始利润数据!J2381</f>
        <v>-171.5</v>
      </c>
    </row>
    <row r="2381" spans="1:2" x14ac:dyDescent="0.15">
      <c r="A2381" s="20">
        <f>原始利润数据!A2382</f>
        <v>41058</v>
      </c>
      <c r="B2381" s="21">
        <f>原始利润数据!J2382</f>
        <v>-150.19999999999999</v>
      </c>
    </row>
    <row r="2382" spans="1:2" x14ac:dyDescent="0.15">
      <c r="A2382" s="20">
        <f>原始利润数据!A2383</f>
        <v>41051</v>
      </c>
      <c r="B2382" s="21">
        <f>原始利润数据!J2383</f>
        <v>-76.75</v>
      </c>
    </row>
    <row r="2383" spans="1:2" x14ac:dyDescent="0.15">
      <c r="A2383" s="20">
        <f>原始利润数据!A2384</f>
        <v>41047</v>
      </c>
      <c r="B2383" s="21">
        <f>原始利润数据!J2384</f>
        <v>2.5</v>
      </c>
    </row>
    <row r="2384" spans="1:2" x14ac:dyDescent="0.15">
      <c r="A2384" s="20">
        <f>原始利润数据!A2385</f>
        <v>41044</v>
      </c>
      <c r="B2384" s="21">
        <f>原始利润数据!J2385</f>
        <v>2.5</v>
      </c>
    </row>
    <row r="2385" spans="1:2" x14ac:dyDescent="0.15">
      <c r="A2385" s="20">
        <f>原始利润数据!A2386</f>
        <v>41039</v>
      </c>
      <c r="B2385" s="21">
        <f>原始利润数据!J2386</f>
        <v>152.19999999999999</v>
      </c>
    </row>
    <row r="2386" spans="1:2" x14ac:dyDescent="0.15">
      <c r="A2386" s="20">
        <f>原始利润数据!A2387</f>
        <v>41033</v>
      </c>
      <c r="B2386" s="21">
        <f>原始利润数据!J2387</f>
        <v>252</v>
      </c>
    </row>
    <row r="2387" spans="1:2" x14ac:dyDescent="0.15">
      <c r="A2387" s="20">
        <f>原始利润数据!A2388</f>
        <v>41027</v>
      </c>
      <c r="B2387" s="21">
        <f>原始利润数据!J2388</f>
        <v>240.5</v>
      </c>
    </row>
    <row r="2388" spans="1:2" x14ac:dyDescent="0.15">
      <c r="A2388" s="20">
        <f>原始利润数据!A2389</f>
        <v>41026</v>
      </c>
      <c r="B2388" s="21">
        <f>原始利润数据!J2389</f>
        <v>240.5</v>
      </c>
    </row>
    <row r="2389" spans="1:2" x14ac:dyDescent="0.15">
      <c r="A2389" s="20">
        <f>原始利润数据!A2390</f>
        <v>41024</v>
      </c>
      <c r="B2389" s="21">
        <f>原始利润数据!J2390</f>
        <v>240.5</v>
      </c>
    </row>
    <row r="2390" spans="1:2" x14ac:dyDescent="0.15">
      <c r="A2390" s="20">
        <f>原始利润数据!A2391</f>
        <v>41019</v>
      </c>
      <c r="B2390" s="21">
        <f>原始利润数据!J2391</f>
        <v>392</v>
      </c>
    </row>
    <row r="2391" spans="1:2" x14ac:dyDescent="0.15">
      <c r="A2391" s="20">
        <f>原始利润数据!A2392</f>
        <v>41011</v>
      </c>
      <c r="B2391" s="21">
        <f>原始利润数据!J2392</f>
        <v>518.25</v>
      </c>
    </row>
    <row r="2392" spans="1:2" x14ac:dyDescent="0.15">
      <c r="A2392" s="20">
        <f>原始利润数据!A2393</f>
        <v>41010</v>
      </c>
      <c r="B2392" s="21">
        <f>原始利润数据!J2393</f>
        <v>518.25</v>
      </c>
    </row>
    <row r="2393" spans="1:2" x14ac:dyDescent="0.15">
      <c r="A2393" s="20">
        <f>原始利润数据!A2394</f>
        <v>41005</v>
      </c>
      <c r="B2393" s="21">
        <f>原始利润数据!J2394</f>
        <v>527.5</v>
      </c>
    </row>
    <row r="2394" spans="1:2" x14ac:dyDescent="0.15">
      <c r="A2394" s="20">
        <f>原始利润数据!A2395</f>
        <v>41004</v>
      </c>
      <c r="B2394" s="21">
        <f>原始利润数据!J2395</f>
        <v>527.5</v>
      </c>
    </row>
    <row r="2395" spans="1:2" x14ac:dyDescent="0.15">
      <c r="A2395" s="20">
        <f>原始利润数据!A2396</f>
        <v>41000</v>
      </c>
      <c r="B2395" s="21">
        <f>原始利润数据!J2396</f>
        <v>452.75</v>
      </c>
    </row>
    <row r="2396" spans="1:2" x14ac:dyDescent="0.15">
      <c r="A2396" s="20">
        <f>原始利润数据!A2397</f>
        <v>40999</v>
      </c>
      <c r="B2396" s="21">
        <f>原始利润数据!J2397</f>
        <v>452.75</v>
      </c>
    </row>
    <row r="2397" spans="1:2" x14ac:dyDescent="0.15">
      <c r="A2397" s="20">
        <f>原始利润数据!A2398</f>
        <v>40997</v>
      </c>
      <c r="B2397" s="21">
        <f>原始利润数据!J2398</f>
        <v>257.25</v>
      </c>
    </row>
    <row r="2398" spans="1:2" x14ac:dyDescent="0.15">
      <c r="A2398" s="20">
        <f>原始利润数据!A2399</f>
        <v>40996</v>
      </c>
      <c r="B2398" s="21">
        <f>原始利润数据!J2399</f>
        <v>248</v>
      </c>
    </row>
    <row r="2399" spans="1:2" x14ac:dyDescent="0.15">
      <c r="A2399" s="20">
        <f>原始利润数据!A2400</f>
        <v>40995</v>
      </c>
      <c r="B2399" s="21">
        <f>原始利润数据!J2400</f>
        <v>248</v>
      </c>
    </row>
    <row r="2400" spans="1:2" x14ac:dyDescent="0.15">
      <c r="A2400" s="20">
        <f>原始利润数据!A2401</f>
        <v>40991</v>
      </c>
      <c r="B2400" s="21">
        <f>原始利润数据!J2401</f>
        <v>204.55</v>
      </c>
    </row>
    <row r="2401" spans="1:2" x14ac:dyDescent="0.15">
      <c r="A2401" s="20">
        <f>原始利润数据!A2402</f>
        <v>40990</v>
      </c>
      <c r="B2401" s="21">
        <f>原始利润数据!J2402</f>
        <v>204.55</v>
      </c>
    </row>
    <row r="2402" spans="1:2" x14ac:dyDescent="0.15">
      <c r="A2402" s="20">
        <f>原始利润数据!A2403</f>
        <v>40989</v>
      </c>
      <c r="B2402" s="21">
        <f>原始利润数据!J2403</f>
        <v>190.25</v>
      </c>
    </row>
    <row r="2403" spans="1:2" x14ac:dyDescent="0.15">
      <c r="A2403" s="20">
        <f>原始利润数据!A2404</f>
        <v>40982</v>
      </c>
      <c r="B2403" s="21">
        <f>原始利润数据!J2404</f>
        <v>190.25</v>
      </c>
    </row>
    <row r="2404" spans="1:2" x14ac:dyDescent="0.15">
      <c r="A2404" s="20">
        <f>原始利润数据!A2405</f>
        <v>40981</v>
      </c>
      <c r="B2404" s="21">
        <f>原始利润数据!J2405</f>
        <v>181</v>
      </c>
    </row>
    <row r="2405" spans="1:2" x14ac:dyDescent="0.15">
      <c r="A2405" s="20">
        <f>原始利润数据!A2406</f>
        <v>40977</v>
      </c>
      <c r="B2405" s="21">
        <f>原始利润数据!J2406</f>
        <v>164</v>
      </c>
    </row>
    <row r="2406" spans="1:2" x14ac:dyDescent="0.15">
      <c r="A2406" s="20">
        <f>原始利润数据!A2407</f>
        <v>40974</v>
      </c>
      <c r="B2406" s="21">
        <f>原始利润数据!J2407</f>
        <v>136.25</v>
      </c>
    </row>
    <row r="2407" spans="1:2" x14ac:dyDescent="0.15">
      <c r="A2407" s="20">
        <f>原始利润数据!A2408</f>
        <v>40973</v>
      </c>
      <c r="B2407" s="21">
        <f>原始利润数据!J2408</f>
        <v>136.25</v>
      </c>
    </row>
    <row r="2408" spans="1:2" x14ac:dyDescent="0.15">
      <c r="A2408" s="20">
        <f>原始利润数据!A2409</f>
        <v>40960</v>
      </c>
      <c r="B2408" s="21">
        <f>原始利润数据!J2409</f>
        <v>117</v>
      </c>
    </row>
    <row r="2409" spans="1:2" x14ac:dyDescent="0.15">
      <c r="A2409" s="20">
        <f>原始利润数据!A2410</f>
        <v>40956</v>
      </c>
      <c r="B2409" s="21">
        <f>原始利润数据!J2410</f>
        <v>117</v>
      </c>
    </row>
    <row r="2410" spans="1:2" x14ac:dyDescent="0.15">
      <c r="A2410" s="20">
        <f>原始利润数据!A2411</f>
        <v>40953</v>
      </c>
      <c r="B2410" s="21">
        <f>原始利润数据!J2411</f>
        <v>80</v>
      </c>
    </row>
    <row r="2411" spans="1:2" x14ac:dyDescent="0.15">
      <c r="A2411" s="20">
        <f>原始利润数据!A2412</f>
        <v>40946</v>
      </c>
      <c r="B2411" s="21">
        <f>原始利润数据!J2412</f>
        <v>113</v>
      </c>
    </row>
    <row r="2412" spans="1:2" x14ac:dyDescent="0.15">
      <c r="A2412" s="20">
        <f>原始利润数据!A2413</f>
        <v>40945</v>
      </c>
      <c r="B2412" s="21">
        <f>原始利润数据!J2413</f>
        <v>107.45</v>
      </c>
    </row>
    <row r="2413" spans="1:2" x14ac:dyDescent="0.15">
      <c r="A2413" s="20">
        <f>原始利润数据!A2414</f>
        <v>40938</v>
      </c>
      <c r="B2413" s="21">
        <f>原始利润数据!J2414</f>
        <v>113</v>
      </c>
    </row>
    <row r="2414" spans="1:2" x14ac:dyDescent="0.15">
      <c r="A2414" s="20">
        <f>原始利润数据!A2415</f>
        <v>40929</v>
      </c>
      <c r="B2414" s="21">
        <f>原始利润数据!J2415</f>
        <v>27.55</v>
      </c>
    </row>
    <row r="2415" spans="1:2" x14ac:dyDescent="0.15">
      <c r="A2415" s="20">
        <f>原始利润数据!A2416</f>
        <v>40925</v>
      </c>
      <c r="B2415" s="21">
        <f>原始利润数据!J2416</f>
        <v>5.25</v>
      </c>
    </row>
    <row r="2416" spans="1:2" x14ac:dyDescent="0.15">
      <c r="A2416" s="20">
        <f>原始利润数据!A2417</f>
        <v>40921</v>
      </c>
      <c r="B2416" s="21">
        <f>原始利润数据!J2417</f>
        <v>5.25</v>
      </c>
    </row>
    <row r="2417" spans="1:2" x14ac:dyDescent="0.15">
      <c r="A2417" s="20">
        <f>原始利润数据!A2418</f>
        <v>40920</v>
      </c>
      <c r="B2417" s="21">
        <f>原始利润数据!J2418</f>
        <v>73.75</v>
      </c>
    </row>
    <row r="2418" spans="1:2" x14ac:dyDescent="0.15">
      <c r="A2418" s="20">
        <f>原始利润数据!A2419</f>
        <v>40914</v>
      </c>
      <c r="B2418" s="21">
        <f>原始利润数据!J2419</f>
        <v>5.25</v>
      </c>
    </row>
    <row r="2419" spans="1:2" x14ac:dyDescent="0.15">
      <c r="A2419" s="20">
        <f>原始利润数据!A2420</f>
        <v>40913</v>
      </c>
      <c r="B2419" s="21">
        <f>原始利润数据!J2420</f>
        <v>5.25</v>
      </c>
    </row>
    <row r="2420" spans="1:2" x14ac:dyDescent="0.15">
      <c r="A2420" s="20">
        <f>原始利润数据!A2421</f>
        <v>40912</v>
      </c>
      <c r="B2420" s="21">
        <f>原始利润数据!J2421</f>
        <v>5.25</v>
      </c>
    </row>
    <row r="2421" spans="1:2" x14ac:dyDescent="0.15">
      <c r="A2421" s="20">
        <f>原始利润数据!A2422</f>
        <v>40908</v>
      </c>
      <c r="B2421" s="21">
        <f>原始利润数据!J2422</f>
        <v>-140.25</v>
      </c>
    </row>
    <row r="2422" spans="1:2" x14ac:dyDescent="0.15">
      <c r="A2422" s="20">
        <f>原始利润数据!A2423</f>
        <v>40907</v>
      </c>
      <c r="B2422" s="21">
        <f>原始利润数据!J2423</f>
        <v>-140.25</v>
      </c>
    </row>
    <row r="2423" spans="1:2" x14ac:dyDescent="0.15">
      <c r="A2423" s="20">
        <f>原始利润数据!A2424</f>
        <v>40905</v>
      </c>
      <c r="B2423" s="21">
        <f>原始利润数据!J2424</f>
        <v>-140.25</v>
      </c>
    </row>
    <row r="2424" spans="1:2" x14ac:dyDescent="0.15">
      <c r="A2424" s="20">
        <f>原始利润数据!A2425</f>
        <v>40904</v>
      </c>
      <c r="B2424" s="21">
        <f>原始利润数据!J2425</f>
        <v>-188.75</v>
      </c>
    </row>
    <row r="2425" spans="1:2" x14ac:dyDescent="0.15">
      <c r="A2425" s="20">
        <f>原始利润数据!A2426</f>
        <v>40899</v>
      </c>
      <c r="B2425" s="21">
        <f>原始利润数据!J2426</f>
        <v>-198</v>
      </c>
    </row>
    <row r="2426" spans="1:2" x14ac:dyDescent="0.15">
      <c r="A2426" s="20">
        <f>原始利润数据!A2427</f>
        <v>40890</v>
      </c>
      <c r="B2426" s="21">
        <f>原始利润数据!J2427</f>
        <v>-378</v>
      </c>
    </row>
    <row r="2427" spans="1:2" x14ac:dyDescent="0.15">
      <c r="A2427" s="20">
        <f>原始利润数据!A2428</f>
        <v>40886</v>
      </c>
      <c r="B2427" s="21">
        <f>原始利润数据!J2428</f>
        <v>-614.70000000000005</v>
      </c>
    </row>
    <row r="2428" spans="1:2" x14ac:dyDescent="0.15">
      <c r="A2428" s="20">
        <f>原始利润数据!A2429</f>
        <v>40883</v>
      </c>
      <c r="B2428" s="21">
        <f>原始利润数据!J2429</f>
        <v>-614.70000000000005</v>
      </c>
    </row>
    <row r="2429" spans="1:2" x14ac:dyDescent="0.15">
      <c r="A2429" s="20">
        <f>原始利润数据!A2430</f>
        <v>40879</v>
      </c>
      <c r="B2429" s="21">
        <f>原始利润数据!J2430</f>
        <v>-600.4</v>
      </c>
    </row>
    <row r="2430" spans="1:2" x14ac:dyDescent="0.15">
      <c r="A2430" s="20">
        <f>原始利润数据!A2431</f>
        <v>40878</v>
      </c>
      <c r="B2430" s="21">
        <f>原始利润数据!J2431</f>
        <v>-600.4</v>
      </c>
    </row>
    <row r="2431" spans="1:2" x14ac:dyDescent="0.15">
      <c r="A2431" s="20">
        <f>原始利润数据!A2432</f>
        <v>40877</v>
      </c>
      <c r="B2431" s="21">
        <f>原始利润数据!J2432</f>
        <v>-623.95000000000005</v>
      </c>
    </row>
    <row r="2432" spans="1:2" x14ac:dyDescent="0.15">
      <c r="A2432" s="20">
        <f>原始利润数据!A2433</f>
        <v>40872</v>
      </c>
      <c r="B2432" s="21">
        <f>原始利润数据!J2433</f>
        <v>-604.54999999999995</v>
      </c>
    </row>
    <row r="2433" spans="1:2" x14ac:dyDescent="0.15">
      <c r="A2433" s="20">
        <f>原始利润数据!A2434</f>
        <v>40863</v>
      </c>
      <c r="B2433" s="21">
        <f>原始利润数据!J2434</f>
        <v>-537.75</v>
      </c>
    </row>
    <row r="2434" spans="1:2" x14ac:dyDescent="0.15">
      <c r="A2434" s="20">
        <f>原始利润数据!A2435</f>
        <v>40858</v>
      </c>
      <c r="B2434" s="21">
        <f>原始利润数据!J2435</f>
        <v>-539.15</v>
      </c>
    </row>
    <row r="2435" spans="1:2" x14ac:dyDescent="0.15">
      <c r="A2435" s="20">
        <f>原始利润数据!A2436</f>
        <v>40849</v>
      </c>
      <c r="B2435" s="21">
        <f>原始利润数据!J2436</f>
        <v>-465.7</v>
      </c>
    </row>
    <row r="2436" spans="1:2" x14ac:dyDescent="0.15">
      <c r="A2436" s="20">
        <f>原始利润数据!A2437</f>
        <v>40841</v>
      </c>
      <c r="B2436" s="21">
        <f>原始利润数据!J2437</f>
        <v>-389.45</v>
      </c>
    </row>
    <row r="2437" spans="1:2" x14ac:dyDescent="0.15">
      <c r="A2437" s="20">
        <f>原始利润数据!A2438</f>
        <v>40834</v>
      </c>
      <c r="B2437" s="21">
        <f>原始利润数据!J2438</f>
        <v>-370.95</v>
      </c>
    </row>
    <row r="2438" spans="1:2" x14ac:dyDescent="0.15">
      <c r="A2438" s="20">
        <f>原始利润数据!A2439</f>
        <v>40827</v>
      </c>
      <c r="B2438" s="21">
        <f>原始利润数据!J2439</f>
        <v>-511.5</v>
      </c>
    </row>
    <row r="2439" spans="1:2" x14ac:dyDescent="0.15">
      <c r="A2439" s="20">
        <f>原始利润数据!A2440</f>
        <v>40825</v>
      </c>
      <c r="B2439" s="21">
        <f>原始利润数据!J2440</f>
        <v>-511.5</v>
      </c>
    </row>
    <row r="2440" spans="1:2" x14ac:dyDescent="0.15">
      <c r="A2440" s="20">
        <f>原始利润数据!A2441</f>
        <v>40824</v>
      </c>
      <c r="B2440" s="21">
        <f>原始利润数据!J2441</f>
        <v>-511.5</v>
      </c>
    </row>
    <row r="2441" spans="1:2" x14ac:dyDescent="0.15">
      <c r="A2441" s="20">
        <f>原始利润数据!A2442</f>
        <v>40813</v>
      </c>
      <c r="B2441" s="21">
        <f>原始利润数据!J2442</f>
        <v>-271.25</v>
      </c>
    </row>
    <row r="2442" spans="1:2" x14ac:dyDescent="0.15">
      <c r="A2442" s="20">
        <f>原始利润数据!A2443</f>
        <v>40807</v>
      </c>
      <c r="B2442" s="21">
        <f>原始利润数据!J2443</f>
        <v>-179.3</v>
      </c>
    </row>
    <row r="2443" spans="1:2" x14ac:dyDescent="0.15">
      <c r="A2443" s="20">
        <f>原始利润数据!A2444</f>
        <v>40805</v>
      </c>
      <c r="B2443" s="21">
        <f>原始利润数据!J2444</f>
        <v>-130.80000000000001</v>
      </c>
    </row>
    <row r="2444" spans="1:2" x14ac:dyDescent="0.15">
      <c r="A2444" s="20">
        <f>原始利润数据!A2445</f>
        <v>40802</v>
      </c>
      <c r="B2444" s="21">
        <f>原始利润数据!J2445</f>
        <v>-98</v>
      </c>
    </row>
    <row r="2445" spans="1:2" x14ac:dyDescent="0.15">
      <c r="A2445" s="20">
        <f>原始利润数据!A2446</f>
        <v>40800</v>
      </c>
      <c r="B2445" s="21">
        <f>原始利润数据!J2446</f>
        <v>-79.5</v>
      </c>
    </row>
    <row r="2446" spans="1:2" x14ac:dyDescent="0.15">
      <c r="A2446" s="20">
        <f>原始利润数据!A2447</f>
        <v>40799</v>
      </c>
      <c r="B2446" s="21">
        <f>原始利润数据!J2447</f>
        <v>-79.5</v>
      </c>
    </row>
    <row r="2447" spans="1:2" x14ac:dyDescent="0.15">
      <c r="A2447" s="20">
        <f>原始利润数据!A2448</f>
        <v>40791</v>
      </c>
      <c r="B2447" s="21">
        <f>原始利润数据!J2448</f>
        <v>-85.05</v>
      </c>
    </row>
    <row r="2448" spans="1:2" x14ac:dyDescent="0.15">
      <c r="A2448" s="20">
        <f>原始利润数据!A2449</f>
        <v>40788</v>
      </c>
      <c r="B2448" s="21">
        <f>原始利润数据!J2449</f>
        <v>-98</v>
      </c>
    </row>
    <row r="2449" spans="1:2" x14ac:dyDescent="0.15">
      <c r="A2449" s="20">
        <f>原始利润数据!A2450</f>
        <v>40787</v>
      </c>
      <c r="B2449" s="21">
        <f>原始利润数据!J2450</f>
        <v>-98</v>
      </c>
    </row>
    <row r="2450" spans="1:2" x14ac:dyDescent="0.15">
      <c r="A2450" s="20">
        <f>原始利润数据!A2451</f>
        <v>40786</v>
      </c>
      <c r="B2450" s="21">
        <f>原始利润数据!J2451</f>
        <v>-98</v>
      </c>
    </row>
    <row r="2451" spans="1:2" x14ac:dyDescent="0.15">
      <c r="A2451" s="20">
        <f>原始利润数据!A2452</f>
        <v>40785</v>
      </c>
      <c r="B2451" s="21">
        <f>原始利润数据!J2452</f>
        <v>-98</v>
      </c>
    </row>
    <row r="2452" spans="1:2" x14ac:dyDescent="0.15">
      <c r="A2452" s="20">
        <f>原始利润数据!A2453</f>
        <v>40784</v>
      </c>
      <c r="B2452" s="21">
        <f>原始利润数据!J2453</f>
        <v>-70.25</v>
      </c>
    </row>
    <row r="2453" spans="1:2" x14ac:dyDescent="0.15">
      <c r="A2453" s="20">
        <f>原始利润数据!A2454</f>
        <v>40781</v>
      </c>
      <c r="B2453" s="21">
        <f>原始利润数据!J2454</f>
        <v>-171.45</v>
      </c>
    </row>
    <row r="2454" spans="1:2" x14ac:dyDescent="0.15">
      <c r="A2454" s="20">
        <f>原始利润数据!A2455</f>
        <v>40779</v>
      </c>
      <c r="B2454" s="21">
        <f>原始利润数据!J2455</f>
        <v>-171.45</v>
      </c>
    </row>
    <row r="2455" spans="1:2" x14ac:dyDescent="0.15">
      <c r="A2455" s="20">
        <f>原始利润数据!A2456</f>
        <v>40778</v>
      </c>
      <c r="B2455" s="21">
        <f>原始利润数据!J2456</f>
        <v>-171.45</v>
      </c>
    </row>
    <row r="2456" spans="1:2" x14ac:dyDescent="0.15">
      <c r="A2456" s="20">
        <f>原始利润数据!A2457</f>
        <v>40774</v>
      </c>
      <c r="B2456" s="21">
        <f>原始利润数据!J2457</f>
        <v>-213.5</v>
      </c>
    </row>
    <row r="2457" spans="1:2" x14ac:dyDescent="0.15">
      <c r="A2457" s="20">
        <f>原始利润数据!A2458</f>
        <v>40773</v>
      </c>
      <c r="B2457" s="21">
        <f>原始利润数据!J2458</f>
        <v>-180.7</v>
      </c>
    </row>
    <row r="2458" spans="1:2" x14ac:dyDescent="0.15">
      <c r="A2458" s="20">
        <f>原始利润数据!A2459</f>
        <v>40771</v>
      </c>
      <c r="B2458" s="21">
        <f>原始利润数据!J2459</f>
        <v>-177.9</v>
      </c>
    </row>
    <row r="2459" spans="1:2" x14ac:dyDescent="0.15">
      <c r="A2459" s="20">
        <f>原始利润数据!A2460</f>
        <v>40770</v>
      </c>
      <c r="B2459" s="21">
        <f>原始利润数据!J2460</f>
        <v>-177.9</v>
      </c>
    </row>
    <row r="2460" spans="1:2" x14ac:dyDescent="0.15">
      <c r="A2460" s="20">
        <f>原始利润数据!A2461</f>
        <v>40767</v>
      </c>
      <c r="B2460" s="21">
        <f>原始利润数据!J2461</f>
        <v>-196.4</v>
      </c>
    </row>
    <row r="2461" spans="1:2" x14ac:dyDescent="0.15">
      <c r="A2461" s="20">
        <f>原始利润数据!A2462</f>
        <v>40766</v>
      </c>
      <c r="B2461" s="21">
        <f>原始利润数据!J2462</f>
        <v>-246.3</v>
      </c>
    </row>
    <row r="2462" spans="1:2" x14ac:dyDescent="0.15">
      <c r="A2462" s="20">
        <f>原始利润数据!A2463</f>
        <v>40764</v>
      </c>
      <c r="B2462" s="21">
        <f>原始利润数据!J2463</f>
        <v>-246.3</v>
      </c>
    </row>
    <row r="2463" spans="1:2" x14ac:dyDescent="0.15">
      <c r="A2463" s="20">
        <f>原始利润数据!A2464</f>
        <v>40760</v>
      </c>
      <c r="B2463" s="21">
        <f>原始利润数据!J2464</f>
        <v>-195</v>
      </c>
    </row>
    <row r="2464" spans="1:2" x14ac:dyDescent="0.15">
      <c r="A2464" s="20">
        <f>原始利润数据!A2465</f>
        <v>40758</v>
      </c>
      <c r="B2464" s="21">
        <f>原始利润数据!J2465</f>
        <v>-109.5</v>
      </c>
    </row>
    <row r="2465" spans="1:2" x14ac:dyDescent="0.15">
      <c r="A2465" s="20">
        <f>原始利润数据!A2466</f>
        <v>40757</v>
      </c>
      <c r="B2465" s="21">
        <f>原始利润数据!J2466</f>
        <v>-109.5</v>
      </c>
    </row>
    <row r="2466" spans="1:2" x14ac:dyDescent="0.15">
      <c r="A2466" s="20">
        <f>原始利润数据!A2467</f>
        <v>40753</v>
      </c>
      <c r="B2466" s="21">
        <f>原始利润数据!J2467</f>
        <v>-152.05000000000001</v>
      </c>
    </row>
    <row r="2467" spans="1:2" x14ac:dyDescent="0.15">
      <c r="A2467" s="20">
        <f>原始利润数据!A2468</f>
        <v>40751</v>
      </c>
      <c r="B2467" s="21">
        <f>原始利润数据!J2468</f>
        <v>-152.05000000000001</v>
      </c>
    </row>
    <row r="2468" spans="1:2" x14ac:dyDescent="0.15">
      <c r="A2468" s="20">
        <f>原始利润数据!A2469</f>
        <v>40750</v>
      </c>
      <c r="B2468" s="21">
        <f>原始利润数据!J2469</f>
        <v>-155.75</v>
      </c>
    </row>
    <row r="2469" spans="1:2" x14ac:dyDescent="0.15">
      <c r="A2469" s="20">
        <f>原始利润数据!A2470</f>
        <v>40749</v>
      </c>
      <c r="B2469" s="21">
        <f>原始利润数据!J2470</f>
        <v>-155.75</v>
      </c>
    </row>
    <row r="2470" spans="1:2" x14ac:dyDescent="0.15">
      <c r="A2470" s="20">
        <f>原始利润数据!A2471</f>
        <v>40746</v>
      </c>
      <c r="B2470" s="21">
        <f>原始利润数据!J2471</f>
        <v>-155.75</v>
      </c>
    </row>
    <row r="2471" spans="1:2" x14ac:dyDescent="0.15">
      <c r="A2471" s="20">
        <f>原始利润数据!A2472</f>
        <v>40744</v>
      </c>
      <c r="B2471" s="21">
        <f>原始利润数据!J2472</f>
        <v>53.5</v>
      </c>
    </row>
    <row r="2472" spans="1:2" x14ac:dyDescent="0.15">
      <c r="A2472" s="20">
        <f>原始利润数据!A2473</f>
        <v>40743</v>
      </c>
      <c r="B2472" s="21">
        <f>原始利润数据!J2473</f>
        <v>53.5</v>
      </c>
    </row>
    <row r="2473" spans="1:2" x14ac:dyDescent="0.15">
      <c r="A2473" s="20">
        <f>原始利润数据!A2474</f>
        <v>40742</v>
      </c>
      <c r="B2473" s="21">
        <f>原始利润数据!J2474</f>
        <v>53.5</v>
      </c>
    </row>
    <row r="2474" spans="1:2" x14ac:dyDescent="0.15">
      <c r="A2474" s="20">
        <f>原始利润数据!A2475</f>
        <v>40739</v>
      </c>
      <c r="B2474" s="21">
        <f>原始利润数据!J2475</f>
        <v>53.5</v>
      </c>
    </row>
    <row r="2475" spans="1:2" x14ac:dyDescent="0.15">
      <c r="A2475" s="20">
        <f>原始利润数据!A2476</f>
        <v>40738</v>
      </c>
      <c r="B2475" s="21">
        <f>原始利润数据!J2476</f>
        <v>53.5</v>
      </c>
    </row>
    <row r="2476" spans="1:2" x14ac:dyDescent="0.15">
      <c r="A2476" s="20">
        <f>原始利润数据!A2477</f>
        <v>40737</v>
      </c>
      <c r="B2476" s="21">
        <f>原始利润数据!J2477</f>
        <v>259.3</v>
      </c>
    </row>
    <row r="2477" spans="1:2" x14ac:dyDescent="0.15">
      <c r="A2477" s="20">
        <f>原始利润数据!A2478</f>
        <v>40729</v>
      </c>
      <c r="B2477" s="21">
        <f>原始利润数据!J2478</f>
        <v>187.25</v>
      </c>
    </row>
    <row r="2478" spans="1:2" x14ac:dyDescent="0.15">
      <c r="A2478" s="20">
        <f>原始利润数据!A2479</f>
        <v>40725</v>
      </c>
      <c r="B2478" s="21">
        <f>原始利润数据!J2479</f>
        <v>178</v>
      </c>
    </row>
    <row r="2479" spans="1:2" x14ac:dyDescent="0.15">
      <c r="A2479" s="20">
        <f>原始利润数据!A2480</f>
        <v>40721</v>
      </c>
      <c r="B2479" s="21">
        <f>原始利润数据!J2480</f>
        <v>196.5</v>
      </c>
    </row>
    <row r="2480" spans="1:2" x14ac:dyDescent="0.15">
      <c r="A2480" s="20">
        <f>原始利润数据!A2481</f>
        <v>40718</v>
      </c>
      <c r="B2480" s="21">
        <f>原始利润数据!J2481</f>
        <v>196.5</v>
      </c>
    </row>
    <row r="2481" spans="1:2" x14ac:dyDescent="0.15">
      <c r="A2481" s="20">
        <f>原始利润数据!A2482</f>
        <v>40717</v>
      </c>
      <c r="B2481" s="21">
        <f>原始利润数据!J2482</f>
        <v>196.5</v>
      </c>
    </row>
    <row r="2482" spans="1:2" x14ac:dyDescent="0.15">
      <c r="A2482" s="20">
        <f>原始利润数据!A2483</f>
        <v>40711</v>
      </c>
      <c r="B2482" s="21">
        <f>原始利润数据!J2483</f>
        <v>199.3</v>
      </c>
    </row>
    <row r="2483" spans="1:2" x14ac:dyDescent="0.15">
      <c r="A2483" s="20">
        <f>原始利润数据!A2484</f>
        <v>40710</v>
      </c>
      <c r="B2483" s="21">
        <f>原始利润数据!J2484</f>
        <v>199.3</v>
      </c>
    </row>
    <row r="2484" spans="1:2" x14ac:dyDescent="0.15">
      <c r="A2484" s="20">
        <f>原始利润数据!A2485</f>
        <v>40709</v>
      </c>
      <c r="B2484" s="21">
        <f>原始利润数据!J2485</f>
        <v>136.5</v>
      </c>
    </row>
    <row r="2485" spans="1:2" x14ac:dyDescent="0.15">
      <c r="A2485" s="20">
        <f>原始利润数据!A2486</f>
        <v>40708</v>
      </c>
      <c r="B2485" s="21">
        <f>原始利润数据!J2486</f>
        <v>136.5</v>
      </c>
    </row>
    <row r="2486" spans="1:2" x14ac:dyDescent="0.15">
      <c r="A2486" s="20">
        <f>原始利润数据!A2487</f>
        <v>40690</v>
      </c>
      <c r="B2486" s="21">
        <f>原始利润数据!J2487</f>
        <v>18</v>
      </c>
    </row>
    <row r="2487" spans="1:2" x14ac:dyDescent="0.15">
      <c r="A2487" s="20">
        <f>原始利润数据!A2488</f>
        <v>40689</v>
      </c>
      <c r="B2487" s="21">
        <f>原始利润数据!J2488</f>
        <v>18</v>
      </c>
    </row>
    <row r="2488" spans="1:2" x14ac:dyDescent="0.15">
      <c r="A2488" s="20">
        <f>原始利润数据!A2489</f>
        <v>40682</v>
      </c>
      <c r="B2488" s="21">
        <f>原始利润数据!J2489</f>
        <v>-21.25</v>
      </c>
    </row>
    <row r="2489" spans="1:2" x14ac:dyDescent="0.15">
      <c r="A2489" s="20">
        <f>原始利润数据!A2490</f>
        <v>40680</v>
      </c>
      <c r="B2489" s="21">
        <f>原始利润数据!J2490</f>
        <v>-39.75</v>
      </c>
    </row>
    <row r="2490" spans="1:2" x14ac:dyDescent="0.15">
      <c r="A2490" s="20">
        <f>原始利润数据!A2491</f>
        <v>40676</v>
      </c>
      <c r="B2490" s="21">
        <f>原始利润数据!J2491</f>
        <v>-21.25</v>
      </c>
    </row>
    <row r="2491" spans="1:2" x14ac:dyDescent="0.15">
      <c r="A2491" s="20">
        <f>原始利润数据!A2492</f>
        <v>40675</v>
      </c>
      <c r="B2491" s="21">
        <f>原始利润数据!J2492</f>
        <v>-21.25</v>
      </c>
    </row>
    <row r="2492" spans="1:2" x14ac:dyDescent="0.15">
      <c r="A2492" s="20">
        <f>原始利润数据!A2493</f>
        <v>40662</v>
      </c>
      <c r="B2492" s="21">
        <f>原始利润数据!J2493</f>
        <v>-15</v>
      </c>
    </row>
    <row r="2493" spans="1:2" x14ac:dyDescent="0.15">
      <c r="A2493" s="20">
        <f>原始利润数据!A2494</f>
        <v>40655</v>
      </c>
      <c r="B2493" s="21">
        <f>原始利润数据!J2494</f>
        <v>-45</v>
      </c>
    </row>
    <row r="2494" spans="1:2" x14ac:dyDescent="0.15">
      <c r="A2494" s="20">
        <f>原始利润数据!A2495</f>
        <v>40653</v>
      </c>
      <c r="B2494" s="21">
        <f>原始利润数据!J2495</f>
        <v>-45</v>
      </c>
    </row>
    <row r="2495" spans="1:2" x14ac:dyDescent="0.15">
      <c r="A2495" s="20">
        <f>原始利润数据!A2496</f>
        <v>40647</v>
      </c>
      <c r="B2495" s="21">
        <f>原始利润数据!J2496</f>
        <v>-35.75</v>
      </c>
    </row>
    <row r="2496" spans="1:2" x14ac:dyDescent="0.15">
      <c r="A2496" s="20">
        <f>原始利润数据!A2497</f>
        <v>40645</v>
      </c>
      <c r="B2496" s="21">
        <f>原始利润数据!J2497</f>
        <v>49</v>
      </c>
    </row>
    <row r="2497" spans="1:2" x14ac:dyDescent="0.15">
      <c r="A2497" s="20">
        <f>原始利润数据!A2498</f>
        <v>40641</v>
      </c>
      <c r="B2497" s="21">
        <f>原始利润数据!J2498</f>
        <v>14.8</v>
      </c>
    </row>
    <row r="2498" spans="1:2" x14ac:dyDescent="0.15">
      <c r="A2498" s="20">
        <f>原始利润数据!A2499</f>
        <v>40640</v>
      </c>
      <c r="B2498" s="21">
        <f>原始利润数据!J2499</f>
        <v>79</v>
      </c>
    </row>
    <row r="2499" spans="1:2" x14ac:dyDescent="0.15">
      <c r="A2499" s="20">
        <f>原始利润数据!A2500</f>
        <v>40635</v>
      </c>
      <c r="B2499" s="21">
        <f>原始利润数据!J2500</f>
        <v>79</v>
      </c>
    </row>
    <row r="2500" spans="1:2" x14ac:dyDescent="0.15">
      <c r="A2500" s="20">
        <f>原始利润数据!A2501</f>
        <v>40634</v>
      </c>
      <c r="B2500" s="21">
        <f>原始利润数据!J2501</f>
        <v>79</v>
      </c>
    </row>
    <row r="2501" spans="1:2" x14ac:dyDescent="0.15">
      <c r="A2501" s="20">
        <f>原始利润数据!A2502</f>
        <v>40633</v>
      </c>
      <c r="B2501" s="21">
        <f>原始利润数据!J2502</f>
        <v>60.5</v>
      </c>
    </row>
    <row r="2502" spans="1:2" x14ac:dyDescent="0.15">
      <c r="A2502" s="20">
        <f>原始利润数据!A2503</f>
        <v>40631</v>
      </c>
      <c r="B2502" s="21">
        <f>原始利润数据!J2503</f>
        <v>60.5</v>
      </c>
    </row>
    <row r="2503" spans="1:2" x14ac:dyDescent="0.15">
      <c r="A2503" s="20">
        <f>原始利润数据!A2504</f>
        <v>40627</v>
      </c>
      <c r="B2503" s="21">
        <f>原始利润数据!J2504</f>
        <v>-57.25</v>
      </c>
    </row>
    <row r="2504" spans="1:2" x14ac:dyDescent="0.15">
      <c r="A2504" s="20">
        <f>原始利润数据!A2505</f>
        <v>40626</v>
      </c>
      <c r="B2504" s="21">
        <f>原始利润数据!J2505</f>
        <v>-57.25</v>
      </c>
    </row>
    <row r="2505" spans="1:2" x14ac:dyDescent="0.15">
      <c r="A2505" s="20">
        <f>原始利润数据!A2506</f>
        <v>40625</v>
      </c>
      <c r="B2505" s="21">
        <f>原始利润数据!J2506</f>
        <v>-57.25</v>
      </c>
    </row>
    <row r="2506" spans="1:2" x14ac:dyDescent="0.15">
      <c r="A2506" s="20">
        <f>原始利润数据!A2507</f>
        <v>40617</v>
      </c>
      <c r="B2506" s="21">
        <f>原始利润数据!J2507</f>
        <v>-97.15</v>
      </c>
    </row>
    <row r="2507" spans="1:2" x14ac:dyDescent="0.15">
      <c r="A2507" s="20">
        <f>原始利润数据!A2508</f>
        <v>40613</v>
      </c>
      <c r="B2507" s="21">
        <f>原始利润数据!J2508</f>
        <v>19.75</v>
      </c>
    </row>
    <row r="2508" spans="1:2" x14ac:dyDescent="0.15">
      <c r="A2508" s="20">
        <f>原始利润数据!A2509</f>
        <v>40612</v>
      </c>
      <c r="B2508" s="21">
        <f>原始利润数据!J2509</f>
        <v>19.75</v>
      </c>
    </row>
    <row r="2509" spans="1:2" x14ac:dyDescent="0.15">
      <c r="A2509" s="20">
        <f>原始利润数据!A2510</f>
        <v>40610</v>
      </c>
      <c r="B2509" s="21">
        <f>原始利润数据!J2510</f>
        <v>27.5</v>
      </c>
    </row>
    <row r="2510" spans="1:2" x14ac:dyDescent="0.15">
      <c r="A2510" s="20">
        <f>原始利润数据!A2511</f>
        <v>40606</v>
      </c>
      <c r="B2510" s="21">
        <f>原始利润数据!J2511</f>
        <v>98.15</v>
      </c>
    </row>
    <row r="2511" spans="1:2" x14ac:dyDescent="0.15">
      <c r="A2511" s="20">
        <f>原始利润数据!A2512</f>
        <v>40605</v>
      </c>
      <c r="B2511" s="21">
        <f>原始利润数据!J2512</f>
        <v>98.15</v>
      </c>
    </row>
    <row r="2512" spans="1:2" x14ac:dyDescent="0.15">
      <c r="A2512" s="20">
        <f>原始利润数据!A2513</f>
        <v>40604</v>
      </c>
      <c r="B2512" s="21">
        <f>原始利润数据!J2513</f>
        <v>65.349999999999994</v>
      </c>
    </row>
    <row r="2513" spans="1:2" x14ac:dyDescent="0.15">
      <c r="A2513" s="20">
        <f>原始利润数据!A2514</f>
        <v>40603</v>
      </c>
      <c r="B2513" s="21">
        <f>原始利润数据!J2514</f>
        <v>65.349999999999994</v>
      </c>
    </row>
    <row r="2514" spans="1:2" x14ac:dyDescent="0.15">
      <c r="A2514" s="20">
        <f>原始利润数据!A2515</f>
        <v>40602</v>
      </c>
      <c r="B2514" s="21">
        <f>原始利润数据!J2515</f>
        <v>81.05</v>
      </c>
    </row>
    <row r="2515" spans="1:2" x14ac:dyDescent="0.15">
      <c r="A2515" s="20">
        <f>原始利润数据!A2516</f>
        <v>40599</v>
      </c>
      <c r="B2515" s="21">
        <f>原始利润数据!J2516</f>
        <v>24.7</v>
      </c>
    </row>
    <row r="2516" spans="1:2" x14ac:dyDescent="0.15">
      <c r="A2516" s="20">
        <f>原始利润数据!A2517</f>
        <v>40598</v>
      </c>
      <c r="B2516" s="21">
        <f>原始利润数据!J2517</f>
        <v>24.7</v>
      </c>
    </row>
    <row r="2517" spans="1:2" x14ac:dyDescent="0.15">
      <c r="A2517" s="20">
        <f>原始利润数据!A2518</f>
        <v>40597</v>
      </c>
      <c r="B2517" s="21">
        <f>原始利润数据!J2518</f>
        <v>66.75</v>
      </c>
    </row>
    <row r="2518" spans="1:2" x14ac:dyDescent="0.15">
      <c r="A2518" s="20">
        <f>原始利润数据!A2519</f>
        <v>40595</v>
      </c>
      <c r="B2518" s="21">
        <f>原始利润数据!J2519</f>
        <v>140.19999999999999</v>
      </c>
    </row>
    <row r="2519" spans="1:2" x14ac:dyDescent="0.15">
      <c r="A2519" s="20">
        <f>原始利润数据!A2520</f>
        <v>40590</v>
      </c>
      <c r="B2519" s="21">
        <f>原始利润数据!J2520</f>
        <v>221.5</v>
      </c>
    </row>
    <row r="2520" spans="1:2" x14ac:dyDescent="0.15">
      <c r="A2520" s="20">
        <f>原始利润数据!A2521</f>
        <v>40589</v>
      </c>
      <c r="B2520" s="21">
        <f>原始利润数据!J2521</f>
        <v>240</v>
      </c>
    </row>
    <row r="2521" spans="1:2" x14ac:dyDescent="0.15">
      <c r="A2521" s="20">
        <f>原始利润数据!A2522</f>
        <v>40585</v>
      </c>
      <c r="B2521" s="21">
        <f>原始利润数据!J2522</f>
        <v>312.05</v>
      </c>
    </row>
    <row r="2522" spans="1:2" x14ac:dyDescent="0.15">
      <c r="A2522" s="20">
        <f>原始利润数据!A2523</f>
        <v>40584</v>
      </c>
      <c r="B2522" s="21">
        <f>原始利润数据!J2523</f>
        <v>327.75</v>
      </c>
    </row>
    <row r="2523" spans="1:2" x14ac:dyDescent="0.15">
      <c r="A2523" s="20">
        <f>原始利润数据!A2524</f>
        <v>40570</v>
      </c>
      <c r="B2523" s="21">
        <f>原始利润数据!J2524</f>
        <v>233</v>
      </c>
    </row>
    <row r="2524" spans="1:2" x14ac:dyDescent="0.15">
      <c r="A2524" s="20">
        <f>原始利润数据!A2525</f>
        <v>40569</v>
      </c>
      <c r="B2524" s="21">
        <f>原始利润数据!J2525</f>
        <v>233</v>
      </c>
    </row>
    <row r="2525" spans="1:2" x14ac:dyDescent="0.15">
      <c r="A2525" s="20">
        <f>原始利润数据!A2526</f>
        <v>40564</v>
      </c>
      <c r="B2525" s="21">
        <f>原始利润数据!J2526</f>
        <v>251.5</v>
      </c>
    </row>
    <row r="2526" spans="1:2" x14ac:dyDescent="0.15">
      <c r="A2526" s="20">
        <f>原始利润数据!A2527</f>
        <v>40563</v>
      </c>
      <c r="B2526" s="21">
        <f>原始利润数据!J2527</f>
        <v>251.5</v>
      </c>
    </row>
    <row r="2527" spans="1:2" x14ac:dyDescent="0.15">
      <c r="A2527" s="20">
        <f>原始利润数据!A2528</f>
        <v>40562</v>
      </c>
      <c r="B2527" s="21">
        <f>原始利润数据!J2528</f>
        <v>251.5</v>
      </c>
    </row>
    <row r="2528" spans="1:2" x14ac:dyDescent="0.15">
      <c r="A2528" s="20">
        <f>原始利润数据!A2529</f>
        <v>40561</v>
      </c>
      <c r="B2528" s="21">
        <f>原始利润数据!J2529</f>
        <v>251.5</v>
      </c>
    </row>
    <row r="2529" spans="1:2" x14ac:dyDescent="0.15">
      <c r="A2529" s="20">
        <f>原始利润数据!A2530</f>
        <v>40560</v>
      </c>
      <c r="B2529" s="21">
        <f>原始利润数据!J2530</f>
        <v>251.5</v>
      </c>
    </row>
    <row r="2530" spans="1:2" x14ac:dyDescent="0.15">
      <c r="A2530" s="20">
        <f>原始利润数据!A2531</f>
        <v>40557</v>
      </c>
      <c r="B2530" s="21">
        <f>原始利润数据!J2531</f>
        <v>339.25</v>
      </c>
    </row>
    <row r="2531" spans="1:2" x14ac:dyDescent="0.15">
      <c r="A2531" s="20">
        <f>原始利润数据!A2532</f>
        <v>40556</v>
      </c>
      <c r="B2531" s="21">
        <f>原始利润数据!J2532</f>
        <v>339.25</v>
      </c>
    </row>
    <row r="2532" spans="1:2" x14ac:dyDescent="0.15">
      <c r="A2532" s="20">
        <f>原始利润数据!A2533</f>
        <v>40555</v>
      </c>
      <c r="B2532" s="21">
        <f>原始利润数据!J2533</f>
        <v>292.25</v>
      </c>
    </row>
    <row r="2533" spans="1:2" x14ac:dyDescent="0.15">
      <c r="A2533" s="20">
        <f>原始利润数据!A2534</f>
        <v>40553</v>
      </c>
      <c r="B2533" s="21">
        <f>原始利润数据!J2534</f>
        <v>283</v>
      </c>
    </row>
    <row r="2534" spans="1:2" x14ac:dyDescent="0.15">
      <c r="A2534" s="20">
        <f>原始利润数据!A2535</f>
        <v>40548</v>
      </c>
      <c r="B2534" s="21">
        <f>原始利润数据!J2535</f>
        <v>426.55</v>
      </c>
    </row>
    <row r="2535" spans="1:2" x14ac:dyDescent="0.15">
      <c r="A2535" s="20">
        <f>原始利润数据!A2536</f>
        <v>40535</v>
      </c>
      <c r="B2535" s="21">
        <f>原始利润数据!J2536</f>
        <v>202</v>
      </c>
    </row>
    <row r="2536" spans="1:2" x14ac:dyDescent="0.15">
      <c r="A2536" s="20">
        <f>原始利润数据!A2537</f>
        <v>40526</v>
      </c>
      <c r="B2536" s="21">
        <f>原始利润数据!J2537</f>
        <v>116.5</v>
      </c>
    </row>
    <row r="2537" spans="1:2" x14ac:dyDescent="0.15">
      <c r="A2537" s="20">
        <f>原始利润数据!A2538</f>
        <v>40519</v>
      </c>
      <c r="B2537" s="21">
        <f>原始利润数据!J2538</f>
        <v>209.3</v>
      </c>
    </row>
    <row r="2538" spans="1:2" x14ac:dyDescent="0.15">
      <c r="A2538" s="20">
        <f>原始利润数据!A2539</f>
        <v>40515</v>
      </c>
      <c r="B2538" s="21">
        <f>原始利润数据!J2539</f>
        <v>190.8</v>
      </c>
    </row>
    <row r="2539" spans="1:2" x14ac:dyDescent="0.15">
      <c r="A2539" s="20">
        <f>原始利润数据!A2540</f>
        <v>40514</v>
      </c>
      <c r="B2539" s="21">
        <f>原始利润数据!J2540</f>
        <v>190.8</v>
      </c>
    </row>
    <row r="2540" spans="1:2" x14ac:dyDescent="0.15">
      <c r="A2540" s="20">
        <f>原始利润数据!A2541</f>
        <v>40512</v>
      </c>
      <c r="B2540" s="21">
        <f>原始利润数据!J2541</f>
        <v>72.5</v>
      </c>
    </row>
    <row r="2541" spans="1:2" x14ac:dyDescent="0.15">
      <c r="A2541" s="20">
        <f>原始利润数据!A2542</f>
        <v>40511</v>
      </c>
      <c r="B2541" s="21">
        <f>原始利润数据!J2542</f>
        <v>63.25</v>
      </c>
    </row>
    <row r="2542" spans="1:2" x14ac:dyDescent="0.15">
      <c r="A2542" s="20">
        <f>原始利润数据!A2543</f>
        <v>40505</v>
      </c>
      <c r="B2542" s="21">
        <f>原始利润数据!J2543</f>
        <v>102.5</v>
      </c>
    </row>
    <row r="2543" spans="1:2" x14ac:dyDescent="0.15">
      <c r="A2543" s="20">
        <f>原始利润数据!A2544</f>
        <v>40504</v>
      </c>
      <c r="B2543" s="21">
        <f>原始利润数据!J2544</f>
        <v>52.5</v>
      </c>
    </row>
    <row r="2544" spans="1:2" x14ac:dyDescent="0.15">
      <c r="A2544" s="20">
        <f>原始利润数据!A2545</f>
        <v>40491</v>
      </c>
      <c r="B2544" s="21">
        <f>原始利润数据!J2545</f>
        <v>366.75</v>
      </c>
    </row>
    <row r="2545" spans="1:2" x14ac:dyDescent="0.15">
      <c r="A2545" s="20">
        <f>原始利润数据!A2546</f>
        <v>40487</v>
      </c>
      <c r="B2545" s="21">
        <f>原始利润数据!J2546</f>
        <v>366.75</v>
      </c>
    </row>
    <row r="2546" spans="1:2" x14ac:dyDescent="0.15">
      <c r="A2546" s="20">
        <f>原始利润数据!A2547</f>
        <v>40486</v>
      </c>
      <c r="B2546" s="21">
        <f>原始利润数据!J2547</f>
        <v>238.75</v>
      </c>
    </row>
    <row r="2547" spans="1:2" x14ac:dyDescent="0.15">
      <c r="A2547" s="20">
        <f>原始利润数据!A2548</f>
        <v>40479</v>
      </c>
      <c r="B2547" s="21">
        <f>原始利润数据!J2548</f>
        <v>149.5</v>
      </c>
    </row>
    <row r="2548" spans="1:2" x14ac:dyDescent="0.15">
      <c r="A2548" s="20">
        <f>原始利润数据!A2549</f>
        <v>40476</v>
      </c>
      <c r="B2548" s="21">
        <f>原始利润数据!J2549</f>
        <v>148</v>
      </c>
    </row>
    <row r="2549" spans="1:2" x14ac:dyDescent="0.15">
      <c r="A2549" s="20">
        <f>原始利润数据!A2550</f>
        <v>40473</v>
      </c>
      <c r="B2549" s="21">
        <f>原始利润数据!J2550</f>
        <v>191</v>
      </c>
    </row>
    <row r="2550" spans="1:2" x14ac:dyDescent="0.15">
      <c r="A2550" s="20">
        <f>原始利润数据!A2551</f>
        <v>40469</v>
      </c>
      <c r="B2550" s="21">
        <f>原始利润数据!J2551</f>
        <v>294.75</v>
      </c>
    </row>
    <row r="2551" spans="1:2" x14ac:dyDescent="0.15">
      <c r="A2551" s="20">
        <f>原始利润数据!A2552</f>
        <v>40462</v>
      </c>
      <c r="B2551" s="21">
        <f>原始利润数据!J2552</f>
        <v>430.25</v>
      </c>
    </row>
    <row r="2552" spans="1:2" x14ac:dyDescent="0.15">
      <c r="A2552" s="20">
        <f>原始利润数据!A2553</f>
        <v>40460</v>
      </c>
      <c r="B2552" s="21">
        <f>原始利润数据!J2553</f>
        <v>416.25</v>
      </c>
    </row>
    <row r="2553" spans="1:2" x14ac:dyDescent="0.15">
      <c r="A2553" s="20">
        <f>原始利润数据!A2554</f>
        <v>40459</v>
      </c>
      <c r="B2553" s="21">
        <f>原始利润数据!J2554</f>
        <v>206</v>
      </c>
    </row>
    <row r="2554" spans="1:2" x14ac:dyDescent="0.15">
      <c r="A2554" s="20">
        <f>原始利润数据!A2555</f>
        <v>40450</v>
      </c>
      <c r="B2554" s="21">
        <f>原始利润数据!J2555</f>
        <v>245.25</v>
      </c>
    </row>
    <row r="2555" spans="1:2" x14ac:dyDescent="0.15">
      <c r="A2555" s="20">
        <f>原始利润数据!A2556</f>
        <v>40449</v>
      </c>
      <c r="B2555" s="21">
        <f>原始利润数据!J2556</f>
        <v>333</v>
      </c>
    </row>
    <row r="2556" spans="1:2" x14ac:dyDescent="0.15">
      <c r="A2556" s="20">
        <f>原始利润数据!A2557</f>
        <v>40441</v>
      </c>
      <c r="B2556" s="21">
        <f>原始利润数据!J2557</f>
        <v>180.5</v>
      </c>
    </row>
    <row r="2557" spans="1:2" x14ac:dyDescent="0.15">
      <c r="A2557" s="20">
        <f>原始利润数据!A2558</f>
        <v>40440</v>
      </c>
      <c r="B2557" s="21">
        <f>原始利润数据!J2558</f>
        <v>83.5</v>
      </c>
    </row>
    <row r="2558" spans="1:2" x14ac:dyDescent="0.15">
      <c r="A2558" s="20">
        <f>原始利润数据!A2559</f>
        <v>40438</v>
      </c>
      <c r="B2558" s="21">
        <f>原始利润数据!J2559</f>
        <v>75.75</v>
      </c>
    </row>
    <row r="2559" spans="1:2" x14ac:dyDescent="0.15">
      <c r="A2559" s="20">
        <f>原始利润数据!A2560</f>
        <v>40436</v>
      </c>
      <c r="B2559" s="21">
        <f>原始利润数据!J2560</f>
        <v>75.75</v>
      </c>
    </row>
    <row r="2560" spans="1:2" x14ac:dyDescent="0.15">
      <c r="A2560" s="20">
        <f>原始利润数据!A2561</f>
        <v>40431</v>
      </c>
      <c r="B2560" s="21">
        <f>原始利润数据!J2561</f>
        <v>75.75</v>
      </c>
    </row>
    <row r="2561" spans="1:2" x14ac:dyDescent="0.15">
      <c r="A2561" s="20">
        <f>原始利润数据!A2562</f>
        <v>40430</v>
      </c>
      <c r="B2561" s="21">
        <f>原始利润数据!J2562</f>
        <v>75.75</v>
      </c>
    </row>
    <row r="2562" spans="1:2" x14ac:dyDescent="0.15">
      <c r="A2562" s="20">
        <f>原始利润数据!A2563</f>
        <v>40420</v>
      </c>
      <c r="B2562" s="21">
        <f>原始利润数据!J2563</f>
        <v>195.75</v>
      </c>
    </row>
    <row r="2563" spans="1:2" x14ac:dyDescent="0.15">
      <c r="A2563" s="20">
        <f>原始利润数据!A2564</f>
        <v>40414</v>
      </c>
      <c r="B2563" s="21">
        <f>原始利润数据!J2564</f>
        <v>168</v>
      </c>
    </row>
    <row r="2564" spans="1:2" x14ac:dyDescent="0.15">
      <c r="A2564" s="20">
        <f>原始利润数据!A2565</f>
        <v>40409</v>
      </c>
      <c r="B2564" s="21">
        <f>原始利润数据!J2565</f>
        <v>253.5</v>
      </c>
    </row>
    <row r="2565" spans="1:2" x14ac:dyDescent="0.15">
      <c r="A2565" s="20">
        <f>原始利润数据!A2566</f>
        <v>40408</v>
      </c>
      <c r="B2565" s="21">
        <f>原始利润数据!J2566</f>
        <v>272</v>
      </c>
    </row>
    <row r="2566" spans="1:2" x14ac:dyDescent="0.15">
      <c r="A2566" s="20">
        <f>原始利润数据!A2567</f>
        <v>40407</v>
      </c>
      <c r="B2566" s="21">
        <f>原始利润数据!J2567</f>
        <v>262.75</v>
      </c>
    </row>
    <row r="2567" spans="1:2" x14ac:dyDescent="0.15">
      <c r="A2567" s="20">
        <f>原始利润数据!A2568</f>
        <v>40403</v>
      </c>
      <c r="B2567" s="21">
        <f>原始利润数据!J2568</f>
        <v>253.5</v>
      </c>
    </row>
    <row r="2568" spans="1:2" x14ac:dyDescent="0.15">
      <c r="A2568" s="20">
        <f>原始利润数据!A2569</f>
        <v>40402</v>
      </c>
      <c r="B2568" s="21">
        <f>原始利润数据!J2569</f>
        <v>229.95</v>
      </c>
    </row>
    <row r="2569" spans="1:2" x14ac:dyDescent="0.15">
      <c r="A2569" s="20">
        <f>原始利润数据!A2570</f>
        <v>40401</v>
      </c>
      <c r="B2569" s="21">
        <f>原始利润数据!J2570</f>
        <v>228</v>
      </c>
    </row>
    <row r="2570" spans="1:2" x14ac:dyDescent="0.15">
      <c r="A2570" s="20">
        <f>原始利润数据!A2571</f>
        <v>40400</v>
      </c>
      <c r="B2570" s="21">
        <f>原始利润数据!J2571</f>
        <v>228</v>
      </c>
    </row>
    <row r="2571" spans="1:2" x14ac:dyDescent="0.15">
      <c r="A2571" s="20">
        <f>原始利润数据!A2572</f>
        <v>40399</v>
      </c>
      <c r="B2571" s="21">
        <f>原始利润数据!J2572</f>
        <v>188.75</v>
      </c>
    </row>
    <row r="2572" spans="1:2" x14ac:dyDescent="0.15">
      <c r="A2572" s="20">
        <f>原始利润数据!A2573</f>
        <v>40396</v>
      </c>
      <c r="B2572" s="21">
        <f>原始利润数据!J2573</f>
        <v>228</v>
      </c>
    </row>
    <row r="2573" spans="1:2" x14ac:dyDescent="0.15">
      <c r="A2573" s="20">
        <f>原始利润数据!A2574</f>
        <v>40395</v>
      </c>
      <c r="B2573" s="21">
        <f>原始利润数据!J2574</f>
        <v>228</v>
      </c>
    </row>
    <row r="2574" spans="1:2" x14ac:dyDescent="0.15">
      <c r="A2574" s="20">
        <f>原始利润数据!A2575</f>
        <v>40394</v>
      </c>
      <c r="B2574" s="21">
        <f>原始利润数据!J2575</f>
        <v>255.75</v>
      </c>
    </row>
    <row r="2575" spans="1:2" x14ac:dyDescent="0.15">
      <c r="A2575" s="20">
        <f>原始利润数据!A2576</f>
        <v>40393</v>
      </c>
      <c r="B2575" s="21">
        <f>原始利润数据!J2576</f>
        <v>228</v>
      </c>
    </row>
    <row r="2576" spans="1:2" x14ac:dyDescent="0.15">
      <c r="A2576" s="20">
        <f>原始利润数据!A2577</f>
        <v>40392</v>
      </c>
      <c r="B2576" s="21">
        <f>原始利润数据!J2577</f>
        <v>258.75</v>
      </c>
    </row>
    <row r="2577" spans="1:2" x14ac:dyDescent="0.15">
      <c r="A2577" s="20">
        <f>原始利润数据!A2578</f>
        <v>40389</v>
      </c>
      <c r="B2577" s="21">
        <f>原始利润数据!J2578</f>
        <v>173.25</v>
      </c>
    </row>
    <row r="2578" spans="1:2" x14ac:dyDescent="0.15">
      <c r="A2578" s="20">
        <f>原始利润数据!A2579</f>
        <v>40386</v>
      </c>
      <c r="B2578" s="21">
        <f>原始利润数据!J2579</f>
        <v>165.5</v>
      </c>
    </row>
    <row r="2579" spans="1:2" x14ac:dyDescent="0.15">
      <c r="A2579" s="20">
        <f>原始利润数据!A2580</f>
        <v>40385</v>
      </c>
      <c r="B2579" s="21">
        <f>原始利润数据!J2580</f>
        <v>165.5</v>
      </c>
    </row>
    <row r="2580" spans="1:2" x14ac:dyDescent="0.15">
      <c r="A2580" s="20">
        <f>原始利润数据!A2581</f>
        <v>40382</v>
      </c>
      <c r="B2580" s="21">
        <f>原始利润数据!J2581</f>
        <v>215.5</v>
      </c>
    </row>
    <row r="2581" spans="1:2" x14ac:dyDescent="0.15">
      <c r="A2581" s="20">
        <f>原始利润数据!A2582</f>
        <v>40381</v>
      </c>
      <c r="B2581" s="21">
        <f>原始利润数据!J2582</f>
        <v>197</v>
      </c>
    </row>
    <row r="2582" spans="1:2" x14ac:dyDescent="0.15">
      <c r="A2582" s="20">
        <f>原始利润数据!A2583</f>
        <v>40380</v>
      </c>
      <c r="B2582" s="21">
        <f>原始利润数据!J2583</f>
        <v>197</v>
      </c>
    </row>
    <row r="2583" spans="1:2" x14ac:dyDescent="0.15">
      <c r="A2583" s="20">
        <f>原始利润数据!A2584</f>
        <v>40379</v>
      </c>
      <c r="B2583" s="21">
        <f>原始利润数据!J2584</f>
        <v>197</v>
      </c>
    </row>
    <row r="2584" spans="1:2" x14ac:dyDescent="0.15">
      <c r="A2584" s="20">
        <f>原始利润数据!A2585</f>
        <v>40378</v>
      </c>
      <c r="B2584" s="21">
        <f>原始利润数据!J2585</f>
        <v>197</v>
      </c>
    </row>
    <row r="2585" spans="1:2" x14ac:dyDescent="0.15">
      <c r="A2585" s="20">
        <f>原始利润数据!A2586</f>
        <v>40375</v>
      </c>
      <c r="B2585" s="21">
        <f>原始利润数据!J2586</f>
        <v>134.19999999999999</v>
      </c>
    </row>
    <row r="2586" spans="1:2" x14ac:dyDescent="0.15">
      <c r="A2586" s="20">
        <f>原始利润数据!A2587</f>
        <v>40374</v>
      </c>
      <c r="B2586" s="21">
        <f>原始利润数据!J2587</f>
        <v>140.75</v>
      </c>
    </row>
    <row r="2587" spans="1:2" x14ac:dyDescent="0.15">
      <c r="A2587" s="20">
        <f>原始利润数据!A2588</f>
        <v>40373</v>
      </c>
      <c r="B2587" s="21">
        <f>原始利润数据!J2588</f>
        <v>140.75</v>
      </c>
    </row>
    <row r="2588" spans="1:2" x14ac:dyDescent="0.15">
      <c r="A2588" s="20">
        <f>原始利润数据!A2589</f>
        <v>40372</v>
      </c>
      <c r="B2588" s="21">
        <f>原始利润数据!J2589</f>
        <v>140.75</v>
      </c>
    </row>
    <row r="2589" spans="1:2" x14ac:dyDescent="0.15">
      <c r="A2589" s="20">
        <f>原始利润数据!A2590</f>
        <v>40371</v>
      </c>
      <c r="B2589" s="21">
        <f>原始利润数据!J2590</f>
        <v>140.75</v>
      </c>
    </row>
    <row r="2590" spans="1:2" x14ac:dyDescent="0.15">
      <c r="A2590" s="20">
        <f>原始利润数据!A2591</f>
        <v>40368</v>
      </c>
      <c r="B2590" s="21">
        <f>原始利润数据!J2591</f>
        <v>92.25</v>
      </c>
    </row>
    <row r="2591" spans="1:2" x14ac:dyDescent="0.15">
      <c r="A2591" s="20">
        <f>原始利润数据!A2592</f>
        <v>40367</v>
      </c>
      <c r="B2591" s="21">
        <f>原始利润数据!J2592</f>
        <v>122.25</v>
      </c>
    </row>
    <row r="2592" spans="1:2" x14ac:dyDescent="0.15">
      <c r="A2592" s="20">
        <f>原始利润数据!A2593</f>
        <v>40366</v>
      </c>
      <c r="B2592" s="21">
        <f>原始利润数据!J2593</f>
        <v>-11.22</v>
      </c>
    </row>
    <row r="2593" spans="1:2" x14ac:dyDescent="0.15">
      <c r="A2593" s="20">
        <f>原始利润数据!A2594</f>
        <v>40365</v>
      </c>
      <c r="B2593" s="21">
        <f>原始利润数据!J2594</f>
        <v>-42.6</v>
      </c>
    </row>
    <row r="2594" spans="1:2" x14ac:dyDescent="0.15">
      <c r="A2594" s="20">
        <f>原始利润数据!A2595</f>
        <v>40364</v>
      </c>
      <c r="B2594" s="21">
        <f>原始利润数据!J2595</f>
        <v>-33.35</v>
      </c>
    </row>
    <row r="2595" spans="1:2" x14ac:dyDescent="0.15">
      <c r="A2595" s="20">
        <f>原始利润数据!A2596</f>
        <v>40361</v>
      </c>
      <c r="B2595" s="21">
        <f>原始利润数据!J2596</f>
        <v>-24.1</v>
      </c>
    </row>
    <row r="2596" spans="1:2" x14ac:dyDescent="0.15">
      <c r="A2596" s="20">
        <f>原始利润数据!A2597</f>
        <v>40360</v>
      </c>
      <c r="B2596" s="21">
        <f>原始利润数据!J2597</f>
        <v>8.6999999999999993</v>
      </c>
    </row>
    <row r="2597" spans="1:2" x14ac:dyDescent="0.15">
      <c r="A2597" s="20">
        <f>原始利润数据!A2598</f>
        <v>40359</v>
      </c>
      <c r="B2597" s="21">
        <f>原始利润数据!J2598</f>
        <v>8.6999999999999993</v>
      </c>
    </row>
    <row r="2598" spans="1:2" x14ac:dyDescent="0.15">
      <c r="A2598" s="20">
        <f>原始利润数据!A2599</f>
        <v>40358</v>
      </c>
      <c r="B2598" s="21">
        <f>原始利润数据!J2599</f>
        <v>8.6999999999999993</v>
      </c>
    </row>
    <row r="2599" spans="1:2" x14ac:dyDescent="0.15">
      <c r="A2599" s="20">
        <f>原始利润数据!A2600</f>
        <v>40354</v>
      </c>
      <c r="B2599" s="21">
        <f>原始利润数据!J2600</f>
        <v>8.6999999999999993</v>
      </c>
    </row>
    <row r="2600" spans="1:2" x14ac:dyDescent="0.15">
      <c r="A2600" s="20">
        <f>原始利润数据!A2601</f>
        <v>40353</v>
      </c>
      <c r="B2600" s="21">
        <f>原始利润数据!J2601</f>
        <v>8.6999999999999993</v>
      </c>
    </row>
    <row r="2601" spans="1:2" x14ac:dyDescent="0.15">
      <c r="A2601" s="20">
        <f>原始利润数据!A2602</f>
        <v>40352</v>
      </c>
      <c r="B2601" s="21">
        <f>原始利润数据!J2602</f>
        <v>8.6999999999999993</v>
      </c>
    </row>
    <row r="2602" spans="1:2" x14ac:dyDescent="0.15">
      <c r="A2602" s="20">
        <f>原始利润数据!A2603</f>
        <v>40351</v>
      </c>
      <c r="B2602" s="21">
        <f>原始利润数据!J2603</f>
        <v>8.6999999999999993</v>
      </c>
    </row>
    <row r="2603" spans="1:2" x14ac:dyDescent="0.15">
      <c r="A2603" s="20">
        <f>原始利润数据!A2604</f>
        <v>40347</v>
      </c>
      <c r="B2603" s="21">
        <f>原始利润数据!J2604</f>
        <v>-55.5</v>
      </c>
    </row>
    <row r="2604" spans="1:2" x14ac:dyDescent="0.15">
      <c r="A2604" s="20">
        <f>原始利润数据!A2605</f>
        <v>40346</v>
      </c>
      <c r="B2604" s="21">
        <f>原始利润数据!J2605</f>
        <v>-55.5</v>
      </c>
    </row>
    <row r="2605" spans="1:2" x14ac:dyDescent="0.15">
      <c r="A2605" s="20">
        <f>原始利润数据!A2606</f>
        <v>40340</v>
      </c>
      <c r="B2605" s="21">
        <f>原始利润数据!J2606</f>
        <v>-110.45</v>
      </c>
    </row>
    <row r="2606" spans="1:2" x14ac:dyDescent="0.15">
      <c r="A2606" s="20">
        <f>原始利润数据!A2607</f>
        <v>40339</v>
      </c>
      <c r="B2606" s="21">
        <f>原始利润数据!J2607</f>
        <v>-110.45</v>
      </c>
    </row>
    <row r="2607" spans="1:2" x14ac:dyDescent="0.15">
      <c r="A2607" s="20">
        <f>原始利润数据!A2608</f>
        <v>40338</v>
      </c>
      <c r="B2607" s="21">
        <f>原始利润数据!J2608</f>
        <v>-94.75</v>
      </c>
    </row>
    <row r="2608" spans="1:2" x14ac:dyDescent="0.15">
      <c r="A2608" s="20">
        <f>原始利润数据!A2609</f>
        <v>40337</v>
      </c>
      <c r="B2608" s="21">
        <f>原始利润数据!J2609</f>
        <v>-94.75</v>
      </c>
    </row>
    <row r="2609" spans="1:2" x14ac:dyDescent="0.15">
      <c r="A2609" s="20">
        <f>原始利润数据!A2610</f>
        <v>40336</v>
      </c>
      <c r="B2609" s="21">
        <f>原始利润数据!J2610</f>
        <v>-129.05000000000001</v>
      </c>
    </row>
    <row r="2610" spans="1:2" x14ac:dyDescent="0.15">
      <c r="A2610" s="20">
        <f>原始利润数据!A2611</f>
        <v>40333</v>
      </c>
      <c r="B2610" s="21">
        <f>原始利润数据!J2611</f>
        <v>-69.900000000000006</v>
      </c>
    </row>
    <row r="2611" spans="1:2" x14ac:dyDescent="0.15">
      <c r="A2611" s="20">
        <f>原始利润数据!A2612</f>
        <v>40332</v>
      </c>
      <c r="B2611" s="21">
        <f>原始利润数据!J2612</f>
        <v>-69.900000000000006</v>
      </c>
    </row>
    <row r="2612" spans="1:2" x14ac:dyDescent="0.15">
      <c r="A2612" s="20">
        <f>原始利润数据!A2613</f>
        <v>40330</v>
      </c>
      <c r="B2612" s="21">
        <f>原始利润数据!J2613</f>
        <v>-38.5</v>
      </c>
    </row>
    <row r="2613" spans="1:2" x14ac:dyDescent="0.15">
      <c r="A2613" s="20">
        <f>原始利润数据!A2614</f>
        <v>40329</v>
      </c>
      <c r="B2613" s="21">
        <f>原始利润数据!J2614</f>
        <v>-49.25</v>
      </c>
    </row>
    <row r="2614" spans="1:2" x14ac:dyDescent="0.15">
      <c r="A2614" s="20">
        <f>原始利润数据!A2615</f>
        <v>40326</v>
      </c>
      <c r="B2614" s="21">
        <f>原始利润数据!J2615</f>
        <v>-40</v>
      </c>
    </row>
    <row r="2615" spans="1:2" x14ac:dyDescent="0.15">
      <c r="A2615" s="20">
        <f>原始利润数据!A2616</f>
        <v>40324</v>
      </c>
      <c r="B2615" s="21">
        <f>原始利润数据!J2616</f>
        <v>-40</v>
      </c>
    </row>
    <row r="2616" spans="1:2" x14ac:dyDescent="0.15">
      <c r="A2616" s="20">
        <f>原始利润数据!A2617</f>
        <v>40323</v>
      </c>
      <c r="B2616" s="21">
        <f>原始利润数据!J2617</f>
        <v>27</v>
      </c>
    </row>
    <row r="2617" spans="1:2" x14ac:dyDescent="0.15">
      <c r="A2617" s="20">
        <f>原始利润数据!A2618</f>
        <v>40322</v>
      </c>
      <c r="B2617" s="21">
        <f>原始利润数据!J2618</f>
        <v>-0.75</v>
      </c>
    </row>
    <row r="2618" spans="1:2" x14ac:dyDescent="0.15">
      <c r="A2618" s="20">
        <f>原始利润数据!A2619</f>
        <v>40319</v>
      </c>
      <c r="B2618" s="21">
        <f>原始利润数据!J2619</f>
        <v>108.5</v>
      </c>
    </row>
    <row r="2619" spans="1:2" x14ac:dyDescent="0.15">
      <c r="A2619" s="20">
        <f>原始利润数据!A2620</f>
        <v>40318</v>
      </c>
      <c r="B2619" s="21">
        <f>原始利润数据!J2620</f>
        <v>24.2</v>
      </c>
    </row>
    <row r="2620" spans="1:2" x14ac:dyDescent="0.15">
      <c r="A2620" s="20">
        <f>原始利润数据!A2621</f>
        <v>40316</v>
      </c>
      <c r="B2620" s="21">
        <f>原始利润数据!J2621</f>
        <v>-5.8</v>
      </c>
    </row>
    <row r="2621" spans="1:2" x14ac:dyDescent="0.15">
      <c r="A2621" s="20">
        <f>原始利润数据!A2622</f>
        <v>40315</v>
      </c>
      <c r="B2621" s="21">
        <f>原始利润数据!J2622</f>
        <v>12.7</v>
      </c>
    </row>
    <row r="2622" spans="1:2" x14ac:dyDescent="0.15">
      <c r="A2622" s="20">
        <f>原始利润数据!A2623</f>
        <v>40312</v>
      </c>
      <c r="B2622" s="21">
        <f>原始利润数据!J2623</f>
        <v>24.1</v>
      </c>
    </row>
    <row r="2623" spans="1:2" x14ac:dyDescent="0.15">
      <c r="A2623" s="20">
        <f>原始利润数据!A2624</f>
        <v>40311</v>
      </c>
      <c r="B2623" s="21">
        <f>原始利润数据!J2624</f>
        <v>88.3</v>
      </c>
    </row>
    <row r="2624" spans="1:2" x14ac:dyDescent="0.15">
      <c r="A2624" s="20">
        <f>原始利润数据!A2625</f>
        <v>40310</v>
      </c>
      <c r="B2624" s="21">
        <f>原始利润数据!J2625</f>
        <v>88.3</v>
      </c>
    </row>
    <row r="2625" spans="1:2" x14ac:dyDescent="0.15">
      <c r="A2625" s="20">
        <f>原始利润数据!A2626</f>
        <v>40309</v>
      </c>
      <c r="B2625" s="21">
        <f>原始利润数据!J2626</f>
        <v>88.3</v>
      </c>
    </row>
    <row r="2626" spans="1:2" x14ac:dyDescent="0.15">
      <c r="A2626" s="20">
        <f>原始利润数据!A2627</f>
        <v>40308</v>
      </c>
      <c r="B2626" s="21">
        <f>原始利润数据!J2627</f>
        <v>88.3</v>
      </c>
    </row>
    <row r="2627" spans="1:2" x14ac:dyDescent="0.15">
      <c r="A2627" s="20">
        <f>原始利润数据!A2628</f>
        <v>40305</v>
      </c>
      <c r="B2627" s="21">
        <f>原始利润数据!J2628</f>
        <v>88.3</v>
      </c>
    </row>
    <row r="2628" spans="1:2" x14ac:dyDescent="0.15">
      <c r="A2628" s="20">
        <f>原始利润数据!A2629</f>
        <v>40304</v>
      </c>
      <c r="B2628" s="21">
        <f>原始利润数据!J2629</f>
        <v>105.4</v>
      </c>
    </row>
    <row r="2629" spans="1:2" x14ac:dyDescent="0.15">
      <c r="A2629" s="20">
        <f>原始利润数据!A2630</f>
        <v>40303</v>
      </c>
      <c r="B2629" s="21">
        <f>原始利润数据!J2630</f>
        <v>105.4</v>
      </c>
    </row>
    <row r="2630" spans="1:2" x14ac:dyDescent="0.15">
      <c r="A2630" s="20">
        <f>原始利润数据!A2631</f>
        <v>40282</v>
      </c>
      <c r="B2630" s="21">
        <f>原始利润数据!J2631</f>
        <v>94.75</v>
      </c>
    </row>
    <row r="2631" spans="1:2" x14ac:dyDescent="0.15">
      <c r="A2631" s="20">
        <f>原始利润数据!A2632</f>
        <v>40280</v>
      </c>
      <c r="B2631" s="21">
        <f>原始利润数据!J2632</f>
        <v>94.75</v>
      </c>
    </row>
    <row r="2632" spans="1:2" x14ac:dyDescent="0.15">
      <c r="A2632" s="20">
        <f>原始利润数据!A2633</f>
        <v>40275</v>
      </c>
      <c r="B2632" s="21">
        <f>原始利润数据!J2633</f>
        <v>79.05</v>
      </c>
    </row>
    <row r="2633" spans="1:2" x14ac:dyDescent="0.15">
      <c r="A2633" s="20">
        <f>原始利润数据!A2634</f>
        <v>40274</v>
      </c>
      <c r="B2633" s="21">
        <f>原始利润数据!J2634</f>
        <v>63.35</v>
      </c>
    </row>
    <row r="2634" spans="1:2" x14ac:dyDescent="0.15">
      <c r="A2634" s="20">
        <f>原始利润数据!A2635</f>
        <v>40270</v>
      </c>
      <c r="B2634" s="21">
        <f>原始利润数据!J2635</f>
        <v>59.15</v>
      </c>
    </row>
    <row r="2635" spans="1:2" x14ac:dyDescent="0.15">
      <c r="A2635" s="20">
        <f>原始利润数据!A2636</f>
        <v>40269</v>
      </c>
      <c r="B2635" s="21">
        <f>原始利润数据!J2636</f>
        <v>59.15</v>
      </c>
    </row>
    <row r="2636" spans="1:2" x14ac:dyDescent="0.15">
      <c r="A2636" s="20">
        <f>原始利润数据!A2637</f>
        <v>40268</v>
      </c>
      <c r="B2636" s="21">
        <f>原始利润数据!J2637</f>
        <v>115.5</v>
      </c>
    </row>
    <row r="2637" spans="1:2" x14ac:dyDescent="0.15">
      <c r="A2637" s="20">
        <f>原始利润数据!A2638</f>
        <v>40267</v>
      </c>
      <c r="B2637" s="21">
        <f>原始利润数据!J2638</f>
        <v>22.05</v>
      </c>
    </row>
    <row r="2638" spans="1:2" x14ac:dyDescent="0.15">
      <c r="A2638" s="20">
        <f>原始利润数据!A2639</f>
        <v>40266</v>
      </c>
      <c r="B2638" s="21">
        <f>原始利润数据!J2639</f>
        <v>-1.5</v>
      </c>
    </row>
    <row r="2639" spans="1:2" x14ac:dyDescent="0.15">
      <c r="A2639" s="20">
        <f>原始利润数据!A2640</f>
        <v>40252</v>
      </c>
      <c r="B2639" s="21">
        <f>原始利润数据!J2640</f>
        <v>-50.1</v>
      </c>
    </row>
    <row r="2640" spans="1:2" x14ac:dyDescent="0.15">
      <c r="A2640" s="20">
        <f>原始利润数据!A2641</f>
        <v>40249</v>
      </c>
      <c r="B2640" s="21">
        <f>原始利润数据!J2641</f>
        <v>-23.75</v>
      </c>
    </row>
    <row r="2641" spans="1:2" x14ac:dyDescent="0.15">
      <c r="A2641" s="20">
        <f>原始利润数据!A2642</f>
        <v>40246</v>
      </c>
      <c r="B2641" s="21">
        <f>原始利润数据!J2642</f>
        <v>15.5</v>
      </c>
    </row>
    <row r="2642" spans="1:2" x14ac:dyDescent="0.15">
      <c r="A2642" s="20">
        <f>原始利润数据!A2643</f>
        <v>40245</v>
      </c>
      <c r="B2642" s="21">
        <f>原始利润数据!J2643</f>
        <v>-13.75</v>
      </c>
    </row>
    <row r="2643" spans="1:2" x14ac:dyDescent="0.15">
      <c r="A2643" s="20">
        <f>原始利润数据!A2644</f>
        <v>40240</v>
      </c>
      <c r="B2643" s="21">
        <f>原始利润数据!J2644</f>
        <v>9.8000000000000007</v>
      </c>
    </row>
    <row r="2644" spans="1:2" x14ac:dyDescent="0.15">
      <c r="A2644" s="20">
        <f>原始利润数据!A2645</f>
        <v>40239</v>
      </c>
      <c r="B2644" s="21">
        <f>原始利润数据!J2645</f>
        <v>9.8000000000000007</v>
      </c>
    </row>
    <row r="2645" spans="1:2" x14ac:dyDescent="0.15">
      <c r="A2645" s="20">
        <f>原始利润数据!A2646</f>
        <v>40238</v>
      </c>
      <c r="B2645" s="21">
        <f>原始利润数据!J2646</f>
        <v>28.3</v>
      </c>
    </row>
    <row r="2646" spans="1:2" x14ac:dyDescent="0.15">
      <c r="A2646" s="20">
        <f>原始利润数据!A2647</f>
        <v>40234</v>
      </c>
      <c r="B2646" s="21">
        <f>原始利润数据!J2647</f>
        <v>-21.7</v>
      </c>
    </row>
    <row r="2647" spans="1:2" x14ac:dyDescent="0.15">
      <c r="A2647" s="20">
        <f>原始利润数据!A2648</f>
        <v>40232</v>
      </c>
      <c r="B2647" s="21">
        <f>原始利润数据!J2648</f>
        <v>-71.7</v>
      </c>
    </row>
    <row r="2648" spans="1:2" x14ac:dyDescent="0.15">
      <c r="A2648" s="20">
        <f>原始利润数据!A2649</f>
        <v>40211</v>
      </c>
      <c r="B2648" s="21">
        <f>原始利润数据!J2649</f>
        <v>-150.75</v>
      </c>
    </row>
    <row r="2649" spans="1:2" x14ac:dyDescent="0.15">
      <c r="A2649" s="20">
        <f>原始利润数据!A2650</f>
        <v>40204</v>
      </c>
      <c r="B2649" s="21">
        <f>原始利润数据!J2650</f>
        <v>-25.25</v>
      </c>
    </row>
    <row r="2650" spans="1:2" x14ac:dyDescent="0.15">
      <c r="A2650" s="20">
        <f>原始利润数据!A2651</f>
        <v>40199</v>
      </c>
      <c r="B2650" s="21">
        <f>原始利润数据!J2651</f>
        <v>-75.25</v>
      </c>
    </row>
    <row r="2651" spans="1:2" x14ac:dyDescent="0.15">
      <c r="A2651" s="20">
        <f>原始利润数据!A2652</f>
        <v>40198</v>
      </c>
      <c r="B2651" s="21">
        <f>原始利润数据!J2652</f>
        <v>-19.75</v>
      </c>
    </row>
    <row r="2652" spans="1:2" x14ac:dyDescent="0.15">
      <c r="A2652" s="20">
        <f>原始利润数据!A2653</f>
        <v>40196</v>
      </c>
      <c r="B2652" s="21">
        <f>原始利润数据!J2653</f>
        <v>28.75</v>
      </c>
    </row>
    <row r="2653" spans="1:2" x14ac:dyDescent="0.15">
      <c r="A2653" s="20">
        <f>原始利润数据!A2654</f>
        <v>40189</v>
      </c>
      <c r="B2653" s="21">
        <f>原始利润数据!J2654</f>
        <v>195.55</v>
      </c>
    </row>
    <row r="2654" spans="1:2" x14ac:dyDescent="0.15">
      <c r="A2654" s="20">
        <f>原始利润数据!A2655</f>
        <v>40185</v>
      </c>
      <c r="B2654" s="21">
        <f>原始利润数据!J2655</f>
        <v>214.05</v>
      </c>
    </row>
    <row r="2655" spans="1:2" x14ac:dyDescent="0.15">
      <c r="A2655" s="20">
        <f>原始利润数据!A2656</f>
        <v>40183</v>
      </c>
      <c r="B2655" s="21">
        <f>原始利润数据!J2656</f>
        <v>214.05</v>
      </c>
    </row>
    <row r="2656" spans="1:2" x14ac:dyDescent="0.15">
      <c r="A2656" s="20">
        <f>原始利润数据!A2657</f>
        <v>40178</v>
      </c>
      <c r="B2656" s="21">
        <f>原始利润数据!J2657</f>
        <v>125.55</v>
      </c>
    </row>
    <row r="2657" spans="1:2" x14ac:dyDescent="0.15">
      <c r="A2657" s="20">
        <f>原始利润数据!A2658</f>
        <v>40176</v>
      </c>
      <c r="B2657" s="21">
        <f>原始利润数据!J2658</f>
        <v>125.55</v>
      </c>
    </row>
    <row r="2658" spans="1:2" x14ac:dyDescent="0.15">
      <c r="A2658" s="20">
        <f>原始利润数据!A2659</f>
        <v>40172</v>
      </c>
      <c r="B2658" s="21">
        <f>原始利润数据!J2659</f>
        <v>116.3</v>
      </c>
    </row>
    <row r="2659" spans="1:2" x14ac:dyDescent="0.15">
      <c r="A2659" s="20">
        <f>原始利润数据!A2660</f>
        <v>40170</v>
      </c>
      <c r="B2659" s="21">
        <f>原始利润数据!J2660</f>
        <v>86.3</v>
      </c>
    </row>
    <row r="2660" spans="1:2" x14ac:dyDescent="0.15">
      <c r="A2660" s="20">
        <f>原始利润数据!A2661</f>
        <v>40169</v>
      </c>
      <c r="B2660" s="21">
        <f>原始利润数据!J2661</f>
        <v>86.3</v>
      </c>
    </row>
    <row r="2661" spans="1:2" x14ac:dyDescent="0.15">
      <c r="A2661" s="20">
        <f>原始利润数据!A2662</f>
        <v>40163</v>
      </c>
      <c r="B2661" s="21">
        <f>原始利润数据!J2662</f>
        <v>286.75</v>
      </c>
    </row>
    <row r="2662" spans="1:2" x14ac:dyDescent="0.15">
      <c r="A2662" s="20">
        <f>原始利润数据!A2663</f>
        <v>40162</v>
      </c>
      <c r="B2662" s="21">
        <f>原始利润数据!J2663</f>
        <v>286.75</v>
      </c>
    </row>
    <row r="2663" spans="1:2" x14ac:dyDescent="0.15">
      <c r="A2663" s="20">
        <f>原始利润数据!A2664</f>
        <v>40158</v>
      </c>
      <c r="B2663" s="21">
        <f>原始利润数据!J2664</f>
        <v>305.25</v>
      </c>
    </row>
    <row r="2664" spans="1:2" x14ac:dyDescent="0.15">
      <c r="A2664" s="20">
        <f>原始利润数据!A2665</f>
        <v>40157</v>
      </c>
      <c r="B2664" s="21">
        <f>原始利润数据!J2665</f>
        <v>305.25</v>
      </c>
    </row>
    <row r="2665" spans="1:2" x14ac:dyDescent="0.15">
      <c r="A2665" s="20">
        <f>原始利润数据!A2666</f>
        <v>40156</v>
      </c>
      <c r="B2665" s="21">
        <f>原始利润数据!J2666</f>
        <v>305.25</v>
      </c>
    </row>
    <row r="2666" spans="1:2" x14ac:dyDescent="0.15">
      <c r="A2666" s="20">
        <f>原始利润数据!A2667</f>
        <v>40154</v>
      </c>
      <c r="B2666" s="21">
        <f>原始利润数据!J2667</f>
        <v>305.25</v>
      </c>
    </row>
    <row r="2667" spans="1:2" x14ac:dyDescent="0.15">
      <c r="A2667" s="20">
        <f>原始利润数据!A2668</f>
        <v>40149</v>
      </c>
      <c r="B2667" s="21">
        <f>原始利润数据!J2668</f>
        <v>301.05</v>
      </c>
    </row>
    <row r="2668" spans="1:2" x14ac:dyDescent="0.15">
      <c r="A2668" s="20">
        <f>原始利润数据!A2669</f>
        <v>40148</v>
      </c>
      <c r="B2668" s="21">
        <f>原始利润数据!J2669</f>
        <v>301.05</v>
      </c>
    </row>
    <row r="2669" spans="1:2" x14ac:dyDescent="0.15">
      <c r="A2669" s="20">
        <f>原始利润数据!A2670</f>
        <v>40147</v>
      </c>
      <c r="B2669" s="21">
        <f>原始利润数据!J2670</f>
        <v>301.05</v>
      </c>
    </row>
    <row r="2670" spans="1:2" x14ac:dyDescent="0.15">
      <c r="A2670" s="20">
        <f>原始利润数据!A2671</f>
        <v>40144</v>
      </c>
      <c r="B2670" s="21">
        <f>原始利润数据!J2671</f>
        <v>301.05</v>
      </c>
    </row>
    <row r="2671" spans="1:2" x14ac:dyDescent="0.15">
      <c r="A2671" s="20">
        <f>原始利润数据!A2672</f>
        <v>40143</v>
      </c>
      <c r="B2671" s="21">
        <f>原始利润数据!J2672</f>
        <v>310.3</v>
      </c>
    </row>
    <row r="2672" spans="1:2" x14ac:dyDescent="0.15">
      <c r="A2672" s="20">
        <f>原始利润数据!A2673</f>
        <v>40142</v>
      </c>
      <c r="B2672" s="21">
        <f>原始利润数据!J2673</f>
        <v>244.7</v>
      </c>
    </row>
    <row r="2673" spans="1:2" x14ac:dyDescent="0.15">
      <c r="A2673" s="20">
        <f>原始利润数据!A2674</f>
        <v>40141</v>
      </c>
      <c r="B2673" s="21">
        <f>原始利润数据!J2674</f>
        <v>244.7</v>
      </c>
    </row>
    <row r="2674" spans="1:2" x14ac:dyDescent="0.15">
      <c r="A2674" s="20">
        <f>原始利润数据!A2675</f>
        <v>40140</v>
      </c>
      <c r="B2674" s="21">
        <f>原始利润数据!J2675</f>
        <v>270.5</v>
      </c>
    </row>
    <row r="2675" spans="1:2" x14ac:dyDescent="0.15">
      <c r="A2675" s="20">
        <f>原始利润数据!A2676</f>
        <v>40134</v>
      </c>
      <c r="B2675" s="21">
        <f>原始利润数据!J2676</f>
        <v>40.25</v>
      </c>
    </row>
    <row r="2676" spans="1:2" x14ac:dyDescent="0.15">
      <c r="A2676" s="20">
        <f>原始利润数据!A2677</f>
        <v>40127</v>
      </c>
      <c r="B2676" s="21">
        <f>原始利润数据!J2677</f>
        <v>14.75</v>
      </c>
    </row>
    <row r="2677" spans="1:2" x14ac:dyDescent="0.15">
      <c r="A2677" s="20">
        <f>原始利润数据!A2678</f>
        <v>40123</v>
      </c>
      <c r="B2677" s="21">
        <f>原始利润数据!J2678</f>
        <v>61.85</v>
      </c>
    </row>
    <row r="2678" spans="1:2" x14ac:dyDescent="0.15">
      <c r="A2678" s="20">
        <f>原始利润数据!A2679</f>
        <v>40122</v>
      </c>
      <c r="B2678" s="21">
        <f>原始利润数据!J2679</f>
        <v>61.85</v>
      </c>
    </row>
    <row r="2679" spans="1:2" x14ac:dyDescent="0.15">
      <c r="A2679" s="20">
        <f>原始利润数据!A2680</f>
        <v>40114</v>
      </c>
      <c r="B2679" s="21">
        <f>原始利润数据!J2680</f>
        <v>13.25</v>
      </c>
    </row>
    <row r="2680" spans="1:2" x14ac:dyDescent="0.15">
      <c r="A2680" s="20">
        <f>原始利润数据!A2681</f>
        <v>40113</v>
      </c>
      <c r="B2680" s="21">
        <f>原始利润数据!J2681</f>
        <v>13.25</v>
      </c>
    </row>
    <row r="2681" spans="1:2" x14ac:dyDescent="0.15">
      <c r="A2681" s="20">
        <f>原始利润数据!A2682</f>
        <v>40107</v>
      </c>
      <c r="B2681" s="21">
        <f>原始利润数据!J2682</f>
        <v>80.45</v>
      </c>
    </row>
    <row r="2682" spans="1:2" x14ac:dyDescent="0.15">
      <c r="A2682" s="20">
        <f>原始利润数据!A2683</f>
        <v>40101</v>
      </c>
      <c r="B2682" s="21">
        <f>原始利润数据!J2683</f>
        <v>127.55</v>
      </c>
    </row>
    <row r="2683" spans="1:2" x14ac:dyDescent="0.15">
      <c r="A2683" s="20">
        <f>原始利润数据!A2684</f>
        <v>40100</v>
      </c>
      <c r="B2683" s="21">
        <f>原始利润数据!J2684</f>
        <v>127.55</v>
      </c>
    </row>
    <row r="2684" spans="1:2" x14ac:dyDescent="0.15">
      <c r="A2684" s="20">
        <f>原始利润数据!A2685</f>
        <v>40099</v>
      </c>
      <c r="B2684" s="21">
        <f>原始利润数据!J2685</f>
        <v>127.55</v>
      </c>
    </row>
    <row r="2685" spans="1:2" x14ac:dyDescent="0.15">
      <c r="A2685" s="20">
        <f>原始利润数据!A2686</f>
        <v>40098</v>
      </c>
      <c r="B2685" s="21">
        <f>原始利润数据!J2686</f>
        <v>71.2</v>
      </c>
    </row>
    <row r="2686" spans="1:2" x14ac:dyDescent="0.15">
      <c r="A2686" s="20">
        <f>原始利润数据!A2687</f>
        <v>40084</v>
      </c>
      <c r="B2686" s="21">
        <f>原始利润数据!J2687</f>
        <v>94.95</v>
      </c>
    </row>
    <row r="2687" spans="1:2" x14ac:dyDescent="0.15">
      <c r="A2687" s="20">
        <f>原始利润数据!A2688</f>
        <v>40081</v>
      </c>
      <c r="B2687" s="21">
        <f>原始利润数据!J2688</f>
        <v>94.95</v>
      </c>
    </row>
    <row r="2688" spans="1:2" x14ac:dyDescent="0.15">
      <c r="A2688" s="20">
        <f>原始利润数据!A2689</f>
        <v>40073</v>
      </c>
      <c r="B2688" s="21">
        <f>原始利润数据!J2689</f>
        <v>58.5</v>
      </c>
    </row>
    <row r="2689" spans="1:2" x14ac:dyDescent="0.15">
      <c r="A2689" s="20">
        <f>原始利润数据!A2690</f>
        <v>40071</v>
      </c>
      <c r="B2689" s="21">
        <f>原始利润数据!J2690</f>
        <v>58.5</v>
      </c>
    </row>
    <row r="2690" spans="1:2" x14ac:dyDescent="0.15">
      <c r="A2690" s="20">
        <f>原始利润数据!A2691</f>
        <v>40065</v>
      </c>
      <c r="B2690" s="21">
        <f>原始利润数据!J2691</f>
        <v>95.5</v>
      </c>
    </row>
    <row r="2691" spans="1:2" x14ac:dyDescent="0.15">
      <c r="A2691" s="20">
        <f>原始利润数据!A2692</f>
        <v>40063</v>
      </c>
      <c r="B2691" s="21">
        <f>原始利润数据!J2692</f>
        <v>86.25</v>
      </c>
    </row>
    <row r="2692" spans="1:2" x14ac:dyDescent="0.15">
      <c r="A2692" s="20">
        <f>原始利润数据!A2693</f>
        <v>40057</v>
      </c>
      <c r="B2692" s="21">
        <f>原始利润数据!J2693</f>
        <v>211</v>
      </c>
    </row>
    <row r="2693" spans="1:2" x14ac:dyDescent="0.15">
      <c r="A2693" s="20">
        <f>原始利润数据!A2694</f>
        <v>40056</v>
      </c>
      <c r="B2693" s="21">
        <f>原始利润数据!J2694</f>
        <v>220.25</v>
      </c>
    </row>
    <row r="2694" spans="1:2" x14ac:dyDescent="0.15">
      <c r="A2694" s="20">
        <f>原始利润数据!A2695</f>
        <v>40053</v>
      </c>
      <c r="B2694" s="21">
        <f>原始利润数据!J2695</f>
        <v>238.75</v>
      </c>
    </row>
    <row r="2695" spans="1:2" x14ac:dyDescent="0.15">
      <c r="A2695" s="20">
        <f>原始利润数据!A2696</f>
        <v>40052</v>
      </c>
      <c r="B2695" s="21">
        <f>原始利润数据!J2696</f>
        <v>248</v>
      </c>
    </row>
    <row r="2696" spans="1:2" x14ac:dyDescent="0.15">
      <c r="A2696" s="20">
        <f>原始利润数据!A2697</f>
        <v>40051</v>
      </c>
      <c r="B2696" s="21">
        <f>原始利润数据!J2697</f>
        <v>296.5</v>
      </c>
    </row>
    <row r="2697" spans="1:2" x14ac:dyDescent="0.15">
      <c r="A2697" s="20">
        <f>原始利润数据!A2698</f>
        <v>40050</v>
      </c>
      <c r="B2697" s="21">
        <f>原始利润数据!J2698</f>
        <v>296.5</v>
      </c>
    </row>
    <row r="2698" spans="1:2" x14ac:dyDescent="0.15">
      <c r="A2698" s="20">
        <f>原始利润数据!A2699</f>
        <v>40049</v>
      </c>
      <c r="B2698" s="21">
        <f>原始利润数据!J2699</f>
        <v>282.2</v>
      </c>
    </row>
    <row r="2699" spans="1:2" x14ac:dyDescent="0.15">
      <c r="A2699" s="20">
        <f>原始利润数据!A2700</f>
        <v>40046</v>
      </c>
      <c r="B2699" s="21">
        <f>原始利润数据!J2700</f>
        <v>232.3</v>
      </c>
    </row>
    <row r="2700" spans="1:2" x14ac:dyDescent="0.15">
      <c r="A2700" s="20">
        <f>原始利润数据!A2701</f>
        <v>40045</v>
      </c>
      <c r="B2700" s="21">
        <f>原始利润数据!J2701</f>
        <v>232.3</v>
      </c>
    </row>
    <row r="2701" spans="1:2" x14ac:dyDescent="0.15">
      <c r="A2701" s="20">
        <f>原始利润数据!A2702</f>
        <v>40044</v>
      </c>
      <c r="B2701" s="21">
        <f>原始利润数据!J2702</f>
        <v>232.3</v>
      </c>
    </row>
    <row r="2702" spans="1:2" x14ac:dyDescent="0.15">
      <c r="A2702" s="20">
        <f>原始利润数据!A2703</f>
        <v>40043</v>
      </c>
      <c r="B2702" s="21">
        <f>原始利润数据!J2703</f>
        <v>232.3</v>
      </c>
    </row>
    <row r="2703" spans="1:2" x14ac:dyDescent="0.15">
      <c r="A2703" s="20">
        <f>原始利润数据!A2704</f>
        <v>40038</v>
      </c>
      <c r="B2703" s="21">
        <f>原始利润数据!J2704</f>
        <v>335.75</v>
      </c>
    </row>
    <row r="2704" spans="1:2" x14ac:dyDescent="0.15">
      <c r="A2704" s="20">
        <f>原始利润数据!A2705</f>
        <v>40037</v>
      </c>
      <c r="B2704" s="21">
        <f>原始利润数据!J2705</f>
        <v>317.25</v>
      </c>
    </row>
    <row r="2705" spans="1:2" x14ac:dyDescent="0.15">
      <c r="A2705" s="20">
        <f>原始利润数据!A2706</f>
        <v>40036</v>
      </c>
      <c r="B2705" s="21">
        <f>原始利润数据!J2706</f>
        <v>211</v>
      </c>
    </row>
    <row r="2706" spans="1:2" x14ac:dyDescent="0.15">
      <c r="A2706" s="20">
        <f>原始利润数据!A2707</f>
        <v>40035</v>
      </c>
      <c r="B2706" s="21">
        <f>原始利润数据!J2707</f>
        <v>201.75</v>
      </c>
    </row>
    <row r="2707" spans="1:2" x14ac:dyDescent="0.15">
      <c r="A2707" s="20">
        <f>原始利润数据!A2708</f>
        <v>40032</v>
      </c>
      <c r="B2707" s="21">
        <f>原始利润数据!J2708</f>
        <v>209.5</v>
      </c>
    </row>
    <row r="2708" spans="1:2" x14ac:dyDescent="0.15">
      <c r="A2708" s="20">
        <f>原始利润数据!A2709</f>
        <v>40031</v>
      </c>
      <c r="B2708" s="21">
        <f>原始利润数据!J2709</f>
        <v>209.5</v>
      </c>
    </row>
    <row r="2709" spans="1:2" x14ac:dyDescent="0.15">
      <c r="A2709" s="20">
        <f>原始利润数据!A2710</f>
        <v>40030</v>
      </c>
      <c r="B2709" s="21">
        <f>原始利润数据!J2710</f>
        <v>248.75</v>
      </c>
    </row>
    <row r="2710" spans="1:2" x14ac:dyDescent="0.15">
      <c r="A2710" s="20">
        <f>原始利润数据!A2711</f>
        <v>40029</v>
      </c>
      <c r="B2710" s="21">
        <f>原始利润数据!J2711</f>
        <v>202.5</v>
      </c>
    </row>
    <row r="2711" spans="1:2" x14ac:dyDescent="0.15">
      <c r="A2711" s="20">
        <f>原始利润数据!A2712</f>
        <v>40028</v>
      </c>
      <c r="B2711" s="21">
        <f>原始利润数据!J2712</f>
        <v>215.5</v>
      </c>
    </row>
    <row r="2712" spans="1:2" x14ac:dyDescent="0.15">
      <c r="A2712" s="20">
        <f>原始利润数据!A2713</f>
        <v>40025</v>
      </c>
      <c r="B2712" s="21">
        <f>原始利润数据!J2713</f>
        <v>124.95</v>
      </c>
    </row>
    <row r="2713" spans="1:2" x14ac:dyDescent="0.15">
      <c r="A2713" s="20">
        <f>原始利润数据!A2714</f>
        <v>40023</v>
      </c>
      <c r="B2713" s="21">
        <f>原始利润数据!J2714</f>
        <v>41.5</v>
      </c>
    </row>
    <row r="2714" spans="1:2" x14ac:dyDescent="0.15">
      <c r="A2714" s="20">
        <f>原始利润数据!A2715</f>
        <v>40022</v>
      </c>
      <c r="B2714" s="21">
        <f>原始利润数据!J2715</f>
        <v>41.5</v>
      </c>
    </row>
    <row r="2715" spans="1:2" x14ac:dyDescent="0.15">
      <c r="A2715" s="20">
        <f>原始利润数据!A2716</f>
        <v>40021</v>
      </c>
      <c r="B2715" s="21">
        <f>原始利润数据!J2716</f>
        <v>32.25</v>
      </c>
    </row>
    <row r="2716" spans="1:2" x14ac:dyDescent="0.15">
      <c r="A2716" s="20">
        <f>原始利润数据!A2717</f>
        <v>40018</v>
      </c>
      <c r="B2716" s="21">
        <f>原始利润数据!J2717</f>
        <v>32.25</v>
      </c>
    </row>
    <row r="2717" spans="1:2" x14ac:dyDescent="0.15">
      <c r="A2717" s="20">
        <f>原始利润数据!A2718</f>
        <v>40017</v>
      </c>
      <c r="B2717" s="21">
        <f>原始利润数据!J2718</f>
        <v>32.25</v>
      </c>
    </row>
    <row r="2718" spans="1:2" x14ac:dyDescent="0.15">
      <c r="A2718" s="20">
        <f>原始利润数据!A2719</f>
        <v>40016</v>
      </c>
      <c r="B2718" s="21">
        <f>原始利润数据!J2719</f>
        <v>32.25</v>
      </c>
    </row>
    <row r="2719" spans="1:2" x14ac:dyDescent="0.15">
      <c r="A2719" s="20">
        <f>原始利润数据!A2720</f>
        <v>40015</v>
      </c>
      <c r="B2719" s="21">
        <f>原始利润数据!J2720</f>
        <v>32.25</v>
      </c>
    </row>
    <row r="2720" spans="1:2" x14ac:dyDescent="0.15">
      <c r="A2720" s="20">
        <f>原始利润数据!A2721</f>
        <v>40014</v>
      </c>
      <c r="B2720" s="21">
        <f>原始利润数据!J2721</f>
        <v>32.25</v>
      </c>
    </row>
    <row r="2721" spans="1:2" x14ac:dyDescent="0.15">
      <c r="A2721" s="20">
        <f>原始利润数据!A2722</f>
        <v>40011</v>
      </c>
      <c r="B2721" s="21">
        <f>原始利润数据!J2722</f>
        <v>2.25</v>
      </c>
    </row>
    <row r="2722" spans="1:2" x14ac:dyDescent="0.15">
      <c r="A2722" s="20">
        <f>原始利润数据!A2723</f>
        <v>40010</v>
      </c>
      <c r="B2722" s="21">
        <f>原始利润数据!J2723</f>
        <v>1.5</v>
      </c>
    </row>
    <row r="2723" spans="1:2" x14ac:dyDescent="0.15">
      <c r="A2723" s="20">
        <f>原始利润数据!A2724</f>
        <v>40009</v>
      </c>
      <c r="B2723" s="21">
        <f>原始利润数据!J2724</f>
        <v>1.5</v>
      </c>
    </row>
    <row r="2724" spans="1:2" x14ac:dyDescent="0.15">
      <c r="A2724" s="20">
        <f>原始利润数据!A2725</f>
        <v>40008</v>
      </c>
      <c r="B2724" s="21">
        <f>原始利润数据!J2725</f>
        <v>1.5</v>
      </c>
    </row>
    <row r="2725" spans="1:2" x14ac:dyDescent="0.15">
      <c r="A2725" s="20">
        <f>原始利润数据!A2726</f>
        <v>40007</v>
      </c>
      <c r="B2725" s="21">
        <f>原始利润数据!J2726</f>
        <v>1.5</v>
      </c>
    </row>
    <row r="2726" spans="1:2" x14ac:dyDescent="0.15">
      <c r="A2726" s="20">
        <f>原始利润数据!A2727</f>
        <v>40003</v>
      </c>
      <c r="B2726" s="21">
        <f>原始利润数据!J2727</f>
        <v>-49.25</v>
      </c>
    </row>
    <row r="2727" spans="1:2" x14ac:dyDescent="0.15">
      <c r="A2727" s="20">
        <f>原始利润数据!A2728</f>
        <v>40002</v>
      </c>
      <c r="B2727" s="21">
        <f>原始利润数据!J2728</f>
        <v>-80</v>
      </c>
    </row>
    <row r="2728" spans="1:2" x14ac:dyDescent="0.15">
      <c r="A2728" s="20">
        <f>原始利润数据!A2729</f>
        <v>40001</v>
      </c>
      <c r="B2728" s="21">
        <f>原始利润数据!J2729</f>
        <v>-22.25</v>
      </c>
    </row>
    <row r="2729" spans="1:2" x14ac:dyDescent="0.15">
      <c r="A2729" s="20">
        <f>原始利润数据!A2730</f>
        <v>40000</v>
      </c>
      <c r="B2729" s="21">
        <f>原始利润数据!J2730</f>
        <v>64.099999999999994</v>
      </c>
    </row>
    <row r="2730" spans="1:2" x14ac:dyDescent="0.15">
      <c r="A2730" s="20">
        <f>原始利润数据!A2731</f>
        <v>39997</v>
      </c>
      <c r="B2730" s="21">
        <f>原始利润数据!J2731</f>
        <v>82.6</v>
      </c>
    </row>
    <row r="2731" spans="1:2" x14ac:dyDescent="0.15">
      <c r="A2731" s="20">
        <f>原始利润数据!A2732</f>
        <v>39996</v>
      </c>
      <c r="B2731" s="21">
        <f>原始利润数据!J2732</f>
        <v>91.85</v>
      </c>
    </row>
    <row r="2732" spans="1:2" x14ac:dyDescent="0.15">
      <c r="A2732" s="20">
        <f>原始利润数据!A2733</f>
        <v>39995</v>
      </c>
      <c r="B2732" s="21">
        <f>原始利润数据!J2733</f>
        <v>21.2</v>
      </c>
    </row>
    <row r="2733" spans="1:2" x14ac:dyDescent="0.15">
      <c r="A2733" s="20">
        <f>原始利润数据!A2734</f>
        <v>39994</v>
      </c>
      <c r="B2733" s="21">
        <f>原始利润数据!J2734</f>
        <v>11.95</v>
      </c>
    </row>
    <row r="2734" spans="1:2" x14ac:dyDescent="0.15">
      <c r="A2734" s="20">
        <f>原始利润数据!A2735</f>
        <v>39993</v>
      </c>
      <c r="B2734" s="21">
        <f>原始利润数据!J2735</f>
        <v>30.45</v>
      </c>
    </row>
    <row r="2735" spans="1:2" x14ac:dyDescent="0.15">
      <c r="A2735" s="20">
        <f>原始利润数据!A2736</f>
        <v>39990</v>
      </c>
      <c r="B2735" s="21">
        <f>原始利润数据!J2736</f>
        <v>58.2</v>
      </c>
    </row>
    <row r="2736" spans="1:2" x14ac:dyDescent="0.15">
      <c r="A2736" s="20">
        <f>原始利润数据!A2737</f>
        <v>39989</v>
      </c>
      <c r="B2736" s="21">
        <f>原始利润数据!J2737</f>
        <v>48.95</v>
      </c>
    </row>
    <row r="2737" spans="1:2" x14ac:dyDescent="0.15">
      <c r="A2737" s="20">
        <f>原始利润数据!A2738</f>
        <v>39988</v>
      </c>
      <c r="B2737" s="21">
        <f>原始利润数据!J2738</f>
        <v>48.95</v>
      </c>
    </row>
    <row r="2738" spans="1:2" x14ac:dyDescent="0.15">
      <c r="A2738" s="20">
        <f>原始利润数据!A2739</f>
        <v>39987</v>
      </c>
      <c r="B2738" s="21">
        <f>原始利润数据!J2739</f>
        <v>51.75</v>
      </c>
    </row>
    <row r="2739" spans="1:2" x14ac:dyDescent="0.15">
      <c r="A2739" s="20">
        <f>原始利润数据!A2740</f>
        <v>39986</v>
      </c>
      <c r="B2739" s="21">
        <f>原始利润数据!J2740</f>
        <v>61</v>
      </c>
    </row>
    <row r="2740" spans="1:2" x14ac:dyDescent="0.15">
      <c r="A2740" s="20">
        <f>原始利润数据!A2741</f>
        <v>39983</v>
      </c>
      <c r="B2740" s="21">
        <f>原始利润数据!J2741</f>
        <v>85.95</v>
      </c>
    </row>
    <row r="2741" spans="1:2" x14ac:dyDescent="0.15">
      <c r="A2741" s="20">
        <f>原始利润数据!A2742</f>
        <v>39982</v>
      </c>
      <c r="B2741" s="21">
        <f>原始利润数据!J2742</f>
        <v>85.95</v>
      </c>
    </row>
    <row r="2742" spans="1:2" x14ac:dyDescent="0.15">
      <c r="A2742" s="20">
        <f>原始利润数据!A2743</f>
        <v>39981</v>
      </c>
      <c r="B2742" s="21">
        <f>原始利润数据!J2743</f>
        <v>85.95</v>
      </c>
    </row>
    <row r="2743" spans="1:2" x14ac:dyDescent="0.15">
      <c r="A2743" s="20">
        <f>原始利润数据!A2744</f>
        <v>39980</v>
      </c>
      <c r="B2743" s="21">
        <f>原始利润数据!J2744</f>
        <v>104.45</v>
      </c>
    </row>
    <row r="2744" spans="1:2" x14ac:dyDescent="0.15">
      <c r="A2744" s="20">
        <f>原始利润数据!A2745</f>
        <v>39979</v>
      </c>
      <c r="B2744" s="21">
        <f>原始利润数据!J2745</f>
        <v>204.25</v>
      </c>
    </row>
    <row r="2745" spans="1:2" x14ac:dyDescent="0.15">
      <c r="A2745" s="20">
        <f>原始利润数据!A2746</f>
        <v>39976</v>
      </c>
      <c r="B2745" s="21">
        <f>原始利润数据!J2746</f>
        <v>262</v>
      </c>
    </row>
    <row r="2746" spans="1:2" x14ac:dyDescent="0.15">
      <c r="A2746" s="20">
        <f>原始利润数据!A2747</f>
        <v>39975</v>
      </c>
      <c r="B2746" s="21">
        <f>原始利润数据!J2747</f>
        <v>254.15</v>
      </c>
    </row>
    <row r="2747" spans="1:2" x14ac:dyDescent="0.15">
      <c r="A2747" s="20">
        <f>原始利润数据!A2748</f>
        <v>39974</v>
      </c>
      <c r="B2747" s="21">
        <f>原始利润数据!J2748</f>
        <v>231.9</v>
      </c>
    </row>
    <row r="2748" spans="1:2" x14ac:dyDescent="0.15">
      <c r="A2748" s="20">
        <f>原始利润数据!A2749</f>
        <v>39973</v>
      </c>
      <c r="B2748" s="21">
        <f>原始利润数据!J2749</f>
        <v>216.2</v>
      </c>
    </row>
    <row r="2749" spans="1:2" x14ac:dyDescent="0.15">
      <c r="A2749" s="20">
        <f>原始利润数据!A2750</f>
        <v>39972</v>
      </c>
      <c r="B2749" s="21">
        <f>原始利润数据!J2750</f>
        <v>166.2</v>
      </c>
    </row>
    <row r="2750" spans="1:2" x14ac:dyDescent="0.15">
      <c r="A2750" s="20">
        <f>原始利润数据!A2751</f>
        <v>39969</v>
      </c>
      <c r="B2750" s="21">
        <f>原始利润数据!J2751</f>
        <v>239.75</v>
      </c>
    </row>
    <row r="2751" spans="1:2" x14ac:dyDescent="0.15">
      <c r="A2751" s="20">
        <f>原始利润数据!A2752</f>
        <v>39967</v>
      </c>
      <c r="B2751" s="21">
        <f>原始利润数据!J2752</f>
        <v>244.15</v>
      </c>
    </row>
    <row r="2752" spans="1:2" x14ac:dyDescent="0.15">
      <c r="A2752" s="20">
        <f>原始利润数据!A2753</f>
        <v>39966</v>
      </c>
      <c r="B2752" s="21">
        <f>原始利润数据!J2753</f>
        <v>244.15</v>
      </c>
    </row>
    <row r="2753" spans="1:2" x14ac:dyDescent="0.15">
      <c r="A2753" s="20">
        <f>原始利润数据!A2754</f>
        <v>39965</v>
      </c>
      <c r="B2753" s="21">
        <f>原始利润数据!J2754</f>
        <v>314.25</v>
      </c>
    </row>
    <row r="2754" spans="1:2" x14ac:dyDescent="0.15">
      <c r="A2754" s="20">
        <f>原始利润数据!A2755</f>
        <v>39964</v>
      </c>
      <c r="B2754" s="21">
        <f>原始利润数据!J2755</f>
        <v>272.2</v>
      </c>
    </row>
    <row r="2755" spans="1:2" x14ac:dyDescent="0.15">
      <c r="A2755" s="20">
        <f>原始利润数据!A2756</f>
        <v>39960</v>
      </c>
      <c r="B2755" s="21">
        <f>原始利润数据!J2756</f>
        <v>272.2</v>
      </c>
    </row>
    <row r="2756" spans="1:2" x14ac:dyDescent="0.15">
      <c r="A2756" s="20">
        <f>原始利润数据!A2757</f>
        <v>39959</v>
      </c>
      <c r="B2756" s="21">
        <f>原始利润数据!J2757</f>
        <v>260.8</v>
      </c>
    </row>
    <row r="2757" spans="1:2" x14ac:dyDescent="0.15">
      <c r="A2757" s="20">
        <f>原始利润数据!A2758</f>
        <v>39958</v>
      </c>
      <c r="B2757" s="21">
        <f>原始利润数据!J2758</f>
        <v>221.55</v>
      </c>
    </row>
    <row r="2758" spans="1:2" x14ac:dyDescent="0.15">
      <c r="A2758" s="20">
        <f>原始利润数据!A2759</f>
        <v>39955</v>
      </c>
      <c r="B2758" s="21">
        <f>原始利润数据!J2759</f>
        <v>221.55</v>
      </c>
    </row>
    <row r="2759" spans="1:2" x14ac:dyDescent="0.15">
      <c r="A2759" s="20">
        <f>原始利润数据!A2760</f>
        <v>39954</v>
      </c>
      <c r="B2759" s="21">
        <f>原始利润数据!J2760</f>
        <v>196.6</v>
      </c>
    </row>
    <row r="2760" spans="1:2" x14ac:dyDescent="0.15">
      <c r="A2760" s="20">
        <f>原始利润数据!A2761</f>
        <v>39953</v>
      </c>
      <c r="B2760" s="21">
        <f>原始利润数据!J2761</f>
        <v>287.35000000000002</v>
      </c>
    </row>
    <row r="2761" spans="1:2" x14ac:dyDescent="0.15">
      <c r="A2761" s="20">
        <f>原始利润数据!A2762</f>
        <v>39952</v>
      </c>
      <c r="B2761" s="21">
        <f>原始利润数据!J2762</f>
        <v>287.35000000000002</v>
      </c>
    </row>
    <row r="2762" spans="1:2" x14ac:dyDescent="0.15">
      <c r="A2762" s="20">
        <f>原始利润数据!A2763</f>
        <v>39951</v>
      </c>
      <c r="B2762" s="21">
        <f>原始利润数据!J2763</f>
        <v>258.75</v>
      </c>
    </row>
    <row r="2763" spans="1:2" x14ac:dyDescent="0.15">
      <c r="A2763" s="20">
        <f>原始利润数据!A2764</f>
        <v>39948</v>
      </c>
      <c r="B2763" s="21">
        <f>原始利润数据!J2764</f>
        <v>316.5</v>
      </c>
    </row>
    <row r="2764" spans="1:2" x14ac:dyDescent="0.15">
      <c r="A2764" s="20">
        <f>原始利润数据!A2765</f>
        <v>39947</v>
      </c>
      <c r="B2764" s="21">
        <f>原始利润数据!J2765</f>
        <v>277.25</v>
      </c>
    </row>
    <row r="2765" spans="1:2" x14ac:dyDescent="0.15">
      <c r="A2765" s="20">
        <f>原始利润数据!A2766</f>
        <v>39946</v>
      </c>
      <c r="B2765" s="21">
        <f>原始利润数据!J2766</f>
        <v>286.5</v>
      </c>
    </row>
    <row r="2766" spans="1:2" x14ac:dyDescent="0.15">
      <c r="A2766" s="20">
        <f>原始利润数据!A2767</f>
        <v>39945</v>
      </c>
      <c r="B2766" s="21">
        <f>原始利润数据!J2767</f>
        <v>278.77999999999997</v>
      </c>
    </row>
    <row r="2767" spans="1:2" x14ac:dyDescent="0.15">
      <c r="A2767" s="20">
        <f>原始利润数据!A2768</f>
        <v>39944</v>
      </c>
      <c r="B2767" s="21">
        <f>原始利润数据!J2768</f>
        <v>302.3</v>
      </c>
    </row>
    <row r="2768" spans="1:2" x14ac:dyDescent="0.15">
      <c r="A2768" s="20">
        <f>原始利润数据!A2769</f>
        <v>39941</v>
      </c>
      <c r="B2768" s="21">
        <f>原始利润数据!J2769</f>
        <v>318</v>
      </c>
    </row>
    <row r="2769" spans="1:2" x14ac:dyDescent="0.15">
      <c r="A2769" s="20">
        <f>原始利润数据!A2770</f>
        <v>39940</v>
      </c>
      <c r="B2769" s="21">
        <f>原始利润数据!J2770</f>
        <v>357.25</v>
      </c>
    </row>
    <row r="2770" spans="1:2" x14ac:dyDescent="0.15">
      <c r="A2770" s="20">
        <f>原始利润数据!A2771</f>
        <v>39939</v>
      </c>
      <c r="B2770" s="21">
        <f>原始利润数据!J2771</f>
        <v>271.75</v>
      </c>
    </row>
    <row r="2771" spans="1:2" x14ac:dyDescent="0.15">
      <c r="A2771" s="20">
        <f>原始利润数据!A2772</f>
        <v>39938</v>
      </c>
      <c r="B2771" s="21">
        <f>原始利润数据!J2772</f>
        <v>221.75</v>
      </c>
    </row>
    <row r="2772" spans="1:2" x14ac:dyDescent="0.15">
      <c r="A2772" s="20">
        <f>原始利润数据!A2773</f>
        <v>39937</v>
      </c>
      <c r="B2772" s="21">
        <f>原始利润数据!J2773</f>
        <v>353.25</v>
      </c>
    </row>
    <row r="2773" spans="1:2" x14ac:dyDescent="0.15">
      <c r="A2773" s="20">
        <f>原始利润数据!A2774</f>
        <v>39933</v>
      </c>
      <c r="B2773" s="21">
        <f>原始利润数据!J2774</f>
        <v>150</v>
      </c>
    </row>
    <row r="2774" spans="1:2" x14ac:dyDescent="0.15">
      <c r="A2774" s="20">
        <f>原始利润数据!A2775</f>
        <v>39932</v>
      </c>
      <c r="B2774" s="21">
        <f>原始利润数据!J2775</f>
        <v>140.75</v>
      </c>
    </row>
    <row r="2775" spans="1:2" x14ac:dyDescent="0.15">
      <c r="A2775" s="20">
        <f>原始利润数据!A2776</f>
        <v>39931</v>
      </c>
      <c r="B2775" s="21">
        <f>原始利润数据!J2776</f>
        <v>180</v>
      </c>
    </row>
    <row r="2776" spans="1:2" x14ac:dyDescent="0.15">
      <c r="A2776" s="20">
        <f>原始利润数据!A2777</f>
        <v>39930</v>
      </c>
      <c r="B2776" s="21">
        <f>原始利润数据!J2777</f>
        <v>189.25</v>
      </c>
    </row>
    <row r="2777" spans="1:2" x14ac:dyDescent="0.15">
      <c r="A2777" s="20">
        <f>原始利润数据!A2778</f>
        <v>39927</v>
      </c>
      <c r="B2777" s="21">
        <f>原始利润数据!J2778</f>
        <v>300.55</v>
      </c>
    </row>
    <row r="2778" spans="1:2" x14ac:dyDescent="0.15">
      <c r="A2778" s="20">
        <f>原始利润数据!A2779</f>
        <v>39926</v>
      </c>
      <c r="B2778" s="21">
        <f>原始利润数据!J2779</f>
        <v>307</v>
      </c>
    </row>
    <row r="2779" spans="1:2" x14ac:dyDescent="0.15">
      <c r="A2779" s="20">
        <f>原始利润数据!A2780</f>
        <v>39925</v>
      </c>
      <c r="B2779" s="21">
        <f>原始利润数据!J2780</f>
        <v>346.25</v>
      </c>
    </row>
    <row r="2780" spans="1:2" x14ac:dyDescent="0.15">
      <c r="A2780" s="20">
        <f>原始利润数据!A2781</f>
        <v>39924</v>
      </c>
      <c r="B2780" s="21">
        <f>原始利润数据!J2781</f>
        <v>307</v>
      </c>
    </row>
    <row r="2781" spans="1:2" x14ac:dyDescent="0.15">
      <c r="A2781" s="20">
        <f>原始利润数据!A2782</f>
        <v>39919</v>
      </c>
      <c r="B2781" s="21">
        <f>原始利润数据!J2782</f>
        <v>469.8</v>
      </c>
    </row>
    <row r="2782" spans="1:2" x14ac:dyDescent="0.15">
      <c r="A2782" s="20">
        <f>原始利润数据!A2783</f>
        <v>39918</v>
      </c>
      <c r="B2782" s="21">
        <f>原始利润数据!J2783</f>
        <v>445.7</v>
      </c>
    </row>
    <row r="2783" spans="1:2" x14ac:dyDescent="0.15">
      <c r="A2783" s="20">
        <f>原始利润数据!A2784</f>
        <v>39917</v>
      </c>
      <c r="B2783" s="21">
        <f>原始利润数据!J2784</f>
        <v>436.45</v>
      </c>
    </row>
    <row r="2784" spans="1:2" x14ac:dyDescent="0.15">
      <c r="A2784" s="20">
        <f>原始利润数据!A2785</f>
        <v>39916</v>
      </c>
      <c r="B2784" s="21">
        <f>原始利润数据!J2785</f>
        <v>411.5</v>
      </c>
    </row>
    <row r="2785" spans="1:2" x14ac:dyDescent="0.15">
      <c r="A2785" s="20">
        <f>原始利润数据!A2786</f>
        <v>39913</v>
      </c>
      <c r="B2785" s="21">
        <f>原始利润数据!J2786</f>
        <v>416.55</v>
      </c>
    </row>
    <row r="2786" spans="1:2" x14ac:dyDescent="0.15">
      <c r="A2786" s="20">
        <f>原始利润数据!A2787</f>
        <v>39912</v>
      </c>
      <c r="B2786" s="21">
        <f>原始利润数据!J2787</f>
        <v>398.05</v>
      </c>
    </row>
    <row r="2787" spans="1:2" x14ac:dyDescent="0.15">
      <c r="A2787" s="20">
        <f>原始利润数据!A2788</f>
        <v>39911</v>
      </c>
      <c r="B2787" s="21">
        <f>原始利润数据!J2788</f>
        <v>374.5</v>
      </c>
    </row>
    <row r="2788" spans="1:2" x14ac:dyDescent="0.15">
      <c r="A2788" s="20">
        <f>原始利润数据!A2789</f>
        <v>39910</v>
      </c>
      <c r="B2788" s="21">
        <f>原始利润数据!J2789</f>
        <v>302.25</v>
      </c>
    </row>
    <row r="2789" spans="1:2" x14ac:dyDescent="0.15">
      <c r="A2789" s="20">
        <f>原始利润数据!A2790</f>
        <v>39906</v>
      </c>
      <c r="B2789" s="21">
        <f>原始利润数据!J2790</f>
        <v>302.25</v>
      </c>
    </row>
    <row r="2790" spans="1:2" x14ac:dyDescent="0.15">
      <c r="A2790" s="20">
        <f>原始利润数据!A2791</f>
        <v>39904</v>
      </c>
      <c r="B2790" s="21">
        <f>原始利润数据!J2791</f>
        <v>216.75</v>
      </c>
    </row>
    <row r="2791" spans="1:2" x14ac:dyDescent="0.15">
      <c r="A2791" s="20">
        <f>原始利润数据!A2792</f>
        <v>39903</v>
      </c>
      <c r="B2791" s="21">
        <f>原始利润数据!J2792</f>
        <v>119.75</v>
      </c>
    </row>
    <row r="2792" spans="1:2" x14ac:dyDescent="0.15">
      <c r="A2792" s="20">
        <f>原始利润数据!A2793</f>
        <v>39902</v>
      </c>
      <c r="B2792" s="21">
        <f>原始利润数据!J2793</f>
        <v>143.30000000000001</v>
      </c>
    </row>
    <row r="2793" spans="1:2" x14ac:dyDescent="0.15">
      <c r="A2793" s="20">
        <f>原始利润数据!A2794</f>
        <v>39897</v>
      </c>
      <c r="B2793" s="21">
        <f>原始利润数据!J2794</f>
        <v>249.55</v>
      </c>
    </row>
    <row r="2794" spans="1:2" x14ac:dyDescent="0.15">
      <c r="A2794" s="20">
        <f>原始利润数据!A2795</f>
        <v>39896</v>
      </c>
      <c r="B2794" s="21">
        <f>原始利润数据!J2795</f>
        <v>249.55</v>
      </c>
    </row>
    <row r="2795" spans="1:2" x14ac:dyDescent="0.15">
      <c r="A2795" s="20">
        <f>原始利润数据!A2796</f>
        <v>39895</v>
      </c>
      <c r="B2795" s="21">
        <f>原始利润数据!J2796</f>
        <v>177.5</v>
      </c>
    </row>
    <row r="2796" spans="1:2" x14ac:dyDescent="0.15">
      <c r="A2796" s="20">
        <f>原始利润数据!A2797</f>
        <v>39892</v>
      </c>
      <c r="B2796" s="21">
        <f>原始利润数据!J2797</f>
        <v>180.5</v>
      </c>
    </row>
    <row r="2797" spans="1:2" x14ac:dyDescent="0.15">
      <c r="A2797" s="20">
        <f>原始利润数据!A2798</f>
        <v>39891</v>
      </c>
      <c r="B2797" s="21">
        <f>原始利润数据!J2798</f>
        <v>141.25</v>
      </c>
    </row>
    <row r="2798" spans="1:2" x14ac:dyDescent="0.15">
      <c r="A2798" s="20">
        <f>原始利润数据!A2799</f>
        <v>39890</v>
      </c>
      <c r="B2798" s="21">
        <f>原始利润数据!J2799</f>
        <v>126.3</v>
      </c>
    </row>
    <row r="2799" spans="1:2" x14ac:dyDescent="0.15">
      <c r="A2799" s="20">
        <f>原始利润数据!A2800</f>
        <v>39889</v>
      </c>
      <c r="B2799" s="21">
        <f>原始利润数据!J2800</f>
        <v>126.3</v>
      </c>
    </row>
    <row r="2800" spans="1:2" x14ac:dyDescent="0.15">
      <c r="A2800" s="20">
        <f>原始利润数据!A2801</f>
        <v>39885</v>
      </c>
      <c r="B2800" s="21">
        <f>原始利润数据!J2801</f>
        <v>24.25</v>
      </c>
    </row>
    <row r="2801" spans="1:2" x14ac:dyDescent="0.15">
      <c r="A2801" s="20">
        <f>原始利润数据!A2802</f>
        <v>39883</v>
      </c>
      <c r="B2801" s="21">
        <f>原始利润数据!J2802</f>
        <v>24.25</v>
      </c>
    </row>
    <row r="2802" spans="1:2" x14ac:dyDescent="0.15">
      <c r="A2802" s="20">
        <f>原始利润数据!A2803</f>
        <v>39882</v>
      </c>
      <c r="B2802" s="21">
        <f>原始利润数据!J2803</f>
        <v>24.25</v>
      </c>
    </row>
    <row r="2803" spans="1:2" x14ac:dyDescent="0.15">
      <c r="A2803" s="20">
        <f>原始利润数据!A2804</f>
        <v>39881</v>
      </c>
      <c r="B2803" s="21">
        <f>原始利润数据!J2804</f>
        <v>-33.5</v>
      </c>
    </row>
    <row r="2804" spans="1:2" x14ac:dyDescent="0.15">
      <c r="A2804" s="20">
        <f>原始利润数据!A2805</f>
        <v>39878</v>
      </c>
      <c r="B2804" s="21">
        <f>原始利润数据!J2805</f>
        <v>-67.7</v>
      </c>
    </row>
    <row r="2805" spans="1:2" x14ac:dyDescent="0.15">
      <c r="A2805" s="20">
        <f>原始利润数据!A2806</f>
        <v>39877</v>
      </c>
      <c r="B2805" s="21">
        <f>原始利润数据!J2806</f>
        <v>-93.5</v>
      </c>
    </row>
    <row r="2806" spans="1:2" x14ac:dyDescent="0.15">
      <c r="A2806" s="20">
        <f>原始利润数据!A2807</f>
        <v>39876</v>
      </c>
      <c r="B2806" s="21">
        <f>原始利润数据!J2807</f>
        <v>-109.2</v>
      </c>
    </row>
    <row r="2807" spans="1:2" x14ac:dyDescent="0.15">
      <c r="A2807" s="20">
        <f>原始利润数据!A2808</f>
        <v>39875</v>
      </c>
      <c r="B2807" s="21">
        <f>原始利润数据!J2808</f>
        <v>-109.2</v>
      </c>
    </row>
    <row r="2808" spans="1:2" x14ac:dyDescent="0.15">
      <c r="A2808" s="20">
        <f>原始利润数据!A2809</f>
        <v>39874</v>
      </c>
      <c r="B2808" s="21">
        <f>原始利润数据!J2809</f>
        <v>-75</v>
      </c>
    </row>
    <row r="2809" spans="1:2" x14ac:dyDescent="0.15">
      <c r="A2809" s="20">
        <f>原始利润数据!A2810</f>
        <v>39870</v>
      </c>
      <c r="B2809" s="21">
        <f>原始利润数据!J2810</f>
        <v>-78.75</v>
      </c>
    </row>
    <row r="2810" spans="1:2" x14ac:dyDescent="0.15">
      <c r="A2810" s="20">
        <f>原始利润数据!A2811</f>
        <v>39868</v>
      </c>
      <c r="B2810" s="21">
        <f>原始利润数据!J2811</f>
        <v>-78.75</v>
      </c>
    </row>
    <row r="2811" spans="1:2" x14ac:dyDescent="0.15">
      <c r="A2811" s="20">
        <f>原始利润数据!A2812</f>
        <v>39867</v>
      </c>
      <c r="B2811" s="21">
        <f>原始利润数据!J2812</f>
        <v>-78.75</v>
      </c>
    </row>
    <row r="2812" spans="1:2" x14ac:dyDescent="0.15">
      <c r="A2812" s="20">
        <f>原始利润数据!A2813</f>
        <v>39864</v>
      </c>
      <c r="B2812" s="21">
        <f>原始利润数据!J2813</f>
        <v>-30.25</v>
      </c>
    </row>
    <row r="2813" spans="1:2" x14ac:dyDescent="0.15">
      <c r="A2813" s="20">
        <f>原始利润数据!A2814</f>
        <v>39863</v>
      </c>
      <c r="B2813" s="21">
        <f>原始利润数据!J2814</f>
        <v>-30.25</v>
      </c>
    </row>
    <row r="2814" spans="1:2" x14ac:dyDescent="0.15">
      <c r="A2814" s="20">
        <f>原始利润数据!A2815</f>
        <v>39862</v>
      </c>
      <c r="B2814" s="21">
        <f>原始利润数据!J2815</f>
        <v>48.25</v>
      </c>
    </row>
    <row r="2815" spans="1:2" x14ac:dyDescent="0.15">
      <c r="A2815" s="20">
        <f>原始利润数据!A2816</f>
        <v>39861</v>
      </c>
      <c r="B2815" s="21">
        <f>原始利润数据!J2816</f>
        <v>114.5</v>
      </c>
    </row>
    <row r="2816" spans="1:2" x14ac:dyDescent="0.15">
      <c r="A2816" s="20">
        <f>原始利润数据!A2817</f>
        <v>39860</v>
      </c>
      <c r="B2816" s="21">
        <f>原始利润数据!J2817</f>
        <v>114.5</v>
      </c>
    </row>
    <row r="2817" spans="1:2" x14ac:dyDescent="0.15">
      <c r="A2817" s="20">
        <f>原始利润数据!A2818</f>
        <v>39857</v>
      </c>
      <c r="B2817" s="21">
        <f>原始利润数据!J2818</f>
        <v>114.5</v>
      </c>
    </row>
    <row r="2818" spans="1:2" x14ac:dyDescent="0.15">
      <c r="A2818" s="20">
        <f>原始利润数据!A2819</f>
        <v>39853</v>
      </c>
      <c r="B2818" s="21">
        <f>原始利润数据!J2819</f>
        <v>103.75</v>
      </c>
    </row>
    <row r="2819" spans="1:2" x14ac:dyDescent="0.15">
      <c r="A2819" s="20">
        <f>原始利润数据!A2820</f>
        <v>39849</v>
      </c>
      <c r="B2819" s="21">
        <f>原始利润数据!J2820</f>
        <v>103.75</v>
      </c>
    </row>
    <row r="2820" spans="1:2" x14ac:dyDescent="0.15">
      <c r="A2820" s="20">
        <f>原始利润数据!A2821</f>
        <v>39833</v>
      </c>
      <c r="B2820" s="21">
        <f>原始利润数据!J2821</f>
        <v>618</v>
      </c>
    </row>
    <row r="2821" spans="1:2" x14ac:dyDescent="0.15">
      <c r="A2821" s="20">
        <f>原始利润数据!A2822</f>
        <v>39832</v>
      </c>
      <c r="B2821" s="21">
        <f>原始利润数据!J2822</f>
        <v>618</v>
      </c>
    </row>
    <row r="2822" spans="1:2" x14ac:dyDescent="0.15">
      <c r="A2822" s="20">
        <f>原始利润数据!A2823</f>
        <v>39828</v>
      </c>
      <c r="B2822" s="21">
        <f>原始利润数据!J2823</f>
        <v>663.5</v>
      </c>
    </row>
    <row r="2823" spans="1:2" x14ac:dyDescent="0.15">
      <c r="A2823" s="20">
        <f>原始利润数据!A2824</f>
        <v>39826</v>
      </c>
      <c r="B2823" s="21">
        <f>原始利润数据!J2824</f>
        <v>1010</v>
      </c>
    </row>
    <row r="2824" spans="1:2" x14ac:dyDescent="0.15">
      <c r="A2824" s="20">
        <f>原始利润数据!A2825</f>
        <v>39825</v>
      </c>
      <c r="B2824" s="21">
        <f>原始利润数据!J2825</f>
        <v>1010</v>
      </c>
    </row>
    <row r="2825" spans="1:2" x14ac:dyDescent="0.15">
      <c r="A2825" s="20">
        <f>原始利润数据!A2826</f>
        <v>39821</v>
      </c>
      <c r="B2825" s="21">
        <f>原始利润数据!J2826</f>
        <v>827.5</v>
      </c>
    </row>
    <row r="2826" spans="1:2" x14ac:dyDescent="0.15">
      <c r="A2826" s="20">
        <f>原始利润数据!A2827</f>
        <v>39820</v>
      </c>
      <c r="B2826" s="21">
        <f>原始利润数据!J2827</f>
        <v>827.5</v>
      </c>
    </row>
    <row r="2827" spans="1:2" x14ac:dyDescent="0.15">
      <c r="A2827" s="20">
        <f>原始利润数据!A2828</f>
        <v>39819</v>
      </c>
      <c r="B2827" s="21">
        <f>原始利润数据!J2828</f>
        <v>498</v>
      </c>
    </row>
    <row r="2828" spans="1:2" x14ac:dyDescent="0.15">
      <c r="A2828" s="20">
        <f>原始利润数据!A2829</f>
        <v>39817</v>
      </c>
      <c r="B2828" s="21">
        <f>原始利润数据!J2829</f>
        <v>346.05</v>
      </c>
    </row>
    <row r="2829" spans="1:2" x14ac:dyDescent="0.15">
      <c r="A2829" s="20">
        <f>原始利润数据!A2830</f>
        <v>39813</v>
      </c>
      <c r="B2829" s="21">
        <f>原始利润数据!J2830</f>
        <v>267</v>
      </c>
    </row>
    <row r="2830" spans="1:2" x14ac:dyDescent="0.15">
      <c r="A2830" s="20">
        <f>原始利润数据!A2831</f>
        <v>39812</v>
      </c>
      <c r="B2830" s="21">
        <f>原始利润数据!J2831</f>
        <v>267</v>
      </c>
    </row>
    <row r="2831" spans="1:2" x14ac:dyDescent="0.15">
      <c r="A2831" s="20">
        <f>原始利润数据!A2832</f>
        <v>39811</v>
      </c>
      <c r="B2831" s="21">
        <f>原始利润数据!J2832</f>
        <v>267</v>
      </c>
    </row>
    <row r="2832" spans="1:2" x14ac:dyDescent="0.15">
      <c r="A2832" s="20">
        <f>原始利润数据!A2833</f>
        <v>39808</v>
      </c>
      <c r="B2832" s="21">
        <f>原始利润数据!J2833</f>
        <v>333.75</v>
      </c>
    </row>
    <row r="2833" spans="1:2" x14ac:dyDescent="0.15">
      <c r="A2833" s="20">
        <f>原始利润数据!A2834</f>
        <v>39807</v>
      </c>
      <c r="B2833" s="21">
        <f>原始利润数据!J2834</f>
        <v>333.75</v>
      </c>
    </row>
    <row r="2834" spans="1:2" x14ac:dyDescent="0.15">
      <c r="A2834" s="20">
        <f>原始利润数据!A2835</f>
        <v>39806</v>
      </c>
      <c r="B2834" s="21">
        <f>原始利润数据!J2835</f>
        <v>366.75</v>
      </c>
    </row>
    <row r="2835" spans="1:2" x14ac:dyDescent="0.15">
      <c r="A2835" s="20">
        <f>原始利润数据!A2836</f>
        <v>39805</v>
      </c>
      <c r="B2835" s="21">
        <f>原始利润数据!J2836</f>
        <v>366.75</v>
      </c>
    </row>
    <row r="2836" spans="1:2" x14ac:dyDescent="0.15">
      <c r="A2836" s="20">
        <f>原始利润数据!A2837</f>
        <v>39804</v>
      </c>
      <c r="B2836" s="21">
        <f>原始利润数据!J2837</f>
        <v>366.75</v>
      </c>
    </row>
    <row r="2837" spans="1:2" x14ac:dyDescent="0.15">
      <c r="A2837" s="20">
        <f>原始利润数据!A2838</f>
        <v>39801</v>
      </c>
      <c r="B2837" s="21">
        <f>原始利润数据!J2838</f>
        <v>366.75</v>
      </c>
    </row>
    <row r="2838" spans="1:2" x14ac:dyDescent="0.15">
      <c r="A2838" s="20">
        <f>原始利润数据!A2839</f>
        <v>39800</v>
      </c>
      <c r="B2838" s="21">
        <f>原始利润数据!J2839</f>
        <v>366.75</v>
      </c>
    </row>
    <row r="2839" spans="1:2" x14ac:dyDescent="0.15">
      <c r="A2839" s="20">
        <f>原始利润数据!A2840</f>
        <v>39797</v>
      </c>
      <c r="B2839" s="21">
        <f>原始利润数据!J2840</f>
        <v>236.75</v>
      </c>
    </row>
    <row r="2840" spans="1:2" x14ac:dyDescent="0.15">
      <c r="A2840" s="20">
        <f>原始利润数据!A2841</f>
        <v>39794</v>
      </c>
      <c r="B2840" s="21">
        <f>原始利润数据!J2841</f>
        <v>236.75</v>
      </c>
    </row>
    <row r="2841" spans="1:2" x14ac:dyDescent="0.15">
      <c r="A2841" s="20">
        <f>原始利润数据!A2842</f>
        <v>39793</v>
      </c>
      <c r="B2841" s="21">
        <f>原始利润数据!J2842</f>
        <v>236.75</v>
      </c>
    </row>
    <row r="2842" spans="1:2" x14ac:dyDescent="0.15">
      <c r="A2842" s="20">
        <f>原始利润数据!A2843</f>
        <v>39792</v>
      </c>
      <c r="B2842" s="21">
        <f>原始利润数据!J2843</f>
        <v>236.75</v>
      </c>
    </row>
    <row r="2843" spans="1:2" x14ac:dyDescent="0.15">
      <c r="A2843" s="20">
        <f>原始利润数据!A2844</f>
        <v>39791</v>
      </c>
      <c r="B2843" s="21">
        <f>原始利润数据!J2844</f>
        <v>236.75</v>
      </c>
    </row>
    <row r="2844" spans="1:2" x14ac:dyDescent="0.15">
      <c r="A2844" s="20">
        <f>原始利润数据!A2845</f>
        <v>39790</v>
      </c>
      <c r="B2844" s="21">
        <f>原始利润数据!J2845</f>
        <v>236.75</v>
      </c>
    </row>
    <row r="2845" spans="1:2" x14ac:dyDescent="0.15">
      <c r="A2845" s="20">
        <f>原始利润数据!A2846</f>
        <v>39786</v>
      </c>
      <c r="B2845" s="21">
        <f>原始利润数据!J2846</f>
        <v>352.25</v>
      </c>
    </row>
    <row r="2846" spans="1:2" x14ac:dyDescent="0.15">
      <c r="A2846" s="20">
        <f>原始利润数据!A2847</f>
        <v>39784</v>
      </c>
      <c r="B2846" s="21">
        <f>原始利润数据!J2847</f>
        <v>391.5</v>
      </c>
    </row>
    <row r="2847" spans="1:2" x14ac:dyDescent="0.15">
      <c r="A2847" s="20">
        <f>原始利润数据!A2848</f>
        <v>39783</v>
      </c>
      <c r="B2847" s="21">
        <f>原始利润数据!J2848</f>
        <v>354.5</v>
      </c>
    </row>
    <row r="2848" spans="1:2" x14ac:dyDescent="0.15">
      <c r="A2848" s="20">
        <f>原始利润数据!A2849</f>
        <v>39780</v>
      </c>
      <c r="B2848" s="21">
        <f>原始利润数据!J2849</f>
        <v>354.5</v>
      </c>
    </row>
    <row r="2849" spans="1:2" x14ac:dyDescent="0.15">
      <c r="A2849" s="20">
        <f>原始利润数据!A2850</f>
        <v>39779</v>
      </c>
      <c r="B2849" s="21">
        <f>原始利润数据!J2850</f>
        <v>354.5</v>
      </c>
    </row>
    <row r="2850" spans="1:2" x14ac:dyDescent="0.15">
      <c r="A2850" s="20">
        <f>原始利润数据!A2851</f>
        <v>39778</v>
      </c>
      <c r="B2850" s="21">
        <f>原始利润数据!J2851</f>
        <v>336</v>
      </c>
    </row>
    <row r="2851" spans="1:2" x14ac:dyDescent="0.15">
      <c r="A2851" s="20">
        <f>原始利润数据!A2852</f>
        <v>39777</v>
      </c>
      <c r="B2851" s="21">
        <f>原始利润数据!J2852</f>
        <v>336</v>
      </c>
    </row>
    <row r="2852" spans="1:2" x14ac:dyDescent="0.15">
      <c r="A2852" s="20">
        <f>原始利润数据!A2853</f>
        <v>39776</v>
      </c>
      <c r="B2852" s="21">
        <f>原始利润数据!J2853</f>
        <v>278.25</v>
      </c>
    </row>
    <row r="2853" spans="1:2" x14ac:dyDescent="0.15">
      <c r="A2853" s="20">
        <f>原始利润数据!A2854</f>
        <v>39773</v>
      </c>
      <c r="B2853" s="21">
        <f>原始利润数据!J2854</f>
        <v>336</v>
      </c>
    </row>
    <row r="2854" spans="1:2" x14ac:dyDescent="0.15">
      <c r="A2854" s="20">
        <f>原始利润数据!A2855</f>
        <v>39771</v>
      </c>
      <c r="B2854" s="21">
        <f>原始利润数据!J2855</f>
        <v>298.8</v>
      </c>
    </row>
    <row r="2855" spans="1:2" x14ac:dyDescent="0.15">
      <c r="A2855" s="20">
        <f>原始利润数据!A2856</f>
        <v>39770</v>
      </c>
      <c r="B2855" s="21">
        <f>原始利润数据!J2856</f>
        <v>314.5</v>
      </c>
    </row>
    <row r="2856" spans="1:2" x14ac:dyDescent="0.15">
      <c r="A2856" s="20">
        <f>原始利润数据!A2857</f>
        <v>39769</v>
      </c>
      <c r="B2856" s="21">
        <f>原始利润数据!J2857</f>
        <v>314.5</v>
      </c>
    </row>
    <row r="2857" spans="1:2" x14ac:dyDescent="0.15">
      <c r="A2857" s="20">
        <f>原始利润数据!A2858</f>
        <v>39766</v>
      </c>
      <c r="B2857" s="21">
        <f>原始利润数据!J2858</f>
        <v>372.5</v>
      </c>
    </row>
    <row r="2858" spans="1:2" x14ac:dyDescent="0.15">
      <c r="A2858" s="20">
        <f>原始利润数据!A2859</f>
        <v>39765</v>
      </c>
      <c r="B2858" s="21">
        <f>原始利润数据!J2859</f>
        <v>372.5</v>
      </c>
    </row>
    <row r="2859" spans="1:2" x14ac:dyDescent="0.15">
      <c r="A2859" s="20">
        <f>原始利润数据!A2860</f>
        <v>39764</v>
      </c>
      <c r="B2859" s="21">
        <f>原始利润数据!J2860</f>
        <v>390.75</v>
      </c>
    </row>
    <row r="2860" spans="1:2" x14ac:dyDescent="0.15">
      <c r="A2860" s="20">
        <f>原始利润数据!A2861</f>
        <v>39763</v>
      </c>
      <c r="B2860" s="21">
        <f>原始利润数据!J2861</f>
        <v>-140.75</v>
      </c>
    </row>
    <row r="2861" spans="1:2" x14ac:dyDescent="0.15">
      <c r="A2861" s="20">
        <f>原始利润数据!A2862</f>
        <v>39762</v>
      </c>
      <c r="B2861" s="21">
        <f>原始利润数据!J2862</f>
        <v>-140.75</v>
      </c>
    </row>
    <row r="2862" spans="1:2" x14ac:dyDescent="0.15">
      <c r="A2862" s="20">
        <f>原始利润数据!A2863</f>
        <v>39759</v>
      </c>
      <c r="B2862" s="21">
        <f>原始利润数据!J2863</f>
        <v>-140.75</v>
      </c>
    </row>
    <row r="2863" spans="1:2" x14ac:dyDescent="0.15">
      <c r="A2863" s="20">
        <f>原始利润数据!A2864</f>
        <v>39758</v>
      </c>
      <c r="B2863" s="21">
        <f>原始利润数据!J2864</f>
        <v>-140.75</v>
      </c>
    </row>
    <row r="2864" spans="1:2" x14ac:dyDescent="0.15">
      <c r="A2864" s="20">
        <f>原始利润数据!A2865</f>
        <v>39757</v>
      </c>
      <c r="B2864" s="21">
        <f>原始利润数据!J2865</f>
        <v>-140.75</v>
      </c>
    </row>
    <row r="2865" spans="1:2" x14ac:dyDescent="0.15">
      <c r="A2865" s="20">
        <f>原始利润数据!A2866</f>
        <v>39756</v>
      </c>
      <c r="B2865" s="21">
        <f>原始利润数据!J2866</f>
        <v>-272.5</v>
      </c>
    </row>
    <row r="2866" spans="1:2" x14ac:dyDescent="0.15">
      <c r="A2866" s="20">
        <f>原始利润数据!A2867</f>
        <v>39755</v>
      </c>
      <c r="B2866" s="21">
        <f>原始利润数据!J2867</f>
        <v>-272.5</v>
      </c>
    </row>
    <row r="2867" spans="1:2" x14ac:dyDescent="0.15">
      <c r="A2867" s="20">
        <f>原始利润数据!A2868</f>
        <v>39752</v>
      </c>
      <c r="B2867" s="21">
        <f>原始利润数据!J2868</f>
        <v>-155</v>
      </c>
    </row>
    <row r="2868" spans="1:2" x14ac:dyDescent="0.15">
      <c r="A2868" s="20">
        <f>原始利润数据!A2869</f>
        <v>39751</v>
      </c>
      <c r="B2868" s="21">
        <f>原始利润数据!J2869</f>
        <v>-155</v>
      </c>
    </row>
    <row r="2869" spans="1:2" x14ac:dyDescent="0.15">
      <c r="A2869" s="20">
        <f>原始利润数据!A2870</f>
        <v>39749</v>
      </c>
      <c r="B2869" s="21">
        <f>原始利润数据!J2870</f>
        <v>-219.75</v>
      </c>
    </row>
    <row r="2870" spans="1:2" x14ac:dyDescent="0.15">
      <c r="A2870" s="20">
        <f>原始利润数据!A2871</f>
        <v>39748</v>
      </c>
      <c r="B2870" s="21">
        <f>原始利润数据!J2871</f>
        <v>-219.75</v>
      </c>
    </row>
    <row r="2871" spans="1:2" x14ac:dyDescent="0.15">
      <c r="A2871" s="20">
        <f>原始利润数据!A2872</f>
        <v>39745</v>
      </c>
      <c r="B2871" s="21">
        <f>原始利润数据!J2872</f>
        <v>-232.75</v>
      </c>
    </row>
    <row r="2872" spans="1:2" x14ac:dyDescent="0.15">
      <c r="A2872" s="20">
        <f>原始利润数据!A2873</f>
        <v>39743</v>
      </c>
      <c r="B2872" s="21">
        <f>原始利润数据!J2873</f>
        <v>-72.5</v>
      </c>
    </row>
    <row r="2873" spans="1:2" x14ac:dyDescent="0.15">
      <c r="A2873" s="20">
        <f>原始利润数据!A2874</f>
        <v>39742</v>
      </c>
      <c r="B2873" s="21">
        <f>原始利润数据!J2874</f>
        <v>3.75</v>
      </c>
    </row>
    <row r="2874" spans="1:2" x14ac:dyDescent="0.15">
      <c r="A2874" s="20">
        <f>原始利润数据!A2875</f>
        <v>39741</v>
      </c>
      <c r="B2874" s="21">
        <f>原始利润数据!J2875</f>
        <v>-151</v>
      </c>
    </row>
    <row r="2875" spans="1:2" x14ac:dyDescent="0.15">
      <c r="A2875" s="20">
        <f>原始利润数据!A2876</f>
        <v>39738</v>
      </c>
      <c r="B2875" s="21">
        <f>原始利润数据!J2876</f>
        <v>-151</v>
      </c>
    </row>
    <row r="2876" spans="1:2" x14ac:dyDescent="0.15">
      <c r="A2876" s="20">
        <f>原始利润数据!A2877</f>
        <v>39737</v>
      </c>
      <c r="B2876" s="21">
        <f>原始利润数据!J2877</f>
        <v>-264.75</v>
      </c>
    </row>
    <row r="2877" spans="1:2" x14ac:dyDescent="0.15">
      <c r="A2877" s="20">
        <f>原始利润数据!A2878</f>
        <v>39736</v>
      </c>
      <c r="B2877" s="21">
        <f>原始利润数据!J2878</f>
        <v>-264.75</v>
      </c>
    </row>
    <row r="2878" spans="1:2" x14ac:dyDescent="0.15">
      <c r="A2878" s="20">
        <f>原始利润数据!A2879</f>
        <v>39734</v>
      </c>
      <c r="B2878" s="21">
        <f>原始利润数据!J2879</f>
        <v>-264.75</v>
      </c>
    </row>
    <row r="2879" spans="1:2" x14ac:dyDescent="0.15">
      <c r="A2879" s="20">
        <f>原始利润数据!A2880</f>
        <v>39731</v>
      </c>
      <c r="B2879" s="21">
        <f>原始利润数据!J2880</f>
        <v>-265</v>
      </c>
    </row>
    <row r="2880" spans="1:2" x14ac:dyDescent="0.15">
      <c r="A2880" s="20">
        <f>原始利润数据!A2881</f>
        <v>39729</v>
      </c>
      <c r="B2880" s="21">
        <f>原始利润数据!J2881</f>
        <v>-265</v>
      </c>
    </row>
    <row r="2881" spans="1:2" x14ac:dyDescent="0.15">
      <c r="A2881" s="20">
        <f>原始利润数据!A2882</f>
        <v>39728</v>
      </c>
      <c r="B2881" s="21">
        <f>原始利润数据!J2882</f>
        <v>-265</v>
      </c>
    </row>
    <row r="2882" spans="1:2" x14ac:dyDescent="0.15">
      <c r="A2882" s="20">
        <f>原始利润数据!A2883</f>
        <v>39727</v>
      </c>
      <c r="B2882" s="21">
        <f>原始利润数据!J2883</f>
        <v>-265</v>
      </c>
    </row>
    <row r="2883" spans="1:2" x14ac:dyDescent="0.15">
      <c r="A2883" s="20">
        <f>原始利润数据!A2884</f>
        <v>39718</v>
      </c>
      <c r="B2883" s="21">
        <f>原始利润数据!J2884</f>
        <v>-220</v>
      </c>
    </row>
    <row r="2884" spans="1:2" x14ac:dyDescent="0.15">
      <c r="A2884" s="20">
        <f>原始利润数据!A2885</f>
        <v>39717</v>
      </c>
      <c r="B2884" s="21">
        <f>原始利润数据!J2885</f>
        <v>-220</v>
      </c>
    </row>
    <row r="2885" spans="1:2" x14ac:dyDescent="0.15">
      <c r="A2885" s="20">
        <f>原始利润数据!A2886</f>
        <v>39716</v>
      </c>
      <c r="B2885" s="21">
        <f>原始利润数据!J2886</f>
        <v>-220</v>
      </c>
    </row>
    <row r="2886" spans="1:2" x14ac:dyDescent="0.15">
      <c r="A2886" s="20">
        <f>原始利润数据!A2887</f>
        <v>39715</v>
      </c>
      <c r="B2886" s="21">
        <f>原始利润数据!J2887</f>
        <v>-220</v>
      </c>
    </row>
    <row r="2887" spans="1:2" x14ac:dyDescent="0.15">
      <c r="A2887" s="20">
        <f>原始利润数据!A2888</f>
        <v>39714</v>
      </c>
      <c r="B2887" s="21">
        <f>原始利润数据!J2888</f>
        <v>-220</v>
      </c>
    </row>
    <row r="2888" spans="1:2" x14ac:dyDescent="0.15">
      <c r="A2888" s="20">
        <f>原始利润数据!A2889</f>
        <v>39713</v>
      </c>
      <c r="B2888" s="21">
        <f>原始利润数据!J2889</f>
        <v>-354</v>
      </c>
    </row>
    <row r="2889" spans="1:2" x14ac:dyDescent="0.15">
      <c r="A2889" s="20">
        <f>原始利润数据!A2890</f>
        <v>39710</v>
      </c>
      <c r="B2889" s="21">
        <f>原始利润数据!J2890</f>
        <v>-354</v>
      </c>
    </row>
    <row r="2890" spans="1:2" x14ac:dyDescent="0.15">
      <c r="A2890" s="20">
        <f>原始利润数据!A2891</f>
        <v>39709</v>
      </c>
      <c r="B2890" s="21">
        <f>原始利润数据!J2891</f>
        <v>-354</v>
      </c>
    </row>
    <row r="2891" spans="1:2" x14ac:dyDescent="0.15">
      <c r="A2891" s="20">
        <f>原始利润数据!A2892</f>
        <v>39708</v>
      </c>
      <c r="B2891" s="21">
        <f>原始利润数据!J2892</f>
        <v>-337.75</v>
      </c>
    </row>
    <row r="2892" spans="1:2" x14ac:dyDescent="0.15">
      <c r="A2892" s="20">
        <f>原始利润数据!A2893</f>
        <v>39707</v>
      </c>
      <c r="B2892" s="21">
        <f>原始利润数据!J2893</f>
        <v>-337.75</v>
      </c>
    </row>
    <row r="2893" spans="1:2" x14ac:dyDescent="0.15">
      <c r="A2893" s="20">
        <f>原始利润数据!A2894</f>
        <v>39703</v>
      </c>
      <c r="B2893" s="21">
        <f>原始利润数据!J2894</f>
        <v>-224.5</v>
      </c>
    </row>
    <row r="2894" spans="1:2" x14ac:dyDescent="0.15">
      <c r="A2894" s="20">
        <f>原始利润数据!A2895</f>
        <v>39702</v>
      </c>
      <c r="B2894" s="21">
        <f>原始利润数据!J2895</f>
        <v>-224.5</v>
      </c>
    </row>
    <row r="2895" spans="1:2" x14ac:dyDescent="0.15">
      <c r="A2895" s="20">
        <f>原始利润数据!A2896</f>
        <v>39701</v>
      </c>
      <c r="B2895" s="21">
        <f>原始利润数据!J2896</f>
        <v>-224.5</v>
      </c>
    </row>
    <row r="2896" spans="1:2" x14ac:dyDescent="0.15">
      <c r="A2896" s="20">
        <f>原始利润数据!A2897</f>
        <v>39700</v>
      </c>
      <c r="B2896" s="21">
        <f>原始利润数据!J2897</f>
        <v>-224.5</v>
      </c>
    </row>
    <row r="2897" spans="1:2" x14ac:dyDescent="0.15">
      <c r="A2897" s="20">
        <f>原始利润数据!A2898</f>
        <v>39696</v>
      </c>
      <c r="B2897" s="21">
        <f>原始利润数据!J2898</f>
        <v>-119</v>
      </c>
    </row>
    <row r="2898" spans="1:2" x14ac:dyDescent="0.15">
      <c r="A2898" s="20">
        <f>原始利润数据!A2899</f>
        <v>39695</v>
      </c>
      <c r="B2898" s="21">
        <f>原始利润数据!J2899</f>
        <v>-119</v>
      </c>
    </row>
    <row r="2899" spans="1:2" x14ac:dyDescent="0.15">
      <c r="A2899" s="20">
        <f>原始利润数据!A2900</f>
        <v>39694</v>
      </c>
      <c r="B2899" s="21">
        <f>原始利润数据!J2900</f>
        <v>-22</v>
      </c>
    </row>
    <row r="2900" spans="1:2" x14ac:dyDescent="0.15">
      <c r="A2900" s="20">
        <f>原始利润数据!A2901</f>
        <v>39693</v>
      </c>
      <c r="B2900" s="21">
        <f>原始利润数据!J2901</f>
        <v>-22</v>
      </c>
    </row>
    <row r="2901" spans="1:2" x14ac:dyDescent="0.15">
      <c r="A2901" s="20">
        <f>原始利润数据!A2902</f>
        <v>39692</v>
      </c>
      <c r="B2901" s="21">
        <f>原始利润数据!J2902</f>
        <v>75</v>
      </c>
    </row>
    <row r="2902" spans="1:2" x14ac:dyDescent="0.15">
      <c r="A2902" s="20">
        <f>原始利润数据!A2903</f>
        <v>39689</v>
      </c>
      <c r="B2902" s="21">
        <f>原始利润数据!J2903</f>
        <v>75</v>
      </c>
    </row>
    <row r="2903" spans="1:2" x14ac:dyDescent="0.15">
      <c r="A2903" s="20">
        <f>原始利润数据!A2904</f>
        <v>39688</v>
      </c>
      <c r="B2903" s="21">
        <f>原始利润数据!J2904</f>
        <v>75</v>
      </c>
    </row>
    <row r="2904" spans="1:2" x14ac:dyDescent="0.15">
      <c r="A2904" s="20">
        <f>原始利润数据!A2905</f>
        <v>39687</v>
      </c>
      <c r="B2904" s="21">
        <f>原始利润数据!J2905</f>
        <v>75</v>
      </c>
    </row>
    <row r="2905" spans="1:2" x14ac:dyDescent="0.15">
      <c r="A2905" s="20">
        <f>原始利润数据!A2906</f>
        <v>39686</v>
      </c>
      <c r="B2905" s="21">
        <f>原始利润数据!J2906</f>
        <v>93.5</v>
      </c>
    </row>
    <row r="2906" spans="1:2" x14ac:dyDescent="0.15">
      <c r="A2906" s="20">
        <f>原始利润数据!A2907</f>
        <v>39685</v>
      </c>
      <c r="B2906" s="21">
        <f>原始利润数据!J2907</f>
        <v>72.75</v>
      </c>
    </row>
    <row r="2907" spans="1:2" x14ac:dyDescent="0.15">
      <c r="A2907" s="20">
        <f>原始利润数据!A2908</f>
        <v>39682</v>
      </c>
      <c r="B2907" s="21">
        <f>原始利润数据!J2908</f>
        <v>72.75</v>
      </c>
    </row>
    <row r="2908" spans="1:2" x14ac:dyDescent="0.15">
      <c r="A2908" s="20">
        <f>原始利润数据!A2909</f>
        <v>39681</v>
      </c>
      <c r="B2908" s="21">
        <f>原始利润数据!J2909</f>
        <v>-248.25</v>
      </c>
    </row>
    <row r="2909" spans="1:2" x14ac:dyDescent="0.15">
      <c r="A2909" s="20">
        <f>原始利润数据!A2910</f>
        <v>39680</v>
      </c>
      <c r="B2909" s="21">
        <f>原始利润数据!J2910</f>
        <v>-343</v>
      </c>
    </row>
    <row r="2910" spans="1:2" x14ac:dyDescent="0.15">
      <c r="A2910" s="20">
        <f>原始利润数据!A2911</f>
        <v>39679</v>
      </c>
      <c r="B2910" s="21">
        <f>原始利润数据!J2911</f>
        <v>-380</v>
      </c>
    </row>
    <row r="2911" spans="1:2" x14ac:dyDescent="0.15">
      <c r="A2911" s="20">
        <f>原始利润数据!A2912</f>
        <v>39678</v>
      </c>
      <c r="B2911" s="21">
        <f>原始利润数据!J2912</f>
        <v>-437.75</v>
      </c>
    </row>
    <row r="2912" spans="1:2" x14ac:dyDescent="0.15">
      <c r="A2912" s="20">
        <f>原始利润数据!A2913</f>
        <v>39675</v>
      </c>
      <c r="B2912" s="21">
        <f>原始利润数据!J2913</f>
        <v>-437.75</v>
      </c>
    </row>
    <row r="2913" spans="1:2" x14ac:dyDescent="0.15">
      <c r="A2913" s="20">
        <f>原始利润数据!A2914</f>
        <v>39674</v>
      </c>
      <c r="B2913" s="21">
        <f>原始利润数据!J2914</f>
        <v>-437.75</v>
      </c>
    </row>
    <row r="2914" spans="1:2" x14ac:dyDescent="0.15">
      <c r="A2914" s="20">
        <f>原始利润数据!A2915</f>
        <v>39673</v>
      </c>
      <c r="B2914" s="21">
        <f>原始利润数据!J2915</f>
        <v>-626.25</v>
      </c>
    </row>
    <row r="2915" spans="1:2" x14ac:dyDescent="0.15">
      <c r="A2915" s="20">
        <f>原始利润数据!A2916</f>
        <v>39672</v>
      </c>
      <c r="B2915" s="21">
        <f>原始利润数据!J2916</f>
        <v>-626.25</v>
      </c>
    </row>
    <row r="2916" spans="1:2" x14ac:dyDescent="0.15">
      <c r="A2916" s="20">
        <f>原始利润数据!A2917</f>
        <v>39671</v>
      </c>
      <c r="B2916" s="21">
        <f>原始利润数据!J2917</f>
        <v>-626.25</v>
      </c>
    </row>
    <row r="2917" spans="1:2" x14ac:dyDescent="0.15">
      <c r="A2917" s="20">
        <f>原始利润数据!A2918</f>
        <v>39668</v>
      </c>
      <c r="B2917" s="21">
        <f>原始利润数据!J2918</f>
        <v>-542.25</v>
      </c>
    </row>
    <row r="2918" spans="1:2" x14ac:dyDescent="0.15">
      <c r="A2918" s="20">
        <f>原始利润数据!A2919</f>
        <v>39667</v>
      </c>
      <c r="B2918" s="21">
        <f>原始利润数据!J2919</f>
        <v>-542.25</v>
      </c>
    </row>
    <row r="2919" spans="1:2" x14ac:dyDescent="0.15">
      <c r="A2919" s="20">
        <f>原始利润数据!A2920</f>
        <v>39666</v>
      </c>
      <c r="B2919" s="21">
        <f>原始利润数据!J2920</f>
        <v>-587.5</v>
      </c>
    </row>
    <row r="2920" spans="1:2" x14ac:dyDescent="0.15">
      <c r="A2920" s="20">
        <f>原始利润数据!A2921</f>
        <v>39665</v>
      </c>
      <c r="B2920" s="21">
        <f>原始利润数据!J2921</f>
        <v>-587.5</v>
      </c>
    </row>
    <row r="2921" spans="1:2" x14ac:dyDescent="0.15">
      <c r="A2921" s="20">
        <f>原始利润数据!A2922</f>
        <v>39664</v>
      </c>
      <c r="B2921" s="21">
        <f>原始利润数据!J2922</f>
        <v>-448</v>
      </c>
    </row>
    <row r="2922" spans="1:2" x14ac:dyDescent="0.15">
      <c r="A2922" s="20">
        <f>原始利润数据!A2923</f>
        <v>39661</v>
      </c>
      <c r="B2922" s="21">
        <f>原始利润数据!J2923</f>
        <v>-621.75</v>
      </c>
    </row>
    <row r="2923" spans="1:2" x14ac:dyDescent="0.15">
      <c r="A2923" s="20">
        <f>原始利润数据!A2924</f>
        <v>39660</v>
      </c>
      <c r="B2923" s="21">
        <f>原始利润数据!J2924</f>
        <v>-524.20000000000005</v>
      </c>
    </row>
    <row r="2924" spans="1:2" x14ac:dyDescent="0.15">
      <c r="A2924" s="20">
        <f>原始利润数据!A2925</f>
        <v>39659</v>
      </c>
      <c r="B2924" s="21">
        <f>原始利润数据!J2925</f>
        <v>-508.5</v>
      </c>
    </row>
    <row r="2925" spans="1:2" x14ac:dyDescent="0.15">
      <c r="A2925" s="20">
        <f>原始利润数据!A2926</f>
        <v>39658</v>
      </c>
      <c r="B2925" s="21">
        <f>原始利润数据!J2926</f>
        <v>-432.25</v>
      </c>
    </row>
    <row r="2926" spans="1:2" x14ac:dyDescent="0.15">
      <c r="A2926" s="20">
        <f>原始利润数据!A2927</f>
        <v>39657</v>
      </c>
      <c r="B2926" s="21">
        <f>原始利润数据!J2927</f>
        <v>-423</v>
      </c>
    </row>
    <row r="2927" spans="1:2" x14ac:dyDescent="0.15">
      <c r="A2927" s="20">
        <f>原始利润数据!A2928</f>
        <v>39654</v>
      </c>
      <c r="B2927" s="21">
        <f>原始利润数据!J2928</f>
        <v>-416</v>
      </c>
    </row>
    <row r="2928" spans="1:2" x14ac:dyDescent="0.15">
      <c r="A2928" s="20">
        <f>原始利润数据!A2929</f>
        <v>39653</v>
      </c>
      <c r="B2928" s="21">
        <f>原始利润数据!J2929</f>
        <v>-416</v>
      </c>
    </row>
    <row r="2929" spans="1:2" x14ac:dyDescent="0.15">
      <c r="A2929" s="20">
        <f>原始利润数据!A2930</f>
        <v>39652</v>
      </c>
      <c r="B2929" s="21">
        <f>原始利润数据!J2930</f>
        <v>-202.75</v>
      </c>
    </row>
    <row r="2930" spans="1:2" x14ac:dyDescent="0.15">
      <c r="A2930" s="20">
        <f>原始利润数据!A2931</f>
        <v>39651</v>
      </c>
      <c r="B2930" s="21">
        <f>原始利润数据!J2931</f>
        <v>-202.75</v>
      </c>
    </row>
    <row r="2931" spans="1:2" x14ac:dyDescent="0.15">
      <c r="A2931" s="20">
        <f>原始利润数据!A2932</f>
        <v>39650</v>
      </c>
      <c r="B2931" s="21">
        <f>原始利润数据!J2932</f>
        <v>-108</v>
      </c>
    </row>
    <row r="2932" spans="1:2" x14ac:dyDescent="0.15">
      <c r="A2932" s="20">
        <f>原始利润数据!A2933</f>
        <v>39647</v>
      </c>
      <c r="B2932" s="21">
        <f>原始利润数据!J2933</f>
        <v>-75</v>
      </c>
    </row>
    <row r="2933" spans="1:2" x14ac:dyDescent="0.15">
      <c r="A2933" s="20">
        <f>原始利润数据!A2934</f>
        <v>39646</v>
      </c>
      <c r="B2933" s="21">
        <f>原始利润数据!J2934</f>
        <v>17.5</v>
      </c>
    </row>
    <row r="2934" spans="1:2" x14ac:dyDescent="0.15">
      <c r="A2934" s="20">
        <f>原始利润数据!A2935</f>
        <v>39645</v>
      </c>
      <c r="B2934" s="21">
        <f>原始利润数据!J2935</f>
        <v>66</v>
      </c>
    </row>
    <row r="2935" spans="1:2" x14ac:dyDescent="0.15">
      <c r="A2935" s="20">
        <f>原始利润数据!A2936</f>
        <v>39644</v>
      </c>
      <c r="B2935" s="21">
        <f>原始利润数据!J2936</f>
        <v>66</v>
      </c>
    </row>
    <row r="2936" spans="1:2" x14ac:dyDescent="0.15">
      <c r="A2936" s="20">
        <f>原始利润数据!A2937</f>
        <v>39643</v>
      </c>
      <c r="B2936" s="21">
        <f>原始利润数据!J2937</f>
        <v>192.25</v>
      </c>
    </row>
    <row r="2937" spans="1:2" x14ac:dyDescent="0.15">
      <c r="A2937" s="20">
        <f>原始利润数据!A2938</f>
        <v>39640</v>
      </c>
      <c r="B2937" s="21">
        <f>原始利润数据!J2938</f>
        <v>192.25</v>
      </c>
    </row>
    <row r="2938" spans="1:2" x14ac:dyDescent="0.15">
      <c r="A2938" s="20">
        <f>原始利润数据!A2939</f>
        <v>39639</v>
      </c>
      <c r="B2938" s="21">
        <f>原始利润数据!J2939</f>
        <v>192.25</v>
      </c>
    </row>
    <row r="2939" spans="1:2" x14ac:dyDescent="0.15">
      <c r="A2939" s="20">
        <f>原始利润数据!A2940</f>
        <v>39638</v>
      </c>
      <c r="B2939" s="21">
        <f>原始利润数据!J2940</f>
        <v>192.25</v>
      </c>
    </row>
    <row r="2940" spans="1:2" x14ac:dyDescent="0.15">
      <c r="A2940" s="20">
        <f>原始利润数据!A2941</f>
        <v>39637</v>
      </c>
      <c r="B2940" s="21">
        <f>原始利润数据!J2941</f>
        <v>192.25</v>
      </c>
    </row>
    <row r="2941" spans="1:2" x14ac:dyDescent="0.15">
      <c r="A2941" s="20">
        <f>原始利润数据!A2942</f>
        <v>39636</v>
      </c>
      <c r="B2941" s="21">
        <f>原始利润数据!J2942</f>
        <v>217</v>
      </c>
    </row>
    <row r="2942" spans="1:2" x14ac:dyDescent="0.15">
      <c r="A2942" s="20">
        <f>原始利润数据!A2943</f>
        <v>39633</v>
      </c>
      <c r="B2942" s="21">
        <f>原始利润数据!J2943</f>
        <v>217</v>
      </c>
    </row>
    <row r="2943" spans="1:2" x14ac:dyDescent="0.15">
      <c r="A2943" s="20">
        <f>原始利润数据!A2944</f>
        <v>39632</v>
      </c>
      <c r="B2943" s="21">
        <f>原始利润数据!J2944</f>
        <v>217</v>
      </c>
    </row>
    <row r="2944" spans="1:2" x14ac:dyDescent="0.15">
      <c r="A2944" s="20">
        <f>原始利润数据!A2945</f>
        <v>39630</v>
      </c>
      <c r="B2944" s="21">
        <f>原始利润数据!J2945</f>
        <v>217</v>
      </c>
    </row>
    <row r="2945" spans="1:2" x14ac:dyDescent="0.15">
      <c r="A2945" s="20">
        <f>原始利润数据!A2946</f>
        <v>39629</v>
      </c>
      <c r="B2945" s="21">
        <f>原始利润数据!J2946</f>
        <v>188.5</v>
      </c>
    </row>
    <row r="2946" spans="1:2" x14ac:dyDescent="0.15">
      <c r="A2946" s="20">
        <f>原始利润数据!A2947</f>
        <v>39626</v>
      </c>
      <c r="B2946" s="21">
        <f>原始利润数据!J2947</f>
        <v>230.75</v>
      </c>
    </row>
    <row r="2947" spans="1:2" x14ac:dyDescent="0.15">
      <c r="A2947" s="20">
        <f>原始利润数据!A2948</f>
        <v>39625</v>
      </c>
      <c r="B2947" s="21">
        <f>原始利润数据!J2948</f>
        <v>230.75</v>
      </c>
    </row>
    <row r="2948" spans="1:2" x14ac:dyDescent="0.15">
      <c r="A2948" s="20">
        <f>原始利润数据!A2949</f>
        <v>39624</v>
      </c>
      <c r="B2948" s="21">
        <f>原始利润数据!J2949</f>
        <v>230.75</v>
      </c>
    </row>
    <row r="2949" spans="1:2" x14ac:dyDescent="0.15">
      <c r="A2949" s="20">
        <f>原始利润数据!A2950</f>
        <v>39623</v>
      </c>
      <c r="B2949" s="21">
        <f>原始利润数据!J2950</f>
        <v>230.75</v>
      </c>
    </row>
    <row r="2950" spans="1:2" x14ac:dyDescent="0.15">
      <c r="A2950" s="20">
        <f>原始利润数据!A2951</f>
        <v>39622</v>
      </c>
      <c r="B2950" s="21">
        <f>原始利润数据!J2951</f>
        <v>325.5</v>
      </c>
    </row>
    <row r="2951" spans="1:2" x14ac:dyDescent="0.15">
      <c r="A2951" s="20">
        <f>原始利润数据!A2952</f>
        <v>39619</v>
      </c>
      <c r="B2951" s="21">
        <f>原始利润数据!J2952</f>
        <v>325.5</v>
      </c>
    </row>
    <row r="2952" spans="1:2" x14ac:dyDescent="0.15">
      <c r="A2952" s="20">
        <f>原始利润数据!A2953</f>
        <v>39618</v>
      </c>
      <c r="B2952" s="21">
        <f>原始利润数据!J2953</f>
        <v>325.5</v>
      </c>
    </row>
    <row r="2953" spans="1:2" x14ac:dyDescent="0.15">
      <c r="A2953" s="20">
        <f>原始利润数据!A2954</f>
        <v>39617</v>
      </c>
      <c r="B2953" s="21">
        <f>原始利润数据!J2954</f>
        <v>325.5</v>
      </c>
    </row>
    <row r="2954" spans="1:2" x14ac:dyDescent="0.15">
      <c r="A2954" s="20">
        <f>原始利润数据!A2955</f>
        <v>39616</v>
      </c>
      <c r="B2954" s="21">
        <f>原始利润数据!J2955</f>
        <v>325.5</v>
      </c>
    </row>
    <row r="2955" spans="1:2" x14ac:dyDescent="0.15">
      <c r="A2955" s="20">
        <f>原始利润数据!A2956</f>
        <v>39615</v>
      </c>
      <c r="B2955" s="21">
        <f>原始利润数据!J2956</f>
        <v>210</v>
      </c>
    </row>
    <row r="2956" spans="1:2" x14ac:dyDescent="0.15">
      <c r="A2956" s="20">
        <f>原始利润数据!A2957</f>
        <v>39612</v>
      </c>
      <c r="B2956" s="21">
        <f>原始利润数据!J2957</f>
        <v>141.25</v>
      </c>
    </row>
    <row r="2957" spans="1:2" x14ac:dyDescent="0.15">
      <c r="A2957" s="20">
        <f>原始利润数据!A2958</f>
        <v>39611</v>
      </c>
      <c r="B2957" s="21">
        <f>原始利润数据!J2958</f>
        <v>141.25</v>
      </c>
    </row>
    <row r="2958" spans="1:2" x14ac:dyDescent="0.15">
      <c r="A2958" s="20">
        <f>原始利润数据!A2959</f>
        <v>39610</v>
      </c>
      <c r="B2958" s="21">
        <f>原始利润数据!J2959</f>
        <v>-12</v>
      </c>
    </row>
    <row r="2959" spans="1:2" x14ac:dyDescent="0.15">
      <c r="A2959" s="20">
        <f>原始利润数据!A2960</f>
        <v>39609</v>
      </c>
      <c r="B2959" s="21">
        <f>原始利润数据!J2960</f>
        <v>-12</v>
      </c>
    </row>
    <row r="2960" spans="1:2" x14ac:dyDescent="0.15">
      <c r="A2960" s="20">
        <f>原始利润数据!A2961</f>
        <v>39605</v>
      </c>
      <c r="B2960" s="21">
        <f>原始利润数据!J2961</f>
        <v>-99.75</v>
      </c>
    </row>
    <row r="2961" spans="1:2" x14ac:dyDescent="0.15">
      <c r="A2961" s="20">
        <f>原始利润数据!A2962</f>
        <v>39604</v>
      </c>
      <c r="B2961" s="21">
        <f>原始利润数据!J2962</f>
        <v>-167.5</v>
      </c>
    </row>
    <row r="2962" spans="1:2" x14ac:dyDescent="0.15">
      <c r="A2962" s="20">
        <f>原始利润数据!A2963</f>
        <v>39603</v>
      </c>
      <c r="B2962" s="21">
        <f>原始利润数据!J2963</f>
        <v>-167.5</v>
      </c>
    </row>
    <row r="2963" spans="1:2" x14ac:dyDescent="0.15">
      <c r="A2963" s="20">
        <f>原始利润数据!A2964</f>
        <v>39602</v>
      </c>
      <c r="B2963" s="21">
        <f>原始利润数据!J2964</f>
        <v>-167.5</v>
      </c>
    </row>
    <row r="2964" spans="1:2" x14ac:dyDescent="0.15">
      <c r="A2964" s="20">
        <f>原始利润数据!A2965</f>
        <v>39601</v>
      </c>
      <c r="B2964" s="21">
        <f>原始利润数据!J2965</f>
        <v>-167.5</v>
      </c>
    </row>
    <row r="2965" spans="1:2" x14ac:dyDescent="0.15">
      <c r="A2965" s="20">
        <f>原始利润数据!A2966</f>
        <v>39598</v>
      </c>
      <c r="B2965" s="21">
        <f>原始利润数据!J2966</f>
        <v>-167.5</v>
      </c>
    </row>
    <row r="2966" spans="1:2" x14ac:dyDescent="0.15">
      <c r="A2966" s="20">
        <f>原始利润数据!A2967</f>
        <v>39597</v>
      </c>
      <c r="B2966" s="21">
        <f>原始利润数据!J2967</f>
        <v>-167.5</v>
      </c>
    </row>
    <row r="2967" spans="1:2" x14ac:dyDescent="0.15">
      <c r="A2967" s="20">
        <f>原始利润数据!A2968</f>
        <v>39596</v>
      </c>
      <c r="B2967" s="21">
        <f>原始利润数据!J2968</f>
        <v>-167.5</v>
      </c>
    </row>
    <row r="2968" spans="1:2" x14ac:dyDescent="0.15">
      <c r="A2968" s="20">
        <f>原始利润数据!A2969</f>
        <v>39595</v>
      </c>
      <c r="B2968" s="21">
        <f>原始利润数据!J2969</f>
        <v>-167.5</v>
      </c>
    </row>
    <row r="2969" spans="1:2" x14ac:dyDescent="0.15">
      <c r="A2969" s="20">
        <f>原始利润数据!A2970</f>
        <v>39594</v>
      </c>
      <c r="B2969" s="21">
        <f>原始利润数据!J2970</f>
        <v>-167.5</v>
      </c>
    </row>
    <row r="2970" spans="1:2" x14ac:dyDescent="0.15">
      <c r="A2970" s="20">
        <f>原始利润数据!A2971</f>
        <v>39589</v>
      </c>
      <c r="B2970" s="21">
        <f>原始利润数据!J2971</f>
        <v>-46</v>
      </c>
    </row>
    <row r="2971" spans="1:2" x14ac:dyDescent="0.15">
      <c r="A2971" s="20">
        <f>原始利润数据!A2972</f>
        <v>39588</v>
      </c>
      <c r="B2971" s="21">
        <f>原始利润数据!J2972</f>
        <v>-46</v>
      </c>
    </row>
    <row r="2972" spans="1:2" x14ac:dyDescent="0.15">
      <c r="A2972" s="20">
        <f>原始利润数据!A2973</f>
        <v>39587</v>
      </c>
      <c r="B2972" s="21">
        <f>原始利润数据!J2973</f>
        <v>-46</v>
      </c>
    </row>
    <row r="2973" spans="1:2" x14ac:dyDescent="0.15">
      <c r="A2973" s="20">
        <f>原始利润数据!A2974</f>
        <v>39584</v>
      </c>
      <c r="B2973" s="21">
        <f>原始利润数据!J2974</f>
        <v>-48.25</v>
      </c>
    </row>
    <row r="2974" spans="1:2" x14ac:dyDescent="0.15">
      <c r="A2974" s="20">
        <f>原始利润数据!A2975</f>
        <v>39583</v>
      </c>
      <c r="B2974" s="21">
        <f>原始利润数据!J2975</f>
        <v>-48.25</v>
      </c>
    </row>
    <row r="2975" spans="1:2" x14ac:dyDescent="0.15">
      <c r="A2975" s="20">
        <f>原始利润数据!A2976</f>
        <v>39582</v>
      </c>
      <c r="B2975" s="21">
        <f>原始利润数据!J2976</f>
        <v>-48.25</v>
      </c>
    </row>
    <row r="2976" spans="1:2" x14ac:dyDescent="0.15">
      <c r="A2976" s="20">
        <f>原始利润数据!A2977</f>
        <v>39581</v>
      </c>
      <c r="B2976" s="21">
        <f>原始利润数据!J2977</f>
        <v>-103.2</v>
      </c>
    </row>
    <row r="2977" spans="1:2" x14ac:dyDescent="0.15">
      <c r="A2977" s="20">
        <f>原始利润数据!A2978</f>
        <v>39580</v>
      </c>
      <c r="B2977" s="21">
        <f>原始利润数据!J2978</f>
        <v>-103.2</v>
      </c>
    </row>
    <row r="2978" spans="1:2" x14ac:dyDescent="0.15">
      <c r="A2978" s="20">
        <f>原始利润数据!A2979</f>
        <v>39577</v>
      </c>
      <c r="B2978" s="21">
        <f>原始利润数据!J2979</f>
        <v>-276</v>
      </c>
    </row>
    <row r="2979" spans="1:2" x14ac:dyDescent="0.15">
      <c r="A2979" s="20">
        <f>原始利润数据!A2980</f>
        <v>39576</v>
      </c>
      <c r="B2979" s="21">
        <f>原始利润数据!J2980</f>
        <v>-276</v>
      </c>
    </row>
    <row r="2980" spans="1:2" x14ac:dyDescent="0.15">
      <c r="A2980" s="20">
        <f>原始利润数据!A2981</f>
        <v>39575</v>
      </c>
      <c r="B2980" s="21">
        <f>原始利润数据!J2981</f>
        <v>-276</v>
      </c>
    </row>
    <row r="2981" spans="1:2" x14ac:dyDescent="0.15">
      <c r="A2981" s="20">
        <f>原始利润数据!A2982</f>
        <v>39574</v>
      </c>
      <c r="B2981" s="21">
        <f>原始利润数据!J2982</f>
        <v>-276</v>
      </c>
    </row>
    <row r="2982" spans="1:2" x14ac:dyDescent="0.15">
      <c r="A2982" s="20">
        <f>原始利润数据!A2983</f>
        <v>39573</v>
      </c>
      <c r="B2982" s="21">
        <f>原始利润数据!J2983</f>
        <v>-276</v>
      </c>
    </row>
    <row r="2983" spans="1:2" x14ac:dyDescent="0.15">
      <c r="A2983" s="20">
        <f>原始利润数据!A2984</f>
        <v>39572</v>
      </c>
      <c r="B2983" s="21">
        <f>原始利润数据!J2984</f>
        <v>-376</v>
      </c>
    </row>
    <row r="2984" spans="1:2" x14ac:dyDescent="0.15">
      <c r="A2984" s="20">
        <f>原始利润数据!A2985</f>
        <v>39568</v>
      </c>
      <c r="B2984" s="21">
        <f>原始利润数据!J2985</f>
        <v>-357.5</v>
      </c>
    </row>
    <row r="2985" spans="1:2" x14ac:dyDescent="0.15">
      <c r="A2985" s="20">
        <f>原始利润数据!A2986</f>
        <v>39567</v>
      </c>
      <c r="B2985" s="21">
        <f>原始利润数据!J2986</f>
        <v>-357.5</v>
      </c>
    </row>
    <row r="2986" spans="1:2" x14ac:dyDescent="0.15">
      <c r="A2986" s="20">
        <f>原始利润数据!A2987</f>
        <v>39566</v>
      </c>
      <c r="B2986" s="21">
        <f>原始利润数据!J2987</f>
        <v>-357.5</v>
      </c>
    </row>
    <row r="2987" spans="1:2" x14ac:dyDescent="0.15">
      <c r="A2987" s="20">
        <f>原始利润数据!A2988</f>
        <v>39563</v>
      </c>
      <c r="B2987" s="21">
        <f>原始利润数据!J2988</f>
        <v>-357.5</v>
      </c>
    </row>
    <row r="2988" spans="1:2" x14ac:dyDescent="0.15">
      <c r="A2988" s="20">
        <f>原始利润数据!A2989</f>
        <v>39562</v>
      </c>
      <c r="B2988" s="21">
        <f>原始利润数据!J2989</f>
        <v>-281.25</v>
      </c>
    </row>
    <row r="2989" spans="1:2" x14ac:dyDescent="0.15">
      <c r="A2989" s="20">
        <f>原始利润数据!A2990</f>
        <v>39561</v>
      </c>
      <c r="B2989" s="21">
        <f>原始利润数据!J2990</f>
        <v>-357.5</v>
      </c>
    </row>
    <row r="2990" spans="1:2" x14ac:dyDescent="0.15">
      <c r="A2990" s="20">
        <f>原始利润数据!A2991</f>
        <v>39560</v>
      </c>
      <c r="B2990" s="21">
        <f>原始利润数据!J2991</f>
        <v>-357.5</v>
      </c>
    </row>
    <row r="2991" spans="1:2" x14ac:dyDescent="0.15">
      <c r="A2991" s="20">
        <f>原始利润数据!A2992</f>
        <v>39559</v>
      </c>
      <c r="B2991" s="21">
        <f>原始利润数据!J2992</f>
        <v>-320.5</v>
      </c>
    </row>
    <row r="2992" spans="1:2" x14ac:dyDescent="0.15">
      <c r="A2992" s="20">
        <f>原始利润数据!A2993</f>
        <v>39556</v>
      </c>
      <c r="B2992" s="21">
        <f>原始利润数据!J2993</f>
        <v>-302</v>
      </c>
    </row>
    <row r="2993" spans="1:2" x14ac:dyDescent="0.15">
      <c r="A2993" s="20">
        <f>原始利润数据!A2994</f>
        <v>39555</v>
      </c>
      <c r="B2993" s="21">
        <f>原始利润数据!J2994</f>
        <v>-302</v>
      </c>
    </row>
    <row r="2994" spans="1:2" x14ac:dyDescent="0.15">
      <c r="A2994" s="20">
        <f>原始利润数据!A2995</f>
        <v>39554</v>
      </c>
      <c r="B2994" s="21">
        <f>原始利润数据!J2995</f>
        <v>-302</v>
      </c>
    </row>
    <row r="2995" spans="1:2" x14ac:dyDescent="0.15">
      <c r="A2995" s="20">
        <f>原始利润数据!A2996</f>
        <v>39553</v>
      </c>
      <c r="B2995" s="21">
        <f>原始利润数据!J2996</f>
        <v>-339</v>
      </c>
    </row>
    <row r="2996" spans="1:2" x14ac:dyDescent="0.15">
      <c r="A2996" s="20">
        <f>原始利润数据!A2997</f>
        <v>39552</v>
      </c>
      <c r="B2996" s="21">
        <f>原始利润数据!J2997</f>
        <v>-339</v>
      </c>
    </row>
    <row r="2997" spans="1:2" x14ac:dyDescent="0.15">
      <c r="A2997" s="20">
        <f>原始利润数据!A2998</f>
        <v>39549</v>
      </c>
      <c r="B2997" s="21">
        <f>原始利润数据!J2998</f>
        <v>-275.75</v>
      </c>
    </row>
    <row r="2998" spans="1:2" x14ac:dyDescent="0.15">
      <c r="A2998" s="20">
        <f>原始利润数据!A2999</f>
        <v>39548</v>
      </c>
      <c r="B2998" s="21">
        <f>原始利润数据!J2999</f>
        <v>-225.75</v>
      </c>
    </row>
    <row r="2999" spans="1:2" x14ac:dyDescent="0.15">
      <c r="A2999" s="20">
        <f>原始利润数据!A3000</f>
        <v>39547</v>
      </c>
      <c r="B2999" s="21">
        <f>原始利润数据!J3000</f>
        <v>-265</v>
      </c>
    </row>
    <row r="3000" spans="1:2" x14ac:dyDescent="0.15">
      <c r="A3000" s="20">
        <f>原始利润数据!A3001</f>
        <v>39546</v>
      </c>
      <c r="B3000" s="21">
        <f>原始利润数据!J3001</f>
        <v>-265</v>
      </c>
    </row>
    <row r="3001" spans="1:2" x14ac:dyDescent="0.15">
      <c r="A3001" s="20">
        <f>原始利润数据!A3002</f>
        <v>39545</v>
      </c>
      <c r="B3001" s="21">
        <f>原始利润数据!J3002</f>
        <v>-275.75</v>
      </c>
    </row>
    <row r="3002" spans="1:2" x14ac:dyDescent="0.15">
      <c r="A3002" s="20">
        <f>原始利润数据!A3003</f>
        <v>39541</v>
      </c>
      <c r="B3002" s="21">
        <f>原始利润数据!J3003</f>
        <v>-304.25</v>
      </c>
    </row>
    <row r="3003" spans="1:2" x14ac:dyDescent="0.15">
      <c r="A3003" s="20">
        <f>原始利润数据!A3004</f>
        <v>39540</v>
      </c>
      <c r="B3003" s="21">
        <f>原始利润数据!J3004</f>
        <v>-304.25</v>
      </c>
    </row>
    <row r="3004" spans="1:2" x14ac:dyDescent="0.15">
      <c r="A3004" s="20">
        <f>原始利润数据!A3005</f>
        <v>39539</v>
      </c>
      <c r="B3004" s="21">
        <f>原始利润数据!J3005</f>
        <v>-359.75</v>
      </c>
    </row>
    <row r="3005" spans="1:2" x14ac:dyDescent="0.15">
      <c r="A3005" s="20">
        <f>原始利润数据!A3006</f>
        <v>39538</v>
      </c>
      <c r="B3005" s="21">
        <f>原始利润数据!J3006</f>
        <v>-546.5</v>
      </c>
    </row>
    <row r="3006" spans="1:2" x14ac:dyDescent="0.15">
      <c r="A3006" s="20">
        <f>原始利润数据!A3007</f>
        <v>39535</v>
      </c>
      <c r="B3006" s="21">
        <f>原始利润数据!J3007</f>
        <v>-375.5</v>
      </c>
    </row>
    <row r="3007" spans="1:2" x14ac:dyDescent="0.15">
      <c r="A3007" s="20">
        <f>原始利润数据!A3008</f>
        <v>39534</v>
      </c>
      <c r="B3007" s="21">
        <f>原始利润数据!J3008</f>
        <v>-375.5</v>
      </c>
    </row>
    <row r="3008" spans="1:2" x14ac:dyDescent="0.15">
      <c r="A3008" s="20">
        <f>原始利润数据!A3009</f>
        <v>39533</v>
      </c>
      <c r="B3008" s="21">
        <f>原始利润数据!J3009</f>
        <v>-375.5</v>
      </c>
    </row>
    <row r="3009" spans="1:2" x14ac:dyDescent="0.15">
      <c r="A3009" s="20">
        <f>原始利润数据!A3010</f>
        <v>39532</v>
      </c>
      <c r="B3009" s="21">
        <f>原始利润数据!J3010</f>
        <v>-454</v>
      </c>
    </row>
    <row r="3010" spans="1:2" x14ac:dyDescent="0.15">
      <c r="A3010" s="20">
        <f>原始利润数据!A3011</f>
        <v>39531</v>
      </c>
      <c r="B3010" s="21">
        <f>原始利润数据!J3011</f>
        <v>-493.25</v>
      </c>
    </row>
    <row r="3011" spans="1:2" x14ac:dyDescent="0.15">
      <c r="A3011" s="20">
        <f>原始利润数据!A3012</f>
        <v>39528</v>
      </c>
      <c r="B3011" s="21">
        <f>原始利润数据!J3012</f>
        <v>-546.5</v>
      </c>
    </row>
    <row r="3012" spans="1:2" x14ac:dyDescent="0.15">
      <c r="A3012" s="20">
        <f>原始利润数据!A3013</f>
        <v>39527</v>
      </c>
      <c r="B3012" s="21">
        <f>原始利润数据!J3013</f>
        <v>-514.75</v>
      </c>
    </row>
    <row r="3013" spans="1:2" x14ac:dyDescent="0.15">
      <c r="A3013" s="20">
        <f>原始利润数据!A3014</f>
        <v>39526</v>
      </c>
      <c r="B3013" s="21">
        <f>原始利润数据!J3014</f>
        <v>-422.25</v>
      </c>
    </row>
    <row r="3014" spans="1:2" x14ac:dyDescent="0.15">
      <c r="A3014" s="20">
        <f>原始利润数据!A3015</f>
        <v>39525</v>
      </c>
      <c r="B3014" s="21">
        <f>原始利润数据!J3015</f>
        <v>-343.2</v>
      </c>
    </row>
    <row r="3015" spans="1:2" x14ac:dyDescent="0.15">
      <c r="A3015" s="20">
        <f>原始利润数据!A3016</f>
        <v>39524</v>
      </c>
      <c r="B3015" s="21">
        <f>原始利润数据!J3016</f>
        <v>-312</v>
      </c>
    </row>
    <row r="3016" spans="1:2" x14ac:dyDescent="0.15">
      <c r="A3016" s="20">
        <f>原始利润数据!A3017</f>
        <v>39521</v>
      </c>
      <c r="B3016" s="21">
        <f>原始利润数据!J3017</f>
        <v>-180.25</v>
      </c>
    </row>
    <row r="3017" spans="1:2" x14ac:dyDescent="0.15">
      <c r="A3017" s="20">
        <f>原始利润数据!A3018</f>
        <v>39519</v>
      </c>
      <c r="B3017" s="21">
        <f>原始利润数据!J3018</f>
        <v>-187.75</v>
      </c>
    </row>
    <row r="3018" spans="1:2" x14ac:dyDescent="0.15">
      <c r="A3018" s="20">
        <f>原始利润数据!A3019</f>
        <v>39518</v>
      </c>
      <c r="B3018" s="21">
        <f>原始利润数据!J3019</f>
        <v>-224.75</v>
      </c>
    </row>
    <row r="3019" spans="1:2" x14ac:dyDescent="0.15">
      <c r="A3019" s="20">
        <f>原始利润数据!A3020</f>
        <v>39517</v>
      </c>
      <c r="B3019" s="21">
        <f>原始利润数据!J3020</f>
        <v>-134.5</v>
      </c>
    </row>
    <row r="3020" spans="1:2" x14ac:dyDescent="0.15">
      <c r="A3020" s="20">
        <f>原始利润数据!A3021</f>
        <v>39514</v>
      </c>
      <c r="B3020" s="21">
        <f>原始利润数据!J3021</f>
        <v>20.25</v>
      </c>
    </row>
    <row r="3021" spans="1:2" x14ac:dyDescent="0.15">
      <c r="A3021" s="20">
        <f>原始利润数据!A3022</f>
        <v>39513</v>
      </c>
      <c r="B3021" s="21">
        <f>原始利润数据!J3022</f>
        <v>168.25</v>
      </c>
    </row>
    <row r="3022" spans="1:2" x14ac:dyDescent="0.15">
      <c r="A3022" s="20">
        <f>原始利润数据!A3023</f>
        <v>39512</v>
      </c>
      <c r="B3022" s="21">
        <f>原始利润数据!J3023</f>
        <v>210.3</v>
      </c>
    </row>
    <row r="3023" spans="1:2" x14ac:dyDescent="0.15">
      <c r="A3023" s="20">
        <f>原始利润数据!A3024</f>
        <v>39511</v>
      </c>
      <c r="B3023" s="21">
        <f>原始利润数据!J3024</f>
        <v>263</v>
      </c>
    </row>
    <row r="3024" spans="1:2" x14ac:dyDescent="0.15">
      <c r="A3024" s="20">
        <f>原始利润数据!A3025</f>
        <v>39510</v>
      </c>
      <c r="B3024" s="21">
        <f>原始利润数据!J3025</f>
        <v>315</v>
      </c>
    </row>
    <row r="3025" spans="1:2" x14ac:dyDescent="0.15">
      <c r="A3025" s="20">
        <f>原始利润数据!A3026</f>
        <v>39507</v>
      </c>
      <c r="B3025" s="21">
        <f>原始利润数据!J3026</f>
        <v>204.2</v>
      </c>
    </row>
    <row r="3026" spans="1:2" x14ac:dyDescent="0.15">
      <c r="A3026" s="20">
        <f>原始利润数据!A3027</f>
        <v>39506</v>
      </c>
      <c r="B3026" s="21">
        <f>原始利润数据!J3027</f>
        <v>285.7</v>
      </c>
    </row>
    <row r="3027" spans="1:2" x14ac:dyDescent="0.15">
      <c r="A3027" s="20">
        <f>原始利润数据!A3028</f>
        <v>39505</v>
      </c>
      <c r="B3027" s="21">
        <f>原始利润数据!J3028</f>
        <v>285.7</v>
      </c>
    </row>
    <row r="3028" spans="1:2" x14ac:dyDescent="0.15">
      <c r="A3028" s="20">
        <f>原始利润数据!A3029</f>
        <v>39504</v>
      </c>
      <c r="B3028" s="21">
        <f>原始利润数据!J3029</f>
        <v>367.2</v>
      </c>
    </row>
    <row r="3029" spans="1:2" x14ac:dyDescent="0.15">
      <c r="A3029" s="20">
        <f>原始利润数据!A3030</f>
        <v>39503</v>
      </c>
      <c r="B3029" s="21">
        <f>原始利润数据!J3030</f>
        <v>293.3</v>
      </c>
    </row>
    <row r="3030" spans="1:2" x14ac:dyDescent="0.15">
      <c r="A3030" s="20">
        <f>原始利润数据!A3031</f>
        <v>39500</v>
      </c>
      <c r="B3030" s="21">
        <f>原始利润数据!J3031</f>
        <v>264.25</v>
      </c>
    </row>
    <row r="3031" spans="1:2" x14ac:dyDescent="0.15">
      <c r="A3031" s="20">
        <f>原始利润数据!A3032</f>
        <v>39499</v>
      </c>
      <c r="B3031" s="21">
        <f>原始利润数据!J3032</f>
        <v>201.45</v>
      </c>
    </row>
    <row r="3032" spans="1:2" x14ac:dyDescent="0.15">
      <c r="A3032" s="20">
        <f>原始利润数据!A3033</f>
        <v>39498</v>
      </c>
      <c r="B3032" s="21">
        <f>原始利润数据!J3033</f>
        <v>256.7</v>
      </c>
    </row>
    <row r="3033" spans="1:2" x14ac:dyDescent="0.15">
      <c r="A3033" s="20">
        <f>原始利润数据!A3034</f>
        <v>39497</v>
      </c>
      <c r="B3033" s="21">
        <f>原始利润数据!J3034</f>
        <v>204</v>
      </c>
    </row>
    <row r="3034" spans="1:2" x14ac:dyDescent="0.15">
      <c r="A3034" s="20">
        <f>原始利润数据!A3035</f>
        <v>39496</v>
      </c>
      <c r="B3034" s="21">
        <f>原始利润数据!J3035</f>
        <v>151.30000000000001</v>
      </c>
    </row>
    <row r="3035" spans="1:2" x14ac:dyDescent="0.15">
      <c r="A3035" s="20">
        <f>原始利润数据!A3036</f>
        <v>39493</v>
      </c>
      <c r="B3035" s="21">
        <f>原始利润数据!J3036</f>
        <v>201.3</v>
      </c>
    </row>
    <row r="3036" spans="1:2" x14ac:dyDescent="0.15">
      <c r="A3036" s="20">
        <f>原始利润数据!A3037</f>
        <v>39492</v>
      </c>
      <c r="B3036" s="21">
        <f>原始利润数据!J3037</f>
        <v>190.75</v>
      </c>
    </row>
    <row r="3037" spans="1:2" x14ac:dyDescent="0.15">
      <c r="A3037" s="20">
        <f>原始利润数据!A3038</f>
        <v>39491</v>
      </c>
      <c r="B3037" s="21">
        <f>原始利润数据!J3038</f>
        <v>167.2</v>
      </c>
    </row>
    <row r="3038" spans="1:2" x14ac:dyDescent="0.15">
      <c r="A3038" s="20">
        <f>原始利润数据!A3039</f>
        <v>39483</v>
      </c>
      <c r="B3038" s="21">
        <f>原始利润数据!J3039</f>
        <v>80.3</v>
      </c>
    </row>
    <row r="3039" spans="1:2" x14ac:dyDescent="0.15">
      <c r="A3039" s="20">
        <f>原始利润数据!A3040</f>
        <v>39482</v>
      </c>
      <c r="B3039" s="21">
        <f>原始利润数据!J3040</f>
        <v>80.3</v>
      </c>
    </row>
    <row r="3040" spans="1:2" x14ac:dyDescent="0.15">
      <c r="A3040" s="20">
        <f>原始利润数据!A3041</f>
        <v>39481</v>
      </c>
      <c r="B3040" s="21">
        <f>原始利润数据!J3041</f>
        <v>80.3</v>
      </c>
    </row>
    <row r="3041" spans="1:2" x14ac:dyDescent="0.15">
      <c r="A3041" s="20">
        <f>原始利润数据!A3042</f>
        <v>39480</v>
      </c>
      <c r="B3041" s="21">
        <f>原始利润数据!J3042</f>
        <v>80.3</v>
      </c>
    </row>
    <row r="3042" spans="1:2" x14ac:dyDescent="0.15">
      <c r="A3042" s="20">
        <f>原始利润数据!A3043</f>
        <v>39479</v>
      </c>
      <c r="B3042" s="21">
        <f>原始利润数据!J3043</f>
        <v>80.3</v>
      </c>
    </row>
    <row r="3043" spans="1:2" x14ac:dyDescent="0.15">
      <c r="A3043" s="20">
        <f>原始利润数据!A3044</f>
        <v>39478</v>
      </c>
      <c r="B3043" s="21">
        <f>原始利润数据!J3044</f>
        <v>80.3</v>
      </c>
    </row>
    <row r="3044" spans="1:2" x14ac:dyDescent="0.15">
      <c r="A3044" s="20">
        <f>原始利润数据!A3045</f>
        <v>39477</v>
      </c>
      <c r="B3044" s="21">
        <f>原始利润数据!J3045</f>
        <v>96</v>
      </c>
    </row>
    <row r="3045" spans="1:2" x14ac:dyDescent="0.15">
      <c r="A3045" s="20">
        <f>原始利润数据!A3046</f>
        <v>39476</v>
      </c>
      <c r="B3045" s="21">
        <f>原始利润数据!J3046</f>
        <v>96</v>
      </c>
    </row>
    <row r="3046" spans="1:2" x14ac:dyDescent="0.15">
      <c r="A3046" s="20">
        <f>原始利润数据!A3047</f>
        <v>39475</v>
      </c>
      <c r="B3046" s="21">
        <f>原始利润数据!J3047</f>
        <v>96</v>
      </c>
    </row>
    <row r="3047" spans="1:2" x14ac:dyDescent="0.15">
      <c r="A3047" s="20">
        <f>原始利润数据!A3048</f>
        <v>39472</v>
      </c>
      <c r="B3047" s="21">
        <f>原始利润数据!J3048</f>
        <v>96</v>
      </c>
    </row>
    <row r="3048" spans="1:2" x14ac:dyDescent="0.15">
      <c r="A3048" s="20">
        <f>原始利润数据!A3049</f>
        <v>39471</v>
      </c>
      <c r="B3048" s="21">
        <f>原始利润数据!J3049</f>
        <v>96</v>
      </c>
    </row>
    <row r="3049" spans="1:2" x14ac:dyDescent="0.15">
      <c r="A3049" s="20">
        <f>原始利润数据!A3050</f>
        <v>39470</v>
      </c>
      <c r="B3049" s="21">
        <f>原始利润数据!J3050</f>
        <v>153.75</v>
      </c>
    </row>
    <row r="3050" spans="1:2" x14ac:dyDescent="0.15">
      <c r="A3050" s="20">
        <f>原始利润数据!A3051</f>
        <v>39469</v>
      </c>
      <c r="B3050" s="21">
        <f>原始利润数据!J3051</f>
        <v>153.75</v>
      </c>
    </row>
    <row r="3051" spans="1:2" x14ac:dyDescent="0.15">
      <c r="A3051" s="20">
        <f>原始利润数据!A3052</f>
        <v>39468</v>
      </c>
      <c r="B3051" s="21">
        <f>原始利润数据!J3052</f>
        <v>300.75</v>
      </c>
    </row>
    <row r="3052" spans="1:2" x14ac:dyDescent="0.15">
      <c r="A3052" s="20">
        <f>原始利润数据!A3053</f>
        <v>39465</v>
      </c>
      <c r="B3052" s="21">
        <f>原始利润数据!J3053</f>
        <v>319.25</v>
      </c>
    </row>
    <row r="3053" spans="1:2" x14ac:dyDescent="0.15">
      <c r="A3053" s="20">
        <f>原始利润数据!A3054</f>
        <v>39464</v>
      </c>
      <c r="B3053" s="21">
        <f>原始利润数据!J3054</f>
        <v>319.25</v>
      </c>
    </row>
    <row r="3054" spans="1:2" x14ac:dyDescent="0.15">
      <c r="A3054" s="20">
        <f>原始利润数据!A3055</f>
        <v>39463</v>
      </c>
      <c r="B3054" s="21">
        <f>原始利润数据!J3055</f>
        <v>369.25</v>
      </c>
    </row>
    <row r="3055" spans="1:2" x14ac:dyDescent="0.15">
      <c r="A3055" s="20">
        <f>原始利润数据!A3056</f>
        <v>39462</v>
      </c>
      <c r="B3055" s="21">
        <f>原始利润数据!J3056</f>
        <v>387.75</v>
      </c>
    </row>
    <row r="3056" spans="1:2" x14ac:dyDescent="0.15">
      <c r="A3056" s="20">
        <f>原始利润数据!A3057</f>
        <v>39461</v>
      </c>
      <c r="B3056" s="21">
        <f>原始利润数据!J3057</f>
        <v>313.7</v>
      </c>
    </row>
    <row r="3057" spans="1:2" x14ac:dyDescent="0.15">
      <c r="A3057" s="20">
        <f>原始利润数据!A3058</f>
        <v>39458</v>
      </c>
      <c r="B3057" s="21">
        <f>原始利润数据!J3058</f>
        <v>28.5</v>
      </c>
    </row>
    <row r="3058" spans="1:2" x14ac:dyDescent="0.15">
      <c r="A3058" s="20">
        <f>原始利润数据!A3059</f>
        <v>39457</v>
      </c>
      <c r="B3058" s="21">
        <f>原始利润数据!J3059</f>
        <v>28.5</v>
      </c>
    </row>
    <row r="3059" spans="1:2" x14ac:dyDescent="0.15">
      <c r="A3059" s="20">
        <f>原始利润数据!A3060</f>
        <v>39456</v>
      </c>
      <c r="B3059" s="21">
        <f>原始利润数据!J3060</f>
        <v>19.25</v>
      </c>
    </row>
    <row r="3060" spans="1:2" x14ac:dyDescent="0.15">
      <c r="A3060" s="20">
        <f>原始利润数据!A3061</f>
        <v>39455</v>
      </c>
      <c r="B3060" s="21">
        <f>原始利润数据!J3061</f>
        <v>19.25</v>
      </c>
    </row>
    <row r="3061" spans="1:2" x14ac:dyDescent="0.15">
      <c r="A3061" s="20">
        <f>原始利润数据!A3062</f>
        <v>39454</v>
      </c>
      <c r="B3061" s="21">
        <f>原始利润数据!J3062</f>
        <v>116.5</v>
      </c>
    </row>
    <row r="3062" spans="1:2" x14ac:dyDescent="0.15">
      <c r="A3062" s="20">
        <f>原始利润数据!A3063</f>
        <v>39451</v>
      </c>
      <c r="B3062" s="21">
        <f>原始利润数据!J3063</f>
        <v>116.5</v>
      </c>
    </row>
    <row r="3063" spans="1:2" x14ac:dyDescent="0.15">
      <c r="A3063" s="20">
        <f>原始利润数据!A3064</f>
        <v>39450</v>
      </c>
      <c r="B3063" s="21">
        <f>原始利润数据!J3064</f>
        <v>116.5</v>
      </c>
    </row>
    <row r="3064" spans="1:2" x14ac:dyDescent="0.15">
      <c r="A3064" s="20">
        <f>原始利润数据!A3065</f>
        <v>39449</v>
      </c>
      <c r="B3064" s="21">
        <f>原始利润数据!J3065</f>
        <v>116.5</v>
      </c>
    </row>
    <row r="3065" spans="1:2" x14ac:dyDescent="0.15">
      <c r="A3065" s="20">
        <f>原始利润数据!A3066</f>
        <v>39445</v>
      </c>
      <c r="B3065" s="21">
        <f>原始利润数据!J3066</f>
        <v>116.5</v>
      </c>
    </row>
    <row r="3066" spans="1:2" x14ac:dyDescent="0.15">
      <c r="A3066" s="20">
        <f>原始利润数据!A3067</f>
        <v>39444</v>
      </c>
      <c r="B3066" s="21">
        <f>原始利润数据!J3067</f>
        <v>116.5</v>
      </c>
    </row>
    <row r="3067" spans="1:2" x14ac:dyDescent="0.15">
      <c r="A3067" s="20">
        <f>原始利润数据!A3068</f>
        <v>39443</v>
      </c>
      <c r="B3067" s="21">
        <f>原始利润数据!J3068</f>
        <v>216.5</v>
      </c>
    </row>
    <row r="3068" spans="1:2" x14ac:dyDescent="0.15">
      <c r="A3068" s="20">
        <f>原始利润数据!A3069</f>
        <v>39442</v>
      </c>
      <c r="B3068" s="21">
        <f>原始利润数据!J3069</f>
        <v>84.75</v>
      </c>
    </row>
    <row r="3069" spans="1:2" x14ac:dyDescent="0.15">
      <c r="A3069" s="20">
        <f>原始利润数据!A3070</f>
        <v>39441</v>
      </c>
      <c r="B3069" s="21">
        <f>原始利润数据!J3070</f>
        <v>68.5</v>
      </c>
    </row>
    <row r="3070" spans="1:2" x14ac:dyDescent="0.15">
      <c r="A3070" s="20">
        <f>原始利润数据!A3071</f>
        <v>39440</v>
      </c>
      <c r="B3070" s="21">
        <f>原始利润数据!J3071</f>
        <v>31.5</v>
      </c>
    </row>
    <row r="3071" spans="1:2" x14ac:dyDescent="0.15">
      <c r="A3071" s="20">
        <f>原始利润数据!A3072</f>
        <v>39437</v>
      </c>
      <c r="B3071" s="21">
        <f>原始利润数据!J3072</f>
        <v>-0.45</v>
      </c>
    </row>
    <row r="3072" spans="1:2" x14ac:dyDescent="0.15">
      <c r="A3072" s="20">
        <f>原始利润数据!A3073</f>
        <v>39436</v>
      </c>
      <c r="B3072" s="21">
        <f>原始利润数据!J3073</f>
        <v>15.25</v>
      </c>
    </row>
    <row r="3073" spans="1:2" x14ac:dyDescent="0.15">
      <c r="A3073" s="20">
        <f>原始利润数据!A3074</f>
        <v>39435</v>
      </c>
      <c r="B3073" s="21">
        <f>原始利润数据!J3074</f>
        <v>6</v>
      </c>
    </row>
    <row r="3074" spans="1:2" x14ac:dyDescent="0.15">
      <c r="A3074" s="20">
        <f>原始利润数据!A3075</f>
        <v>39434</v>
      </c>
      <c r="B3074" s="21">
        <f>原始利润数据!J3075</f>
        <v>29.55</v>
      </c>
    </row>
    <row r="3075" spans="1:2" x14ac:dyDescent="0.15">
      <c r="A3075" s="20">
        <f>原始利润数据!A3076</f>
        <v>39433</v>
      </c>
      <c r="B3075" s="21">
        <f>原始利润数据!J3076</f>
        <v>45.25</v>
      </c>
    </row>
    <row r="3076" spans="1:2" x14ac:dyDescent="0.15">
      <c r="A3076" s="20">
        <f>原始利润数据!A3077</f>
        <v>39430</v>
      </c>
      <c r="B3076" s="21">
        <f>原始利润数据!J3077</f>
        <v>29.55</v>
      </c>
    </row>
    <row r="3077" spans="1:2" x14ac:dyDescent="0.15">
      <c r="A3077" s="20">
        <f>原始利润数据!A3078</f>
        <v>39429</v>
      </c>
      <c r="B3077" s="21">
        <f>原始利润数据!J3078</f>
        <v>20.3</v>
      </c>
    </row>
    <row r="3078" spans="1:2" x14ac:dyDescent="0.15">
      <c r="A3078" s="20">
        <f>原始利润数据!A3079</f>
        <v>39428</v>
      </c>
      <c r="B3078" s="21">
        <f>原始利润数据!J3079</f>
        <v>-12.5</v>
      </c>
    </row>
    <row r="3079" spans="1:2" x14ac:dyDescent="0.15">
      <c r="A3079" s="20">
        <f>原始利润数据!A3080</f>
        <v>39427</v>
      </c>
      <c r="B3079" s="21">
        <f>原始利润数据!J3080</f>
        <v>-12.5</v>
      </c>
    </row>
    <row r="3080" spans="1:2" x14ac:dyDescent="0.15">
      <c r="A3080" s="20">
        <f>原始利润数据!A3081</f>
        <v>39426</v>
      </c>
      <c r="B3080" s="21">
        <f>原始利润数据!J3081</f>
        <v>-51.75</v>
      </c>
    </row>
    <row r="3081" spans="1:2" x14ac:dyDescent="0.15">
      <c r="A3081" s="20">
        <f>原始利润数据!A3082</f>
        <v>39423</v>
      </c>
      <c r="B3081" s="21">
        <f>原始利润数据!J3082</f>
        <v>-100.25</v>
      </c>
    </row>
    <row r="3082" spans="1:2" x14ac:dyDescent="0.15">
      <c r="A3082" s="20">
        <f>原始利润数据!A3083</f>
        <v>39422</v>
      </c>
      <c r="B3082" s="21">
        <f>原始利润数据!J3083</f>
        <v>-100.25</v>
      </c>
    </row>
    <row r="3083" spans="1:2" x14ac:dyDescent="0.15">
      <c r="A3083" s="20">
        <f>原始利润数据!A3084</f>
        <v>39421</v>
      </c>
      <c r="B3083" s="21">
        <f>原始利润数据!J3084</f>
        <v>-91</v>
      </c>
    </row>
    <row r="3084" spans="1:2" x14ac:dyDescent="0.15">
      <c r="A3084" s="20">
        <f>原始利润数据!A3085</f>
        <v>39420</v>
      </c>
      <c r="B3084" s="21">
        <f>原始利润数据!J3085</f>
        <v>-42.5</v>
      </c>
    </row>
    <row r="3085" spans="1:2" x14ac:dyDescent="0.15">
      <c r="A3085" s="20">
        <f>原始利润数据!A3086</f>
        <v>39419</v>
      </c>
      <c r="B3085" s="21">
        <f>原始利润数据!J3086</f>
        <v>-3.25</v>
      </c>
    </row>
    <row r="3086" spans="1:2" x14ac:dyDescent="0.15">
      <c r="A3086" s="20">
        <f>原始利润数据!A3087</f>
        <v>39416</v>
      </c>
      <c r="B3086" s="21">
        <f>原始利润数据!J3087</f>
        <v>45.25</v>
      </c>
    </row>
    <row r="3087" spans="1:2" x14ac:dyDescent="0.15">
      <c r="A3087" s="20">
        <f>原始利润数据!A3088</f>
        <v>39415</v>
      </c>
      <c r="B3087" s="21">
        <f>原始利润数据!J3088</f>
        <v>45.25</v>
      </c>
    </row>
    <row r="3088" spans="1:2" x14ac:dyDescent="0.15">
      <c r="A3088" s="20">
        <f>原始利润数据!A3089</f>
        <v>39414</v>
      </c>
      <c r="B3088" s="21">
        <f>原始利润数据!J3089</f>
        <v>45.25</v>
      </c>
    </row>
    <row r="3089" spans="1:2" x14ac:dyDescent="0.15">
      <c r="A3089" s="20">
        <f>原始利润数据!A3090</f>
        <v>39413</v>
      </c>
      <c r="B3089" s="21">
        <f>原始利润数据!J3090</f>
        <v>45.25</v>
      </c>
    </row>
    <row r="3090" spans="1:2" x14ac:dyDescent="0.15">
      <c r="A3090" s="20">
        <f>原始利润数据!A3091</f>
        <v>39412</v>
      </c>
      <c r="B3090" s="21">
        <f>原始利润数据!J3091</f>
        <v>45.25</v>
      </c>
    </row>
    <row r="3091" spans="1:2" x14ac:dyDescent="0.15">
      <c r="A3091" s="20">
        <f>原始利润数据!A3092</f>
        <v>39409</v>
      </c>
      <c r="B3091" s="21">
        <f>原始利润数据!J3092</f>
        <v>36</v>
      </c>
    </row>
    <row r="3092" spans="1:2" x14ac:dyDescent="0.15">
      <c r="A3092" s="20">
        <f>原始利润数据!A3093</f>
        <v>39408</v>
      </c>
      <c r="B3092" s="21">
        <f>原始利润数据!J3093</f>
        <v>36</v>
      </c>
    </row>
    <row r="3093" spans="1:2" x14ac:dyDescent="0.15">
      <c r="A3093" s="20">
        <f>原始利润数据!A3094</f>
        <v>39407</v>
      </c>
      <c r="B3093" s="21">
        <f>原始利润数据!J3094</f>
        <v>36</v>
      </c>
    </row>
    <row r="3094" spans="1:2" x14ac:dyDescent="0.15">
      <c r="A3094" s="20">
        <f>原始利润数据!A3095</f>
        <v>39406</v>
      </c>
      <c r="B3094" s="21">
        <f>原始利润数据!J3095</f>
        <v>68.8</v>
      </c>
    </row>
    <row r="3095" spans="1:2" x14ac:dyDescent="0.15">
      <c r="A3095" s="20">
        <f>原始利润数据!A3096</f>
        <v>39405</v>
      </c>
      <c r="B3095" s="21">
        <f>原始利润数据!J3096</f>
        <v>68.8</v>
      </c>
    </row>
    <row r="3096" spans="1:2" x14ac:dyDescent="0.15">
      <c r="A3096" s="20">
        <f>原始利润数据!A3097</f>
        <v>39402</v>
      </c>
      <c r="B3096" s="21">
        <f>原始利润数据!J3097</f>
        <v>78.05</v>
      </c>
    </row>
    <row r="3097" spans="1:2" x14ac:dyDescent="0.15">
      <c r="A3097" s="20">
        <f>原始利润数据!A3098</f>
        <v>39401</v>
      </c>
      <c r="B3097" s="21">
        <f>原始利润数据!J3098</f>
        <v>50.3</v>
      </c>
    </row>
    <row r="3098" spans="1:2" x14ac:dyDescent="0.15">
      <c r="A3098" s="20">
        <f>原始利润数据!A3099</f>
        <v>39400</v>
      </c>
      <c r="B3098" s="21">
        <f>原始利润数据!J3099</f>
        <v>79.650000000000006</v>
      </c>
    </row>
    <row r="3099" spans="1:2" x14ac:dyDescent="0.15">
      <c r="A3099" s="20">
        <f>原始利润数据!A3100</f>
        <v>39399</v>
      </c>
      <c r="B3099" s="21">
        <f>原始利润数据!J3100</f>
        <v>48.25</v>
      </c>
    </row>
    <row r="3100" spans="1:2" x14ac:dyDescent="0.15">
      <c r="A3100" s="20">
        <f>原始利润数据!A3101</f>
        <v>39398</v>
      </c>
      <c r="B3100" s="21">
        <f>原始利润数据!J3101</f>
        <v>39</v>
      </c>
    </row>
    <row r="3101" spans="1:2" x14ac:dyDescent="0.15">
      <c r="A3101" s="20">
        <f>原始利润数据!A3102</f>
        <v>39395</v>
      </c>
      <c r="B3101" s="21">
        <f>原始利润数据!J3102</f>
        <v>-37.25</v>
      </c>
    </row>
    <row r="3102" spans="1:2" x14ac:dyDescent="0.15">
      <c r="A3102" s="20">
        <f>原始利润数据!A3103</f>
        <v>39394</v>
      </c>
      <c r="B3102" s="21">
        <f>原始利润数据!J3103</f>
        <v>-37.25</v>
      </c>
    </row>
    <row r="3103" spans="1:2" x14ac:dyDescent="0.15">
      <c r="A3103" s="20">
        <f>原始利润数据!A3104</f>
        <v>39393</v>
      </c>
      <c r="B3103" s="21">
        <f>原始利润数据!J3104</f>
        <v>144.25</v>
      </c>
    </row>
    <row r="3104" spans="1:2" x14ac:dyDescent="0.15">
      <c r="A3104" s="20">
        <f>原始利润数据!A3105</f>
        <v>39392</v>
      </c>
      <c r="B3104" s="21">
        <f>原始利润数据!J3105</f>
        <v>68</v>
      </c>
    </row>
    <row r="3105" spans="1:2" x14ac:dyDescent="0.15">
      <c r="A3105" s="20">
        <f>原始利润数据!A3106</f>
        <v>39391</v>
      </c>
      <c r="B3105" s="21">
        <f>原始利润数据!J3106</f>
        <v>33.799999999999997</v>
      </c>
    </row>
    <row r="3106" spans="1:2" x14ac:dyDescent="0.15">
      <c r="A3106" s="20">
        <f>原始利润数据!A3107</f>
        <v>39388</v>
      </c>
      <c r="B3106" s="21">
        <f>原始利润数据!J3107</f>
        <v>31</v>
      </c>
    </row>
    <row r="3107" spans="1:2" x14ac:dyDescent="0.15">
      <c r="A3107" s="20">
        <f>原始利润数据!A3108</f>
        <v>39387</v>
      </c>
      <c r="B3107" s="21">
        <f>原始利润数据!J3108</f>
        <v>62.4</v>
      </c>
    </row>
    <row r="3108" spans="1:2" x14ac:dyDescent="0.15">
      <c r="A3108" s="20">
        <f>原始利润数据!A3109</f>
        <v>39386</v>
      </c>
      <c r="B3108" s="21">
        <f>原始利润数据!J3109</f>
        <v>131</v>
      </c>
    </row>
    <row r="3109" spans="1:2" x14ac:dyDescent="0.15">
      <c r="A3109" s="20">
        <f>原始利润数据!A3110</f>
        <v>39385</v>
      </c>
      <c r="B3109" s="21">
        <f>原始利润数据!J3110</f>
        <v>131</v>
      </c>
    </row>
    <row r="3110" spans="1:2" x14ac:dyDescent="0.15">
      <c r="A3110" s="20">
        <f>原始利润数据!A3111</f>
        <v>39384</v>
      </c>
      <c r="B3110" s="21">
        <f>原始利润数据!J3111</f>
        <v>36.799999999999997</v>
      </c>
    </row>
    <row r="3111" spans="1:2" x14ac:dyDescent="0.15">
      <c r="A3111" s="20">
        <f>原始利润数据!A3112</f>
        <v>39381</v>
      </c>
      <c r="B3111" s="21">
        <f>原始利润数据!J3112</f>
        <v>27.75</v>
      </c>
    </row>
    <row r="3112" spans="1:2" x14ac:dyDescent="0.15">
      <c r="A3112" s="20">
        <f>原始利润数据!A3113</f>
        <v>39380</v>
      </c>
      <c r="B3112" s="21">
        <f>原始利润数据!J3113</f>
        <v>27.75</v>
      </c>
    </row>
    <row r="3113" spans="1:2" x14ac:dyDescent="0.15">
      <c r="A3113" s="20">
        <f>原始利润数据!A3114</f>
        <v>39379</v>
      </c>
      <c r="B3113" s="21">
        <f>原始利润数据!J3114</f>
        <v>73.45</v>
      </c>
    </row>
    <row r="3114" spans="1:2" x14ac:dyDescent="0.15">
      <c r="A3114" s="20">
        <f>原始利润数据!A3115</f>
        <v>39378</v>
      </c>
      <c r="B3114" s="21">
        <f>原始利润数据!J3115</f>
        <v>123.45</v>
      </c>
    </row>
    <row r="3115" spans="1:2" x14ac:dyDescent="0.15">
      <c r="A3115" s="20">
        <f>原始利润数据!A3116</f>
        <v>39377</v>
      </c>
      <c r="B3115" s="21">
        <f>原始利润数据!J3116</f>
        <v>123.45</v>
      </c>
    </row>
    <row r="3116" spans="1:2" x14ac:dyDescent="0.15">
      <c r="A3116" s="20">
        <f>原始利润数据!A3117</f>
        <v>39374</v>
      </c>
      <c r="B3116" s="21">
        <f>原始利润数据!J3117</f>
        <v>186.25</v>
      </c>
    </row>
    <row r="3117" spans="1:2" x14ac:dyDescent="0.15">
      <c r="A3117" s="20">
        <f>原始利润数据!A3118</f>
        <v>39373</v>
      </c>
      <c r="B3117" s="21">
        <f>原始利润数据!J3118</f>
        <v>137.75</v>
      </c>
    </row>
    <row r="3118" spans="1:2" x14ac:dyDescent="0.15">
      <c r="A3118" s="20">
        <f>原始利润数据!A3119</f>
        <v>39372</v>
      </c>
      <c r="B3118" s="21">
        <f>原始利润数据!J3119</f>
        <v>137.75</v>
      </c>
    </row>
    <row r="3119" spans="1:2" x14ac:dyDescent="0.15">
      <c r="A3119" s="20">
        <f>原始利润数据!A3120</f>
        <v>39371</v>
      </c>
      <c r="B3119" s="21">
        <f>原始利润数据!J3120</f>
        <v>208.5</v>
      </c>
    </row>
    <row r="3120" spans="1:2" x14ac:dyDescent="0.15">
      <c r="A3120" s="20">
        <f>原始利润数据!A3121</f>
        <v>39370</v>
      </c>
      <c r="B3120" s="21">
        <f>原始利润数据!J3121</f>
        <v>160</v>
      </c>
    </row>
    <row r="3121" spans="1:2" x14ac:dyDescent="0.15">
      <c r="A3121" s="20">
        <f>原始利润数据!A3122</f>
        <v>39367</v>
      </c>
      <c r="B3121" s="21">
        <f>原始利润数据!J3122</f>
        <v>160</v>
      </c>
    </row>
    <row r="3122" spans="1:2" x14ac:dyDescent="0.15">
      <c r="A3122" s="20">
        <f>原始利润数据!A3123</f>
        <v>39366</v>
      </c>
      <c r="B3122" s="21">
        <f>原始利润数据!J3123</f>
        <v>111.5</v>
      </c>
    </row>
    <row r="3123" spans="1:2" x14ac:dyDescent="0.15">
      <c r="A3123" s="20">
        <f>原始利润数据!A3124</f>
        <v>39365</v>
      </c>
      <c r="B3123" s="21">
        <f>原始利润数据!J3124</f>
        <v>102.25</v>
      </c>
    </row>
    <row r="3124" spans="1:2" x14ac:dyDescent="0.15">
      <c r="A3124" s="20">
        <f>原始利润数据!A3125</f>
        <v>39364</v>
      </c>
      <c r="B3124" s="21">
        <f>原始利润数据!J3125</f>
        <v>93</v>
      </c>
    </row>
    <row r="3125" spans="1:2" x14ac:dyDescent="0.15">
      <c r="A3125" s="20">
        <f>原始利润数据!A3126</f>
        <v>39363</v>
      </c>
      <c r="B3125" s="21">
        <f>原始利润数据!J3126</f>
        <v>93</v>
      </c>
    </row>
    <row r="3126" spans="1:2" x14ac:dyDescent="0.15">
      <c r="A3126" s="20">
        <f>原始利润数据!A3127</f>
        <v>39355</v>
      </c>
      <c r="B3126" s="21">
        <f>原始利润数据!J3127</f>
        <v>175.8</v>
      </c>
    </row>
    <row r="3127" spans="1:2" x14ac:dyDescent="0.15">
      <c r="A3127" s="20">
        <f>原始利润数据!A3128</f>
        <v>39354</v>
      </c>
      <c r="B3127" s="21">
        <f>原始利润数据!J3128</f>
        <v>175.8</v>
      </c>
    </row>
    <row r="3128" spans="1:2" x14ac:dyDescent="0.15">
      <c r="A3128" s="20">
        <f>原始利润数据!A3129</f>
        <v>39353</v>
      </c>
      <c r="B3128" s="21">
        <f>原始利润数据!J3129</f>
        <v>166.55</v>
      </c>
    </row>
    <row r="3129" spans="1:2" x14ac:dyDescent="0.15">
      <c r="A3129" s="20">
        <f>原始利润数据!A3130</f>
        <v>39352</v>
      </c>
      <c r="B3129" s="21">
        <f>原始利润数据!J3130</f>
        <v>133.75</v>
      </c>
    </row>
    <row r="3130" spans="1:2" x14ac:dyDescent="0.15">
      <c r="A3130" s="20">
        <f>原始利润数据!A3131</f>
        <v>39351</v>
      </c>
      <c r="B3130" s="21">
        <f>原始利润数据!J3131</f>
        <v>118.05</v>
      </c>
    </row>
    <row r="3131" spans="1:2" x14ac:dyDescent="0.15">
      <c r="A3131" s="20">
        <f>原始利润数据!A3132</f>
        <v>39350</v>
      </c>
      <c r="B3131" s="21">
        <f>原始利润数据!J3132</f>
        <v>143</v>
      </c>
    </row>
    <row r="3132" spans="1:2" x14ac:dyDescent="0.15">
      <c r="A3132" s="20">
        <f>原始利润数据!A3133</f>
        <v>39349</v>
      </c>
      <c r="B3132" s="21">
        <f>原始利润数据!J3133</f>
        <v>143</v>
      </c>
    </row>
    <row r="3133" spans="1:2" x14ac:dyDescent="0.15">
      <c r="A3133" s="20">
        <f>原始利润数据!A3134</f>
        <v>39346</v>
      </c>
      <c r="B3133" s="21">
        <f>原始利润数据!J3134</f>
        <v>220.1</v>
      </c>
    </row>
    <row r="3134" spans="1:2" x14ac:dyDescent="0.15">
      <c r="A3134" s="20">
        <f>原始利润数据!A3135</f>
        <v>39345</v>
      </c>
      <c r="B3134" s="21">
        <f>原始利润数据!J3135</f>
        <v>212.25</v>
      </c>
    </row>
    <row r="3135" spans="1:2" x14ac:dyDescent="0.15">
      <c r="A3135" s="20">
        <f>原始利润数据!A3136</f>
        <v>39344</v>
      </c>
      <c r="B3135" s="21">
        <f>原始利润数据!J3136</f>
        <v>217.8</v>
      </c>
    </row>
    <row r="3136" spans="1:2" x14ac:dyDescent="0.15">
      <c r="A3136" s="20">
        <f>原始利润数据!A3137</f>
        <v>39343</v>
      </c>
      <c r="B3136" s="21">
        <f>原始利润数据!J3137</f>
        <v>257.8</v>
      </c>
    </row>
    <row r="3137" spans="1:2" x14ac:dyDescent="0.15">
      <c r="A3137" s="20">
        <f>原始利润数据!A3138</f>
        <v>39342</v>
      </c>
      <c r="B3137" s="21">
        <f>原始利润数据!J3138</f>
        <v>209.3</v>
      </c>
    </row>
    <row r="3138" spans="1:2" x14ac:dyDescent="0.15">
      <c r="A3138" s="20">
        <f>原始利润数据!A3139</f>
        <v>39339</v>
      </c>
      <c r="B3138" s="21">
        <f>原始利润数据!J3139</f>
        <v>101.2</v>
      </c>
    </row>
    <row r="3139" spans="1:2" x14ac:dyDescent="0.15">
      <c r="A3139" s="20">
        <f>原始利润数据!A3140</f>
        <v>39338</v>
      </c>
      <c r="B3139" s="21">
        <f>原始利润数据!J3140</f>
        <v>93.8</v>
      </c>
    </row>
    <row r="3140" spans="1:2" x14ac:dyDescent="0.15">
      <c r="A3140" s="20">
        <f>原始利润数据!A3141</f>
        <v>39337</v>
      </c>
      <c r="B3140" s="21">
        <f>原始利润数据!J3141</f>
        <v>49</v>
      </c>
    </row>
    <row r="3141" spans="1:2" x14ac:dyDescent="0.15">
      <c r="A3141" s="20">
        <f>原始利润数据!A3142</f>
        <v>39336</v>
      </c>
      <c r="B3141" s="21">
        <f>原始利润数据!J3142</f>
        <v>99</v>
      </c>
    </row>
    <row r="3142" spans="1:2" x14ac:dyDescent="0.15">
      <c r="A3142" s="20">
        <f>原始利润数据!A3143</f>
        <v>39335</v>
      </c>
      <c r="B3142" s="21">
        <f>原始利润数据!J3143</f>
        <v>89.75</v>
      </c>
    </row>
    <row r="3143" spans="1:2" x14ac:dyDescent="0.15">
      <c r="A3143" s="20">
        <f>原始利润数据!A3144</f>
        <v>39332</v>
      </c>
      <c r="B3143" s="21">
        <f>原始利润数据!J3144</f>
        <v>139.75</v>
      </c>
    </row>
    <row r="3144" spans="1:2" x14ac:dyDescent="0.15">
      <c r="A3144" s="20">
        <f>原始利润数据!A3145</f>
        <v>39331</v>
      </c>
      <c r="B3144" s="21">
        <f>原始利润数据!J3145</f>
        <v>139.75</v>
      </c>
    </row>
    <row r="3145" spans="1:2" x14ac:dyDescent="0.15">
      <c r="A3145" s="20">
        <f>原始利润数据!A3146</f>
        <v>39330</v>
      </c>
      <c r="B3145" s="21">
        <f>原始利润数据!J3146</f>
        <v>199.75</v>
      </c>
    </row>
    <row r="3146" spans="1:2" x14ac:dyDescent="0.15">
      <c r="A3146" s="20">
        <f>原始利润数据!A3147</f>
        <v>39329</v>
      </c>
      <c r="B3146" s="21">
        <f>原始利润数据!J3147</f>
        <v>121.25</v>
      </c>
    </row>
    <row r="3147" spans="1:2" x14ac:dyDescent="0.15">
      <c r="A3147" s="20">
        <f>原始利润数据!A3148</f>
        <v>39328</v>
      </c>
      <c r="B3147" s="21">
        <f>原始利润数据!J3148</f>
        <v>171.25</v>
      </c>
    </row>
    <row r="3148" spans="1:2" x14ac:dyDescent="0.15">
      <c r="A3148" s="20">
        <f>原始利润数据!A3149</f>
        <v>39325</v>
      </c>
      <c r="B3148" s="21">
        <f>原始利润数据!J3149</f>
        <v>116.3</v>
      </c>
    </row>
    <row r="3149" spans="1:2" x14ac:dyDescent="0.15">
      <c r="A3149" s="20">
        <f>原始利润数据!A3150</f>
        <v>39324</v>
      </c>
      <c r="B3149" s="21">
        <f>原始利润数据!J3150</f>
        <v>92.75</v>
      </c>
    </row>
    <row r="3150" spans="1:2" x14ac:dyDescent="0.15">
      <c r="A3150" s="20">
        <f>原始利润数据!A3151</f>
        <v>39323</v>
      </c>
      <c r="B3150" s="21">
        <f>原始利润数据!J3151</f>
        <v>93.5</v>
      </c>
    </row>
    <row r="3151" spans="1:2" x14ac:dyDescent="0.15">
      <c r="A3151" s="20">
        <f>原始利润数据!A3152</f>
        <v>39322</v>
      </c>
      <c r="B3151" s="21">
        <f>原始利润数据!J3152</f>
        <v>15</v>
      </c>
    </row>
    <row r="3152" spans="1:2" x14ac:dyDescent="0.15">
      <c r="A3152" s="20">
        <f>原始利润数据!A3153</f>
        <v>39321</v>
      </c>
      <c r="B3152" s="21">
        <f>原始利润数据!J3153</f>
        <v>74.25</v>
      </c>
    </row>
    <row r="3153" spans="1:2" x14ac:dyDescent="0.15">
      <c r="A3153" s="20">
        <f>原始利润数据!A3154</f>
        <v>39318</v>
      </c>
      <c r="B3153" s="21">
        <f>原始利润数据!J3154</f>
        <v>86.3</v>
      </c>
    </row>
    <row r="3154" spans="1:2" x14ac:dyDescent="0.15">
      <c r="A3154" s="20">
        <f>原始利润数据!A3155</f>
        <v>39317</v>
      </c>
      <c r="B3154" s="21">
        <f>原始利润数据!J3155</f>
        <v>86.3</v>
      </c>
    </row>
    <row r="3155" spans="1:2" x14ac:dyDescent="0.15">
      <c r="A3155" s="20">
        <f>原始利润数据!A3156</f>
        <v>39316</v>
      </c>
      <c r="B3155" s="21">
        <f>原始利润数据!J3156</f>
        <v>39.200000000000003</v>
      </c>
    </row>
    <row r="3156" spans="1:2" x14ac:dyDescent="0.15">
      <c r="A3156" s="20">
        <f>原始利润数据!A3157</f>
        <v>39315</v>
      </c>
      <c r="B3156" s="21">
        <f>原始利润数据!J3157</f>
        <v>32.75</v>
      </c>
    </row>
    <row r="3157" spans="1:2" x14ac:dyDescent="0.15">
      <c r="A3157" s="20">
        <f>原始利润数据!A3158</f>
        <v>39314</v>
      </c>
      <c r="B3157" s="21">
        <f>原始利润数据!J3158</f>
        <v>32.75</v>
      </c>
    </row>
    <row r="3158" spans="1:2" x14ac:dyDescent="0.15">
      <c r="A3158" s="20">
        <f>原始利润数据!A3159</f>
        <v>39311</v>
      </c>
      <c r="B3158" s="21">
        <f>原始利润数据!J3159</f>
        <v>32.75</v>
      </c>
    </row>
    <row r="3159" spans="1:2" x14ac:dyDescent="0.15">
      <c r="A3159" s="20">
        <f>原始利润数据!A3160</f>
        <v>39310</v>
      </c>
      <c r="B3159" s="21">
        <f>原始利润数据!J3160</f>
        <v>81.25</v>
      </c>
    </row>
    <row r="3160" spans="1:2" x14ac:dyDescent="0.15">
      <c r="A3160" s="20">
        <f>原始利润数据!A3161</f>
        <v>39309</v>
      </c>
      <c r="B3160" s="21">
        <f>原始利润数据!J3161</f>
        <v>90.5</v>
      </c>
    </row>
    <row r="3161" spans="1:2" x14ac:dyDescent="0.15">
      <c r="A3161" s="20">
        <f>原始利润数据!A3162</f>
        <v>39308</v>
      </c>
      <c r="B3161" s="21">
        <f>原始利润数据!J3162</f>
        <v>240.5</v>
      </c>
    </row>
    <row r="3162" spans="1:2" x14ac:dyDescent="0.15">
      <c r="A3162" s="20">
        <f>原始利润数据!A3163</f>
        <v>39307</v>
      </c>
      <c r="B3162" s="21">
        <f>原始利润数据!J3163</f>
        <v>192</v>
      </c>
    </row>
    <row r="3163" spans="1:2" x14ac:dyDescent="0.15">
      <c r="A3163" s="20">
        <f>原始利润数据!A3164</f>
        <v>39304</v>
      </c>
      <c r="B3163" s="21">
        <f>原始利润数据!J3164</f>
        <v>113.5</v>
      </c>
    </row>
    <row r="3164" spans="1:2" x14ac:dyDescent="0.15">
      <c r="A3164" s="20">
        <f>原始利润数据!A3165</f>
        <v>39303</v>
      </c>
      <c r="B3164" s="21">
        <f>原始利润数据!J3165</f>
        <v>113.5</v>
      </c>
    </row>
    <row r="3165" spans="1:2" x14ac:dyDescent="0.15">
      <c r="A3165" s="20">
        <f>原始利润数据!A3166</f>
        <v>39302</v>
      </c>
      <c r="B3165" s="21">
        <f>原始利润数据!J3166</f>
        <v>88.55</v>
      </c>
    </row>
    <row r="3166" spans="1:2" x14ac:dyDescent="0.15">
      <c r="A3166" s="20">
        <f>原始利润数据!A3167</f>
        <v>39301</v>
      </c>
      <c r="B3166" s="21">
        <f>原始利润数据!J3167</f>
        <v>35</v>
      </c>
    </row>
    <row r="3167" spans="1:2" x14ac:dyDescent="0.15">
      <c r="A3167" s="20">
        <f>原始利润数据!A3168</f>
        <v>39300</v>
      </c>
      <c r="B3167" s="21">
        <f>原始利润数据!J3168</f>
        <v>44.25</v>
      </c>
    </row>
    <row r="3168" spans="1:2" x14ac:dyDescent="0.15">
      <c r="A3168" s="20">
        <f>原始利润数据!A3169</f>
        <v>39297</v>
      </c>
      <c r="B3168" s="21">
        <f>原始利润数据!J3169</f>
        <v>105</v>
      </c>
    </row>
    <row r="3169" spans="1:2" x14ac:dyDescent="0.15">
      <c r="A3169" s="20">
        <f>原始利润数据!A3170</f>
        <v>39296</v>
      </c>
      <c r="B3169" s="21">
        <f>原始利润数据!J3170</f>
        <v>143.5</v>
      </c>
    </row>
    <row r="3170" spans="1:2" x14ac:dyDescent="0.15">
      <c r="A3170" s="20">
        <f>原始利润数据!A3171</f>
        <v>39295</v>
      </c>
      <c r="B3170" s="21">
        <f>原始利润数据!J3171</f>
        <v>143.5</v>
      </c>
    </row>
    <row r="3171" spans="1:2" x14ac:dyDescent="0.15">
      <c r="A3171" s="20">
        <f>原始利润数据!A3172</f>
        <v>39294</v>
      </c>
      <c r="B3171" s="21">
        <f>原始利润数据!J3172</f>
        <v>104.25</v>
      </c>
    </row>
    <row r="3172" spans="1:2" x14ac:dyDescent="0.15">
      <c r="A3172" s="20">
        <f>原始利润数据!A3173</f>
        <v>39293</v>
      </c>
      <c r="B3172" s="21">
        <f>原始利润数据!J3173</f>
        <v>33.049999999999997</v>
      </c>
    </row>
    <row r="3173" spans="1:2" x14ac:dyDescent="0.15">
      <c r="A3173" s="20">
        <f>原始利润数据!A3174</f>
        <v>39290</v>
      </c>
      <c r="B3173" s="21">
        <f>原始利润数据!J3174</f>
        <v>-19.649999999999999</v>
      </c>
    </row>
    <row r="3174" spans="1:2" x14ac:dyDescent="0.15">
      <c r="A3174" s="20">
        <f>原始利润数据!A3175</f>
        <v>39289</v>
      </c>
      <c r="B3174" s="21">
        <f>原始利润数据!J3175</f>
        <v>-28.9</v>
      </c>
    </row>
    <row r="3175" spans="1:2" x14ac:dyDescent="0.15">
      <c r="A3175" s="20">
        <f>原始利润数据!A3176</f>
        <v>39288</v>
      </c>
      <c r="B3175" s="21">
        <f>原始利润数据!J3176</f>
        <v>-36.75</v>
      </c>
    </row>
    <row r="3176" spans="1:2" x14ac:dyDescent="0.15">
      <c r="A3176" s="20">
        <f>原始利润数据!A3177</f>
        <v>39287</v>
      </c>
      <c r="B3176" s="21">
        <f>原始利润数据!J3177</f>
        <v>-13.2</v>
      </c>
    </row>
    <row r="3177" spans="1:2" x14ac:dyDescent="0.15">
      <c r="A3177" s="20">
        <f>原始利润数据!A3178</f>
        <v>39286</v>
      </c>
      <c r="B3177" s="21">
        <f>原始利润数据!J3178</f>
        <v>-63.95</v>
      </c>
    </row>
    <row r="3178" spans="1:2" x14ac:dyDescent="0.15">
      <c r="A3178" s="20">
        <f>原始利润数据!A3179</f>
        <v>39283</v>
      </c>
      <c r="B3178" s="21">
        <f>原始利润数据!J3179</f>
        <v>-63.95</v>
      </c>
    </row>
    <row r="3179" spans="1:2" x14ac:dyDescent="0.15">
      <c r="A3179" s="20">
        <f>原始利润数据!A3180</f>
        <v>39282</v>
      </c>
      <c r="B3179" s="21">
        <f>原始利润数据!J3180</f>
        <v>-48.25</v>
      </c>
    </row>
    <row r="3180" spans="1:2" x14ac:dyDescent="0.15">
      <c r="A3180" s="20">
        <f>原始利润数据!A3181</f>
        <v>39281</v>
      </c>
      <c r="B3180" s="21">
        <f>原始利润数据!J3181</f>
        <v>-48.25</v>
      </c>
    </row>
    <row r="3181" spans="1:2" x14ac:dyDescent="0.15">
      <c r="A3181" s="20">
        <f>原始利润数据!A3182</f>
        <v>39280</v>
      </c>
      <c r="B3181" s="21">
        <f>原始利润数据!J3182</f>
        <v>-59</v>
      </c>
    </row>
    <row r="3182" spans="1:2" x14ac:dyDescent="0.15">
      <c r="A3182" s="20">
        <f>原始利润数据!A3183</f>
        <v>39279</v>
      </c>
      <c r="B3182" s="21">
        <f>原始利润数据!J3183</f>
        <v>-1.25</v>
      </c>
    </row>
    <row r="3183" spans="1:2" x14ac:dyDescent="0.15">
      <c r="A3183" s="20">
        <f>原始利润数据!A3184</f>
        <v>39276</v>
      </c>
      <c r="B3183" s="21">
        <f>原始利润数据!J3184</f>
        <v>-1.25</v>
      </c>
    </row>
    <row r="3184" spans="1:2" x14ac:dyDescent="0.15">
      <c r="A3184" s="20">
        <f>原始利润数据!A3185</f>
        <v>39275</v>
      </c>
      <c r="B3184" s="21">
        <f>原始利润数据!J3185</f>
        <v>21.75</v>
      </c>
    </row>
    <row r="3185" spans="1:2" x14ac:dyDescent="0.15">
      <c r="A3185" s="20">
        <f>原始利润数据!A3186</f>
        <v>39274</v>
      </c>
      <c r="B3185" s="21">
        <f>原始利润数据!J3186</f>
        <v>-30.45</v>
      </c>
    </row>
    <row r="3186" spans="1:2" x14ac:dyDescent="0.15">
      <c r="A3186" s="20">
        <f>原始利润数据!A3187</f>
        <v>39273</v>
      </c>
      <c r="B3186" s="21">
        <f>原始利润数据!J3187</f>
        <v>-90.95</v>
      </c>
    </row>
    <row r="3187" spans="1:2" x14ac:dyDescent="0.15">
      <c r="A3187" s="20">
        <f>原始利润数据!A3188</f>
        <v>39272</v>
      </c>
      <c r="B3187" s="21">
        <f>原始利润数据!J3188</f>
        <v>-90.95</v>
      </c>
    </row>
    <row r="3188" spans="1:2" x14ac:dyDescent="0.15">
      <c r="A3188" s="20">
        <f>原始利润数据!A3189</f>
        <v>39269</v>
      </c>
      <c r="B3188" s="21">
        <f>原始利润数据!J3189</f>
        <v>-109.45</v>
      </c>
    </row>
    <row r="3189" spans="1:2" x14ac:dyDescent="0.15">
      <c r="A3189" s="20">
        <f>原始利润数据!A3190</f>
        <v>39268</v>
      </c>
      <c r="B3189" s="21">
        <f>原始利润数据!J3190</f>
        <v>-129.44999999999999</v>
      </c>
    </row>
    <row r="3190" spans="1:2" x14ac:dyDescent="0.15">
      <c r="A3190" s="20">
        <f>原始利润数据!A3191</f>
        <v>39267</v>
      </c>
      <c r="B3190" s="21">
        <f>原始利润数据!J3191</f>
        <v>-163.75</v>
      </c>
    </row>
    <row r="3191" spans="1:2" x14ac:dyDescent="0.15">
      <c r="A3191" s="20">
        <f>原始利润数据!A3192</f>
        <v>39266</v>
      </c>
      <c r="B3191" s="21">
        <f>原始利润数据!J3192</f>
        <v>-163.75</v>
      </c>
    </row>
    <row r="3192" spans="1:2" x14ac:dyDescent="0.15">
      <c r="A3192" s="20">
        <f>原始利润数据!A3193</f>
        <v>39265</v>
      </c>
      <c r="B3192" s="21">
        <f>原始利润数据!J3193</f>
        <v>-173</v>
      </c>
    </row>
    <row r="3193" spans="1:2" x14ac:dyDescent="0.15">
      <c r="A3193" s="20">
        <f>原始利润数据!A3194</f>
        <v>39262</v>
      </c>
      <c r="B3193" s="21">
        <f>原始利润数据!J3194</f>
        <v>-310.64999999999998</v>
      </c>
    </row>
    <row r="3194" spans="1:2" x14ac:dyDescent="0.15">
      <c r="A3194" s="20">
        <f>原始利润数据!A3195</f>
        <v>39261</v>
      </c>
      <c r="B3194" s="21">
        <f>原始利润数据!J3195</f>
        <v>-292.14999999999998</v>
      </c>
    </row>
    <row r="3195" spans="1:2" x14ac:dyDescent="0.15">
      <c r="A3195" s="20">
        <f>原始利润数据!A3196</f>
        <v>39260</v>
      </c>
      <c r="B3195" s="21">
        <f>原始利润数据!J3196</f>
        <v>-282.89999999999998</v>
      </c>
    </row>
    <row r="3196" spans="1:2" x14ac:dyDescent="0.15">
      <c r="A3196" s="20">
        <f>原始利润数据!A3197</f>
        <v>39259</v>
      </c>
      <c r="B3196" s="21">
        <f>原始利润数据!J3197</f>
        <v>-275.05</v>
      </c>
    </row>
    <row r="3197" spans="1:2" x14ac:dyDescent="0.15">
      <c r="A3197" s="20">
        <f>原始利润数据!A3198</f>
        <v>39258</v>
      </c>
      <c r="B3197" s="21">
        <f>原始利润数据!J3198</f>
        <v>-257.95</v>
      </c>
    </row>
    <row r="3198" spans="1:2" x14ac:dyDescent="0.15">
      <c r="A3198" s="20">
        <f>原始利润数据!A3199</f>
        <v>39255</v>
      </c>
      <c r="B3198" s="21">
        <f>原始利润数据!J3199</f>
        <v>-240.85</v>
      </c>
    </row>
    <row r="3199" spans="1:2" x14ac:dyDescent="0.15">
      <c r="A3199" s="20">
        <f>原始利润数据!A3200</f>
        <v>39254</v>
      </c>
      <c r="B3199" s="21">
        <f>原始利润数据!J3200</f>
        <v>-233</v>
      </c>
    </row>
    <row r="3200" spans="1:2" x14ac:dyDescent="0.15">
      <c r="A3200" s="20">
        <f>原始利润数据!A3201</f>
        <v>39253</v>
      </c>
      <c r="B3200" s="21">
        <f>原始利润数据!J3201</f>
        <v>-215.9</v>
      </c>
    </row>
    <row r="3201" spans="1:2" x14ac:dyDescent="0.15">
      <c r="A3201" s="20">
        <f>原始利润数据!A3202</f>
        <v>39252</v>
      </c>
      <c r="B3201" s="21">
        <f>原始利润数据!J3202</f>
        <v>-200.2</v>
      </c>
    </row>
    <row r="3202" spans="1:2" x14ac:dyDescent="0.15">
      <c r="A3202" s="20">
        <f>原始利润数据!A3203</f>
        <v>39251</v>
      </c>
      <c r="B3202" s="21">
        <f>原始利润数据!J3203</f>
        <v>-200.2</v>
      </c>
    </row>
    <row r="3203" spans="1:2" x14ac:dyDescent="0.15">
      <c r="A3203" s="20">
        <f>原始利润数据!A3204</f>
        <v>39248</v>
      </c>
      <c r="B3203" s="21">
        <f>原始利润数据!J3204</f>
        <v>-121.6</v>
      </c>
    </row>
    <row r="3204" spans="1:2" x14ac:dyDescent="0.15">
      <c r="A3204" s="20">
        <f>原始利润数据!A3205</f>
        <v>39247</v>
      </c>
      <c r="B3204" s="21">
        <f>原始利润数据!J3205</f>
        <v>-104.5</v>
      </c>
    </row>
    <row r="3205" spans="1:2" x14ac:dyDescent="0.15">
      <c r="A3205" s="20">
        <f>原始利润数据!A3206</f>
        <v>39246</v>
      </c>
      <c r="B3205" s="21">
        <f>原始利润数据!J3206</f>
        <v>-97.4</v>
      </c>
    </row>
    <row r="3206" spans="1:2" x14ac:dyDescent="0.15">
      <c r="A3206" s="20">
        <f>原始利润数据!A3207</f>
        <v>39245</v>
      </c>
      <c r="B3206" s="21">
        <f>原始利润数据!J3207</f>
        <v>-80.3</v>
      </c>
    </row>
    <row r="3207" spans="1:2" x14ac:dyDescent="0.15">
      <c r="A3207" s="20">
        <f>原始利润数据!A3208</f>
        <v>39244</v>
      </c>
      <c r="B3207" s="21">
        <f>原始利润数据!J3208</f>
        <v>-71.05</v>
      </c>
    </row>
    <row r="3208" spans="1:2" x14ac:dyDescent="0.15">
      <c r="A3208" s="20">
        <f>原始利润数据!A3209</f>
        <v>39241</v>
      </c>
      <c r="B3208" s="21">
        <f>原始利润数据!J3209</f>
        <v>-71.05</v>
      </c>
    </row>
    <row r="3209" spans="1:2" x14ac:dyDescent="0.15">
      <c r="A3209" s="20">
        <f>原始利润数据!A3210</f>
        <v>39240</v>
      </c>
      <c r="B3209" s="21">
        <f>原始利润数据!J3210</f>
        <v>-71.05</v>
      </c>
    </row>
    <row r="3210" spans="1:2" x14ac:dyDescent="0.15">
      <c r="A3210" s="20">
        <f>原始利润数据!A3211</f>
        <v>39239</v>
      </c>
      <c r="B3210" s="21">
        <f>原始利润数据!J3211</f>
        <v>-71.05</v>
      </c>
    </row>
    <row r="3211" spans="1:2" x14ac:dyDescent="0.15">
      <c r="A3211" s="20">
        <f>原始利润数据!A3212</f>
        <v>39238</v>
      </c>
      <c r="B3211" s="21">
        <f>原始利润数据!J3212</f>
        <v>-36.75</v>
      </c>
    </row>
    <row r="3212" spans="1:2" x14ac:dyDescent="0.15">
      <c r="A3212" s="20">
        <f>原始利润数据!A3213</f>
        <v>39237</v>
      </c>
      <c r="B3212" s="21">
        <f>原始利润数据!J3213</f>
        <v>-27.5</v>
      </c>
    </row>
    <row r="3213" spans="1:2" x14ac:dyDescent="0.15">
      <c r="A3213" s="20">
        <f>原始利润数据!A3214</f>
        <v>39234</v>
      </c>
      <c r="B3213" s="21">
        <f>原始利润数据!J3214</f>
        <v>-17.5</v>
      </c>
    </row>
    <row r="3214" spans="1:2" x14ac:dyDescent="0.15">
      <c r="A3214" s="20">
        <f>原始利润数据!A3215</f>
        <v>39233</v>
      </c>
      <c r="B3214" s="21">
        <f>原始利润数据!J3215</f>
        <v>46.05</v>
      </c>
    </row>
    <row r="3215" spans="1:2" x14ac:dyDescent="0.15">
      <c r="A3215" s="20">
        <f>原始利润数据!A3216</f>
        <v>39232</v>
      </c>
      <c r="B3215" s="21">
        <f>原始利润数据!J3216</f>
        <v>46.05</v>
      </c>
    </row>
    <row r="3216" spans="1:2" x14ac:dyDescent="0.15">
      <c r="A3216" s="20">
        <f>原始利润数据!A3217</f>
        <v>39231</v>
      </c>
      <c r="B3216" s="21">
        <f>原始利润数据!J3217</f>
        <v>61.75</v>
      </c>
    </row>
    <row r="3217" spans="1:2" x14ac:dyDescent="0.15">
      <c r="A3217" s="20">
        <f>原始利润数据!A3218</f>
        <v>39230</v>
      </c>
      <c r="B3217" s="21">
        <f>原始利润数据!J3218</f>
        <v>82.5</v>
      </c>
    </row>
    <row r="3218" spans="1:2" x14ac:dyDescent="0.15">
      <c r="A3218" s="20">
        <f>原始利润数据!A3219</f>
        <v>39227</v>
      </c>
      <c r="B3218" s="21">
        <f>原始利润数据!J3219</f>
        <v>97.75</v>
      </c>
    </row>
    <row r="3219" spans="1:2" x14ac:dyDescent="0.15">
      <c r="A3219" s="20">
        <f>原始利润数据!A3220</f>
        <v>39226</v>
      </c>
      <c r="B3219" s="21">
        <f>原始利润数据!J3220</f>
        <v>60.75</v>
      </c>
    </row>
    <row r="3220" spans="1:2" x14ac:dyDescent="0.15">
      <c r="A3220" s="20">
        <f>原始利润数据!A3221</f>
        <v>39225</v>
      </c>
      <c r="B3220" s="21">
        <f>原始利润数据!J3221</f>
        <v>60.75</v>
      </c>
    </row>
    <row r="3221" spans="1:2" x14ac:dyDescent="0.15">
      <c r="A3221" s="20">
        <f>原始利润数据!A3222</f>
        <v>39224</v>
      </c>
      <c r="B3221" s="21">
        <f>原始利润数据!J3222</f>
        <v>60.75</v>
      </c>
    </row>
    <row r="3222" spans="1:2" x14ac:dyDescent="0.15">
      <c r="A3222" s="20">
        <f>原始利润数据!A3223</f>
        <v>39223</v>
      </c>
      <c r="B3222" s="21">
        <f>原始利润数据!J3223</f>
        <v>60.75</v>
      </c>
    </row>
    <row r="3223" spans="1:2" x14ac:dyDescent="0.15">
      <c r="A3223" s="20">
        <f>原始利润数据!A3224</f>
        <v>39220</v>
      </c>
      <c r="B3223" s="21">
        <f>原始利润数据!J3224</f>
        <v>60.75</v>
      </c>
    </row>
    <row r="3224" spans="1:2" x14ac:dyDescent="0.15">
      <c r="A3224" s="20">
        <f>原始利润数据!A3225</f>
        <v>39219</v>
      </c>
      <c r="B3224" s="21">
        <f>原始利润数据!J3225</f>
        <v>70</v>
      </c>
    </row>
    <row r="3225" spans="1:2" x14ac:dyDescent="0.15">
      <c r="A3225" s="20">
        <f>原始利润数据!A3226</f>
        <v>39218</v>
      </c>
      <c r="B3225" s="21">
        <f>原始利润数据!J3226</f>
        <v>74.3</v>
      </c>
    </row>
    <row r="3226" spans="1:2" x14ac:dyDescent="0.15">
      <c r="A3226" s="20">
        <f>原始利润数据!A3227</f>
        <v>39217</v>
      </c>
      <c r="B3226" s="21">
        <f>原始利润数据!J3227</f>
        <v>124.3</v>
      </c>
    </row>
    <row r="3227" spans="1:2" x14ac:dyDescent="0.15">
      <c r="A3227" s="20">
        <f>原始利润数据!A3228</f>
        <v>39216</v>
      </c>
      <c r="B3227" s="21">
        <f>原始利润数据!J3228</f>
        <v>105.8</v>
      </c>
    </row>
    <row r="3228" spans="1:2" x14ac:dyDescent="0.15">
      <c r="A3228" s="20">
        <f>原始利润数据!A3229</f>
        <v>39213</v>
      </c>
      <c r="B3228" s="21">
        <f>原始利润数据!J3229</f>
        <v>31.05</v>
      </c>
    </row>
    <row r="3229" spans="1:2" x14ac:dyDescent="0.15">
      <c r="A3229" s="20">
        <f>原始利润数据!A3230</f>
        <v>39212</v>
      </c>
      <c r="B3229" s="21">
        <f>原始利润数据!J3230</f>
        <v>31.05</v>
      </c>
    </row>
    <row r="3230" spans="1:2" x14ac:dyDescent="0.15">
      <c r="A3230" s="20">
        <f>原始利润数据!A3231</f>
        <v>39211</v>
      </c>
      <c r="B3230" s="21">
        <f>原始利润数据!J3231</f>
        <v>15.35</v>
      </c>
    </row>
    <row r="3231" spans="1:2" x14ac:dyDescent="0.15">
      <c r="A3231" s="20">
        <f>原始利润数据!A3232</f>
        <v>39210</v>
      </c>
      <c r="B3231" s="21">
        <f>原始利润数据!J3232</f>
        <v>15.35</v>
      </c>
    </row>
    <row r="3232" spans="1:2" x14ac:dyDescent="0.15">
      <c r="A3232" s="20">
        <f>原始利润数据!A3233</f>
        <v>39201</v>
      </c>
      <c r="B3232" s="21">
        <f>原始利润数据!J3233</f>
        <v>15.35</v>
      </c>
    </row>
    <row r="3233" spans="1:2" x14ac:dyDescent="0.15">
      <c r="A3233" s="20">
        <f>原始利润数据!A3234</f>
        <v>39200</v>
      </c>
      <c r="B3233" s="21">
        <f>原始利润数据!J3234</f>
        <v>15.35</v>
      </c>
    </row>
    <row r="3234" spans="1:2" x14ac:dyDescent="0.15">
      <c r="A3234" s="20">
        <f>原始利润数据!A3235</f>
        <v>39199</v>
      </c>
      <c r="B3234" s="21">
        <f>原始利润数据!J3235</f>
        <v>15.35</v>
      </c>
    </row>
    <row r="3235" spans="1:2" x14ac:dyDescent="0.15">
      <c r="A3235" s="20">
        <f>原始利润数据!A3236</f>
        <v>39198</v>
      </c>
      <c r="B3235" s="21">
        <f>原始利润数据!J3236</f>
        <v>24.6</v>
      </c>
    </row>
    <row r="3236" spans="1:2" x14ac:dyDescent="0.15">
      <c r="A3236" s="20">
        <f>原始利润数据!A3237</f>
        <v>39197</v>
      </c>
      <c r="B3236" s="21">
        <f>原始利润数据!J3237</f>
        <v>-16.05</v>
      </c>
    </row>
    <row r="3237" spans="1:2" x14ac:dyDescent="0.15">
      <c r="A3237" s="20">
        <f>原始利润数据!A3238</f>
        <v>39196</v>
      </c>
      <c r="B3237" s="21">
        <f>原始利润数据!J3238</f>
        <v>-6.8</v>
      </c>
    </row>
    <row r="3238" spans="1:2" x14ac:dyDescent="0.15">
      <c r="A3238" s="20">
        <f>原始利润数据!A3239</f>
        <v>39195</v>
      </c>
      <c r="B3238" s="21">
        <f>原始利润数据!J3239</f>
        <v>10.3</v>
      </c>
    </row>
    <row r="3239" spans="1:2" x14ac:dyDescent="0.15">
      <c r="A3239" s="20">
        <f>原始利润数据!A3240</f>
        <v>39192</v>
      </c>
      <c r="B3239" s="21">
        <f>原始利润数据!J3240</f>
        <v>-106.8</v>
      </c>
    </row>
    <row r="3240" spans="1:2" x14ac:dyDescent="0.15">
      <c r="A3240" s="20">
        <f>原始利润数据!A3241</f>
        <v>39191</v>
      </c>
      <c r="B3240" s="21">
        <f>原始利润数据!J3241</f>
        <v>-83.25</v>
      </c>
    </row>
    <row r="3241" spans="1:2" x14ac:dyDescent="0.15">
      <c r="A3241" s="20">
        <f>原始利润数据!A3242</f>
        <v>39190</v>
      </c>
      <c r="B3241" s="21">
        <f>原始利润数据!J3242</f>
        <v>-59.7</v>
      </c>
    </row>
    <row r="3242" spans="1:2" x14ac:dyDescent="0.15">
      <c r="A3242" s="20">
        <f>原始利润数据!A3243</f>
        <v>39189</v>
      </c>
      <c r="B3242" s="21">
        <f>原始利润数据!J3243</f>
        <v>-94</v>
      </c>
    </row>
    <row r="3243" spans="1:2" x14ac:dyDescent="0.15">
      <c r="A3243" s="20">
        <f>原始利润数据!A3244</f>
        <v>39188</v>
      </c>
      <c r="B3243" s="21">
        <f>原始利润数据!J3244</f>
        <v>-54.75</v>
      </c>
    </row>
    <row r="3244" spans="1:2" x14ac:dyDescent="0.15">
      <c r="A3244" s="20">
        <f>原始利润数据!A3245</f>
        <v>39185</v>
      </c>
      <c r="B3244" s="21">
        <f>原始利润数据!J3245</f>
        <v>-82.5</v>
      </c>
    </row>
    <row r="3245" spans="1:2" x14ac:dyDescent="0.15">
      <c r="A3245" s="20">
        <f>原始利润数据!A3246</f>
        <v>39184</v>
      </c>
      <c r="B3245" s="21">
        <f>原始利润数据!J3246</f>
        <v>-77.45</v>
      </c>
    </row>
    <row r="3246" spans="1:2" x14ac:dyDescent="0.15">
      <c r="A3246" s="20">
        <f>原始利润数据!A3247</f>
        <v>39183</v>
      </c>
      <c r="B3246" s="21">
        <f>原始利润数据!J3247</f>
        <v>-90.9</v>
      </c>
    </row>
    <row r="3247" spans="1:2" x14ac:dyDescent="0.15">
      <c r="A3247" s="20">
        <f>原始利润数据!A3248</f>
        <v>39182</v>
      </c>
      <c r="B3247" s="21">
        <f>原始利润数据!J3248</f>
        <v>-67.349999999999994</v>
      </c>
    </row>
    <row r="3248" spans="1:2" x14ac:dyDescent="0.15">
      <c r="A3248" s="20">
        <f>原始利润数据!A3249</f>
        <v>39176</v>
      </c>
      <c r="B3248" s="21">
        <f>原始利润数据!J3249</f>
        <v>-113.7</v>
      </c>
    </row>
    <row r="3249" spans="1:2" x14ac:dyDescent="0.15">
      <c r="A3249" s="20">
        <f>原始利润数据!A3250</f>
        <v>39175</v>
      </c>
      <c r="B3249" s="21">
        <f>原始利润数据!J3250</f>
        <v>-122.95</v>
      </c>
    </row>
    <row r="3250" spans="1:2" x14ac:dyDescent="0.15">
      <c r="A3250" s="20">
        <f>原始利润数据!A3251</f>
        <v>39174</v>
      </c>
      <c r="B3250" s="21">
        <f>原始利润数据!J3251</f>
        <v>-146.5</v>
      </c>
    </row>
    <row r="3251" spans="1:2" x14ac:dyDescent="0.15">
      <c r="A3251" s="20">
        <f>原始利润数据!A3252</f>
        <v>39171</v>
      </c>
      <c r="B3251" s="21">
        <f>原始利润数据!J3252</f>
        <v>-35.1</v>
      </c>
    </row>
    <row r="3252" spans="1:2" x14ac:dyDescent="0.15">
      <c r="A3252" s="20">
        <f>原始利润数据!A3253</f>
        <v>39170</v>
      </c>
      <c r="B3252" s="21">
        <f>原始利润数据!J3253</f>
        <v>-35.1</v>
      </c>
    </row>
    <row r="3253" spans="1:2" x14ac:dyDescent="0.15">
      <c r="A3253" s="20">
        <f>原始利润数据!A3254</f>
        <v>39169</v>
      </c>
      <c r="B3253" s="21">
        <f>原始利润数据!J3254</f>
        <v>-60.05</v>
      </c>
    </row>
    <row r="3254" spans="1:2" x14ac:dyDescent="0.15">
      <c r="A3254" s="20">
        <f>原始利润数据!A3255</f>
        <v>39168</v>
      </c>
      <c r="B3254" s="21">
        <f>原始利润数据!J3255</f>
        <v>-60.05</v>
      </c>
    </row>
    <row r="3255" spans="1:2" x14ac:dyDescent="0.15">
      <c r="A3255" s="20">
        <f>原始利润数据!A3256</f>
        <v>39167</v>
      </c>
      <c r="B3255" s="21">
        <f>原始利润数据!J3256</f>
        <v>-16.600000000000001</v>
      </c>
    </row>
    <row r="3256" spans="1:2" x14ac:dyDescent="0.15">
      <c r="A3256" s="20">
        <f>原始利润数据!A3257</f>
        <v>39164</v>
      </c>
      <c r="B3256" s="21">
        <f>原始利润数据!J3257</f>
        <v>-45.75</v>
      </c>
    </row>
    <row r="3257" spans="1:2" x14ac:dyDescent="0.15">
      <c r="A3257" s="20">
        <f>原始利润数据!A3258</f>
        <v>39163</v>
      </c>
      <c r="B3257" s="21">
        <f>原始利润数据!J3258</f>
        <v>-45.75</v>
      </c>
    </row>
    <row r="3258" spans="1:2" x14ac:dyDescent="0.15">
      <c r="A3258" s="20">
        <f>原始利润数据!A3259</f>
        <v>39162</v>
      </c>
      <c r="B3258" s="21">
        <f>原始利润数据!J3259</f>
        <v>-45.75</v>
      </c>
    </row>
    <row r="3259" spans="1:2" x14ac:dyDescent="0.15">
      <c r="A3259" s="20">
        <f>原始利润数据!A3260</f>
        <v>39161</v>
      </c>
      <c r="B3259" s="21">
        <f>原始利润数据!J3260</f>
        <v>-44.35</v>
      </c>
    </row>
    <row r="3260" spans="1:2" x14ac:dyDescent="0.15">
      <c r="A3260" s="20">
        <f>原始利润数据!A3261</f>
        <v>39160</v>
      </c>
      <c r="B3260" s="21">
        <f>原始利润数据!J3261</f>
        <v>-22.95</v>
      </c>
    </row>
    <row r="3261" spans="1:2" x14ac:dyDescent="0.15">
      <c r="A3261" s="20">
        <f>原始利润数据!A3262</f>
        <v>39157</v>
      </c>
      <c r="B3261" s="21">
        <f>原始利润数据!J3262</f>
        <v>-30.8</v>
      </c>
    </row>
    <row r="3262" spans="1:2" x14ac:dyDescent="0.15">
      <c r="A3262" s="20">
        <f>原始利润数据!A3263</f>
        <v>39156</v>
      </c>
      <c r="B3262" s="21">
        <f>原始利润数据!J3263</f>
        <v>-13.7</v>
      </c>
    </row>
    <row r="3263" spans="1:2" x14ac:dyDescent="0.15">
      <c r="A3263" s="20">
        <f>原始利润数据!A3264</f>
        <v>39155</v>
      </c>
      <c r="B3263" s="21">
        <f>原始利润数据!J3264</f>
        <v>2</v>
      </c>
    </row>
    <row r="3264" spans="1:2" x14ac:dyDescent="0.15">
      <c r="A3264" s="20">
        <f>原始利润数据!A3265</f>
        <v>39154</v>
      </c>
      <c r="B3264" s="21">
        <f>原始利润数据!J3265</f>
        <v>11.25</v>
      </c>
    </row>
    <row r="3265" spans="1:2" x14ac:dyDescent="0.15">
      <c r="A3265" s="20">
        <f>原始利润数据!A3266</f>
        <v>39153</v>
      </c>
      <c r="B3265" s="21">
        <f>原始利润数据!J3266</f>
        <v>11.25</v>
      </c>
    </row>
    <row r="3266" spans="1:2" x14ac:dyDescent="0.15">
      <c r="A3266" s="20">
        <f>原始利润数据!A3267</f>
        <v>39150</v>
      </c>
      <c r="B3266" s="21">
        <f>原始利润数据!J3267</f>
        <v>28.35</v>
      </c>
    </row>
    <row r="3267" spans="1:2" x14ac:dyDescent="0.15">
      <c r="A3267" s="20">
        <f>原始利润数据!A3268</f>
        <v>39149</v>
      </c>
      <c r="B3267" s="21">
        <f>原始利润数据!J3268</f>
        <v>28.35</v>
      </c>
    </row>
    <row r="3268" spans="1:2" x14ac:dyDescent="0.15">
      <c r="A3268" s="20">
        <f>原始利润数据!A3269</f>
        <v>39148</v>
      </c>
      <c r="B3268" s="21">
        <f>原始利润数据!J3269</f>
        <v>20.5</v>
      </c>
    </row>
    <row r="3269" spans="1:2" x14ac:dyDescent="0.15">
      <c r="A3269" s="20">
        <f>原始利润数据!A3270</f>
        <v>39147</v>
      </c>
      <c r="B3269" s="21">
        <f>原始利润数据!J3270</f>
        <v>58.85</v>
      </c>
    </row>
    <row r="3270" spans="1:2" x14ac:dyDescent="0.15">
      <c r="A3270" s="20">
        <f>原始利润数据!A3271</f>
        <v>39146</v>
      </c>
      <c r="B3270" s="21">
        <f>原始利润数据!J3271</f>
        <v>66.25</v>
      </c>
    </row>
    <row r="3271" spans="1:2" x14ac:dyDescent="0.15">
      <c r="A3271" s="20">
        <f>原始利润数据!A3272</f>
        <v>39143</v>
      </c>
      <c r="B3271" s="21">
        <f>原始利润数据!J3272</f>
        <v>87.5</v>
      </c>
    </row>
    <row r="3272" spans="1:2" x14ac:dyDescent="0.15">
      <c r="A3272" s="20">
        <f>原始利润数据!A3273</f>
        <v>39142</v>
      </c>
      <c r="B3272" s="21">
        <f>原始利润数据!J3273</f>
        <v>26.75</v>
      </c>
    </row>
    <row r="3273" spans="1:2" x14ac:dyDescent="0.15">
      <c r="A3273" s="20">
        <f>原始利润数据!A3274</f>
        <v>39141</v>
      </c>
      <c r="B3273" s="21">
        <f>原始利润数据!J3274</f>
        <v>26.75</v>
      </c>
    </row>
    <row r="3274" spans="1:2" x14ac:dyDescent="0.15">
      <c r="A3274" s="20">
        <f>原始利润数据!A3275</f>
        <v>39140</v>
      </c>
      <c r="B3274" s="21">
        <f>原始利润数据!J3275</f>
        <v>26.75</v>
      </c>
    </row>
    <row r="3275" spans="1:2" x14ac:dyDescent="0.15">
      <c r="A3275" s="20">
        <f>原始利润数据!A3276</f>
        <v>39139</v>
      </c>
      <c r="B3275" s="21">
        <f>原始利润数据!J3276</f>
        <v>3.2</v>
      </c>
    </row>
    <row r="3276" spans="1:2" x14ac:dyDescent="0.15">
      <c r="A3276" s="20">
        <f>原始利润数据!A3277</f>
        <v>39129</v>
      </c>
      <c r="B3276" s="21">
        <f>原始利润数据!J3277</f>
        <v>71.150000000000006</v>
      </c>
    </row>
    <row r="3277" spans="1:2" x14ac:dyDescent="0.15">
      <c r="A3277" s="20">
        <f>原始利润数据!A3278</f>
        <v>39128</v>
      </c>
      <c r="B3277" s="21">
        <f>原始利润数据!J3278</f>
        <v>71.150000000000006</v>
      </c>
    </row>
    <row r="3278" spans="1:2" x14ac:dyDescent="0.15">
      <c r="A3278" s="20">
        <f>原始利润数据!A3279</f>
        <v>39127</v>
      </c>
      <c r="B3278" s="21">
        <f>原始利润数据!J3279</f>
        <v>68.849999999999994</v>
      </c>
    </row>
    <row r="3279" spans="1:2" x14ac:dyDescent="0.15">
      <c r="A3279" s="20">
        <f>原始利润数据!A3280</f>
        <v>39126</v>
      </c>
      <c r="B3279" s="21">
        <f>原始利润数据!J3280</f>
        <v>68.849999999999994</v>
      </c>
    </row>
    <row r="3280" spans="1:2" x14ac:dyDescent="0.15">
      <c r="A3280" s="20">
        <f>原始利润数据!A3281</f>
        <v>39125</v>
      </c>
      <c r="B3280" s="21">
        <f>原始利润数据!J3281</f>
        <v>72.55</v>
      </c>
    </row>
    <row r="3281" spans="1:2" x14ac:dyDescent="0.15">
      <c r="A3281" s="20">
        <f>原始利润数据!A3282</f>
        <v>39122</v>
      </c>
      <c r="B3281" s="21">
        <f>原始利润数据!J3282</f>
        <v>92.55</v>
      </c>
    </row>
    <row r="3282" spans="1:2" x14ac:dyDescent="0.15">
      <c r="A3282" s="20">
        <f>原始利润数据!A3283</f>
        <v>39121</v>
      </c>
      <c r="B3282" s="21">
        <f>原始利润数据!J3283</f>
        <v>69</v>
      </c>
    </row>
    <row r="3283" spans="1:2" x14ac:dyDescent="0.15">
      <c r="A3283" s="20">
        <f>原始利润数据!A3284</f>
        <v>39120</v>
      </c>
      <c r="B3283" s="21">
        <f>原始利润数据!J3284</f>
        <v>53.3</v>
      </c>
    </row>
    <row r="3284" spans="1:2" x14ac:dyDescent="0.15">
      <c r="A3284" s="20">
        <f>原始利润数据!A3285</f>
        <v>39119</v>
      </c>
      <c r="B3284" s="21">
        <f>原始利润数据!J3285</f>
        <v>107</v>
      </c>
    </row>
    <row r="3285" spans="1:2" x14ac:dyDescent="0.15">
      <c r="A3285" s="20">
        <f>原始利润数据!A3286</f>
        <v>39118</v>
      </c>
      <c r="B3285" s="21">
        <f>原始利润数据!J3286</f>
        <v>122.7</v>
      </c>
    </row>
    <row r="3286" spans="1:2" x14ac:dyDescent="0.15">
      <c r="A3286" s="20">
        <f>原始利润数据!A3287</f>
        <v>39115</v>
      </c>
      <c r="B3286" s="21">
        <f>原始利润数据!J3287</f>
        <v>59.9</v>
      </c>
    </row>
    <row r="3287" spans="1:2" x14ac:dyDescent="0.15">
      <c r="A3287" s="20">
        <f>原始利润数据!A3288</f>
        <v>39114</v>
      </c>
      <c r="B3287" s="21">
        <f>原始利润数据!J3288</f>
        <v>91.3</v>
      </c>
    </row>
    <row r="3288" spans="1:2" x14ac:dyDescent="0.15">
      <c r="A3288" s="20">
        <f>原始利润数据!A3289</f>
        <v>39113</v>
      </c>
      <c r="B3288" s="21">
        <f>原始利润数据!J3289</f>
        <v>91.3</v>
      </c>
    </row>
    <row r="3289" spans="1:2" x14ac:dyDescent="0.15">
      <c r="A3289" s="20">
        <f>原始利润数据!A3290</f>
        <v>39111</v>
      </c>
      <c r="B3289" s="21">
        <f>原始利润数据!J3290</f>
        <v>115.4</v>
      </c>
    </row>
    <row r="3290" spans="1:2" x14ac:dyDescent="0.15">
      <c r="A3290" s="20">
        <f>原始利润数据!A3291</f>
        <v>39108</v>
      </c>
      <c r="B3290" s="21">
        <f>原始利润数据!J3291</f>
        <v>131.1</v>
      </c>
    </row>
    <row r="3291" spans="1:2" x14ac:dyDescent="0.15">
      <c r="A3291" s="20">
        <f>原始利润数据!A3292</f>
        <v>39107</v>
      </c>
      <c r="B3291" s="21">
        <f>原始利润数据!J3292</f>
        <v>131.1</v>
      </c>
    </row>
    <row r="3292" spans="1:2" x14ac:dyDescent="0.15">
      <c r="A3292" s="20">
        <f>原始利润数据!A3293</f>
        <v>39106</v>
      </c>
      <c r="B3292" s="21">
        <f>原始利润数据!J3293</f>
        <v>131.1</v>
      </c>
    </row>
    <row r="3293" spans="1:2" x14ac:dyDescent="0.15">
      <c r="A3293" s="20">
        <f>原始利润数据!A3294</f>
        <v>39105</v>
      </c>
      <c r="B3293" s="21">
        <f>原始利润数据!J3294</f>
        <v>200.5</v>
      </c>
    </row>
    <row r="3294" spans="1:2" x14ac:dyDescent="0.15">
      <c r="A3294" s="20">
        <f>原始利润数据!A3295</f>
        <v>39104</v>
      </c>
      <c r="B3294" s="21">
        <f>原始利润数据!J3295</f>
        <v>200.5</v>
      </c>
    </row>
    <row r="3295" spans="1:2" x14ac:dyDescent="0.15">
      <c r="A3295" s="20">
        <f>原始利润数据!A3296</f>
        <v>39101</v>
      </c>
      <c r="B3295" s="21">
        <f>原始利润数据!J3296</f>
        <v>200.5</v>
      </c>
    </row>
    <row r="3296" spans="1:2" x14ac:dyDescent="0.15">
      <c r="A3296" s="20">
        <f>原始利润数据!A3297</f>
        <v>39100</v>
      </c>
      <c r="B3296" s="21">
        <f>原始利润数据!J3297</f>
        <v>200.5</v>
      </c>
    </row>
    <row r="3297" spans="1:2" x14ac:dyDescent="0.15">
      <c r="A3297" s="20">
        <f>原始利润数据!A3298</f>
        <v>39099</v>
      </c>
      <c r="B3297" s="21">
        <f>原始利润数据!J3298</f>
        <v>200.5</v>
      </c>
    </row>
    <row r="3298" spans="1:2" x14ac:dyDescent="0.15">
      <c r="A3298" s="20">
        <f>原始利润数据!A3299</f>
        <v>39098</v>
      </c>
      <c r="B3298" s="21">
        <f>原始利润数据!J3299</f>
        <v>254.5</v>
      </c>
    </row>
    <row r="3299" spans="1:2" x14ac:dyDescent="0.15">
      <c r="A3299" s="20">
        <f>原始利润数据!A3300</f>
        <v>39097</v>
      </c>
      <c r="B3299" s="21">
        <f>原始利润数据!J3300</f>
        <v>254.5</v>
      </c>
    </row>
    <row r="3300" spans="1:2" x14ac:dyDescent="0.15">
      <c r="A3300" s="20">
        <f>原始利润数据!A3301</f>
        <v>39094</v>
      </c>
      <c r="B3300" s="21">
        <f>原始利润数据!J3301</f>
        <v>55.45</v>
      </c>
    </row>
    <row r="3301" spans="1:2" x14ac:dyDescent="0.15">
      <c r="A3301" s="20">
        <f>原始利润数据!A3302</f>
        <v>39093</v>
      </c>
      <c r="B3301" s="21">
        <f>原始利润数据!J3302</f>
        <v>55.45</v>
      </c>
    </row>
    <row r="3302" spans="1:2" x14ac:dyDescent="0.15">
      <c r="A3302" s="20">
        <f>原始利润数据!A3303</f>
        <v>39092</v>
      </c>
      <c r="B3302" s="21">
        <f>原始利润数据!J3303</f>
        <v>97.5</v>
      </c>
    </row>
    <row r="3303" spans="1:2" x14ac:dyDescent="0.15">
      <c r="A3303" s="20">
        <f>原始利润数据!A3304</f>
        <v>39091</v>
      </c>
      <c r="B3303" s="21">
        <f>原始利润数据!J3304</f>
        <v>121.05</v>
      </c>
    </row>
    <row r="3304" spans="1:2" x14ac:dyDescent="0.15">
      <c r="A3304" s="20">
        <f>原始利润数据!A3305</f>
        <v>39090</v>
      </c>
      <c r="B3304" s="21">
        <f>原始利润数据!J3305</f>
        <v>121.05</v>
      </c>
    </row>
    <row r="3305" spans="1:2" x14ac:dyDescent="0.15">
      <c r="A3305" s="20">
        <f>原始利润数据!A3306</f>
        <v>39087</v>
      </c>
      <c r="B3305" s="21">
        <f>原始利润数据!J3306</f>
        <v>121.05</v>
      </c>
    </row>
    <row r="3306" spans="1:2" x14ac:dyDescent="0.15">
      <c r="A3306" s="20">
        <f>原始利润数据!A3307</f>
        <v>39086</v>
      </c>
      <c r="B3306" s="21">
        <f>原始利润数据!J3307</f>
        <v>130.30000000000001</v>
      </c>
    </row>
    <row r="3307" spans="1:2" x14ac:dyDescent="0.15">
      <c r="A3307" s="20">
        <f>原始利润数据!A3308</f>
        <v>39081</v>
      </c>
      <c r="B3307" s="21">
        <f>原始利润数据!J3308</f>
        <v>130.30000000000001</v>
      </c>
    </row>
    <row r="3308" spans="1:2" x14ac:dyDescent="0.15">
      <c r="A3308" s="20">
        <f>原始利润数据!A3309</f>
        <v>39080</v>
      </c>
      <c r="B3308" s="21">
        <f>原始利润数据!J3309</f>
        <v>130.30000000000001</v>
      </c>
    </row>
    <row r="3309" spans="1:2" x14ac:dyDescent="0.15">
      <c r="A3309" s="20">
        <f>原始利润数据!A3310</f>
        <v>39079</v>
      </c>
      <c r="B3309" s="21">
        <f>原始利润数据!J3310</f>
        <v>130.30000000000001</v>
      </c>
    </row>
    <row r="3310" spans="1:2" x14ac:dyDescent="0.15">
      <c r="A3310" s="20">
        <f>原始利润数据!A3311</f>
        <v>39078</v>
      </c>
      <c r="B3310" s="21">
        <f>原始利润数据!J3311</f>
        <v>130.30000000000001</v>
      </c>
    </row>
    <row r="3311" spans="1:2" x14ac:dyDescent="0.15">
      <c r="A3311" s="20">
        <f>原始利润数据!A3312</f>
        <v>39077</v>
      </c>
      <c r="B3311" s="21">
        <f>原始利润数据!J3312</f>
        <v>130.30000000000001</v>
      </c>
    </row>
    <row r="3312" spans="1:2" x14ac:dyDescent="0.15">
      <c r="A3312" s="20">
        <f>原始利润数据!A3313</f>
        <v>39076</v>
      </c>
      <c r="B3312" s="21">
        <f>原始利润数据!J3313</f>
        <v>130.30000000000001</v>
      </c>
    </row>
    <row r="3313" spans="1:2" x14ac:dyDescent="0.15">
      <c r="A3313" s="20">
        <f>原始利润数据!A3314</f>
        <v>39073</v>
      </c>
      <c r="B3313" s="21">
        <f>原始利润数据!J3314</f>
        <v>130.30000000000001</v>
      </c>
    </row>
    <row r="3314" spans="1:2" x14ac:dyDescent="0.15">
      <c r="A3314" s="20">
        <f>原始利润数据!A3315</f>
        <v>39072</v>
      </c>
      <c r="B3314" s="21">
        <f>原始利润数据!J3315</f>
        <v>130.30000000000001</v>
      </c>
    </row>
    <row r="3315" spans="1:2" x14ac:dyDescent="0.15">
      <c r="A3315" s="20">
        <f>原始利润数据!A3316</f>
        <v>39071</v>
      </c>
      <c r="B3315" s="21">
        <f>原始利润数据!J3316</f>
        <v>130.30000000000001</v>
      </c>
    </row>
    <row r="3316" spans="1:2" x14ac:dyDescent="0.15">
      <c r="A3316" s="20">
        <f>原始利润数据!A3317</f>
        <v>39070</v>
      </c>
      <c r="B3316" s="21">
        <f>原始利润数据!J3317</f>
        <v>139.6</v>
      </c>
    </row>
    <row r="3317" spans="1:2" x14ac:dyDescent="0.15">
      <c r="A3317" s="20">
        <f>原始利润数据!A3318</f>
        <v>39069</v>
      </c>
      <c r="B3317" s="21">
        <f>原始利润数据!J3318</f>
        <v>185.3</v>
      </c>
    </row>
    <row r="3318" spans="1:2" x14ac:dyDescent="0.15">
      <c r="A3318" s="20">
        <f>原始利润数据!A3319</f>
        <v>39066</v>
      </c>
      <c r="B3318" s="21">
        <f>原始利润数据!J3319</f>
        <v>185.3</v>
      </c>
    </row>
    <row r="3319" spans="1:2" x14ac:dyDescent="0.15">
      <c r="A3319" s="20">
        <f>原始利润数据!A3320</f>
        <v>39065</v>
      </c>
      <c r="B3319" s="21">
        <f>原始利润数据!J3320</f>
        <v>185.3</v>
      </c>
    </row>
    <row r="3320" spans="1:2" x14ac:dyDescent="0.15">
      <c r="A3320" s="20">
        <f>原始利润数据!A3321</f>
        <v>39064</v>
      </c>
      <c r="B3320" s="21">
        <f>原始利润数据!J3321</f>
        <v>374.5</v>
      </c>
    </row>
    <row r="3321" spans="1:2" x14ac:dyDescent="0.15">
      <c r="A3321" s="20">
        <f>原始利润数据!A3322</f>
        <v>39063</v>
      </c>
      <c r="B3321" s="21">
        <f>原始利润数据!J3322</f>
        <v>374.5</v>
      </c>
    </row>
    <row r="3322" spans="1:2" x14ac:dyDescent="0.15">
      <c r="A3322" s="20">
        <f>原始利润数据!A3323</f>
        <v>39062</v>
      </c>
      <c r="B3322" s="21">
        <f>原始利润数据!J3323</f>
        <v>374.5</v>
      </c>
    </row>
    <row r="3323" spans="1:2" x14ac:dyDescent="0.15">
      <c r="A3323" s="20">
        <f>原始利润数据!A3324</f>
        <v>39059</v>
      </c>
      <c r="B3323" s="21">
        <f>原始利润数据!J3324</f>
        <v>432.3</v>
      </c>
    </row>
    <row r="3324" spans="1:2" x14ac:dyDescent="0.15">
      <c r="A3324" s="20">
        <f>原始利润数据!A3325</f>
        <v>39058</v>
      </c>
      <c r="B3324" s="21">
        <f>原始利润数据!J3325</f>
        <v>432.3</v>
      </c>
    </row>
    <row r="3325" spans="1:2" x14ac:dyDescent="0.15">
      <c r="A3325" s="20">
        <f>原始利润数据!A3326</f>
        <v>39057</v>
      </c>
      <c r="B3325" s="21">
        <f>原始利润数据!J3326</f>
        <v>432.3</v>
      </c>
    </row>
    <row r="3326" spans="1:2" x14ac:dyDescent="0.15">
      <c r="A3326" s="20">
        <f>原始利润数据!A3327</f>
        <v>39056</v>
      </c>
      <c r="B3326" s="21">
        <f>原始利润数据!J3327</f>
        <v>432.3</v>
      </c>
    </row>
    <row r="3327" spans="1:2" x14ac:dyDescent="0.15">
      <c r="A3327" s="20">
        <f>原始利润数据!A3328</f>
        <v>39055</v>
      </c>
      <c r="B3327" s="21">
        <f>原始利润数据!J3328</f>
        <v>432.3</v>
      </c>
    </row>
    <row r="3328" spans="1:2" x14ac:dyDescent="0.15">
      <c r="A3328" s="20">
        <f>原始利润数据!A3329</f>
        <v>39052</v>
      </c>
      <c r="B3328" s="21">
        <f>原始利润数据!J3329</f>
        <v>482.3</v>
      </c>
    </row>
    <row r="3329" spans="1:2" x14ac:dyDescent="0.15">
      <c r="A3329" s="20">
        <f>原始利润数据!A3330</f>
        <v>39050</v>
      </c>
      <c r="B3329" s="21">
        <f>原始利润数据!J3330</f>
        <v>524.29999999999995</v>
      </c>
    </row>
    <row r="3330" spans="1:2" x14ac:dyDescent="0.15">
      <c r="A3330" s="20">
        <f>原始利润数据!A3331</f>
        <v>39049</v>
      </c>
      <c r="B3330" s="21">
        <f>原始利润数据!J3331</f>
        <v>524.29999999999995</v>
      </c>
    </row>
    <row r="3331" spans="1:2" x14ac:dyDescent="0.15">
      <c r="A3331" s="20">
        <f>原始利润数据!A3332</f>
        <v>39048</v>
      </c>
      <c r="B3331" s="21">
        <f>原始利润数据!J3332</f>
        <v>524.29999999999995</v>
      </c>
    </row>
    <row r="3332" spans="1:2" x14ac:dyDescent="0.15">
      <c r="A3332" s="20">
        <f>原始利润数据!A3333</f>
        <v>39043</v>
      </c>
      <c r="B3332" s="21">
        <f>原始利润数据!J3333</f>
        <v>524.29999999999995</v>
      </c>
    </row>
    <row r="3333" spans="1:2" x14ac:dyDescent="0.15">
      <c r="A3333" s="20">
        <f>原始利润数据!A3334</f>
        <v>39042</v>
      </c>
      <c r="B3333" s="21">
        <f>原始利润数据!J3334</f>
        <v>524.29999999999995</v>
      </c>
    </row>
    <row r="3334" spans="1:2" x14ac:dyDescent="0.15">
      <c r="A3334" s="20">
        <f>原始利润数据!A3335</f>
        <v>39041</v>
      </c>
      <c r="B3334" s="21">
        <f>原始利润数据!J3335</f>
        <v>463.3</v>
      </c>
    </row>
    <row r="3335" spans="1:2" x14ac:dyDescent="0.15">
      <c r="A3335" s="20">
        <f>原始利润数据!A3336</f>
        <v>39034</v>
      </c>
      <c r="B3335" s="21">
        <f>原始利润数据!J3336</f>
        <v>407.8</v>
      </c>
    </row>
    <row r="3336" spans="1:2" x14ac:dyDescent="0.15">
      <c r="A3336" s="20">
        <f>原始利润数据!A3337</f>
        <v>39031</v>
      </c>
      <c r="B3336" s="21">
        <f>原始利润数据!J3337</f>
        <v>407.8</v>
      </c>
    </row>
    <row r="3337" spans="1:2" x14ac:dyDescent="0.15">
      <c r="A3337" s="20">
        <f>原始利润数据!A3338</f>
        <v>39030</v>
      </c>
      <c r="B3337" s="21">
        <f>原始利润数据!J3338</f>
        <v>407.8</v>
      </c>
    </row>
    <row r="3338" spans="1:2" x14ac:dyDescent="0.15">
      <c r="A3338" s="20">
        <f>原始利润数据!A3339</f>
        <v>39029</v>
      </c>
      <c r="B3338" s="21">
        <f>原始利润数据!J3339</f>
        <v>332.1</v>
      </c>
    </row>
    <row r="3339" spans="1:2" x14ac:dyDescent="0.15">
      <c r="A3339" s="20">
        <f>原始利润数据!A3340</f>
        <v>39028</v>
      </c>
      <c r="B3339" s="21">
        <f>原始利润数据!J3340</f>
        <v>332.2</v>
      </c>
    </row>
    <row r="3340" spans="1:2" x14ac:dyDescent="0.15">
      <c r="A3340" s="20">
        <f>原始利润数据!A3341</f>
        <v>39027</v>
      </c>
      <c r="B3340" s="21">
        <f>原始利润数据!J3341</f>
        <v>332.1</v>
      </c>
    </row>
    <row r="3341" spans="1:2" x14ac:dyDescent="0.15">
      <c r="A3341" s="20">
        <f>原始利润数据!A3342</f>
        <v>39024</v>
      </c>
      <c r="B3341" s="21">
        <f>原始利润数据!J3342</f>
        <v>332.1</v>
      </c>
    </row>
    <row r="3342" spans="1:2" x14ac:dyDescent="0.15">
      <c r="A3342" s="20">
        <f>原始利润数据!A3343</f>
        <v>39023</v>
      </c>
      <c r="B3342" s="21">
        <f>原始利润数据!J3343</f>
        <v>335.8</v>
      </c>
    </row>
    <row r="3343" spans="1:2" x14ac:dyDescent="0.15">
      <c r="A3343" s="20">
        <f>原始利润数据!A3344</f>
        <v>39022</v>
      </c>
      <c r="B3343" s="21">
        <f>原始利润数据!J3344</f>
        <v>335.8</v>
      </c>
    </row>
    <row r="3344" spans="1:2" x14ac:dyDescent="0.15">
      <c r="A3344" s="20">
        <f>原始利润数据!A3345</f>
        <v>39021</v>
      </c>
      <c r="B3344" s="21">
        <f>原始利润数据!J3345</f>
        <v>335.8</v>
      </c>
    </row>
    <row r="3345" spans="1:2" x14ac:dyDescent="0.15">
      <c r="A3345" s="20">
        <f>原始利润数据!A3346</f>
        <v>39020</v>
      </c>
      <c r="B3345" s="21">
        <f>原始利润数据!J3346</f>
        <v>298.8</v>
      </c>
    </row>
    <row r="3346" spans="1:2" x14ac:dyDescent="0.15">
      <c r="A3346" s="20">
        <f>原始利润数据!A3347</f>
        <v>39017</v>
      </c>
      <c r="B3346" s="21">
        <f>原始利润数据!J3347</f>
        <v>211.9</v>
      </c>
    </row>
    <row r="3347" spans="1:2" x14ac:dyDescent="0.15">
      <c r="A3347" s="20">
        <f>原始利润数据!A3348</f>
        <v>39016</v>
      </c>
      <c r="B3347" s="21">
        <f>原始利润数据!J3348</f>
        <v>169.3</v>
      </c>
    </row>
    <row r="3348" spans="1:2" x14ac:dyDescent="0.15">
      <c r="A3348" s="20">
        <f>原始利润数据!A3349</f>
        <v>39015</v>
      </c>
      <c r="B3348" s="21">
        <f>原始利润数据!J3349</f>
        <v>169.3</v>
      </c>
    </row>
    <row r="3349" spans="1:2" x14ac:dyDescent="0.15">
      <c r="A3349" s="20">
        <f>原始利润数据!A3350</f>
        <v>39014</v>
      </c>
      <c r="B3349" s="21">
        <f>原始利润数据!J3350</f>
        <v>150.80000000000001</v>
      </c>
    </row>
    <row r="3350" spans="1:2" x14ac:dyDescent="0.15">
      <c r="A3350" s="20">
        <f>原始利润数据!A3351</f>
        <v>39013</v>
      </c>
      <c r="B3350" s="21">
        <f>原始利润数据!J3351</f>
        <v>150.80000000000001</v>
      </c>
    </row>
    <row r="3351" spans="1:2" x14ac:dyDescent="0.15">
      <c r="A3351" s="20">
        <f>原始利润数据!A3352</f>
        <v>39010</v>
      </c>
      <c r="B3351" s="21">
        <f>原始利润数据!J3352</f>
        <v>137.9</v>
      </c>
    </row>
    <row r="3352" spans="1:2" x14ac:dyDescent="0.15">
      <c r="A3352" s="20">
        <f>原始利润数据!A3353</f>
        <v>39009</v>
      </c>
      <c r="B3352" s="21">
        <f>原始利润数据!J3353</f>
        <v>100.1</v>
      </c>
    </row>
    <row r="3353" spans="1:2" x14ac:dyDescent="0.15">
      <c r="A3353" s="20">
        <f>原始利润数据!A3354</f>
        <v>39008</v>
      </c>
      <c r="B3353" s="21">
        <f>原始利润数据!J3354</f>
        <v>100.1</v>
      </c>
    </row>
    <row r="3354" spans="1:2" x14ac:dyDescent="0.15">
      <c r="A3354" s="20">
        <f>原始利润数据!A3355</f>
        <v>39007</v>
      </c>
      <c r="B3354" s="21">
        <f>原始利润数据!J3355</f>
        <v>100.1</v>
      </c>
    </row>
    <row r="3355" spans="1:2" x14ac:dyDescent="0.15">
      <c r="A3355" s="20">
        <f>原始利润数据!A3356</f>
        <v>39006</v>
      </c>
      <c r="B3355" s="21">
        <f>原始利润数据!J3356</f>
        <v>100.1</v>
      </c>
    </row>
    <row r="3356" spans="1:2" x14ac:dyDescent="0.15">
      <c r="A3356" s="20">
        <f>原始利润数据!A3357</f>
        <v>39003</v>
      </c>
      <c r="B3356" s="21">
        <f>原始利润数据!J3357</f>
        <v>100.1</v>
      </c>
    </row>
    <row r="3357" spans="1:2" x14ac:dyDescent="0.15">
      <c r="A3357" s="20">
        <f>原始利润数据!A3358</f>
        <v>39002</v>
      </c>
      <c r="B3357" s="21">
        <f>原始利润数据!J3358</f>
        <v>76.05</v>
      </c>
    </row>
    <row r="3358" spans="1:2" x14ac:dyDescent="0.15">
      <c r="A3358" s="20">
        <f>原始利润数据!A3359</f>
        <v>39001</v>
      </c>
      <c r="B3358" s="21">
        <f>原始利润数据!J3359</f>
        <v>76.05</v>
      </c>
    </row>
    <row r="3359" spans="1:2" x14ac:dyDescent="0.15">
      <c r="A3359" s="20">
        <f>原始利润数据!A3360</f>
        <v>39000</v>
      </c>
      <c r="B3359" s="21">
        <f>原始利润数据!J3360</f>
        <v>76.05</v>
      </c>
    </row>
    <row r="3360" spans="1:2" x14ac:dyDescent="0.15">
      <c r="A3360" s="20">
        <f>原始利润数据!A3361</f>
        <v>38989</v>
      </c>
      <c r="B3360" s="21">
        <f>原始利润数据!J3361</f>
        <v>71.45</v>
      </c>
    </row>
    <row r="3361" spans="1:2" x14ac:dyDescent="0.15">
      <c r="A3361" s="20">
        <f>原始利润数据!A3362</f>
        <v>38988</v>
      </c>
      <c r="B3361" s="21">
        <f>原始利润数据!J3362</f>
        <v>71.45</v>
      </c>
    </row>
    <row r="3362" spans="1:2" x14ac:dyDescent="0.15">
      <c r="A3362" s="20">
        <f>原始利润数据!A3363</f>
        <v>38987</v>
      </c>
      <c r="B3362" s="21">
        <f>原始利润数据!J3363</f>
        <v>71.45</v>
      </c>
    </row>
    <row r="3363" spans="1:2" x14ac:dyDescent="0.15">
      <c r="A3363" s="20">
        <f>原始利润数据!A3364</f>
        <v>38986</v>
      </c>
      <c r="B3363" s="21">
        <f>原始利润数据!J3364</f>
        <v>71.45</v>
      </c>
    </row>
    <row r="3364" spans="1:2" x14ac:dyDescent="0.15">
      <c r="A3364" s="20">
        <f>原始利润数据!A3365</f>
        <v>38981</v>
      </c>
      <c r="B3364" s="21">
        <f>原始利润数据!J3365</f>
        <v>63.15</v>
      </c>
    </row>
    <row r="3365" spans="1:2" x14ac:dyDescent="0.15">
      <c r="A3365" s="20">
        <f>原始利润数据!A3366</f>
        <v>38978</v>
      </c>
      <c r="B3365" s="21">
        <f>原始利润数据!J3366</f>
        <v>63.15</v>
      </c>
    </row>
    <row r="3366" spans="1:2" x14ac:dyDescent="0.15">
      <c r="A3366" s="20">
        <f>原始利润数据!A3367</f>
        <v>38975</v>
      </c>
      <c r="B3366" s="21">
        <f>原始利润数据!J3367</f>
        <v>63.15</v>
      </c>
    </row>
    <row r="3367" spans="1:2" x14ac:dyDescent="0.15">
      <c r="A3367" s="20">
        <f>原始利润数据!A3368</f>
        <v>38974</v>
      </c>
      <c r="B3367" s="21">
        <f>原始利润数据!J3368</f>
        <v>63.15</v>
      </c>
    </row>
    <row r="3368" spans="1:2" x14ac:dyDescent="0.15">
      <c r="A3368" s="20">
        <f>原始利润数据!A3369</f>
        <v>38973</v>
      </c>
      <c r="B3368" s="21">
        <f>原始利润数据!J3369</f>
        <v>63.15</v>
      </c>
    </row>
    <row r="3369" spans="1:2" x14ac:dyDescent="0.15">
      <c r="A3369" s="20">
        <f>原始利润数据!A3370</f>
        <v>38972</v>
      </c>
      <c r="B3369" s="21">
        <f>原始利润数据!J3370</f>
        <v>42.8</v>
      </c>
    </row>
    <row r="3370" spans="1:2" x14ac:dyDescent="0.15">
      <c r="A3370" s="20">
        <f>原始利润数据!A3371</f>
        <v>38971</v>
      </c>
      <c r="B3370" s="21">
        <f>原始利润数据!J3371</f>
        <v>42.8</v>
      </c>
    </row>
    <row r="3371" spans="1:2" x14ac:dyDescent="0.15">
      <c r="A3371" s="20">
        <f>原始利润数据!A3372</f>
        <v>38968</v>
      </c>
      <c r="B3371" s="21">
        <f>原始利润数据!J3372</f>
        <v>42.8</v>
      </c>
    </row>
    <row r="3372" spans="1:2" x14ac:dyDescent="0.15">
      <c r="A3372" s="20">
        <f>原始利润数据!A3373</f>
        <v>38967</v>
      </c>
      <c r="B3372" s="21">
        <f>原始利润数据!J3373</f>
        <v>42.8</v>
      </c>
    </row>
    <row r="3373" spans="1:2" x14ac:dyDescent="0.15">
      <c r="A3373" s="20">
        <f>原始利润数据!A3374</f>
        <v>38966</v>
      </c>
      <c r="B3373" s="21">
        <f>原始利润数据!J3374</f>
        <v>27.1</v>
      </c>
    </row>
    <row r="3374" spans="1:2" x14ac:dyDescent="0.15">
      <c r="A3374" s="20">
        <f>原始利润数据!A3375</f>
        <v>38965</v>
      </c>
      <c r="B3374" s="21">
        <f>原始利润数据!J3375</f>
        <v>16</v>
      </c>
    </row>
    <row r="3375" spans="1:2" x14ac:dyDescent="0.15">
      <c r="A3375" s="20">
        <f>原始利润数据!A3376</f>
        <v>38964</v>
      </c>
      <c r="B3375" s="21">
        <f>原始利润数据!J3376</f>
        <v>16</v>
      </c>
    </row>
    <row r="3376" spans="1:2" x14ac:dyDescent="0.15">
      <c r="A3376" s="20">
        <f>原始利润数据!A3377</f>
        <v>38961</v>
      </c>
      <c r="B3376" s="21">
        <f>原始利润数据!J3377</f>
        <v>8.6</v>
      </c>
    </row>
    <row r="3377" spans="1:2" x14ac:dyDescent="0.15">
      <c r="A3377" s="20">
        <f>原始利润数据!A3378</f>
        <v>38960</v>
      </c>
      <c r="B3377" s="21">
        <f>原始利润数据!J3378</f>
        <v>8.6</v>
      </c>
    </row>
    <row r="3378" spans="1:2" x14ac:dyDescent="0.15">
      <c r="A3378" s="20">
        <f>原始利润数据!A3379</f>
        <v>38959</v>
      </c>
      <c r="B3378" s="21">
        <f>原始利润数据!J3379</f>
        <v>8.6</v>
      </c>
    </row>
    <row r="3379" spans="1:2" x14ac:dyDescent="0.15">
      <c r="A3379" s="20">
        <f>原始利润数据!A3380</f>
        <v>38957</v>
      </c>
      <c r="B3379" s="21">
        <f>原始利润数据!J3380</f>
        <v>8.6</v>
      </c>
    </row>
    <row r="3380" spans="1:2" x14ac:dyDescent="0.15">
      <c r="A3380" s="20">
        <f>原始利润数据!A3381</f>
        <v>38954</v>
      </c>
      <c r="B3380" s="21">
        <f>原始利润数据!J3381</f>
        <v>8.6</v>
      </c>
    </row>
    <row r="3381" spans="1:2" x14ac:dyDescent="0.15">
      <c r="A3381" s="20">
        <f>原始利润数据!A3382</f>
        <v>38953</v>
      </c>
      <c r="B3381" s="21">
        <f>原始利润数据!J3382</f>
        <v>8.6</v>
      </c>
    </row>
    <row r="3382" spans="1:2" x14ac:dyDescent="0.15">
      <c r="A3382" s="20">
        <f>原始利润数据!A3383</f>
        <v>38952</v>
      </c>
      <c r="B3382" s="21">
        <f>原始利润数据!J3383</f>
        <v>6.75</v>
      </c>
    </row>
    <row r="3383" spans="1:2" x14ac:dyDescent="0.15">
      <c r="A3383" s="20">
        <f>原始利润数据!A3384</f>
        <v>38951</v>
      </c>
      <c r="B3383" s="21">
        <f>原始利润数据!J3384</f>
        <v>6.75</v>
      </c>
    </row>
    <row r="3384" spans="1:2" x14ac:dyDescent="0.15">
      <c r="A3384" s="20">
        <f>原始利润数据!A3385</f>
        <v>38950</v>
      </c>
      <c r="B3384" s="21">
        <f>原始利润数据!J3385</f>
        <v>6.75</v>
      </c>
    </row>
    <row r="3385" spans="1:2" x14ac:dyDescent="0.15">
      <c r="A3385" s="20">
        <f>原始利润数据!A3386</f>
        <v>38947</v>
      </c>
      <c r="B3385" s="21">
        <f>原始利润数据!J3386</f>
        <v>6.75</v>
      </c>
    </row>
    <row r="3386" spans="1:2" x14ac:dyDescent="0.15">
      <c r="A3386" s="20">
        <f>原始利润数据!A3387</f>
        <v>38946</v>
      </c>
      <c r="B3386" s="21">
        <f>原始利润数据!J3387</f>
        <v>6.75</v>
      </c>
    </row>
    <row r="3387" spans="1:2" x14ac:dyDescent="0.15">
      <c r="A3387" s="20">
        <f>原始利润数据!A3388</f>
        <v>38944</v>
      </c>
      <c r="B3387" s="21">
        <f>原始利润数据!J3388</f>
        <v>6.75</v>
      </c>
    </row>
    <row r="3388" spans="1:2" x14ac:dyDescent="0.15">
      <c r="A3388" s="20">
        <f>原始利润数据!A3389</f>
        <v>38943</v>
      </c>
      <c r="B3388" s="21">
        <f>原始利润数据!J3389</f>
        <v>6.76</v>
      </c>
    </row>
    <row r="3389" spans="1:2" x14ac:dyDescent="0.15">
      <c r="A3389" s="20">
        <f>原始利润数据!A3390</f>
        <v>38940</v>
      </c>
      <c r="B3389" s="21">
        <f>原始利润数据!J3390</f>
        <v>6.75</v>
      </c>
    </row>
    <row r="3390" spans="1:2" x14ac:dyDescent="0.15">
      <c r="A3390" s="20">
        <f>原始利润数据!A3391</f>
        <v>38939</v>
      </c>
      <c r="B3390" s="21">
        <f>原始利润数据!J3391</f>
        <v>6.75</v>
      </c>
    </row>
    <row r="3391" spans="1:2" x14ac:dyDescent="0.15">
      <c r="A3391" s="20">
        <f>原始利润数据!A3392</f>
        <v>38938</v>
      </c>
      <c r="B3391" s="21">
        <f>原始利润数据!J3392</f>
        <v>6.75</v>
      </c>
    </row>
    <row r="3392" spans="1:2" x14ac:dyDescent="0.15">
      <c r="A3392" s="20">
        <f>原始利润数据!A3393</f>
        <v>38936</v>
      </c>
      <c r="B3392" s="21">
        <f>原始利润数据!J3393</f>
        <v>8.6</v>
      </c>
    </row>
    <row r="3393" spans="1:2" x14ac:dyDescent="0.15">
      <c r="A3393" s="20">
        <f>原始利润数据!A3394</f>
        <v>38933</v>
      </c>
      <c r="B3393" s="21">
        <f>原始利润数据!J3394</f>
        <v>8.6</v>
      </c>
    </row>
    <row r="3394" spans="1:2" x14ac:dyDescent="0.15">
      <c r="A3394" s="20">
        <f>原始利润数据!A3395</f>
        <v>38932</v>
      </c>
      <c r="B3394" s="21">
        <f>原始利润数据!J3395</f>
        <v>8.6</v>
      </c>
    </row>
    <row r="3395" spans="1:2" x14ac:dyDescent="0.15">
      <c r="A3395" s="20">
        <f>原始利润数据!A3396</f>
        <v>38930</v>
      </c>
      <c r="B3395" s="21">
        <f>原始利润数据!J3396</f>
        <v>8.6</v>
      </c>
    </row>
    <row r="3396" spans="1:2" x14ac:dyDescent="0.15">
      <c r="A3396" s="20">
        <f>原始利润数据!A3397</f>
        <v>38929</v>
      </c>
      <c r="B3396" s="21">
        <f>原始利润数据!J3397</f>
        <v>-45.9</v>
      </c>
    </row>
    <row r="3397" spans="1:2" x14ac:dyDescent="0.15">
      <c r="A3397" s="20">
        <f>原始利润数据!A3398</f>
        <v>38924</v>
      </c>
      <c r="B3397" s="21">
        <f>原始利润数据!J3398</f>
        <v>-55.2</v>
      </c>
    </row>
    <row r="3398" spans="1:2" x14ac:dyDescent="0.15">
      <c r="A3398" s="20">
        <f>原始利润数据!A3399</f>
        <v>38922</v>
      </c>
      <c r="B3398" s="21">
        <f>原始利润数据!J3399</f>
        <v>-55.2</v>
      </c>
    </row>
    <row r="3399" spans="1:2" x14ac:dyDescent="0.15">
      <c r="A3399" s="20">
        <f>原始利润数据!A3400</f>
        <v>38919</v>
      </c>
      <c r="B3399" s="21">
        <f>原始利润数据!J3400</f>
        <v>-48.8</v>
      </c>
    </row>
    <row r="3400" spans="1:2" x14ac:dyDescent="0.15">
      <c r="A3400" s="20">
        <f>原始利润数据!A3401</f>
        <v>38918</v>
      </c>
      <c r="B3400" s="21">
        <f>原始利润数据!J3401</f>
        <v>-48.8</v>
      </c>
    </row>
    <row r="3401" spans="1:2" x14ac:dyDescent="0.15">
      <c r="A3401" s="20">
        <f>原始利润数据!A3402</f>
        <v>38916</v>
      </c>
      <c r="B3401" s="21">
        <f>原始利润数据!J3402</f>
        <v>-48.8</v>
      </c>
    </row>
    <row r="3402" spans="1:2" x14ac:dyDescent="0.15">
      <c r="A3402" s="20">
        <f>原始利润数据!A3403</f>
        <v>38915</v>
      </c>
      <c r="B3402" s="21">
        <f>原始利润数据!J3403</f>
        <v>-48.8</v>
      </c>
    </row>
    <row r="3403" spans="1:2" x14ac:dyDescent="0.15">
      <c r="A3403" s="20">
        <f>原始利润数据!A3404</f>
        <v>38912</v>
      </c>
      <c r="B3403" s="21">
        <f>原始利润数据!J3404</f>
        <v>-67.3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workbookViewId="0">
      <selection activeCell="F15" sqref="F15"/>
    </sheetView>
  </sheetViews>
  <sheetFormatPr defaultRowHeight="13.5" x14ac:dyDescent="0.2"/>
  <cols>
    <col min="1" max="1" width="9.5" style="10" bestFit="1" customWidth="1"/>
    <col min="2" max="2" width="7.625" style="10" bestFit="1" customWidth="1"/>
  </cols>
  <sheetData>
    <row r="1" spans="1:2" x14ac:dyDescent="0.15">
      <c r="A1" s="17" t="s">
        <v>280</v>
      </c>
      <c r="B1" s="2" t="s">
        <v>335</v>
      </c>
    </row>
    <row r="2" spans="1:2" x14ac:dyDescent="0.15">
      <c r="A2" s="17" t="s">
        <v>281</v>
      </c>
      <c r="B2" s="2" t="s">
        <v>336</v>
      </c>
    </row>
    <row r="3" spans="1:2" x14ac:dyDescent="0.2">
      <c r="A3" s="13">
        <f>原始产量数据!A9</f>
        <v>44834</v>
      </c>
      <c r="B3" s="14">
        <f>原始产量数据!B9</f>
        <v>194.02</v>
      </c>
    </row>
    <row r="4" spans="1:2" x14ac:dyDescent="0.2">
      <c r="A4" s="13">
        <f>原始产量数据!A10</f>
        <v>44827</v>
      </c>
      <c r="B4" s="14">
        <f>原始产量数据!B10</f>
        <v>205.43</v>
      </c>
    </row>
    <row r="5" spans="1:2" x14ac:dyDescent="0.2">
      <c r="A5" s="13">
        <f>原始产量数据!A11</f>
        <v>44820</v>
      </c>
      <c r="B5" s="14">
        <f>原始产量数据!B11</f>
        <v>180.54</v>
      </c>
    </row>
    <row r="6" spans="1:2" x14ac:dyDescent="0.2">
      <c r="A6" s="13">
        <f>原始产量数据!A12</f>
        <v>44813</v>
      </c>
      <c r="B6" s="14">
        <f>原始产量数据!B12</f>
        <v>196.23</v>
      </c>
    </row>
    <row r="7" spans="1:2" x14ac:dyDescent="0.2">
      <c r="A7" s="13">
        <f>原始产量数据!A13</f>
        <v>44806</v>
      </c>
      <c r="B7" s="14">
        <f>原始产量数据!B13</f>
        <v>196.05</v>
      </c>
    </row>
    <row r="8" spans="1:2" x14ac:dyDescent="0.2">
      <c r="A8" s="13">
        <f>原始产量数据!A14</f>
        <v>44799</v>
      </c>
      <c r="B8" s="14">
        <f>原始产量数据!B14</f>
        <v>197.99</v>
      </c>
    </row>
    <row r="9" spans="1:2" x14ac:dyDescent="0.2">
      <c r="A9" s="13">
        <f>原始产量数据!A15</f>
        <v>44792</v>
      </c>
      <c r="B9" s="14">
        <f>原始产量数据!B15</f>
        <v>173.4</v>
      </c>
    </row>
    <row r="10" spans="1:2" x14ac:dyDescent="0.2">
      <c r="A10" s="13">
        <f>原始产量数据!A16</f>
        <v>44785</v>
      </c>
      <c r="B10" s="14">
        <f>原始产量数据!B16</f>
        <v>165.89</v>
      </c>
    </row>
    <row r="11" spans="1:2" x14ac:dyDescent="0.2">
      <c r="A11" s="13">
        <f>原始产量数据!A17</f>
        <v>44778</v>
      </c>
      <c r="B11" s="14">
        <f>原始产量数据!B17</f>
        <v>165.87</v>
      </c>
    </row>
    <row r="12" spans="1:2" x14ac:dyDescent="0.2">
      <c r="A12" s="13">
        <f>原始产量数据!A18</f>
        <v>44771</v>
      </c>
      <c r="B12" s="14">
        <f>原始产量数据!B18</f>
        <v>174.31</v>
      </c>
    </row>
    <row r="13" spans="1:2" x14ac:dyDescent="0.2">
      <c r="A13" s="13">
        <f>原始产量数据!A19</f>
        <v>44764</v>
      </c>
      <c r="B13" s="14">
        <f>原始产量数据!B19</f>
        <v>167.73</v>
      </c>
    </row>
    <row r="14" spans="1:2" x14ac:dyDescent="0.2">
      <c r="A14" s="13">
        <f>原始产量数据!A20</f>
        <v>44757</v>
      </c>
      <c r="B14" s="14">
        <f>原始产量数据!B20</f>
        <v>169.65</v>
      </c>
    </row>
    <row r="15" spans="1:2" x14ac:dyDescent="0.2">
      <c r="A15" s="13">
        <f>原始产量数据!A21</f>
        <v>44750</v>
      </c>
      <c r="B15" s="14">
        <f>原始产量数据!B21</f>
        <v>171.05</v>
      </c>
    </row>
    <row r="16" spans="1:2" x14ac:dyDescent="0.2">
      <c r="A16" s="13">
        <f>原始产量数据!A22</f>
        <v>44743</v>
      </c>
      <c r="B16" s="14">
        <f>原始产量数据!B22</f>
        <v>169.86</v>
      </c>
    </row>
    <row r="17" spans="1:2" x14ac:dyDescent="0.2">
      <c r="A17" s="13">
        <f>原始产量数据!A23</f>
        <v>44736</v>
      </c>
      <c r="B17" s="14">
        <f>原始产量数据!B23</f>
        <v>181.2</v>
      </c>
    </row>
    <row r="18" spans="1:2" x14ac:dyDescent="0.2">
      <c r="A18" s="13">
        <f>原始产量数据!A24</f>
        <v>44729</v>
      </c>
      <c r="B18" s="14">
        <f>原始产量数据!B24</f>
        <v>188.34</v>
      </c>
    </row>
    <row r="19" spans="1:2" x14ac:dyDescent="0.2">
      <c r="A19" s="13">
        <f>原始产量数据!A25</f>
        <v>44722</v>
      </c>
      <c r="B19" s="14">
        <f>原始产量数据!B25</f>
        <v>162.65</v>
      </c>
    </row>
    <row r="20" spans="1:2" x14ac:dyDescent="0.2">
      <c r="A20" s="13">
        <f>原始产量数据!A26</f>
        <v>44715</v>
      </c>
      <c r="B20" s="14">
        <f>原始产量数据!B26</f>
        <v>164.32</v>
      </c>
    </row>
    <row r="21" spans="1:2" x14ac:dyDescent="0.2">
      <c r="A21" s="13">
        <f>原始产量数据!A27</f>
        <v>44708</v>
      </c>
      <c r="B21" s="14">
        <f>原始产量数据!B27</f>
        <v>187.87</v>
      </c>
    </row>
    <row r="22" spans="1:2" x14ac:dyDescent="0.2">
      <c r="A22" s="13">
        <f>原始产量数据!A28</f>
        <v>44701</v>
      </c>
      <c r="B22" s="14">
        <f>原始产量数据!B28</f>
        <v>192.78</v>
      </c>
    </row>
    <row r="23" spans="1:2" x14ac:dyDescent="0.2">
      <c r="A23" s="13">
        <f>原始产量数据!A29</f>
        <v>44694</v>
      </c>
      <c r="B23" s="14">
        <f>原始产量数据!B29</f>
        <v>169.71</v>
      </c>
    </row>
    <row r="24" spans="1:2" x14ac:dyDescent="0.2">
      <c r="A24" s="13">
        <f>原始产量数据!A30</f>
        <v>44687</v>
      </c>
      <c r="B24" s="14">
        <f>原始产量数据!B30</f>
        <v>170.98</v>
      </c>
    </row>
    <row r="25" spans="1:2" x14ac:dyDescent="0.2">
      <c r="A25" s="13">
        <f>原始产量数据!A31</f>
        <v>44680</v>
      </c>
      <c r="B25" s="14">
        <f>原始产量数据!B31</f>
        <v>177.45</v>
      </c>
    </row>
    <row r="26" spans="1:2" x14ac:dyDescent="0.2">
      <c r="A26" s="13">
        <f>原始产量数据!A32</f>
        <v>44673</v>
      </c>
      <c r="B26" s="14">
        <f>原始产量数据!B32</f>
        <v>165.23</v>
      </c>
    </row>
    <row r="27" spans="1:2" x14ac:dyDescent="0.2">
      <c r="A27" s="13">
        <f>原始产量数据!A33</f>
        <v>44666</v>
      </c>
      <c r="B27" s="14">
        <f>原始产量数据!B33</f>
        <v>141.25</v>
      </c>
    </row>
    <row r="28" spans="1:2" x14ac:dyDescent="0.2">
      <c r="A28" s="13">
        <f>原始产量数据!A34</f>
        <v>44659</v>
      </c>
      <c r="B28" s="14">
        <f>原始产量数据!B34</f>
        <v>122.18</v>
      </c>
    </row>
    <row r="29" spans="1:2" x14ac:dyDescent="0.2">
      <c r="A29" s="13">
        <f>原始产量数据!A35</f>
        <v>44652</v>
      </c>
      <c r="B29" s="14">
        <f>原始产量数据!B35</f>
        <v>107.01</v>
      </c>
    </row>
    <row r="30" spans="1:2" x14ac:dyDescent="0.2">
      <c r="A30" s="13">
        <f>原始产量数据!A36</f>
        <v>44645</v>
      </c>
      <c r="B30" s="14">
        <f>原始产量数据!B36</f>
        <v>118.68</v>
      </c>
    </row>
    <row r="31" spans="1:2" x14ac:dyDescent="0.2">
      <c r="A31" s="13">
        <f>原始产量数据!A37</f>
        <v>44638</v>
      </c>
      <c r="B31" s="14">
        <f>原始产量数据!B37</f>
        <v>130.24</v>
      </c>
    </row>
    <row r="32" spans="1:2" x14ac:dyDescent="0.2">
      <c r="A32" s="13">
        <f>原始产量数据!A38</f>
        <v>44631</v>
      </c>
      <c r="B32" s="14">
        <f>原始产量数据!B38</f>
        <v>144.1</v>
      </c>
    </row>
    <row r="33" spans="1:2" x14ac:dyDescent="0.2">
      <c r="A33" s="13">
        <f>原始产量数据!A39</f>
        <v>44624</v>
      </c>
      <c r="B33" s="14">
        <f>原始产量数据!B39</f>
        <v>140.16999999999999</v>
      </c>
    </row>
    <row r="34" spans="1:2" x14ac:dyDescent="0.2">
      <c r="A34" s="13">
        <f>原始产量数据!A40</f>
        <v>44617</v>
      </c>
      <c r="B34" s="14">
        <f>原始产量数据!B40</f>
        <v>158.36000000000001</v>
      </c>
    </row>
    <row r="35" spans="1:2" x14ac:dyDescent="0.2">
      <c r="A35" s="13">
        <f>原始产量数据!A41</f>
        <v>44610</v>
      </c>
      <c r="B35" s="14">
        <f>原始产量数据!B41</f>
        <v>170.78</v>
      </c>
    </row>
    <row r="36" spans="1:2" x14ac:dyDescent="0.2">
      <c r="A36" s="13">
        <f>原始产量数据!A42</f>
        <v>44603</v>
      </c>
      <c r="B36" s="14">
        <f>原始产量数据!B42</f>
        <v>65.819999999999993</v>
      </c>
    </row>
    <row r="37" spans="1:2" x14ac:dyDescent="0.2">
      <c r="A37" s="13">
        <f>原始产量数据!A43</f>
        <v>44596</v>
      </c>
      <c r="B37" s="14">
        <f>原始产量数据!B43</f>
        <v>11.06</v>
      </c>
    </row>
    <row r="38" spans="1:2" x14ac:dyDescent="0.2">
      <c r="A38" s="13">
        <f>原始产量数据!A44</f>
        <v>44589</v>
      </c>
      <c r="B38" s="14">
        <f>原始产量数据!B44</f>
        <v>172.73</v>
      </c>
    </row>
    <row r="39" spans="1:2" x14ac:dyDescent="0.2">
      <c r="A39" s="13">
        <f>原始产量数据!A45</f>
        <v>44582</v>
      </c>
      <c r="B39" s="14">
        <f>原始产量数据!B45</f>
        <v>214.51</v>
      </c>
    </row>
    <row r="40" spans="1:2" x14ac:dyDescent="0.2">
      <c r="A40" s="13">
        <f>原始产量数据!A46</f>
        <v>44575</v>
      </c>
      <c r="B40" s="14">
        <f>原始产量数据!B46</f>
        <v>188.91</v>
      </c>
    </row>
    <row r="41" spans="1:2" x14ac:dyDescent="0.2">
      <c r="A41" s="13">
        <f>原始产量数据!A47</f>
        <v>44568</v>
      </c>
      <c r="B41" s="14">
        <f>原始产量数据!B47</f>
        <v>146.19999999999999</v>
      </c>
    </row>
    <row r="42" spans="1:2" x14ac:dyDescent="0.2">
      <c r="A42" s="13">
        <f>原始产量数据!A48</f>
        <v>44561</v>
      </c>
      <c r="B42" s="14">
        <f>原始产量数据!B48</f>
        <v>158.68</v>
      </c>
    </row>
    <row r="43" spans="1:2" x14ac:dyDescent="0.2">
      <c r="A43" s="13">
        <f>原始产量数据!A49</f>
        <v>44554</v>
      </c>
      <c r="B43" s="14">
        <f>原始产量数据!B49</f>
        <v>179</v>
      </c>
    </row>
    <row r="44" spans="1:2" x14ac:dyDescent="0.2">
      <c r="A44" s="13">
        <f>原始产量数据!A50</f>
        <v>44547</v>
      </c>
      <c r="B44" s="14">
        <f>原始产量数据!B50</f>
        <v>184.13</v>
      </c>
    </row>
    <row r="45" spans="1:2" x14ac:dyDescent="0.2">
      <c r="A45" s="13">
        <f>原始产量数据!A51</f>
        <v>44540</v>
      </c>
      <c r="B45" s="14">
        <f>原始产量数据!B51</f>
        <v>191.34</v>
      </c>
    </row>
    <row r="46" spans="1:2" x14ac:dyDescent="0.2">
      <c r="A46" s="13">
        <f>原始产量数据!A52</f>
        <v>44533</v>
      </c>
      <c r="B46" s="14">
        <f>原始产量数据!B52</f>
        <v>189.19</v>
      </c>
    </row>
    <row r="47" spans="1:2" x14ac:dyDescent="0.2">
      <c r="A47" s="13">
        <f>原始产量数据!A53</f>
        <v>44526</v>
      </c>
      <c r="B47" s="14">
        <f>原始产量数据!B53</f>
        <v>202.18</v>
      </c>
    </row>
    <row r="48" spans="1:2" x14ac:dyDescent="0.2">
      <c r="A48" s="13">
        <f>原始产量数据!A54</f>
        <v>44519</v>
      </c>
      <c r="B48" s="14">
        <f>原始产量数据!B54</f>
        <v>188.89</v>
      </c>
    </row>
    <row r="49" spans="1:2" x14ac:dyDescent="0.2">
      <c r="A49" s="13">
        <f>原始产量数据!A55</f>
        <v>44512</v>
      </c>
      <c r="B49" s="14">
        <f>原始产量数据!B55</f>
        <v>195.38</v>
      </c>
    </row>
    <row r="50" spans="1:2" x14ac:dyDescent="0.2">
      <c r="A50" s="13">
        <f>原始产量数据!A56</f>
        <v>44505</v>
      </c>
      <c r="B50" s="14">
        <f>原始产量数据!B56</f>
        <v>206.78</v>
      </c>
    </row>
    <row r="51" spans="1:2" x14ac:dyDescent="0.2">
      <c r="A51" s="13">
        <f>原始产量数据!A57</f>
        <v>44498</v>
      </c>
      <c r="B51" s="14">
        <f>原始产量数据!B57</f>
        <v>189.24</v>
      </c>
    </row>
    <row r="52" spans="1:2" x14ac:dyDescent="0.2">
      <c r="A52" s="13">
        <f>原始产量数据!A58</f>
        <v>44491</v>
      </c>
      <c r="B52" s="14">
        <f>原始产量数据!B58</f>
        <v>160.16</v>
      </c>
    </row>
    <row r="53" spans="1:2" x14ac:dyDescent="0.2">
      <c r="A53" s="13">
        <f>原始产量数据!A59</f>
        <v>44484</v>
      </c>
      <c r="B53" s="14">
        <f>原始产量数据!B59</f>
        <v>166.99</v>
      </c>
    </row>
    <row r="54" spans="1:2" x14ac:dyDescent="0.2">
      <c r="A54" s="13">
        <f>原始产量数据!A60</f>
        <v>44477</v>
      </c>
      <c r="B54" s="14">
        <f>原始产量数据!B60</f>
        <v>140.66999999999999</v>
      </c>
    </row>
    <row r="55" spans="1:2" x14ac:dyDescent="0.2">
      <c r="A55" s="13">
        <f>原始产量数据!A61</f>
        <v>44470</v>
      </c>
      <c r="B55" s="14">
        <f>原始产量数据!B61</f>
        <v>159.12</v>
      </c>
    </row>
    <row r="56" spans="1:2" x14ac:dyDescent="0.2">
      <c r="A56" s="13">
        <f>原始产量数据!A62</f>
        <v>44463</v>
      </c>
      <c r="B56" s="14">
        <f>原始产量数据!B62</f>
        <v>171.27</v>
      </c>
    </row>
    <row r="57" spans="1:2" x14ac:dyDescent="0.2">
      <c r="A57" s="13">
        <f>原始产量数据!A63</f>
        <v>44456</v>
      </c>
      <c r="B57" s="14">
        <f>原始产量数据!B63</f>
        <v>189.07</v>
      </c>
    </row>
    <row r="58" spans="1:2" x14ac:dyDescent="0.2">
      <c r="A58" s="13">
        <f>原始产量数据!A64</f>
        <v>44449</v>
      </c>
      <c r="B58" s="14">
        <f>原始产量数据!B64</f>
        <v>185.61</v>
      </c>
    </row>
    <row r="59" spans="1:2" x14ac:dyDescent="0.2">
      <c r="A59" s="13">
        <f>原始产量数据!A65</f>
        <v>44442</v>
      </c>
      <c r="B59" s="14">
        <f>原始产量数据!B65</f>
        <v>173.06</v>
      </c>
    </row>
    <row r="60" spans="1:2" x14ac:dyDescent="0.2">
      <c r="A60" s="13">
        <f>原始产量数据!A66</f>
        <v>44435</v>
      </c>
      <c r="B60" s="14">
        <f>原始产量数据!B66</f>
        <v>197.63</v>
      </c>
    </row>
    <row r="61" spans="1:2" x14ac:dyDescent="0.2">
      <c r="A61" s="13">
        <f>原始产量数据!A67</f>
        <v>44428</v>
      </c>
      <c r="B61" s="14">
        <f>原始产量数据!B67</f>
        <v>201.07</v>
      </c>
    </row>
    <row r="62" spans="1:2" x14ac:dyDescent="0.2">
      <c r="A62" s="13">
        <f>原始产量数据!A68</f>
        <v>44421</v>
      </c>
      <c r="B62" s="14">
        <f>原始产量数据!B68</f>
        <v>196.64</v>
      </c>
    </row>
    <row r="63" spans="1:2" x14ac:dyDescent="0.2">
      <c r="A63" s="13">
        <f>原始产量数据!A69</f>
        <v>44414</v>
      </c>
      <c r="B63" s="14">
        <f>原始产量数据!B69</f>
        <v>178.11</v>
      </c>
    </row>
    <row r="64" spans="1:2" x14ac:dyDescent="0.2">
      <c r="A64" s="13">
        <f>原始产量数据!A70</f>
        <v>44407</v>
      </c>
      <c r="B64" s="14">
        <f>原始产量数据!B70</f>
        <v>172.02</v>
      </c>
    </row>
    <row r="65" spans="1:2" x14ac:dyDescent="0.2">
      <c r="A65" s="13">
        <f>原始产量数据!A71</f>
        <v>44400</v>
      </c>
      <c r="B65" s="14">
        <f>原始产量数据!B71</f>
        <v>187.73</v>
      </c>
    </row>
    <row r="66" spans="1:2" x14ac:dyDescent="0.2">
      <c r="A66" s="13">
        <f>原始产量数据!A72</f>
        <v>44393</v>
      </c>
      <c r="B66" s="14">
        <f>原始产量数据!B72</f>
        <v>172.85</v>
      </c>
    </row>
    <row r="67" spans="1:2" x14ac:dyDescent="0.2">
      <c r="A67" s="13">
        <f>原始产量数据!A73</f>
        <v>44386</v>
      </c>
      <c r="B67" s="14">
        <f>原始产量数据!B73</f>
        <v>177.96</v>
      </c>
    </row>
    <row r="68" spans="1:2" x14ac:dyDescent="0.2">
      <c r="A68" s="13">
        <f>原始产量数据!A74</f>
        <v>44379</v>
      </c>
      <c r="B68" s="14">
        <f>原始产量数据!B74</f>
        <v>169.39</v>
      </c>
    </row>
    <row r="69" spans="1:2" x14ac:dyDescent="0.2">
      <c r="A69" s="13">
        <f>原始产量数据!A75</f>
        <v>44372</v>
      </c>
      <c r="B69" s="14">
        <f>原始产量数据!B75</f>
        <v>171.9</v>
      </c>
    </row>
    <row r="70" spans="1:2" x14ac:dyDescent="0.2">
      <c r="A70" s="13">
        <f>原始产量数据!A76</f>
        <v>44365</v>
      </c>
      <c r="B70" s="14">
        <f>原始产量数据!B76</f>
        <v>189.64</v>
      </c>
    </row>
    <row r="71" spans="1:2" x14ac:dyDescent="0.2">
      <c r="A71" s="13">
        <f>原始产量数据!A77</f>
        <v>44358</v>
      </c>
      <c r="B71" s="14">
        <f>原始产量数据!B77</f>
        <v>194.97</v>
      </c>
    </row>
    <row r="72" spans="1:2" x14ac:dyDescent="0.2">
      <c r="A72" s="13">
        <f>原始产量数据!A78</f>
        <v>44351</v>
      </c>
      <c r="B72" s="14">
        <f>原始产量数据!B78</f>
        <v>201.55</v>
      </c>
    </row>
    <row r="73" spans="1:2" x14ac:dyDescent="0.2">
      <c r="A73" s="13">
        <f>原始产量数据!A79</f>
        <v>44344</v>
      </c>
      <c r="B73" s="14">
        <f>原始产量数据!B79</f>
        <v>207.35</v>
      </c>
    </row>
    <row r="74" spans="1:2" x14ac:dyDescent="0.2">
      <c r="A74" s="13">
        <f>原始产量数据!A80</f>
        <v>44337</v>
      </c>
      <c r="B74" s="14">
        <f>原始产量数据!B80</f>
        <v>191.28</v>
      </c>
    </row>
    <row r="75" spans="1:2" x14ac:dyDescent="0.2">
      <c r="A75" s="13">
        <f>原始产量数据!A81</f>
        <v>44330</v>
      </c>
      <c r="B75" s="14">
        <f>原始产量数据!B81</f>
        <v>188.27</v>
      </c>
    </row>
    <row r="76" spans="1:2" x14ac:dyDescent="0.2">
      <c r="A76" s="13">
        <f>原始产量数据!A82</f>
        <v>44323</v>
      </c>
      <c r="B76" s="14">
        <f>原始产量数据!B82</f>
        <v>172.09</v>
      </c>
    </row>
    <row r="77" spans="1:2" x14ac:dyDescent="0.2">
      <c r="A77" s="13">
        <f>原始产量数据!A83</f>
        <v>44316</v>
      </c>
      <c r="B77" s="14">
        <f>原始产量数据!B83</f>
        <v>180.08</v>
      </c>
    </row>
    <row r="78" spans="1:2" x14ac:dyDescent="0.2">
      <c r="A78" s="13">
        <f>原始产量数据!A84</f>
        <v>44309</v>
      </c>
      <c r="B78" s="14">
        <f>原始产量数据!B84</f>
        <v>168.79</v>
      </c>
    </row>
    <row r="79" spans="1:2" x14ac:dyDescent="0.2">
      <c r="A79" s="13">
        <f>原始产量数据!A85</f>
        <v>44302</v>
      </c>
      <c r="B79" s="14">
        <f>原始产量数据!B85</f>
        <v>154.27000000000001</v>
      </c>
    </row>
    <row r="80" spans="1:2" x14ac:dyDescent="0.2">
      <c r="A80" s="13">
        <f>原始产量数据!A86</f>
        <v>44295</v>
      </c>
      <c r="B80" s="14">
        <f>原始产量数据!B86</f>
        <v>160.58000000000001</v>
      </c>
    </row>
    <row r="81" spans="1:2" x14ac:dyDescent="0.2">
      <c r="A81" s="13">
        <f>原始产量数据!A87</f>
        <v>44288</v>
      </c>
      <c r="B81" s="14">
        <f>原始产量数据!B87</f>
        <v>151.54</v>
      </c>
    </row>
    <row r="82" spans="1:2" x14ac:dyDescent="0.2">
      <c r="A82" s="13">
        <f>原始产量数据!A88</f>
        <v>44281</v>
      </c>
      <c r="B82" s="14">
        <f>原始产量数据!B88</f>
        <v>158.06</v>
      </c>
    </row>
    <row r="83" spans="1:2" x14ac:dyDescent="0.2">
      <c r="A83" s="13">
        <f>原始产量数据!A89</f>
        <v>44274</v>
      </c>
      <c r="B83" s="14">
        <f>原始产量数据!B89</f>
        <v>150.11000000000001</v>
      </c>
    </row>
    <row r="84" spans="1:2" x14ac:dyDescent="0.2">
      <c r="A84" s="13">
        <f>原始产量数据!A90</f>
        <v>44267</v>
      </c>
      <c r="B84" s="14">
        <f>原始产量数据!B90</f>
        <v>133.22</v>
      </c>
    </row>
    <row r="85" spans="1:2" x14ac:dyDescent="0.2">
      <c r="A85" s="13">
        <f>原始产量数据!A91</f>
        <v>44260</v>
      </c>
      <c r="B85" s="14">
        <f>原始产量数据!B91</f>
        <v>156.08000000000001</v>
      </c>
    </row>
    <row r="86" spans="1:2" x14ac:dyDescent="0.2">
      <c r="A86" s="13">
        <f>原始产量数据!A92</f>
        <v>44253</v>
      </c>
      <c r="B86" s="14">
        <f>原始产量数据!B92</f>
        <v>150.49</v>
      </c>
    </row>
    <row r="87" spans="1:2" x14ac:dyDescent="0.2">
      <c r="A87" s="13">
        <f>原始产量数据!A93</f>
        <v>44246</v>
      </c>
      <c r="B87" s="14">
        <f>原始产量数据!B93</f>
        <v>30.14</v>
      </c>
    </row>
    <row r="88" spans="1:2" x14ac:dyDescent="0.2">
      <c r="A88" s="13">
        <f>原始产量数据!A94</f>
        <v>44239</v>
      </c>
      <c r="B88" s="14">
        <f>原始产量数据!B94</f>
        <v>92.43</v>
      </c>
    </row>
    <row r="89" spans="1:2" x14ac:dyDescent="0.2">
      <c r="A89" s="13">
        <f>原始产量数据!A95</f>
        <v>44232</v>
      </c>
      <c r="B89" s="14">
        <f>原始产量数据!B95</f>
        <v>199.13</v>
      </c>
    </row>
    <row r="90" spans="1:2" x14ac:dyDescent="0.2">
      <c r="A90" s="13">
        <f>原始产量数据!A96</f>
        <v>44225</v>
      </c>
      <c r="B90" s="14">
        <f>原始产量数据!B96</f>
        <v>207.36</v>
      </c>
    </row>
    <row r="91" spans="1:2" x14ac:dyDescent="0.2">
      <c r="A91" s="13">
        <f>原始产量数据!A97</f>
        <v>44218</v>
      </c>
      <c r="B91" s="14">
        <f>原始产量数据!B97</f>
        <v>202.38</v>
      </c>
    </row>
    <row r="92" spans="1:2" x14ac:dyDescent="0.2">
      <c r="A92" s="13">
        <f>原始产量数据!A98</f>
        <v>44211</v>
      </c>
      <c r="B92" s="14">
        <f>原始产量数据!B98</f>
        <v>196.34</v>
      </c>
    </row>
    <row r="93" spans="1:2" x14ac:dyDescent="0.2">
      <c r="A93" s="13">
        <f>原始产量数据!A99</f>
        <v>44204</v>
      </c>
      <c r="B93" s="14">
        <f>原始产量数据!B99</f>
        <v>163.81</v>
      </c>
    </row>
    <row r="94" spans="1:2" x14ac:dyDescent="0.2">
      <c r="A94" s="13">
        <f>原始产量数据!A100</f>
        <v>44197</v>
      </c>
      <c r="B94" s="14">
        <f>原始产量数据!B100</f>
        <v>167.15</v>
      </c>
    </row>
    <row r="95" spans="1:2" x14ac:dyDescent="0.2">
      <c r="A95" s="13">
        <f>原始产量数据!A101</f>
        <v>44190</v>
      </c>
      <c r="B95" s="14">
        <f>原始产量数据!B101</f>
        <v>184.67</v>
      </c>
    </row>
    <row r="96" spans="1:2" x14ac:dyDescent="0.2">
      <c r="A96" s="13">
        <f>原始产量数据!A102</f>
        <v>44183</v>
      </c>
      <c r="B96" s="14">
        <f>原始产量数据!B102</f>
        <v>191.43</v>
      </c>
    </row>
    <row r="97" spans="1:2" x14ac:dyDescent="0.2">
      <c r="A97" s="13">
        <f>原始产量数据!A103</f>
        <v>44176</v>
      </c>
      <c r="B97" s="14">
        <f>原始产量数据!B103</f>
        <v>190.06</v>
      </c>
    </row>
    <row r="98" spans="1:2" x14ac:dyDescent="0.2">
      <c r="A98" s="13">
        <f>原始产量数据!A104</f>
        <v>44169</v>
      </c>
      <c r="B98" s="14">
        <f>原始产量数据!B104</f>
        <v>155.88999999999999</v>
      </c>
    </row>
    <row r="99" spans="1:2" x14ac:dyDescent="0.2">
      <c r="A99" s="13">
        <f>原始产量数据!A105</f>
        <v>44162</v>
      </c>
      <c r="B99" s="14">
        <f>原始产量数据!B105</f>
        <v>181.89</v>
      </c>
    </row>
    <row r="100" spans="1:2" x14ac:dyDescent="0.2">
      <c r="A100" s="13">
        <f>原始产量数据!A106</f>
        <v>44155</v>
      </c>
      <c r="B100" s="14">
        <f>原始产量数据!B106</f>
        <v>196.98</v>
      </c>
    </row>
    <row r="101" spans="1:2" x14ac:dyDescent="0.2">
      <c r="A101" s="13">
        <f>原始产量数据!A107</f>
        <v>44148</v>
      </c>
      <c r="B101" s="14">
        <f>原始产量数据!B107</f>
        <v>193.64</v>
      </c>
    </row>
    <row r="102" spans="1:2" x14ac:dyDescent="0.2">
      <c r="A102" s="13">
        <f>原始产量数据!A108</f>
        <v>44141</v>
      </c>
      <c r="B102" s="14">
        <f>原始产量数据!B108</f>
        <v>196.97</v>
      </c>
    </row>
    <row r="103" spans="1:2" x14ac:dyDescent="0.2">
      <c r="A103" s="13">
        <f>原始产量数据!A109</f>
        <v>44134</v>
      </c>
      <c r="B103" s="14">
        <f>原始产量数据!B109</f>
        <v>202.61</v>
      </c>
    </row>
    <row r="104" spans="1:2" x14ac:dyDescent="0.2">
      <c r="A104" s="13">
        <f>原始产量数据!A110</f>
        <v>44127</v>
      </c>
      <c r="B104" s="14">
        <f>原始产量数据!B110</f>
        <v>215.35</v>
      </c>
    </row>
    <row r="105" spans="1:2" x14ac:dyDescent="0.2">
      <c r="A105" s="13">
        <f>原始产量数据!A111</f>
        <v>44120</v>
      </c>
      <c r="B105" s="14">
        <f>原始产量数据!B111</f>
        <v>213.04</v>
      </c>
    </row>
    <row r="106" spans="1:2" x14ac:dyDescent="0.2">
      <c r="A106" s="13">
        <f>原始产量数据!A112</f>
        <v>44113</v>
      </c>
      <c r="B106" s="14">
        <f>原始产量数据!B112</f>
        <v>158.4</v>
      </c>
    </row>
    <row r="107" spans="1:2" x14ac:dyDescent="0.2">
      <c r="A107" s="13">
        <f>原始产量数据!A113</f>
        <v>44099</v>
      </c>
      <c r="B107" s="14">
        <f>原始产量数据!B113</f>
        <v>215.55</v>
      </c>
    </row>
    <row r="108" spans="1:2" x14ac:dyDescent="0.2">
      <c r="A108" s="13">
        <f>原始产量数据!A114</f>
        <v>44092</v>
      </c>
      <c r="B108" s="14">
        <f>原始产量数据!B114</f>
        <v>215.03</v>
      </c>
    </row>
    <row r="109" spans="1:2" x14ac:dyDescent="0.2">
      <c r="A109" s="13">
        <f>原始产量数据!A115</f>
        <v>44085</v>
      </c>
      <c r="B109" s="14">
        <f>原始产量数据!B115</f>
        <v>195.42</v>
      </c>
    </row>
    <row r="110" spans="1:2" x14ac:dyDescent="0.2">
      <c r="A110" s="13">
        <f>原始产量数据!A116</f>
        <v>44078</v>
      </c>
      <c r="B110" s="14">
        <f>原始产量数据!B116</f>
        <v>186.07</v>
      </c>
    </row>
    <row r="111" spans="1:2" x14ac:dyDescent="0.2">
      <c r="A111" s="13">
        <f>原始产量数据!A117</f>
        <v>44071</v>
      </c>
      <c r="B111" s="14">
        <f>原始产量数据!B117</f>
        <v>197.32</v>
      </c>
    </row>
    <row r="112" spans="1:2" x14ac:dyDescent="0.2">
      <c r="A112" s="13">
        <f>原始产量数据!A118</f>
        <v>44064</v>
      </c>
      <c r="B112" s="14">
        <f>原始产量数据!B118</f>
        <v>198.27</v>
      </c>
    </row>
    <row r="113" spans="1:2" x14ac:dyDescent="0.2">
      <c r="A113" s="13">
        <f>原始产量数据!A119</f>
        <v>44057</v>
      </c>
      <c r="B113" s="14">
        <f>原始产量数据!B119</f>
        <v>189.22</v>
      </c>
    </row>
    <row r="114" spans="1:2" x14ac:dyDescent="0.2">
      <c r="A114" s="13">
        <f>原始产量数据!A120</f>
        <v>44050</v>
      </c>
      <c r="B114" s="14">
        <f>原始产量数据!B120</f>
        <v>186.67</v>
      </c>
    </row>
    <row r="115" spans="1:2" x14ac:dyDescent="0.2">
      <c r="A115" s="13">
        <f>原始产量数据!A121</f>
        <v>44043</v>
      </c>
      <c r="B115" s="14">
        <f>原始产量数据!B121</f>
        <v>199.42</v>
      </c>
    </row>
    <row r="116" spans="1:2" x14ac:dyDescent="0.2">
      <c r="A116" s="13">
        <f>原始产量数据!A122</f>
        <v>44036</v>
      </c>
      <c r="B116" s="14">
        <f>原始产量数据!B122</f>
        <v>189.22</v>
      </c>
    </row>
    <row r="117" spans="1:2" x14ac:dyDescent="0.2">
      <c r="A117" s="13">
        <f>原始产量数据!A123</f>
        <v>44029</v>
      </c>
      <c r="B117" s="14">
        <f>原始产量数据!B123</f>
        <v>202.32</v>
      </c>
    </row>
    <row r="118" spans="1:2" x14ac:dyDescent="0.2">
      <c r="A118" s="13">
        <f>原始产量数据!A124</f>
        <v>44022</v>
      </c>
      <c r="B118" s="14">
        <f>原始产量数据!B124</f>
        <v>193.4</v>
      </c>
    </row>
    <row r="119" spans="1:2" x14ac:dyDescent="0.2">
      <c r="A119" s="13">
        <f>原始产量数据!A125</f>
        <v>44015</v>
      </c>
      <c r="B119" s="14">
        <f>原始产量数据!B125</f>
        <v>192.49</v>
      </c>
    </row>
    <row r="120" spans="1:2" x14ac:dyDescent="0.2">
      <c r="A120" s="13">
        <f>原始产量数据!A126</f>
        <v>44008</v>
      </c>
      <c r="B120" s="14">
        <f>原始产量数据!B126</f>
        <v>195.67</v>
      </c>
    </row>
    <row r="121" spans="1:2" x14ac:dyDescent="0.2">
      <c r="A121" s="13">
        <f>原始产量数据!A127</f>
        <v>44001</v>
      </c>
      <c r="B121" s="14">
        <f>原始产量数据!B127</f>
        <v>211</v>
      </c>
    </row>
    <row r="122" spans="1:2" x14ac:dyDescent="0.2">
      <c r="A122" s="13">
        <f>原始产量数据!A128</f>
        <v>43994</v>
      </c>
      <c r="B122" s="14">
        <f>原始产量数据!B128</f>
        <v>199.39</v>
      </c>
    </row>
    <row r="123" spans="1:2" x14ac:dyDescent="0.2">
      <c r="A123" s="13">
        <f>原始产量数据!A129</f>
        <v>43987</v>
      </c>
      <c r="B123" s="14">
        <f>原始产量数据!B129</f>
        <v>187.16</v>
      </c>
    </row>
    <row r="124" spans="1:2" x14ac:dyDescent="0.2">
      <c r="A124" s="13">
        <f>原始产量数据!A130</f>
        <v>43980</v>
      </c>
      <c r="B124" s="14">
        <f>原始产量数据!B130</f>
        <v>202.66</v>
      </c>
    </row>
    <row r="125" spans="1:2" x14ac:dyDescent="0.2">
      <c r="A125" s="13">
        <f>原始产量数据!A131</f>
        <v>43973</v>
      </c>
      <c r="B125" s="14">
        <f>原始产量数据!B131</f>
        <v>210.66</v>
      </c>
    </row>
    <row r="126" spans="1:2" x14ac:dyDescent="0.2">
      <c r="A126" s="13">
        <f>原始产量数据!A132</f>
        <v>43966</v>
      </c>
      <c r="B126" s="14">
        <f>原始产量数据!B132</f>
        <v>187.4</v>
      </c>
    </row>
    <row r="127" spans="1:2" x14ac:dyDescent="0.2">
      <c r="A127" s="13">
        <f>原始产量数据!A133</f>
        <v>43959</v>
      </c>
      <c r="B127" s="14">
        <f>原始产量数据!B133</f>
        <v>176.17</v>
      </c>
    </row>
    <row r="128" spans="1:2" x14ac:dyDescent="0.2">
      <c r="A128" s="13">
        <f>原始产量数据!A134</f>
        <v>43952</v>
      </c>
      <c r="B128" s="14">
        <f>原始产量数据!B134</f>
        <v>176.31</v>
      </c>
    </row>
    <row r="129" spans="1:2" x14ac:dyDescent="0.2">
      <c r="A129" s="13">
        <f>原始产量数据!A135</f>
        <v>43945</v>
      </c>
      <c r="B129" s="14">
        <f>原始产量数据!B135</f>
        <v>167.72</v>
      </c>
    </row>
    <row r="130" spans="1:2" x14ac:dyDescent="0.2">
      <c r="A130" s="13">
        <f>原始产量数据!A136</f>
        <v>43938</v>
      </c>
      <c r="B130" s="14">
        <f>原始产量数据!B136</f>
        <v>155</v>
      </c>
    </row>
    <row r="131" spans="1:2" x14ac:dyDescent="0.2">
      <c r="A131" s="13">
        <f>原始产量数据!A137</f>
        <v>43931</v>
      </c>
      <c r="B131" s="14">
        <f>原始产量数据!B137</f>
        <v>142.06</v>
      </c>
    </row>
    <row r="132" spans="1:2" x14ac:dyDescent="0.2">
      <c r="A132" s="13">
        <f>原始产量数据!A138</f>
        <v>43924</v>
      </c>
      <c r="B132" s="14">
        <f>原始产量数据!B138</f>
        <v>130.04</v>
      </c>
    </row>
    <row r="133" spans="1:2" x14ac:dyDescent="0.2">
      <c r="A133" s="13">
        <f>原始产量数据!A139</f>
        <v>43917</v>
      </c>
      <c r="B133" s="14">
        <f>原始产量数据!B139</f>
        <v>137.66</v>
      </c>
    </row>
    <row r="134" spans="1:2" x14ac:dyDescent="0.2">
      <c r="A134" s="13">
        <f>原始产量数据!A140</f>
        <v>43910</v>
      </c>
      <c r="B134" s="14">
        <f>原始产量数据!B140</f>
        <v>127.17</v>
      </c>
    </row>
    <row r="135" spans="1:2" x14ac:dyDescent="0.2">
      <c r="A135" s="13">
        <f>原始产量数据!A141</f>
        <v>43903</v>
      </c>
      <c r="B135" s="14">
        <f>原始产量数据!B141</f>
        <v>143.26</v>
      </c>
    </row>
    <row r="136" spans="1:2" x14ac:dyDescent="0.2">
      <c r="A136" s="13">
        <f>原始产量数据!A142</f>
        <v>43896</v>
      </c>
      <c r="B136" s="14">
        <f>原始产量数据!B142</f>
        <v>153.69</v>
      </c>
    </row>
    <row r="137" spans="1:2" x14ac:dyDescent="0.2">
      <c r="A137" s="13">
        <f>原始产量数据!A143</f>
        <v>43889</v>
      </c>
      <c r="B137" s="14">
        <f>原始产量数据!B143</f>
        <v>184.02</v>
      </c>
    </row>
    <row r="138" spans="1:2" x14ac:dyDescent="0.2">
      <c r="A138" s="13">
        <f>原始产量数据!A144</f>
        <v>43882</v>
      </c>
      <c r="B138" s="14">
        <f>原始产量数据!B144</f>
        <v>184.89</v>
      </c>
    </row>
    <row r="139" spans="1:2" x14ac:dyDescent="0.2">
      <c r="A139" s="13">
        <f>原始产量数据!A145</f>
        <v>43875</v>
      </c>
      <c r="B139" s="14">
        <f>原始产量数据!B145</f>
        <v>164.61</v>
      </c>
    </row>
    <row r="140" spans="1:2" x14ac:dyDescent="0.2">
      <c r="A140" s="13">
        <f>原始产量数据!A146</f>
        <v>43868</v>
      </c>
      <c r="B140" s="14">
        <f>原始产量数据!B146</f>
        <v>115.46</v>
      </c>
    </row>
    <row r="141" spans="1:2" x14ac:dyDescent="0.2">
      <c r="A141" s="13">
        <f>原始产量数据!A147</f>
        <v>43861</v>
      </c>
      <c r="B141" s="14">
        <f>原始产量数据!B147</f>
        <v>18.46</v>
      </c>
    </row>
    <row r="142" spans="1:2" x14ac:dyDescent="0.2">
      <c r="A142" s="13">
        <f>原始产量数据!A148</f>
        <v>43847</v>
      </c>
      <c r="B142" s="14">
        <f>原始产量数据!B148</f>
        <v>190.01</v>
      </c>
    </row>
    <row r="143" spans="1:2" x14ac:dyDescent="0.2">
      <c r="A143" s="13">
        <f>原始产量数据!A149</f>
        <v>43840</v>
      </c>
      <c r="B143" s="14">
        <f>原始产量数据!B149</f>
        <v>187.67</v>
      </c>
    </row>
    <row r="144" spans="1:2" x14ac:dyDescent="0.2">
      <c r="A144" s="13">
        <f>原始产量数据!A150</f>
        <v>43833</v>
      </c>
      <c r="B144" s="14">
        <f>原始产量数据!B150</f>
        <v>196.49</v>
      </c>
    </row>
    <row r="145" spans="1:2" x14ac:dyDescent="0.2">
      <c r="A145" s="13">
        <f>原始产量数据!A151</f>
        <v>43826</v>
      </c>
      <c r="B145" s="14">
        <f>原始产量数据!B151</f>
        <v>186.79</v>
      </c>
    </row>
    <row r="146" spans="1:2" x14ac:dyDescent="0.2">
      <c r="A146" s="13">
        <f>原始产量数据!A152</f>
        <v>43819</v>
      </c>
      <c r="B146" s="14">
        <f>原始产量数据!B152</f>
        <v>184.97</v>
      </c>
    </row>
    <row r="147" spans="1:2" x14ac:dyDescent="0.2">
      <c r="A147" s="13">
        <f>原始产量数据!A153</f>
        <v>43812</v>
      </c>
      <c r="B147" s="14">
        <f>原始产量数据!B153</f>
        <v>173.95</v>
      </c>
    </row>
    <row r="148" spans="1:2" x14ac:dyDescent="0.2">
      <c r="A148" s="13">
        <f>原始产量数据!A154</f>
        <v>43805</v>
      </c>
      <c r="B148" s="14">
        <f>原始产量数据!B154</f>
        <v>160.16</v>
      </c>
    </row>
    <row r="149" spans="1:2" x14ac:dyDescent="0.2">
      <c r="A149" s="13">
        <f>原始产量数据!A155</f>
        <v>43798</v>
      </c>
      <c r="B149" s="14">
        <f>原始产量数据!B155</f>
        <v>163.6</v>
      </c>
    </row>
    <row r="150" spans="1:2" x14ac:dyDescent="0.2">
      <c r="A150" s="13">
        <f>原始产量数据!A156</f>
        <v>43791</v>
      </c>
      <c r="B150" s="14">
        <f>原始产量数据!B156</f>
        <v>161.16</v>
      </c>
    </row>
    <row r="151" spans="1:2" x14ac:dyDescent="0.2">
      <c r="A151" s="13">
        <f>原始产量数据!A157</f>
        <v>43784</v>
      </c>
      <c r="B151" s="14">
        <f>原始产量数据!B157</f>
        <v>153.08000000000001</v>
      </c>
    </row>
    <row r="152" spans="1:2" x14ac:dyDescent="0.2">
      <c r="A152" s="13">
        <f>原始产量数据!A158</f>
        <v>43777</v>
      </c>
      <c r="B152" s="14">
        <f>原始产量数据!B158</f>
        <v>154.19999999999999</v>
      </c>
    </row>
    <row r="153" spans="1:2" x14ac:dyDescent="0.2">
      <c r="A153" s="13">
        <f>原始产量数据!A159</f>
        <v>43770</v>
      </c>
      <c r="B153" s="14">
        <f>原始产量数据!B159</f>
        <v>150.69999999999999</v>
      </c>
    </row>
    <row r="154" spans="1:2" x14ac:dyDescent="0.2">
      <c r="A154" s="13">
        <f>原始产量数据!A160</f>
        <v>43763</v>
      </c>
      <c r="B154" s="14">
        <f>原始产量数据!B160</f>
        <v>168.39</v>
      </c>
    </row>
    <row r="155" spans="1:2" x14ac:dyDescent="0.2">
      <c r="A155" s="13">
        <f>原始产量数据!A161</f>
        <v>43756</v>
      </c>
      <c r="B155" s="14">
        <f>原始产量数据!B161</f>
        <v>171.68</v>
      </c>
    </row>
    <row r="156" spans="1:2" x14ac:dyDescent="0.2">
      <c r="A156" s="13">
        <f>原始产量数据!A162</f>
        <v>43749</v>
      </c>
      <c r="B156" s="14">
        <f>原始产量数据!B162</f>
        <v>143.96</v>
      </c>
    </row>
    <row r="157" spans="1:2" x14ac:dyDescent="0.2">
      <c r="A157" s="13">
        <f>原始产量数据!A163</f>
        <v>43742</v>
      </c>
      <c r="B157" s="14"/>
    </row>
    <row r="158" spans="1:2" x14ac:dyDescent="0.2">
      <c r="A158" s="13">
        <f>原始产量数据!A164</f>
        <v>43735</v>
      </c>
      <c r="B158" s="14">
        <f>原始产量数据!B164</f>
        <v>168.34</v>
      </c>
    </row>
    <row r="159" spans="1:2" x14ac:dyDescent="0.2">
      <c r="A159" s="13">
        <f>原始产量数据!A165</f>
        <v>43728</v>
      </c>
      <c r="B159" s="14">
        <f>原始产量数据!B165</f>
        <v>167.83</v>
      </c>
    </row>
    <row r="160" spans="1:2" x14ac:dyDescent="0.2">
      <c r="A160" s="13">
        <f>原始产量数据!A166</f>
        <v>43721</v>
      </c>
      <c r="B160" s="14">
        <f>原始产量数据!B166</f>
        <v>172.54</v>
      </c>
    </row>
    <row r="161" spans="1:2" x14ac:dyDescent="0.2">
      <c r="A161" s="13">
        <f>原始产量数据!A167</f>
        <v>43714</v>
      </c>
      <c r="B161" s="14">
        <f>原始产量数据!B167</f>
        <v>170.34</v>
      </c>
    </row>
    <row r="162" spans="1:2" x14ac:dyDescent="0.2">
      <c r="A162" s="13">
        <f>原始产量数据!A168</f>
        <v>43707</v>
      </c>
      <c r="B162" s="14">
        <f>原始产量数据!B168</f>
        <v>187.22</v>
      </c>
    </row>
    <row r="163" spans="1:2" x14ac:dyDescent="0.2">
      <c r="A163" s="13">
        <f>原始产量数据!A169</f>
        <v>43700</v>
      </c>
      <c r="B163" s="14">
        <f>原始产量数据!B169</f>
        <v>178.42</v>
      </c>
    </row>
    <row r="164" spans="1:2" x14ac:dyDescent="0.2">
      <c r="A164" s="13">
        <f>原始产量数据!A170</f>
        <v>43693</v>
      </c>
      <c r="B164" s="14">
        <f>原始产量数据!B170</f>
        <v>155.56</v>
      </c>
    </row>
    <row r="165" spans="1:2" x14ac:dyDescent="0.2">
      <c r="A165" s="13">
        <f>原始产量数据!A171</f>
        <v>43686</v>
      </c>
      <c r="B165" s="14">
        <f>原始产量数据!B171</f>
        <v>164.59</v>
      </c>
    </row>
    <row r="166" spans="1:2" x14ac:dyDescent="0.2">
      <c r="A166" s="13">
        <f>原始产量数据!A172</f>
        <v>43679</v>
      </c>
      <c r="B166" s="14">
        <f>原始产量数据!B172</f>
        <v>143.22999999999999</v>
      </c>
    </row>
    <row r="167" spans="1:2" x14ac:dyDescent="0.2">
      <c r="A167" s="13">
        <f>原始产量数据!A173</f>
        <v>43672</v>
      </c>
      <c r="B167" s="14">
        <f>原始产量数据!B173</f>
        <v>157.69999999999999</v>
      </c>
    </row>
    <row r="168" spans="1:2" x14ac:dyDescent="0.2">
      <c r="A168" s="13">
        <f>原始产量数据!A174</f>
        <v>43665</v>
      </c>
      <c r="B168" s="14">
        <f>原始产量数据!B174</f>
        <v>149.47</v>
      </c>
    </row>
    <row r="169" spans="1:2" x14ac:dyDescent="0.2">
      <c r="A169" s="13">
        <f>原始产量数据!A175</f>
        <v>43658</v>
      </c>
      <c r="B169" s="14">
        <f>原始产量数据!B175</f>
        <v>142.52000000000001</v>
      </c>
    </row>
    <row r="170" spans="1:2" x14ac:dyDescent="0.2">
      <c r="A170" s="13">
        <f>原始产量数据!A176</f>
        <v>43651</v>
      </c>
      <c r="B170" s="14">
        <f>原始产量数据!B176</f>
        <v>142.94</v>
      </c>
    </row>
    <row r="171" spans="1:2" x14ac:dyDescent="0.2">
      <c r="A171" s="13">
        <f>原始产量数据!A177</f>
        <v>43644</v>
      </c>
      <c r="B171" s="14">
        <f>原始产量数据!B177</f>
        <v>166.16</v>
      </c>
    </row>
    <row r="172" spans="1:2" x14ac:dyDescent="0.2">
      <c r="A172" s="13">
        <f>原始产量数据!A178</f>
        <v>43637</v>
      </c>
      <c r="B172" s="14">
        <f>原始产量数据!B178</f>
        <v>171.39</v>
      </c>
    </row>
    <row r="173" spans="1:2" x14ac:dyDescent="0.2">
      <c r="A173" s="13">
        <f>原始产量数据!A179</f>
        <v>43630</v>
      </c>
      <c r="B173" s="14">
        <f>原始产量数据!B179</f>
        <v>169.19</v>
      </c>
    </row>
    <row r="174" spans="1:2" x14ac:dyDescent="0.2">
      <c r="A174" s="13">
        <f>原始产量数据!A180</f>
        <v>43623</v>
      </c>
      <c r="B174" s="14">
        <f>原始产量数据!B180</f>
        <v>167.57</v>
      </c>
    </row>
    <row r="175" spans="1:2" x14ac:dyDescent="0.2">
      <c r="A175" s="13">
        <f>原始产量数据!A181</f>
        <v>43616</v>
      </c>
      <c r="B175" s="14">
        <f>原始产量数据!B181</f>
        <v>172</v>
      </c>
    </row>
    <row r="176" spans="1:2" x14ac:dyDescent="0.2">
      <c r="A176" s="13">
        <f>原始产量数据!A182</f>
        <v>43609</v>
      </c>
      <c r="B176" s="14">
        <f>原始产量数据!B182</f>
        <v>169.88</v>
      </c>
    </row>
    <row r="177" spans="1:2" x14ac:dyDescent="0.2">
      <c r="A177" s="13">
        <f>原始产量数据!A183</f>
        <v>43602</v>
      </c>
      <c r="B177" s="14">
        <f>原始产量数据!B183</f>
        <v>175.19</v>
      </c>
    </row>
    <row r="178" spans="1:2" x14ac:dyDescent="0.2">
      <c r="A178" s="13">
        <f>原始产量数据!A184</f>
        <v>43595</v>
      </c>
      <c r="B178" s="14">
        <f>原始产量数据!B184</f>
        <v>168.09</v>
      </c>
    </row>
    <row r="179" spans="1:2" x14ac:dyDescent="0.2">
      <c r="A179" s="13">
        <f>原始产量数据!A185</f>
        <v>43588</v>
      </c>
      <c r="B179" s="14">
        <f>原始产量数据!B185</f>
        <v>143.26</v>
      </c>
    </row>
    <row r="180" spans="1:2" x14ac:dyDescent="0.2">
      <c r="A180" s="13">
        <f>原始产量数据!A186</f>
        <v>43581</v>
      </c>
      <c r="B180" s="14">
        <f>原始产量数据!B186</f>
        <v>156.24</v>
      </c>
    </row>
    <row r="181" spans="1:2" x14ac:dyDescent="0.2">
      <c r="A181" s="13">
        <f>原始产量数据!A187</f>
        <v>43574</v>
      </c>
      <c r="B181" s="14">
        <f>原始产量数据!B187</f>
        <v>169.55</v>
      </c>
    </row>
    <row r="182" spans="1:2" x14ac:dyDescent="0.2">
      <c r="A182" s="13">
        <f>原始产量数据!A188</f>
        <v>43567</v>
      </c>
      <c r="B182" s="14">
        <f>原始产量数据!B188</f>
        <v>168.79</v>
      </c>
    </row>
    <row r="183" spans="1:2" x14ac:dyDescent="0.2">
      <c r="A183" s="13">
        <f>原始产量数据!A189</f>
        <v>43560</v>
      </c>
      <c r="B183" s="14">
        <f>原始产量数据!B189</f>
        <v>152.04</v>
      </c>
    </row>
    <row r="184" spans="1:2" x14ac:dyDescent="0.2">
      <c r="A184" s="13">
        <f>原始产量数据!A190</f>
        <v>43553</v>
      </c>
      <c r="B184" s="14">
        <f>原始产量数据!B190</f>
        <v>160.27000000000001</v>
      </c>
    </row>
    <row r="185" spans="1:2" x14ac:dyDescent="0.2">
      <c r="A185" s="13">
        <f>原始产量数据!A191</f>
        <v>43546</v>
      </c>
      <c r="B185" s="14">
        <f>原始产量数据!B191</f>
        <v>154.11000000000001</v>
      </c>
    </row>
    <row r="186" spans="1:2" x14ac:dyDescent="0.2">
      <c r="A186" s="13">
        <f>原始产量数据!A192</f>
        <v>43539</v>
      </c>
      <c r="B186" s="14">
        <f>原始产量数据!B192</f>
        <v>150.59</v>
      </c>
    </row>
    <row r="187" spans="1:2" x14ac:dyDescent="0.2">
      <c r="A187" s="13">
        <f>原始产量数据!A193</f>
        <v>43532</v>
      </c>
      <c r="B187" s="14">
        <f>原始产量数据!B193</f>
        <v>150.94</v>
      </c>
    </row>
    <row r="188" spans="1:2" x14ac:dyDescent="0.2">
      <c r="A188" s="13">
        <f>原始产量数据!A194</f>
        <v>43525</v>
      </c>
      <c r="B188" s="14">
        <f>原始产量数据!B194</f>
        <v>160.88</v>
      </c>
    </row>
    <row r="189" spans="1:2" x14ac:dyDescent="0.2">
      <c r="A189" s="13">
        <f>原始产量数据!A195</f>
        <v>43518</v>
      </c>
      <c r="B189" s="14"/>
    </row>
    <row r="190" spans="1:2" x14ac:dyDescent="0.2">
      <c r="A190" s="13">
        <f>原始产量数据!A196</f>
        <v>43511</v>
      </c>
      <c r="B190" s="14">
        <f>原始产量数据!B196</f>
        <v>93.71</v>
      </c>
    </row>
    <row r="191" spans="1:2" x14ac:dyDescent="0.2">
      <c r="A191" s="13">
        <f>原始产量数据!A197</f>
        <v>43490</v>
      </c>
      <c r="B191" s="14">
        <f>原始产量数据!B197</f>
        <v>181.63</v>
      </c>
    </row>
    <row r="192" spans="1:2" x14ac:dyDescent="0.2">
      <c r="A192" s="13">
        <f>原始产量数据!A198</f>
        <v>43483</v>
      </c>
      <c r="B192" s="14">
        <f>原始产量数据!B198</f>
        <v>175.2</v>
      </c>
    </row>
    <row r="193" spans="1:2" x14ac:dyDescent="0.2">
      <c r="A193" s="13">
        <f>原始产量数据!A199</f>
        <v>43476</v>
      </c>
      <c r="B193" s="14">
        <f>原始产量数据!B199</f>
        <v>157.06</v>
      </c>
    </row>
    <row r="194" spans="1:2" x14ac:dyDescent="0.2">
      <c r="A194" s="13">
        <f>原始产量数据!A200</f>
        <v>43469</v>
      </c>
      <c r="B194" s="14">
        <f>原始产量数据!B200</f>
        <v>145.35</v>
      </c>
    </row>
    <row r="195" spans="1:2" x14ac:dyDescent="0.2">
      <c r="A195" s="13">
        <f>原始产量数据!A201</f>
        <v>43462</v>
      </c>
      <c r="B195" s="14">
        <f>原始产量数据!B201</f>
        <v>180.11</v>
      </c>
    </row>
    <row r="196" spans="1:2" x14ac:dyDescent="0.2">
      <c r="A196" s="13">
        <f>原始产量数据!A202</f>
        <v>43455</v>
      </c>
      <c r="B196" s="14">
        <f>原始产量数据!B202</f>
        <v>173.99</v>
      </c>
    </row>
    <row r="197" spans="1:2" x14ac:dyDescent="0.2">
      <c r="A197" s="13">
        <f>原始产量数据!A203</f>
        <v>43448</v>
      </c>
      <c r="B197" s="14">
        <f>原始产量数据!B203</f>
        <v>165.87</v>
      </c>
    </row>
    <row r="198" spans="1:2" x14ac:dyDescent="0.2">
      <c r="A198" s="13">
        <f>原始产量数据!A204</f>
        <v>43441</v>
      </c>
      <c r="B198" s="14">
        <f>原始产量数据!B204</f>
        <v>162.02000000000001</v>
      </c>
    </row>
    <row r="199" spans="1:2" x14ac:dyDescent="0.2">
      <c r="A199" s="13">
        <f>原始产量数据!A205</f>
        <v>43434</v>
      </c>
      <c r="B199" s="14">
        <f>原始产量数据!B205</f>
        <v>167.7</v>
      </c>
    </row>
    <row r="200" spans="1:2" x14ac:dyDescent="0.2">
      <c r="A200" s="13">
        <f>原始产量数据!A206</f>
        <v>43427</v>
      </c>
      <c r="B200" s="14">
        <f>原始产量数据!B206</f>
        <v>161.97999999999999</v>
      </c>
    </row>
    <row r="201" spans="1:2" x14ac:dyDescent="0.2">
      <c r="A201" s="13">
        <f>原始产量数据!A207</f>
        <v>43420</v>
      </c>
      <c r="B201" s="14">
        <f>原始产量数据!B207</f>
        <v>169.4</v>
      </c>
    </row>
    <row r="202" spans="1:2" x14ac:dyDescent="0.2">
      <c r="A202" s="13">
        <f>原始产量数据!A208</f>
        <v>43413</v>
      </c>
      <c r="B202" s="14">
        <f>原始产量数据!B208</f>
        <v>159.34</v>
      </c>
    </row>
    <row r="203" spans="1:2" x14ac:dyDescent="0.2">
      <c r="A203" s="13">
        <f>原始产量数据!A209</f>
        <v>43406</v>
      </c>
      <c r="B203" s="14">
        <f>原始产量数据!B209</f>
        <v>196.92</v>
      </c>
    </row>
    <row r="204" spans="1:2" x14ac:dyDescent="0.2">
      <c r="A204" s="13">
        <f>原始产量数据!A210</f>
        <v>43399</v>
      </c>
      <c r="B204" s="14">
        <f>原始产量数据!B210</f>
        <v>190.75</v>
      </c>
    </row>
    <row r="205" spans="1:2" x14ac:dyDescent="0.2">
      <c r="A205" s="13">
        <f>原始产量数据!A211</f>
        <v>43392</v>
      </c>
      <c r="B205" s="14">
        <f>原始产量数据!B211</f>
        <v>188.85</v>
      </c>
    </row>
    <row r="206" spans="1:2" x14ac:dyDescent="0.2">
      <c r="A206" s="13">
        <f>原始产量数据!A212</f>
        <v>43385</v>
      </c>
      <c r="B206" s="14">
        <f>原始产量数据!B212</f>
        <v>197.37</v>
      </c>
    </row>
    <row r="207" spans="1:2" x14ac:dyDescent="0.2">
      <c r="A207" s="13">
        <f>原始产量数据!A213</f>
        <v>43378</v>
      </c>
      <c r="B207" s="14">
        <f>原始产量数据!B213</f>
        <v>187.72</v>
      </c>
    </row>
    <row r="208" spans="1:2" x14ac:dyDescent="0.2">
      <c r="A208" s="13">
        <f>原始产量数据!A214</f>
        <v>43371</v>
      </c>
      <c r="B208" s="14"/>
    </row>
    <row r="209" spans="1:2" x14ac:dyDescent="0.2">
      <c r="A209" s="13">
        <f>原始产量数据!A215</f>
        <v>43364</v>
      </c>
      <c r="B209" s="14">
        <f>原始产量数据!B215</f>
        <v>185.85</v>
      </c>
    </row>
    <row r="210" spans="1:2" x14ac:dyDescent="0.2">
      <c r="A210" s="13">
        <f>原始产量数据!A216</f>
        <v>43357</v>
      </c>
      <c r="B210" s="14">
        <f>原始产量数据!B216</f>
        <v>175.81</v>
      </c>
    </row>
    <row r="211" spans="1:2" x14ac:dyDescent="0.2">
      <c r="A211" s="13">
        <f>原始产量数据!A217</f>
        <v>43350</v>
      </c>
      <c r="B211" s="14">
        <f>原始产量数据!B217</f>
        <v>163.02000000000001</v>
      </c>
    </row>
    <row r="212" spans="1:2" x14ac:dyDescent="0.2">
      <c r="A212" s="13">
        <f>原始产量数据!A218</f>
        <v>43343</v>
      </c>
      <c r="B212" s="14">
        <f>原始产量数据!B218</f>
        <v>175.41</v>
      </c>
    </row>
    <row r="213" spans="1:2" x14ac:dyDescent="0.2">
      <c r="A213" s="13">
        <f>原始产量数据!A219</f>
        <v>43336</v>
      </c>
      <c r="B213" s="14">
        <f>原始产量数据!B219</f>
        <v>184.87</v>
      </c>
    </row>
    <row r="214" spans="1:2" x14ac:dyDescent="0.2">
      <c r="A214" s="13">
        <f>原始产量数据!A220</f>
        <v>43329</v>
      </c>
      <c r="B214" s="14">
        <f>原始产量数据!B220</f>
        <v>188.33</v>
      </c>
    </row>
    <row r="215" spans="1:2" x14ac:dyDescent="0.2">
      <c r="A215" s="13">
        <f>原始产量数据!A221</f>
        <v>43322</v>
      </c>
      <c r="B215" s="14">
        <f>原始产量数据!B221</f>
        <v>177.15</v>
      </c>
    </row>
    <row r="216" spans="1:2" x14ac:dyDescent="0.2">
      <c r="A216" s="13">
        <f>原始产量数据!A222</f>
        <v>43315</v>
      </c>
      <c r="B216" s="14">
        <f>原始产量数据!B222</f>
        <v>157.11000000000001</v>
      </c>
    </row>
    <row r="217" spans="1:2" x14ac:dyDescent="0.2">
      <c r="A217" s="13">
        <f>原始产量数据!A223</f>
        <v>43308</v>
      </c>
      <c r="B217" s="14">
        <f>原始产量数据!B223</f>
        <v>159.4</v>
      </c>
    </row>
    <row r="218" spans="1:2" x14ac:dyDescent="0.2">
      <c r="A218" s="13">
        <f>原始产量数据!A224</f>
        <v>43301</v>
      </c>
      <c r="B218" s="14">
        <f>原始产量数据!B224</f>
        <v>158.32</v>
      </c>
    </row>
    <row r="219" spans="1:2" x14ac:dyDescent="0.2">
      <c r="A219" s="13">
        <f>原始产量数据!A225</f>
        <v>43294</v>
      </c>
      <c r="B219" s="14">
        <f>原始产量数据!B225</f>
        <v>166.68</v>
      </c>
    </row>
    <row r="220" spans="1:2" x14ac:dyDescent="0.2">
      <c r="A220" s="13">
        <f>原始产量数据!A226</f>
        <v>43287</v>
      </c>
      <c r="B220" s="14">
        <f>原始产量数据!B226</f>
        <v>173.685</v>
      </c>
    </row>
    <row r="221" spans="1:2" x14ac:dyDescent="0.2">
      <c r="A221" s="13">
        <f>原始产量数据!A227</f>
        <v>43280</v>
      </c>
      <c r="B221" s="14">
        <f>原始产量数据!B227</f>
        <v>185.065</v>
      </c>
    </row>
    <row r="222" spans="1:2" x14ac:dyDescent="0.2">
      <c r="A222" s="13">
        <f>原始产量数据!A228</f>
        <v>43273</v>
      </c>
      <c r="B222" s="14">
        <f>原始产量数据!B228</f>
        <v>180.83500000000001</v>
      </c>
    </row>
    <row r="223" spans="1:2" x14ac:dyDescent="0.2">
      <c r="A223" s="13">
        <f>原始产量数据!A229</f>
        <v>43266</v>
      </c>
      <c r="B223" s="14">
        <f>原始产量数据!B229</f>
        <v>174.15</v>
      </c>
    </row>
    <row r="224" spans="1:2" x14ac:dyDescent="0.2">
      <c r="A224" s="13">
        <f>原始产量数据!A230</f>
        <v>43259</v>
      </c>
      <c r="B224" s="14">
        <f>原始产量数据!B230</f>
        <v>158.36000000000001</v>
      </c>
    </row>
    <row r="225" spans="1:2" x14ac:dyDescent="0.2">
      <c r="A225" s="13">
        <f>原始产量数据!A231</f>
        <v>43252</v>
      </c>
      <c r="B225" s="14">
        <f>原始产量数据!B231</f>
        <v>160.66</v>
      </c>
    </row>
    <row r="226" spans="1:2" x14ac:dyDescent="0.2">
      <c r="A226" s="13">
        <f>原始产量数据!A232</f>
        <v>43245</v>
      </c>
      <c r="B226" s="14">
        <f>原始产量数据!B232</f>
        <v>162.81</v>
      </c>
    </row>
    <row r="227" spans="1:2" x14ac:dyDescent="0.2">
      <c r="A227" s="13">
        <f>原始产量数据!A233</f>
        <v>43238</v>
      </c>
      <c r="B227" s="14">
        <f>原始产量数据!B233</f>
        <v>161.96</v>
      </c>
    </row>
    <row r="228" spans="1:2" x14ac:dyDescent="0.2">
      <c r="A228" s="13">
        <f>原始产量数据!A234</f>
        <v>43231</v>
      </c>
      <c r="B228" s="14">
        <f>原始产量数据!B234</f>
        <v>155.12</v>
      </c>
    </row>
    <row r="229" spans="1:2" x14ac:dyDescent="0.2">
      <c r="A229" s="13">
        <f>原始产量数据!A235</f>
        <v>43224</v>
      </c>
      <c r="B229" s="14">
        <f>原始产量数据!B235</f>
        <v>152.94</v>
      </c>
    </row>
    <row r="230" spans="1:2" x14ac:dyDescent="0.2">
      <c r="A230" s="13">
        <f>原始产量数据!A236</f>
        <v>43217</v>
      </c>
      <c r="B230" s="14">
        <f>原始产量数据!B236</f>
        <v>179.16</v>
      </c>
    </row>
    <row r="231" spans="1:2" x14ac:dyDescent="0.2">
      <c r="A231" s="13">
        <f>原始产量数据!A237</f>
        <v>43210</v>
      </c>
      <c r="B231" s="14">
        <f>原始产量数据!B237</f>
        <v>183.63</v>
      </c>
    </row>
    <row r="232" spans="1:2" x14ac:dyDescent="0.2">
      <c r="A232" s="13">
        <f>原始产量数据!A238</f>
        <v>43203</v>
      </c>
      <c r="B232" s="14">
        <f>原始产量数据!B238</f>
        <v>162.59</v>
      </c>
    </row>
    <row r="233" spans="1:2" x14ac:dyDescent="0.2">
      <c r="A233" s="13">
        <f>原始产量数据!A239</f>
        <v>43196</v>
      </c>
      <c r="B233" s="14">
        <f>原始产量数据!B239</f>
        <v>144.32</v>
      </c>
    </row>
    <row r="234" spans="1:2" x14ac:dyDescent="0.2">
      <c r="A234" s="13">
        <f>原始产量数据!A240</f>
        <v>43189</v>
      </c>
      <c r="B234" s="14">
        <f>原始产量数据!B240</f>
        <v>140.66</v>
      </c>
    </row>
    <row r="235" spans="1:2" x14ac:dyDescent="0.2">
      <c r="A235" s="13">
        <f>原始产量数据!A241</f>
        <v>43182</v>
      </c>
      <c r="B235" s="14">
        <f>原始产量数据!B241</f>
        <v>157.38999999999999</v>
      </c>
    </row>
    <row r="236" spans="1:2" x14ac:dyDescent="0.2">
      <c r="A236" s="13">
        <f>原始产量数据!A242</f>
        <v>43175</v>
      </c>
      <c r="B236" s="14">
        <f>原始产量数据!B242</f>
        <v>169.23</v>
      </c>
    </row>
    <row r="237" spans="1:2" x14ac:dyDescent="0.2">
      <c r="A237" s="13">
        <f>原始产量数据!A243</f>
        <v>43168</v>
      </c>
      <c r="B237" s="14">
        <f>原始产量数据!B243</f>
        <v>182.88</v>
      </c>
    </row>
    <row r="238" spans="1:2" x14ac:dyDescent="0.2">
      <c r="A238" s="13">
        <f>原始产量数据!A244</f>
        <v>43161</v>
      </c>
      <c r="B238" s="14">
        <f>原始产量数据!B244</f>
        <v>157.01</v>
      </c>
    </row>
    <row r="239" spans="1:2" x14ac:dyDescent="0.2">
      <c r="A239" s="13">
        <f>原始产量数据!A245</f>
        <v>43154</v>
      </c>
      <c r="B239" s="14">
        <f>原始产量数据!B245</f>
        <v>43</v>
      </c>
    </row>
    <row r="240" spans="1:2" x14ac:dyDescent="0.2">
      <c r="A240" s="13">
        <f>原始产量数据!A246</f>
        <v>43147</v>
      </c>
      <c r="B240" s="14" t="e">
        <f>原始产量数据!B246</f>
        <v>#N/A</v>
      </c>
    </row>
    <row r="241" spans="1:2" x14ac:dyDescent="0.2">
      <c r="A241" s="13">
        <f>原始产量数据!A247</f>
        <v>43140</v>
      </c>
      <c r="B241" s="14">
        <f>原始产量数据!B247</f>
        <v>164.25</v>
      </c>
    </row>
    <row r="242" spans="1:2" x14ac:dyDescent="0.2">
      <c r="A242" s="13">
        <f>原始产量数据!A248</f>
        <v>43133</v>
      </c>
      <c r="B242" s="14">
        <f>原始产量数据!B248</f>
        <v>178.47</v>
      </c>
    </row>
    <row r="243" spans="1:2" x14ac:dyDescent="0.2">
      <c r="A243" s="13">
        <f>原始产量数据!A249</f>
        <v>43126</v>
      </c>
      <c r="B243" s="14">
        <f>原始产量数据!B249</f>
        <v>183.15</v>
      </c>
    </row>
    <row r="244" spans="1:2" x14ac:dyDescent="0.2">
      <c r="A244" s="13">
        <f>原始产量数据!A250</f>
        <v>43119</v>
      </c>
      <c r="B244" s="14"/>
    </row>
    <row r="245" spans="1:2" x14ac:dyDescent="0.2">
      <c r="A245" s="13">
        <f>原始产量数据!A251</f>
        <v>43112</v>
      </c>
      <c r="B245" s="14">
        <f>原始产量数据!B251</f>
        <v>176.42</v>
      </c>
    </row>
    <row r="246" spans="1:2" x14ac:dyDescent="0.2">
      <c r="A246" s="13">
        <f>原始产量数据!A252</f>
        <v>43105</v>
      </c>
      <c r="B246" s="14">
        <f>原始产量数据!B252</f>
        <v>160.41999999999999</v>
      </c>
    </row>
    <row r="247" spans="1:2" x14ac:dyDescent="0.2">
      <c r="A247" s="13">
        <f>原始产量数据!A253</f>
        <v>43098</v>
      </c>
      <c r="B247" s="14">
        <f>原始产量数据!B253</f>
        <v>177.77</v>
      </c>
    </row>
    <row r="248" spans="1:2" x14ac:dyDescent="0.2">
      <c r="A248" s="13">
        <f>原始产量数据!A254</f>
        <v>43091</v>
      </c>
      <c r="B248" s="14">
        <f>原始产量数据!B254</f>
        <v>187.81</v>
      </c>
    </row>
    <row r="249" spans="1:2" x14ac:dyDescent="0.2">
      <c r="A249" s="13">
        <f>原始产量数据!A255</f>
        <v>43084</v>
      </c>
      <c r="B249" s="14">
        <f>原始产量数据!B255</f>
        <v>179.25</v>
      </c>
    </row>
    <row r="250" spans="1:2" x14ac:dyDescent="0.2">
      <c r="A250" s="13">
        <f>原始产量数据!A256</f>
        <v>43077</v>
      </c>
      <c r="B250" s="14">
        <f>原始产量数据!B256</f>
        <v>183.55</v>
      </c>
    </row>
    <row r="251" spans="1:2" x14ac:dyDescent="0.2">
      <c r="A251" s="13">
        <f>原始产量数据!A257</f>
        <v>43070</v>
      </c>
      <c r="B251" s="14">
        <f>原始产量数据!B257</f>
        <v>172.42</v>
      </c>
    </row>
    <row r="252" spans="1:2" x14ac:dyDescent="0.2">
      <c r="A252" s="13">
        <f>原始产量数据!A258</f>
        <v>43063</v>
      </c>
      <c r="B252" s="14">
        <f>原始产量数据!B258</f>
        <v>175.27</v>
      </c>
    </row>
    <row r="253" spans="1:2" x14ac:dyDescent="0.2">
      <c r="A253" s="13">
        <f>原始产量数据!A259</f>
        <v>43056</v>
      </c>
      <c r="B253" s="14">
        <f>原始产量数据!B259</f>
        <v>189.96</v>
      </c>
    </row>
    <row r="254" spans="1:2" x14ac:dyDescent="0.2">
      <c r="A254" s="13">
        <f>原始产量数据!A260</f>
        <v>43049</v>
      </c>
      <c r="B254" s="14">
        <f>原始产量数据!B260</f>
        <v>175.36</v>
      </c>
    </row>
    <row r="255" spans="1:2" x14ac:dyDescent="0.2">
      <c r="A255" s="13">
        <f>原始产量数据!A261</f>
        <v>43042</v>
      </c>
      <c r="B255" s="14">
        <f>原始产量数据!B261</f>
        <v>174.64</v>
      </c>
    </row>
    <row r="256" spans="1:2" x14ac:dyDescent="0.2">
      <c r="A256" s="13">
        <f>原始产量数据!A262</f>
        <v>43035</v>
      </c>
      <c r="B256" s="14">
        <f>原始产量数据!B262</f>
        <v>168.45</v>
      </c>
    </row>
    <row r="257" spans="1:2" x14ac:dyDescent="0.2">
      <c r="A257" s="13">
        <f>原始产量数据!A263</f>
        <v>43028</v>
      </c>
      <c r="B257" s="14">
        <f>原始产量数据!B263</f>
        <v>172.49</v>
      </c>
    </row>
    <row r="258" spans="1:2" x14ac:dyDescent="0.2">
      <c r="A258" s="13">
        <f>原始产量数据!A264</f>
        <v>43021</v>
      </c>
      <c r="B258" s="14">
        <f>原始产量数据!B264</f>
        <v>171.63</v>
      </c>
    </row>
    <row r="259" spans="1:2" x14ac:dyDescent="0.2">
      <c r="A259" s="13">
        <f>原始产量数据!A265</f>
        <v>43014</v>
      </c>
      <c r="B259" s="14" t="e">
        <f>原始产量数据!B265</f>
        <v>#N/A</v>
      </c>
    </row>
    <row r="260" spans="1:2" x14ac:dyDescent="0.2">
      <c r="A260" s="13">
        <f>原始产量数据!A266</f>
        <v>43007</v>
      </c>
      <c r="B260" s="14">
        <f>原始产量数据!B266</f>
        <v>153.55000000000001</v>
      </c>
    </row>
    <row r="261" spans="1:2" x14ac:dyDescent="0.2">
      <c r="A261" s="13">
        <f>原始产量数据!A267</f>
        <v>43000</v>
      </c>
      <c r="B261" s="14">
        <f>原始产量数据!B267</f>
        <v>196.1</v>
      </c>
    </row>
    <row r="262" spans="1:2" x14ac:dyDescent="0.2">
      <c r="A262" s="13">
        <f>原始产量数据!A268</f>
        <v>42993</v>
      </c>
      <c r="B262" s="14">
        <f>原始产量数据!B268</f>
        <v>193.42</v>
      </c>
    </row>
    <row r="263" spans="1:2" x14ac:dyDescent="0.2">
      <c r="A263" s="13">
        <f>原始产量数据!A269</f>
        <v>42986</v>
      </c>
      <c r="B263" s="14">
        <f>原始产量数据!B269</f>
        <v>185.08</v>
      </c>
    </row>
    <row r="264" spans="1:2" x14ac:dyDescent="0.2">
      <c r="A264" s="13">
        <f>原始产量数据!A270</f>
        <v>42979</v>
      </c>
      <c r="B264" s="14">
        <f>原始产量数据!B270</f>
        <v>166.71</v>
      </c>
    </row>
    <row r="265" spans="1:2" x14ac:dyDescent="0.2">
      <c r="A265" s="13">
        <f>原始产量数据!A271</f>
        <v>42972</v>
      </c>
      <c r="B265" s="14">
        <f>原始产量数据!B271</f>
        <v>175.67</v>
      </c>
    </row>
    <row r="266" spans="1:2" x14ac:dyDescent="0.2">
      <c r="A266" s="13">
        <f>原始产量数据!A272</f>
        <v>42965</v>
      </c>
      <c r="B266" s="14">
        <f>原始产量数据!B272</f>
        <v>170.97</v>
      </c>
    </row>
    <row r="267" spans="1:2" x14ac:dyDescent="0.2">
      <c r="A267" s="13">
        <f>原始产量数据!A273</f>
        <v>42958</v>
      </c>
      <c r="B267" s="14">
        <f>原始产量数据!B273</f>
        <v>175.5</v>
      </c>
    </row>
    <row r="268" spans="1:2" x14ac:dyDescent="0.2">
      <c r="A268" s="13">
        <f>原始产量数据!A274</f>
        <v>42951</v>
      </c>
      <c r="B268" s="14">
        <f>原始产量数据!B274</f>
        <v>169.21</v>
      </c>
    </row>
    <row r="269" spans="1:2" x14ac:dyDescent="0.2">
      <c r="A269" s="13">
        <f>原始产量数据!A275</f>
        <v>42944</v>
      </c>
      <c r="B269" s="14">
        <f>原始产量数据!B275</f>
        <v>169.58</v>
      </c>
    </row>
    <row r="270" spans="1:2" x14ac:dyDescent="0.2">
      <c r="A270" s="13">
        <f>原始产量数据!A276</f>
        <v>42937</v>
      </c>
      <c r="B270" s="14">
        <f>原始产量数据!B276</f>
        <v>178.41</v>
      </c>
    </row>
    <row r="271" spans="1:2" x14ac:dyDescent="0.2">
      <c r="A271" s="13">
        <f>原始产量数据!A277</f>
        <v>42930</v>
      </c>
      <c r="B271" s="14">
        <f>原始产量数据!B277</f>
        <v>192.41</v>
      </c>
    </row>
    <row r="272" spans="1:2" x14ac:dyDescent="0.2">
      <c r="A272" s="13">
        <f>原始产量数据!A278</f>
        <v>42923</v>
      </c>
      <c r="B272" s="14">
        <f>原始产量数据!B278</f>
        <v>177</v>
      </c>
    </row>
    <row r="273" spans="1:2" x14ac:dyDescent="0.2">
      <c r="A273" s="13">
        <f>原始产量数据!A279</f>
        <v>42916</v>
      </c>
      <c r="B273" s="14">
        <f>原始产量数据!B279</f>
        <v>159.72</v>
      </c>
    </row>
    <row r="274" spans="1:2" x14ac:dyDescent="0.2">
      <c r="A274" s="13">
        <f>原始产量数据!A280</f>
        <v>42909</v>
      </c>
      <c r="B274" s="14">
        <f>原始产量数据!B280</f>
        <v>169.55</v>
      </c>
    </row>
    <row r="275" spans="1:2" x14ac:dyDescent="0.2">
      <c r="A275" s="13">
        <f>原始产量数据!A281</f>
        <v>42902</v>
      </c>
      <c r="B275" s="14">
        <f>原始产量数据!B281</f>
        <v>177.78</v>
      </c>
    </row>
    <row r="276" spans="1:2" x14ac:dyDescent="0.2">
      <c r="A276" s="13">
        <f>原始产量数据!A282</f>
        <v>42895</v>
      </c>
      <c r="B276" s="14">
        <f>原始产量数据!B282</f>
        <v>166.54</v>
      </c>
    </row>
    <row r="277" spans="1:2" x14ac:dyDescent="0.2">
      <c r="A277" s="13">
        <f>原始产量数据!A283</f>
        <v>42888</v>
      </c>
      <c r="B277" s="14">
        <f>原始产量数据!B283</f>
        <v>171.4</v>
      </c>
    </row>
    <row r="278" spans="1:2" x14ac:dyDescent="0.2">
      <c r="A278" s="13">
        <f>原始产量数据!A284</f>
        <v>42881</v>
      </c>
      <c r="B278" s="14">
        <f>原始产量数据!B284</f>
        <v>181.32</v>
      </c>
    </row>
    <row r="279" spans="1:2" x14ac:dyDescent="0.2">
      <c r="A279" s="13">
        <f>原始产量数据!A285</f>
        <v>42874</v>
      </c>
      <c r="B279" s="14">
        <f>原始产量数据!B285</f>
        <v>185.48</v>
      </c>
    </row>
    <row r="280" spans="1:2" x14ac:dyDescent="0.2">
      <c r="A280" s="13">
        <f>原始产量数据!A286</f>
        <v>42867</v>
      </c>
      <c r="B280" s="14">
        <f>原始产量数据!B286</f>
        <v>177.65</v>
      </c>
    </row>
    <row r="281" spans="1:2" x14ac:dyDescent="0.2">
      <c r="A281" s="13">
        <f>原始产量数据!A287</f>
        <v>42860</v>
      </c>
      <c r="B281" s="14">
        <f>原始产量数据!B287</f>
        <v>176.22</v>
      </c>
    </row>
    <row r="282" spans="1:2" x14ac:dyDescent="0.2">
      <c r="A282" s="13">
        <f>原始产量数据!A288</f>
        <v>42853</v>
      </c>
      <c r="B282" s="14">
        <f>原始产量数据!B288</f>
        <v>179.69</v>
      </c>
    </row>
    <row r="283" spans="1:2" x14ac:dyDescent="0.2">
      <c r="A283" s="13">
        <f>原始产量数据!A289</f>
        <v>42846</v>
      </c>
      <c r="B283" s="14">
        <f>原始产量数据!B289</f>
        <v>178.81</v>
      </c>
    </row>
    <row r="284" spans="1:2" x14ac:dyDescent="0.2">
      <c r="A284" s="13">
        <f>原始产量数据!A290</f>
        <v>42839</v>
      </c>
      <c r="B284" s="14">
        <f>原始产量数据!B290</f>
        <v>167.61</v>
      </c>
    </row>
    <row r="285" spans="1:2" x14ac:dyDescent="0.2">
      <c r="A285" s="13">
        <f>原始产量数据!A291</f>
        <v>42832</v>
      </c>
      <c r="B285" s="14">
        <f>原始产量数据!B291</f>
        <v>146.76</v>
      </c>
    </row>
    <row r="286" spans="1:2" x14ac:dyDescent="0.2">
      <c r="A286" s="13">
        <f>原始产量数据!A292</f>
        <v>42825</v>
      </c>
      <c r="B286" s="14">
        <f>原始产量数据!B292</f>
        <v>143.44</v>
      </c>
    </row>
    <row r="287" spans="1:2" x14ac:dyDescent="0.2">
      <c r="A287" s="13">
        <f>原始产量数据!A293</f>
        <v>42818</v>
      </c>
      <c r="B287" s="14">
        <f>原始产量数据!B293</f>
        <v>155.97</v>
      </c>
    </row>
    <row r="288" spans="1:2" x14ac:dyDescent="0.2">
      <c r="A288" s="13">
        <f>原始产量数据!A294</f>
        <v>42811</v>
      </c>
      <c r="B288" s="14">
        <f>原始产量数据!B294</f>
        <v>155.22</v>
      </c>
    </row>
    <row r="289" spans="1:2" x14ac:dyDescent="0.2">
      <c r="A289" s="13">
        <f>原始产量数据!A295</f>
        <v>42804</v>
      </c>
      <c r="B289" s="14">
        <f>原始产量数据!B295</f>
        <v>150.78</v>
      </c>
    </row>
    <row r="290" spans="1:2" x14ac:dyDescent="0.2">
      <c r="A290" s="13">
        <f>原始产量数据!A296</f>
        <v>42797</v>
      </c>
      <c r="B290" s="14">
        <f>原始产量数据!B296</f>
        <v>150.1</v>
      </c>
    </row>
    <row r="291" spans="1:2" x14ac:dyDescent="0.2">
      <c r="A291" s="13">
        <f>原始产量数据!A297</f>
        <v>42790</v>
      </c>
      <c r="B291" s="14">
        <f>原始产量数据!B297</f>
        <v>183.11</v>
      </c>
    </row>
    <row r="292" spans="1:2" x14ac:dyDescent="0.2">
      <c r="A292" s="13">
        <f>原始产量数据!A298</f>
        <v>42783</v>
      </c>
      <c r="B292" s="14">
        <f>原始产量数据!B298</f>
        <v>179.96</v>
      </c>
    </row>
    <row r="293" spans="1:2" x14ac:dyDescent="0.2">
      <c r="A293" s="13">
        <f>原始产量数据!A299</f>
        <v>42776</v>
      </c>
      <c r="B293" s="14">
        <f>原始产量数据!B299</f>
        <v>141.4</v>
      </c>
    </row>
    <row r="294" spans="1:2" x14ac:dyDescent="0.2">
      <c r="A294" s="13">
        <f>原始产量数据!A300</f>
        <v>42769</v>
      </c>
      <c r="B294" s="14">
        <f>原始产量数据!B300</f>
        <v>30.28</v>
      </c>
    </row>
    <row r="295" spans="1:2" x14ac:dyDescent="0.2">
      <c r="A295" s="13">
        <f>原始产量数据!A301</f>
        <v>42762</v>
      </c>
      <c r="B295" s="14"/>
    </row>
    <row r="296" spans="1:2" x14ac:dyDescent="0.2">
      <c r="A296" s="13">
        <f>原始产量数据!A302</f>
        <v>42755</v>
      </c>
      <c r="B296" s="14">
        <f>原始产量数据!B302</f>
        <v>193.25</v>
      </c>
    </row>
    <row r="297" spans="1:2" x14ac:dyDescent="0.2">
      <c r="A297" s="13">
        <f>原始产量数据!A303</f>
        <v>42748</v>
      </c>
      <c r="B297" s="14">
        <f>原始产量数据!B303</f>
        <v>192.05</v>
      </c>
    </row>
    <row r="298" spans="1:2" x14ac:dyDescent="0.2">
      <c r="A298" s="13">
        <f>原始产量数据!A304</f>
        <v>42741</v>
      </c>
      <c r="B298" s="14">
        <f>原始产量数据!B304</f>
        <v>187.89</v>
      </c>
    </row>
    <row r="299" spans="1:2" x14ac:dyDescent="0.2">
      <c r="A299" s="13">
        <f>原始产量数据!A305</f>
        <v>42734</v>
      </c>
      <c r="B299" s="14">
        <f>原始产量数据!B305</f>
        <v>194.28</v>
      </c>
    </row>
    <row r="300" spans="1:2" x14ac:dyDescent="0.2">
      <c r="A300" s="13">
        <f>原始产量数据!A306</f>
        <v>42727</v>
      </c>
      <c r="B300" s="14">
        <f>原始产量数据!B306</f>
        <v>176.32</v>
      </c>
    </row>
    <row r="301" spans="1:2" x14ac:dyDescent="0.2">
      <c r="A301" s="13">
        <f>原始产量数据!A307</f>
        <v>42720</v>
      </c>
      <c r="B301" s="14">
        <f>原始产量数据!B307</f>
        <v>182.81</v>
      </c>
    </row>
    <row r="302" spans="1:2" x14ac:dyDescent="0.2">
      <c r="A302" s="13">
        <f>原始产量数据!A308</f>
        <v>42713</v>
      </c>
      <c r="B302" s="14">
        <f>原始产量数据!B308</f>
        <v>180.74</v>
      </c>
    </row>
    <row r="303" spans="1:2" x14ac:dyDescent="0.2">
      <c r="A303" s="13">
        <f>原始产量数据!A309</f>
        <v>42706</v>
      </c>
      <c r="B303" s="14">
        <f>原始产量数据!B309</f>
        <v>171.94</v>
      </c>
    </row>
    <row r="304" spans="1:2" x14ac:dyDescent="0.2">
      <c r="A304" s="13">
        <f>原始产量数据!A310</f>
        <v>42699</v>
      </c>
      <c r="B304" s="14">
        <f>原始产量数据!B310</f>
        <v>182.06</v>
      </c>
    </row>
    <row r="305" spans="1:2" x14ac:dyDescent="0.2">
      <c r="A305" s="13">
        <f>原始产量数据!A311</f>
        <v>42692</v>
      </c>
      <c r="B305" s="14">
        <f>原始产量数据!B311</f>
        <v>180.49</v>
      </c>
    </row>
    <row r="306" spans="1:2" x14ac:dyDescent="0.2">
      <c r="A306" s="13">
        <f>原始产量数据!A312</f>
        <v>42685</v>
      </c>
      <c r="B306" s="14">
        <f>原始产量数据!B312</f>
        <v>178.68</v>
      </c>
    </row>
    <row r="307" spans="1:2" x14ac:dyDescent="0.2">
      <c r="A307" s="13">
        <f>原始产量数据!A313</f>
        <v>42678</v>
      </c>
      <c r="B307" s="14">
        <f>原始产量数据!B313</f>
        <v>164.92</v>
      </c>
    </row>
    <row r="308" spans="1:2" x14ac:dyDescent="0.2">
      <c r="A308" s="13">
        <f>原始产量数据!A314</f>
        <v>42671</v>
      </c>
      <c r="B308" s="14">
        <f>原始产量数据!B314</f>
        <v>166.78</v>
      </c>
    </row>
    <row r="309" spans="1:2" x14ac:dyDescent="0.2">
      <c r="A309" s="13">
        <f>原始产量数据!A315</f>
        <v>42664</v>
      </c>
      <c r="B309" s="14">
        <f>原始产量数据!B315</f>
        <v>155.54</v>
      </c>
    </row>
    <row r="310" spans="1:2" x14ac:dyDescent="0.2">
      <c r="A310" s="13">
        <f>原始产量数据!A316</f>
        <v>42657</v>
      </c>
      <c r="B310" s="14">
        <f>原始产量数据!B316</f>
        <v>157.99</v>
      </c>
    </row>
    <row r="311" spans="1:2" x14ac:dyDescent="0.2">
      <c r="A311" s="13">
        <f>原始产量数据!A317</f>
        <v>42650</v>
      </c>
      <c r="B311" s="14">
        <f>原始产量数据!B317</f>
        <v>132.26</v>
      </c>
    </row>
    <row r="312" spans="1:2" x14ac:dyDescent="0.2">
      <c r="A312" s="13">
        <f>原始产量数据!A318</f>
        <v>42643</v>
      </c>
      <c r="B312" s="14">
        <f>原始产量数据!B318</f>
        <v>164.7</v>
      </c>
    </row>
    <row r="313" spans="1:2" x14ac:dyDescent="0.2">
      <c r="A313" s="13">
        <f>原始产量数据!A319</f>
        <v>42636</v>
      </c>
      <c r="B313" s="14"/>
    </row>
    <row r="314" spans="1:2" x14ac:dyDescent="0.2">
      <c r="A314" s="13">
        <f>原始产量数据!A320</f>
        <v>42629</v>
      </c>
      <c r="B314" s="14">
        <f>原始产量数据!B320</f>
        <v>167.19</v>
      </c>
    </row>
    <row r="315" spans="1:2" x14ac:dyDescent="0.2">
      <c r="A315" s="13">
        <f>原始产量数据!A321</f>
        <v>42622</v>
      </c>
      <c r="B315" s="14">
        <f>原始产量数据!B321</f>
        <v>158.19999999999999</v>
      </c>
    </row>
    <row r="316" spans="1:2" x14ac:dyDescent="0.2">
      <c r="A316" s="13">
        <f>原始产量数据!A322</f>
        <v>42615</v>
      </c>
      <c r="B316" s="14">
        <f>原始产量数据!B322</f>
        <v>160.16</v>
      </c>
    </row>
    <row r="317" spans="1:2" x14ac:dyDescent="0.2">
      <c r="A317" s="13">
        <f>原始产量数据!A323</f>
        <v>42608</v>
      </c>
      <c r="B317" s="14">
        <f>原始产量数据!B323</f>
        <v>165.17</v>
      </c>
    </row>
    <row r="318" spans="1:2" x14ac:dyDescent="0.2">
      <c r="A318" s="13">
        <f>原始产量数据!A324</f>
        <v>42601</v>
      </c>
      <c r="B318" s="14">
        <f>原始产量数据!B324</f>
        <v>169.98</v>
      </c>
    </row>
    <row r="319" spans="1:2" x14ac:dyDescent="0.2">
      <c r="A319" s="13">
        <f>原始产量数据!A325</f>
        <v>42594</v>
      </c>
      <c r="B319" s="14">
        <f>原始产量数据!B325</f>
        <v>162.65</v>
      </c>
    </row>
    <row r="320" spans="1:2" x14ac:dyDescent="0.2">
      <c r="A320" s="13">
        <f>原始产量数据!A326</f>
        <v>42587</v>
      </c>
      <c r="B320" s="14">
        <f>原始产量数据!B326</f>
        <v>148.79</v>
      </c>
    </row>
    <row r="321" spans="1:2" x14ac:dyDescent="0.2">
      <c r="A321" s="13">
        <f>原始产量数据!A327</f>
        <v>42580</v>
      </c>
      <c r="B321" s="14">
        <f>原始产量数据!B327</f>
        <v>163.38</v>
      </c>
    </row>
    <row r="322" spans="1:2" x14ac:dyDescent="0.2">
      <c r="A322" s="13">
        <f>原始产量数据!A328</f>
        <v>42573</v>
      </c>
      <c r="B322" s="14">
        <f>原始产量数据!B328</f>
        <v>176.4</v>
      </c>
    </row>
    <row r="323" spans="1:2" x14ac:dyDescent="0.2">
      <c r="A323" s="13">
        <f>原始产量数据!A329</f>
        <v>42566</v>
      </c>
      <c r="B323" s="14">
        <f>原始产量数据!B329</f>
        <v>164.12</v>
      </c>
    </row>
    <row r="324" spans="1:2" x14ac:dyDescent="0.2">
      <c r="A324" s="13">
        <f>原始产量数据!A330</f>
        <v>42559</v>
      </c>
      <c r="B324" s="14">
        <f>原始产量数据!B330</f>
        <v>150.21</v>
      </c>
    </row>
    <row r="325" spans="1:2" x14ac:dyDescent="0.2">
      <c r="A325" s="13">
        <f>原始产量数据!A331</f>
        <v>42552</v>
      </c>
      <c r="B325" s="14">
        <f>原始产量数据!B331</f>
        <v>162.63999999999999</v>
      </c>
    </row>
    <row r="326" spans="1:2" x14ac:dyDescent="0.2">
      <c r="A326" s="13">
        <f>原始产量数据!A332</f>
        <v>42545</v>
      </c>
      <c r="B326" s="14">
        <f>原始产量数据!B332</f>
        <v>172.1</v>
      </c>
    </row>
    <row r="327" spans="1:2" x14ac:dyDescent="0.2">
      <c r="A327" s="13">
        <f>原始产量数据!A333</f>
        <v>42538</v>
      </c>
      <c r="B327" s="14">
        <f>原始产量数据!B333</f>
        <v>161.47999999999999</v>
      </c>
    </row>
    <row r="328" spans="1:2" x14ac:dyDescent="0.2">
      <c r="A328" s="13">
        <f>原始产量数据!A334</f>
        <v>42531</v>
      </c>
      <c r="B328" s="14">
        <f>原始产量数据!B334</f>
        <v>155.87</v>
      </c>
    </row>
    <row r="329" spans="1:2" x14ac:dyDescent="0.2">
      <c r="A329" s="13">
        <f>原始产量数据!A335</f>
        <v>42524</v>
      </c>
      <c r="B329" s="14">
        <f>原始产量数据!B335</f>
        <v>167.66</v>
      </c>
    </row>
    <row r="330" spans="1:2" x14ac:dyDescent="0.2">
      <c r="A330" s="13">
        <f>原始产量数据!A336</f>
        <v>42517</v>
      </c>
      <c r="B330" s="14">
        <f>原始产量数据!B336</f>
        <v>182.04</v>
      </c>
    </row>
    <row r="331" spans="1:2" x14ac:dyDescent="0.2">
      <c r="A331" s="13">
        <f>原始产量数据!A337</f>
        <v>42510</v>
      </c>
      <c r="B331" s="14">
        <f>原始产量数据!B337</f>
        <v>170.06</v>
      </c>
    </row>
    <row r="332" spans="1:2" x14ac:dyDescent="0.2">
      <c r="A332" s="13">
        <f>原始产量数据!A338</f>
        <v>42503</v>
      </c>
      <c r="B332" s="14">
        <f>原始产量数据!B338</f>
        <v>161.82</v>
      </c>
    </row>
    <row r="333" spans="1:2" x14ac:dyDescent="0.2">
      <c r="A333" s="13">
        <f>原始产量数据!A339</f>
        <v>42496</v>
      </c>
      <c r="B333" s="14">
        <f>原始产量数据!B339</f>
        <v>144.87</v>
      </c>
    </row>
    <row r="334" spans="1:2" x14ac:dyDescent="0.2">
      <c r="A334" s="13">
        <f>原始产量数据!A340</f>
        <v>42489</v>
      </c>
      <c r="B334" s="14">
        <f>原始产量数据!B340</f>
        <v>157.97999999999999</v>
      </c>
    </row>
    <row r="335" spans="1:2" x14ac:dyDescent="0.2">
      <c r="A335" s="13">
        <f>原始产量数据!A341</f>
        <v>42482</v>
      </c>
      <c r="B335" s="14">
        <f>原始产量数据!B341</f>
        <v>165.67</v>
      </c>
    </row>
    <row r="336" spans="1:2" x14ac:dyDescent="0.2">
      <c r="A336" s="13">
        <f>原始产量数据!A342</f>
        <v>42475</v>
      </c>
      <c r="B336" s="14">
        <f>原始产量数据!B342</f>
        <v>157.62</v>
      </c>
    </row>
    <row r="337" spans="1:2" x14ac:dyDescent="0.2">
      <c r="A337" s="13">
        <f>原始产量数据!A343</f>
        <v>42468</v>
      </c>
      <c r="B337" s="14">
        <f>原始产量数据!B343</f>
        <v>134.80000000000001</v>
      </c>
    </row>
    <row r="338" spans="1:2" x14ac:dyDescent="0.2">
      <c r="A338" s="13">
        <f>原始产量数据!A344</f>
        <v>42461</v>
      </c>
      <c r="B338" s="14">
        <f>原始产量数据!B344</f>
        <v>131.96</v>
      </c>
    </row>
    <row r="339" spans="1:2" x14ac:dyDescent="0.2">
      <c r="A339" s="13">
        <f>原始产量数据!A345</f>
        <v>42454</v>
      </c>
      <c r="B339" s="14">
        <f>原始产量数据!B345</f>
        <v>136.77000000000001</v>
      </c>
    </row>
    <row r="340" spans="1:2" x14ac:dyDescent="0.2">
      <c r="A340" s="13">
        <f>原始产量数据!A346</f>
        <v>42447</v>
      </c>
      <c r="B340" s="14">
        <f>原始产量数据!B346</f>
        <v>130.13999999999999</v>
      </c>
    </row>
    <row r="341" spans="1:2" x14ac:dyDescent="0.2">
      <c r="A341" s="13">
        <f>原始产量数据!A347</f>
        <v>42440</v>
      </c>
      <c r="B341" s="14">
        <f>原始产量数据!B347</f>
        <v>150.91999999999999</v>
      </c>
    </row>
    <row r="342" spans="1:2" x14ac:dyDescent="0.2">
      <c r="A342" s="13">
        <f>原始产量数据!A348</f>
        <v>42433</v>
      </c>
      <c r="B342" s="14">
        <f>原始产量数据!B348</f>
        <v>158.85</v>
      </c>
    </row>
    <row r="343" spans="1:2" x14ac:dyDescent="0.2">
      <c r="A343" s="13">
        <f>原始产量数据!A349</f>
        <v>42426</v>
      </c>
      <c r="B343" s="14">
        <f>原始产量数据!B349</f>
        <v>156.04</v>
      </c>
    </row>
    <row r="344" spans="1:2" x14ac:dyDescent="0.2">
      <c r="A344" s="13">
        <f>原始产量数据!A350</f>
        <v>42419</v>
      </c>
      <c r="B344" s="14"/>
    </row>
    <row r="345" spans="1:2" x14ac:dyDescent="0.2">
      <c r="A345" s="13">
        <f>原始产量数据!A351</f>
        <v>42412</v>
      </c>
      <c r="B345" s="14">
        <f>原始产量数据!B351</f>
        <v>8.2100000000000009</v>
      </c>
    </row>
    <row r="346" spans="1:2" x14ac:dyDescent="0.2">
      <c r="A346" s="13">
        <f>原始产量数据!A352</f>
        <v>42405</v>
      </c>
      <c r="B346" s="14" t="e">
        <f>原始产量数据!B352</f>
        <v>#N/A</v>
      </c>
    </row>
    <row r="347" spans="1:2" x14ac:dyDescent="0.2">
      <c r="A347" s="13">
        <f>原始产量数据!A353</f>
        <v>42398</v>
      </c>
      <c r="B347" s="14">
        <f>原始产量数据!B353</f>
        <v>145.81</v>
      </c>
    </row>
    <row r="348" spans="1:2" x14ac:dyDescent="0.2">
      <c r="A348" s="13">
        <f>原始产量数据!A354</f>
        <v>42391</v>
      </c>
      <c r="B348" s="14">
        <f>原始产量数据!B354</f>
        <v>168.06</v>
      </c>
    </row>
    <row r="349" spans="1:2" x14ac:dyDescent="0.2">
      <c r="A349" s="13">
        <f>原始产量数据!A355</f>
        <v>42384</v>
      </c>
      <c r="B349" s="14">
        <f>原始产量数据!B355</f>
        <v>168.84</v>
      </c>
    </row>
    <row r="350" spans="1:2" x14ac:dyDescent="0.2">
      <c r="A350" s="13">
        <f>原始产量数据!A356</f>
        <v>42377</v>
      </c>
      <c r="B350" s="14">
        <f>原始产量数据!B356</f>
        <v>154.97999999999999</v>
      </c>
    </row>
    <row r="351" spans="1:2" x14ac:dyDescent="0.2">
      <c r="A351" s="13">
        <f>原始产量数据!A357</f>
        <v>42370</v>
      </c>
      <c r="B351" s="14">
        <f>原始产量数据!B357</f>
        <v>158.71</v>
      </c>
    </row>
    <row r="352" spans="1:2" x14ac:dyDescent="0.2">
      <c r="A352" s="13">
        <f>原始产量数据!A358</f>
        <v>42363</v>
      </c>
      <c r="B352" s="14">
        <f>原始产量数据!B358</f>
        <v>176.56</v>
      </c>
    </row>
    <row r="353" spans="1:2" x14ac:dyDescent="0.2">
      <c r="A353" s="13">
        <f>原始产量数据!A359</f>
        <v>42356</v>
      </c>
      <c r="B353" s="14">
        <f>原始产量数据!B359</f>
        <v>181.67</v>
      </c>
    </row>
    <row r="354" spans="1:2" x14ac:dyDescent="0.2">
      <c r="A354" s="13">
        <f>原始产量数据!A360</f>
        <v>42349</v>
      </c>
      <c r="B354" s="14">
        <f>原始产量数据!B360</f>
        <v>163.84</v>
      </c>
    </row>
    <row r="355" spans="1:2" x14ac:dyDescent="0.2">
      <c r="A355" s="13">
        <f>原始产量数据!A361</f>
        <v>42342</v>
      </c>
      <c r="B355" s="14">
        <f>原始产量数据!B361</f>
        <v>155.71</v>
      </c>
    </row>
    <row r="356" spans="1:2" x14ac:dyDescent="0.2">
      <c r="A356" s="13">
        <f>原始产量数据!A362</f>
        <v>42335</v>
      </c>
      <c r="B356" s="14">
        <f>原始产量数据!B362</f>
        <v>162.41</v>
      </c>
    </row>
    <row r="357" spans="1:2" x14ac:dyDescent="0.2">
      <c r="A357" s="13">
        <f>原始产量数据!A363</f>
        <v>42328</v>
      </c>
      <c r="B357" s="14">
        <f>原始产量数据!B363</f>
        <v>162.31</v>
      </c>
    </row>
    <row r="358" spans="1:2" x14ac:dyDescent="0.2">
      <c r="A358" s="13">
        <f>原始产量数据!A364</f>
        <v>42321</v>
      </c>
      <c r="B358" s="14">
        <f>原始产量数据!B364</f>
        <v>153.53</v>
      </c>
    </row>
    <row r="359" spans="1:2" x14ac:dyDescent="0.2">
      <c r="A359" s="13">
        <f>原始产量数据!A365</f>
        <v>42314</v>
      </c>
      <c r="B359" s="14"/>
    </row>
  </sheetData>
  <sortState ref="A3:B359">
    <sortCondition descending="1" ref="A3:A359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9"/>
  <sheetViews>
    <sheetView workbookViewId="0">
      <selection activeCell="G21" sqref="G21"/>
    </sheetView>
  </sheetViews>
  <sheetFormatPr defaultColWidth="9" defaultRowHeight="13.5" x14ac:dyDescent="0.15"/>
  <cols>
    <col min="1" max="1" width="15.625" style="2" customWidth="1"/>
    <col min="2" max="9" width="9" style="2"/>
    <col min="10" max="10" width="11.625" style="2" customWidth="1"/>
    <col min="11" max="19" width="9" style="2"/>
    <col min="20" max="21" width="8.5" style="2" customWidth="1"/>
    <col min="22" max="22" width="9.5" style="2" customWidth="1"/>
    <col min="23" max="16384" width="9" style="2"/>
  </cols>
  <sheetData>
    <row r="1" spans="1:19" x14ac:dyDescent="0.15">
      <c r="A1" s="1" t="s">
        <v>371</v>
      </c>
    </row>
    <row r="2" spans="1:19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9" x14ac:dyDescent="0.15">
      <c r="A3" s="2" t="s">
        <v>8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19" x14ac:dyDescent="0.15">
      <c r="A4" s="2" t="s">
        <v>10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</row>
    <row r="5" spans="1:19" x14ac:dyDescent="0.15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</row>
    <row r="6" spans="1:19" x14ac:dyDescent="0.15">
      <c r="A6" s="2" t="s">
        <v>20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</row>
    <row r="7" spans="1:19" x14ac:dyDescent="0.15">
      <c r="A7" s="2" t="s">
        <v>22</v>
      </c>
      <c r="B7" s="2" t="s">
        <v>377</v>
      </c>
      <c r="C7" s="2" t="s">
        <v>372</v>
      </c>
      <c r="D7" s="2" t="s">
        <v>378</v>
      </c>
      <c r="E7" s="2" t="s">
        <v>379</v>
      </c>
      <c r="F7" s="2" t="s">
        <v>380</v>
      </c>
      <c r="G7" s="2" t="s">
        <v>381</v>
      </c>
      <c r="H7" s="2" t="s">
        <v>382</v>
      </c>
    </row>
    <row r="8" spans="1:19" x14ac:dyDescent="0.15">
      <c r="A8" s="2" t="s">
        <v>23</v>
      </c>
      <c r="B8" s="2" t="s">
        <v>338</v>
      </c>
      <c r="C8" s="2" t="s">
        <v>339</v>
      </c>
      <c r="D8" s="2" t="s">
        <v>340</v>
      </c>
      <c r="E8" s="2" t="s">
        <v>341</v>
      </c>
      <c r="F8" s="2" t="s">
        <v>342</v>
      </c>
      <c r="G8" s="2" t="s">
        <v>343</v>
      </c>
      <c r="H8" s="2" t="s">
        <v>344</v>
      </c>
      <c r="J8" s="5" t="s">
        <v>24</v>
      </c>
      <c r="K8" s="5" t="s">
        <v>25</v>
      </c>
      <c r="M8" s="8" t="s">
        <v>26</v>
      </c>
      <c r="N8" s="8" t="s">
        <v>27</v>
      </c>
    </row>
    <row r="9" spans="1:19" x14ac:dyDescent="0.15">
      <c r="A9" s="3">
        <v>44827</v>
      </c>
      <c r="B9" s="4">
        <v>81.094999999999999</v>
      </c>
      <c r="C9" s="4">
        <v>17.850000000000001</v>
      </c>
      <c r="D9" s="4">
        <v>3.78</v>
      </c>
      <c r="E9" s="4">
        <v>19.265000000000001</v>
      </c>
      <c r="F9" s="4">
        <v>6.7</v>
      </c>
      <c r="G9" s="4">
        <v>12.05</v>
      </c>
      <c r="H9" s="4">
        <v>4.7</v>
      </c>
      <c r="J9" s="6">
        <f>A9</f>
        <v>44827</v>
      </c>
      <c r="K9" s="2">
        <f>B9</f>
        <v>81.094999999999999</v>
      </c>
      <c r="M9" s="8" t="s">
        <v>28</v>
      </c>
      <c r="N9" s="2" t="s">
        <v>29</v>
      </c>
      <c r="O9" s="2" t="s">
        <v>30</v>
      </c>
      <c r="P9" s="2" t="s">
        <v>31</v>
      </c>
      <c r="Q9" s="2" t="s">
        <v>32</v>
      </c>
      <c r="R9" s="2" t="s">
        <v>33</v>
      </c>
      <c r="S9" s="2" t="s">
        <v>34</v>
      </c>
    </row>
    <row r="10" spans="1:19" x14ac:dyDescent="0.15">
      <c r="A10" s="3">
        <v>44820</v>
      </c>
      <c r="B10" s="4">
        <v>80.89</v>
      </c>
      <c r="C10" s="4">
        <v>17.739999999999998</v>
      </c>
      <c r="D10" s="4">
        <v>4.12</v>
      </c>
      <c r="E10" s="4">
        <v>19.05</v>
      </c>
      <c r="F10" s="4">
        <v>6.1</v>
      </c>
      <c r="G10" s="4">
        <v>12.8</v>
      </c>
      <c r="H10" s="4">
        <v>4.7300000000000004</v>
      </c>
      <c r="J10" s="6">
        <f t="shared" ref="J10:K73" si="0">A10</f>
        <v>44820</v>
      </c>
      <c r="K10" s="2">
        <f t="shared" si="0"/>
        <v>80.89</v>
      </c>
      <c r="M10" s="7" t="s">
        <v>35</v>
      </c>
      <c r="R10" s="2">
        <v>79.63</v>
      </c>
      <c r="S10" s="2">
        <v>79.63</v>
      </c>
    </row>
    <row r="11" spans="1:19" x14ac:dyDescent="0.15">
      <c r="A11" s="3">
        <v>44813</v>
      </c>
      <c r="B11" s="4">
        <v>78.430000000000007</v>
      </c>
      <c r="C11" s="4">
        <v>17.91</v>
      </c>
      <c r="D11" s="4">
        <v>4.9000000000000004</v>
      </c>
      <c r="E11" s="4">
        <v>18.21</v>
      </c>
      <c r="F11" s="4">
        <v>5.29</v>
      </c>
      <c r="G11" s="4">
        <v>12.35</v>
      </c>
      <c r="H11" s="4">
        <v>4.47</v>
      </c>
      <c r="J11" s="6">
        <f t="shared" si="0"/>
        <v>44813</v>
      </c>
      <c r="K11" s="2">
        <f t="shared" si="0"/>
        <v>78.430000000000007</v>
      </c>
      <c r="M11" s="7" t="s">
        <v>36</v>
      </c>
      <c r="Q11" s="2">
        <v>84.7</v>
      </c>
      <c r="S11" s="2">
        <v>84.7</v>
      </c>
    </row>
    <row r="12" spans="1:19" x14ac:dyDescent="0.15">
      <c r="A12" s="3">
        <v>44806</v>
      </c>
      <c r="B12" s="4">
        <v>79.974000000000004</v>
      </c>
      <c r="C12" s="4">
        <v>17.584</v>
      </c>
      <c r="D12" s="4">
        <v>4.95</v>
      </c>
      <c r="E12" s="4">
        <v>18.29</v>
      </c>
      <c r="F12" s="4">
        <v>5.6</v>
      </c>
      <c r="G12" s="4">
        <v>13.7</v>
      </c>
      <c r="H12" s="4">
        <v>4.8499999999999996</v>
      </c>
      <c r="J12" s="6">
        <f t="shared" si="0"/>
        <v>44806</v>
      </c>
      <c r="K12" s="2">
        <f t="shared" si="0"/>
        <v>79.974000000000004</v>
      </c>
      <c r="M12" s="7" t="s">
        <v>37</v>
      </c>
      <c r="P12" s="2">
        <v>142.75</v>
      </c>
      <c r="S12" s="2">
        <v>142.75</v>
      </c>
    </row>
    <row r="13" spans="1:19" x14ac:dyDescent="0.15">
      <c r="A13" s="3">
        <v>44799</v>
      </c>
      <c r="B13" s="4">
        <v>81.293000000000006</v>
      </c>
      <c r="C13" s="4">
        <v>17.433</v>
      </c>
      <c r="D13" s="4">
        <v>5.36</v>
      </c>
      <c r="E13" s="4">
        <v>18.28</v>
      </c>
      <c r="F13" s="4">
        <v>5.75</v>
      </c>
      <c r="G13" s="4">
        <v>14.1</v>
      </c>
      <c r="H13" s="4">
        <v>4.7</v>
      </c>
      <c r="J13" s="6">
        <f t="shared" si="0"/>
        <v>44799</v>
      </c>
      <c r="K13" s="2">
        <f t="shared" si="0"/>
        <v>81.293000000000006</v>
      </c>
      <c r="M13" s="7" t="s">
        <v>38</v>
      </c>
      <c r="O13" s="2">
        <v>156.69</v>
      </c>
      <c r="S13" s="2">
        <v>156.69</v>
      </c>
    </row>
    <row r="14" spans="1:19" x14ac:dyDescent="0.15">
      <c r="A14" s="3">
        <v>44792</v>
      </c>
      <c r="B14" s="4">
        <v>79.394999999999996</v>
      </c>
      <c r="C14" s="4">
        <v>16.274999999999999</v>
      </c>
      <c r="D14" s="4">
        <v>5.22</v>
      </c>
      <c r="E14" s="4">
        <v>18.39</v>
      </c>
      <c r="F14" s="4">
        <v>4.95</v>
      </c>
      <c r="G14" s="4">
        <v>12.88</v>
      </c>
      <c r="H14" s="4">
        <v>5.01</v>
      </c>
      <c r="J14" s="6">
        <f t="shared" si="0"/>
        <v>44792</v>
      </c>
      <c r="K14" s="2">
        <f t="shared" si="0"/>
        <v>79.394999999999996</v>
      </c>
      <c r="M14" s="7" t="s">
        <v>39</v>
      </c>
      <c r="N14" s="2">
        <v>100.73</v>
      </c>
      <c r="S14" s="2">
        <v>100.73</v>
      </c>
    </row>
    <row r="15" spans="1:19" x14ac:dyDescent="0.15">
      <c r="A15" s="3">
        <v>44785</v>
      </c>
      <c r="B15" s="4">
        <v>81.44</v>
      </c>
      <c r="C15" s="4">
        <v>15.61</v>
      </c>
      <c r="D15" s="4">
        <v>5.13</v>
      </c>
      <c r="E15" s="4">
        <v>19.809999999999999</v>
      </c>
      <c r="F15" s="4">
        <v>5.3</v>
      </c>
      <c r="G15" s="4">
        <v>13.48</v>
      </c>
      <c r="H15" s="4">
        <v>5.34</v>
      </c>
      <c r="J15" s="6">
        <f t="shared" si="0"/>
        <v>44785</v>
      </c>
      <c r="K15" s="2">
        <f t="shared" si="0"/>
        <v>81.44</v>
      </c>
      <c r="M15" s="7" t="s">
        <v>40</v>
      </c>
      <c r="R15" s="2">
        <v>76.03</v>
      </c>
      <c r="S15" s="2">
        <v>76.03</v>
      </c>
    </row>
    <row r="16" spans="1:19" x14ac:dyDescent="0.15">
      <c r="A16" s="3">
        <v>44778</v>
      </c>
      <c r="B16" s="4">
        <v>86.48</v>
      </c>
      <c r="C16" s="4">
        <v>15.44</v>
      </c>
      <c r="D16" s="4">
        <v>5.98</v>
      </c>
      <c r="E16" s="4">
        <v>20.56</v>
      </c>
      <c r="F16" s="4">
        <v>6.05</v>
      </c>
      <c r="G16" s="4">
        <v>15.05</v>
      </c>
      <c r="H16" s="4">
        <v>5.4</v>
      </c>
      <c r="J16" s="6">
        <f t="shared" si="0"/>
        <v>44778</v>
      </c>
      <c r="K16" s="2">
        <f t="shared" si="0"/>
        <v>86.48</v>
      </c>
      <c r="M16" s="7" t="s">
        <v>41</v>
      </c>
      <c r="Q16" s="2">
        <v>79.08</v>
      </c>
      <c r="S16" s="2">
        <v>79.08</v>
      </c>
    </row>
    <row r="17" spans="1:19" x14ac:dyDescent="0.15">
      <c r="A17" s="3">
        <v>44771</v>
      </c>
      <c r="B17" s="4">
        <v>88.99</v>
      </c>
      <c r="C17" s="4">
        <v>15.52</v>
      </c>
      <c r="D17" s="4">
        <v>5.69</v>
      </c>
      <c r="E17" s="4">
        <v>21.06</v>
      </c>
      <c r="F17" s="4">
        <v>6.55</v>
      </c>
      <c r="G17" s="4">
        <v>15.7</v>
      </c>
      <c r="H17" s="4">
        <v>5.69</v>
      </c>
      <c r="J17" s="6">
        <f t="shared" si="0"/>
        <v>44771</v>
      </c>
      <c r="K17" s="2">
        <f t="shared" si="0"/>
        <v>88.99</v>
      </c>
      <c r="M17" s="7" t="s">
        <v>42</v>
      </c>
      <c r="P17" s="2">
        <v>133.94</v>
      </c>
      <c r="S17" s="2">
        <v>133.94</v>
      </c>
    </row>
    <row r="18" spans="1:19" x14ac:dyDescent="0.15">
      <c r="A18" s="3">
        <v>44764</v>
      </c>
      <c r="B18" s="4">
        <v>89.12</v>
      </c>
      <c r="C18" s="4">
        <v>14.74</v>
      </c>
      <c r="D18" s="4">
        <v>4.58</v>
      </c>
      <c r="E18" s="4">
        <v>21.36</v>
      </c>
      <c r="F18" s="4">
        <v>6.6</v>
      </c>
      <c r="G18" s="4">
        <v>17.3</v>
      </c>
      <c r="H18" s="4">
        <v>5.54</v>
      </c>
      <c r="J18" s="6">
        <f t="shared" si="0"/>
        <v>44764</v>
      </c>
      <c r="K18" s="2">
        <f t="shared" si="0"/>
        <v>89.12</v>
      </c>
      <c r="M18" s="7" t="s">
        <v>43</v>
      </c>
      <c r="O18" s="2">
        <v>152.77000000000001</v>
      </c>
      <c r="S18" s="2">
        <v>152.77000000000001</v>
      </c>
    </row>
    <row r="19" spans="1:19" x14ac:dyDescent="0.15">
      <c r="A19" s="3">
        <v>44757</v>
      </c>
      <c r="B19" s="4">
        <v>92.19</v>
      </c>
      <c r="C19" s="4">
        <v>15.34</v>
      </c>
      <c r="D19" s="4">
        <v>5.22</v>
      </c>
      <c r="E19" s="4">
        <v>21.43</v>
      </c>
      <c r="F19" s="4">
        <v>5.55</v>
      </c>
      <c r="G19" s="4">
        <v>18.45</v>
      </c>
      <c r="H19" s="4">
        <v>6.2</v>
      </c>
      <c r="J19" s="6">
        <f t="shared" si="0"/>
        <v>44757</v>
      </c>
      <c r="K19" s="2">
        <f t="shared" si="0"/>
        <v>92.19</v>
      </c>
      <c r="M19" s="7" t="s">
        <v>44</v>
      </c>
      <c r="N19" s="2">
        <v>95.05</v>
      </c>
      <c r="S19" s="2">
        <v>95.05</v>
      </c>
    </row>
    <row r="20" spans="1:19" x14ac:dyDescent="0.15">
      <c r="A20" s="3">
        <v>44750</v>
      </c>
      <c r="B20" s="4">
        <v>95.25</v>
      </c>
      <c r="C20" s="4">
        <v>15.17</v>
      </c>
      <c r="D20" s="4">
        <v>5.18</v>
      </c>
      <c r="E20" s="4">
        <v>21.65</v>
      </c>
      <c r="F20" s="4">
        <v>6.65</v>
      </c>
      <c r="G20" s="4">
        <v>18.649999999999999</v>
      </c>
      <c r="H20" s="4">
        <v>7.2</v>
      </c>
      <c r="J20" s="6">
        <f t="shared" si="0"/>
        <v>44750</v>
      </c>
      <c r="K20" s="2">
        <f t="shared" si="0"/>
        <v>95.25</v>
      </c>
      <c r="M20" s="7" t="s">
        <v>45</v>
      </c>
      <c r="R20" s="2">
        <v>75.430000000000007</v>
      </c>
      <c r="S20" s="2">
        <v>75.430000000000007</v>
      </c>
    </row>
    <row r="21" spans="1:19" x14ac:dyDescent="0.15">
      <c r="A21" s="3">
        <v>44743</v>
      </c>
      <c r="B21" s="4">
        <v>96.97</v>
      </c>
      <c r="C21" s="4">
        <v>14.91</v>
      </c>
      <c r="D21" s="4">
        <v>5.3150000000000004</v>
      </c>
      <c r="E21" s="4">
        <v>22.585000000000001</v>
      </c>
      <c r="F21" s="4">
        <v>7.21</v>
      </c>
      <c r="G21" s="4">
        <v>18.7</v>
      </c>
      <c r="H21" s="4">
        <v>8</v>
      </c>
      <c r="J21" s="6">
        <f t="shared" si="0"/>
        <v>44743</v>
      </c>
      <c r="K21" s="2">
        <f t="shared" si="0"/>
        <v>96.97</v>
      </c>
      <c r="M21" s="7" t="s">
        <v>46</v>
      </c>
      <c r="Q21" s="2">
        <v>78.48</v>
      </c>
      <c r="S21" s="2">
        <v>78.48</v>
      </c>
    </row>
    <row r="22" spans="1:19" x14ac:dyDescent="0.15">
      <c r="A22" s="3">
        <v>44736</v>
      </c>
      <c r="B22" s="4">
        <v>96.305000000000007</v>
      </c>
      <c r="C22" s="4">
        <v>14.8</v>
      </c>
      <c r="D22" s="4">
        <v>4.4800000000000004</v>
      </c>
      <c r="E22" s="4">
        <v>23.295000000000002</v>
      </c>
      <c r="F22" s="4">
        <v>5.9</v>
      </c>
      <c r="G22" s="4">
        <v>18.899999999999999</v>
      </c>
      <c r="H22" s="4">
        <v>8.08</v>
      </c>
      <c r="J22" s="6">
        <f t="shared" si="0"/>
        <v>44736</v>
      </c>
      <c r="K22" s="2">
        <f t="shared" si="0"/>
        <v>96.305000000000007</v>
      </c>
      <c r="M22" s="7" t="s">
        <v>47</v>
      </c>
      <c r="P22" s="2">
        <v>129.08000000000001</v>
      </c>
      <c r="S22" s="2">
        <v>129.08000000000001</v>
      </c>
    </row>
    <row r="23" spans="1:19" x14ac:dyDescent="0.15">
      <c r="A23" s="3">
        <v>44729</v>
      </c>
      <c r="B23" s="4">
        <v>94.632000000000005</v>
      </c>
      <c r="C23" s="4">
        <v>14.21</v>
      </c>
      <c r="D23" s="4">
        <v>4.66</v>
      </c>
      <c r="E23" s="4">
        <v>22.292000000000002</v>
      </c>
      <c r="F23" s="4">
        <v>5.8</v>
      </c>
      <c r="G23" s="4">
        <v>18.87</v>
      </c>
      <c r="H23" s="4">
        <v>8.1999999999999993</v>
      </c>
      <c r="J23" s="6">
        <f t="shared" si="0"/>
        <v>44729</v>
      </c>
      <c r="K23" s="2">
        <f t="shared" si="0"/>
        <v>94.632000000000005</v>
      </c>
      <c r="M23" s="7" t="s">
        <v>48</v>
      </c>
      <c r="O23" s="2">
        <v>148.79</v>
      </c>
      <c r="S23" s="2">
        <v>148.79</v>
      </c>
    </row>
    <row r="24" spans="1:19" x14ac:dyDescent="0.15">
      <c r="A24" s="3">
        <v>44722</v>
      </c>
      <c r="B24" s="4">
        <v>92.31</v>
      </c>
      <c r="C24" s="4">
        <v>13.72</v>
      </c>
      <c r="D24" s="4">
        <v>4.13</v>
      </c>
      <c r="E24" s="4">
        <v>20.86</v>
      </c>
      <c r="F24" s="4">
        <v>5.05</v>
      </c>
      <c r="G24" s="4">
        <v>18.899999999999999</v>
      </c>
      <c r="H24" s="4">
        <v>8.8000000000000007</v>
      </c>
      <c r="J24" s="6">
        <f t="shared" si="0"/>
        <v>44722</v>
      </c>
      <c r="K24" s="2">
        <f t="shared" si="0"/>
        <v>92.31</v>
      </c>
      <c r="M24" s="7" t="s">
        <v>49</v>
      </c>
      <c r="N24" s="2">
        <v>106.12</v>
      </c>
      <c r="S24" s="2">
        <v>106.12</v>
      </c>
    </row>
    <row r="25" spans="1:19" x14ac:dyDescent="0.15">
      <c r="A25" s="3">
        <v>44715</v>
      </c>
      <c r="B25" s="4">
        <v>93.29</v>
      </c>
      <c r="C25" s="4">
        <v>14.87</v>
      </c>
      <c r="D25" s="4">
        <v>4.72</v>
      </c>
      <c r="E25" s="4">
        <v>20.65</v>
      </c>
      <c r="F25" s="4">
        <v>5.15</v>
      </c>
      <c r="G25" s="4">
        <v>19.25</v>
      </c>
      <c r="H25" s="4">
        <v>8.85</v>
      </c>
      <c r="J25" s="6">
        <f t="shared" si="0"/>
        <v>44715</v>
      </c>
      <c r="K25" s="2">
        <f t="shared" si="0"/>
        <v>93.29</v>
      </c>
      <c r="M25" s="7" t="s">
        <v>50</v>
      </c>
      <c r="R25" s="2">
        <v>74.319999999999993</v>
      </c>
      <c r="S25" s="2">
        <v>74.319999999999993</v>
      </c>
    </row>
    <row r="26" spans="1:19" x14ac:dyDescent="0.15">
      <c r="A26" s="3">
        <v>44708</v>
      </c>
      <c r="B26" s="4">
        <v>92.11</v>
      </c>
      <c r="C26" s="4">
        <v>14.72</v>
      </c>
      <c r="D26" s="4">
        <v>4.74</v>
      </c>
      <c r="E26" s="4">
        <v>20.85</v>
      </c>
      <c r="F26" s="4">
        <v>5.15</v>
      </c>
      <c r="G26" s="4">
        <v>18.75</v>
      </c>
      <c r="H26" s="4">
        <v>8.6999999999999993</v>
      </c>
      <c r="J26" s="6">
        <f t="shared" si="0"/>
        <v>44708</v>
      </c>
      <c r="K26" s="2">
        <f t="shared" si="0"/>
        <v>92.11</v>
      </c>
      <c r="M26" s="7" t="s">
        <v>51</v>
      </c>
      <c r="P26" s="2">
        <v>127.38</v>
      </c>
      <c r="S26" s="2">
        <v>127.38</v>
      </c>
    </row>
    <row r="27" spans="1:19" x14ac:dyDescent="0.15">
      <c r="A27" s="3">
        <v>44701</v>
      </c>
      <c r="B27" s="4">
        <v>91.42</v>
      </c>
      <c r="C27" s="4">
        <v>15.19</v>
      </c>
      <c r="D27" s="4">
        <v>4.29</v>
      </c>
      <c r="E27" s="4">
        <v>21.02</v>
      </c>
      <c r="F27" s="4">
        <v>4.46</v>
      </c>
      <c r="G27" s="4">
        <v>18.600000000000001</v>
      </c>
      <c r="H27" s="4">
        <v>8.98</v>
      </c>
      <c r="J27" s="6">
        <f t="shared" si="0"/>
        <v>44701</v>
      </c>
      <c r="K27" s="2">
        <f t="shared" si="0"/>
        <v>91.42</v>
      </c>
      <c r="M27" s="7" t="s">
        <v>52</v>
      </c>
      <c r="O27" s="2">
        <v>146</v>
      </c>
      <c r="S27" s="2">
        <v>146</v>
      </c>
    </row>
    <row r="28" spans="1:19" x14ac:dyDescent="0.15">
      <c r="A28" s="3">
        <v>44694</v>
      </c>
      <c r="B28" s="4">
        <v>88.96</v>
      </c>
      <c r="C28" s="4">
        <v>14.64</v>
      </c>
      <c r="D28" s="4">
        <v>4.3600000000000003</v>
      </c>
      <c r="E28" s="4">
        <v>19.71</v>
      </c>
      <c r="F28" s="4">
        <v>4.7</v>
      </c>
      <c r="G28" s="4">
        <v>18.95</v>
      </c>
      <c r="H28" s="4">
        <v>8.25</v>
      </c>
      <c r="J28" s="6">
        <f t="shared" si="0"/>
        <v>44694</v>
      </c>
      <c r="K28" s="2">
        <f t="shared" si="0"/>
        <v>88.96</v>
      </c>
      <c r="M28" s="7" t="s">
        <v>53</v>
      </c>
      <c r="R28" s="2">
        <v>75.349999999999994</v>
      </c>
      <c r="S28" s="2">
        <v>75.349999999999994</v>
      </c>
    </row>
    <row r="29" spans="1:19" x14ac:dyDescent="0.15">
      <c r="A29" s="3">
        <v>44687</v>
      </c>
      <c r="B29" s="4">
        <v>90.1</v>
      </c>
      <c r="C29" s="4">
        <v>15.32</v>
      </c>
      <c r="D29" s="4">
        <v>4.79</v>
      </c>
      <c r="E29" s="4">
        <v>19.53</v>
      </c>
      <c r="F29" s="4">
        <v>5.05</v>
      </c>
      <c r="G29" s="4">
        <v>18.66</v>
      </c>
      <c r="H29" s="4">
        <v>8.1</v>
      </c>
      <c r="J29" s="6">
        <f t="shared" si="0"/>
        <v>44687</v>
      </c>
      <c r="K29" s="2">
        <f t="shared" si="0"/>
        <v>90.1</v>
      </c>
      <c r="M29" s="7" t="s">
        <v>54</v>
      </c>
      <c r="Q29" s="2">
        <v>78.92</v>
      </c>
      <c r="S29" s="2">
        <v>78.92</v>
      </c>
    </row>
    <row r="30" spans="1:19" x14ac:dyDescent="0.15">
      <c r="A30" s="3">
        <v>44680</v>
      </c>
      <c r="B30" s="4">
        <v>85.52</v>
      </c>
      <c r="C30" s="4">
        <v>14.35</v>
      </c>
      <c r="D30" s="4">
        <v>5.49</v>
      </c>
      <c r="E30" s="4">
        <v>18.670000000000002</v>
      </c>
      <c r="F30" s="4">
        <v>5.3</v>
      </c>
      <c r="G30" s="4">
        <v>16.66</v>
      </c>
      <c r="H30" s="4">
        <v>7.6</v>
      </c>
      <c r="J30" s="6">
        <f t="shared" si="0"/>
        <v>44680</v>
      </c>
      <c r="K30" s="2">
        <f t="shared" si="0"/>
        <v>85.52</v>
      </c>
      <c r="M30" s="7" t="s">
        <v>55</v>
      </c>
      <c r="P30" s="2">
        <v>129.05000000000001</v>
      </c>
      <c r="S30" s="2">
        <v>129.05000000000001</v>
      </c>
    </row>
    <row r="31" spans="1:19" x14ac:dyDescent="0.15">
      <c r="A31" s="3">
        <v>44673</v>
      </c>
      <c r="B31" s="4">
        <v>80.94</v>
      </c>
      <c r="C31" s="4">
        <v>13.82</v>
      </c>
      <c r="D31" s="4">
        <v>4.8600000000000003</v>
      </c>
      <c r="E31" s="4">
        <v>18.329999999999998</v>
      </c>
      <c r="F31" s="4">
        <v>4.4000000000000004</v>
      </c>
      <c r="G31" s="4">
        <v>15.23</v>
      </c>
      <c r="H31" s="4">
        <v>7.25</v>
      </c>
      <c r="J31" s="6">
        <f t="shared" si="0"/>
        <v>44673</v>
      </c>
      <c r="K31" s="2">
        <f t="shared" si="0"/>
        <v>80.94</v>
      </c>
      <c r="M31" s="7" t="s">
        <v>56</v>
      </c>
      <c r="O31" s="2">
        <v>142.91</v>
      </c>
      <c r="S31" s="2">
        <v>142.91</v>
      </c>
    </row>
    <row r="32" spans="1:19" x14ac:dyDescent="0.15">
      <c r="A32" s="3">
        <v>44666</v>
      </c>
      <c r="B32" s="4">
        <v>78.19</v>
      </c>
      <c r="C32" s="4">
        <v>13.31</v>
      </c>
      <c r="D32" s="4">
        <v>4.0199999999999996</v>
      </c>
      <c r="E32" s="4">
        <v>18.010000000000002</v>
      </c>
      <c r="F32" s="4">
        <v>3.85</v>
      </c>
      <c r="G32" s="4">
        <v>14.5</v>
      </c>
      <c r="H32" s="4">
        <v>6.45</v>
      </c>
      <c r="J32" s="6">
        <f t="shared" si="0"/>
        <v>44666</v>
      </c>
      <c r="K32" s="2">
        <f t="shared" si="0"/>
        <v>78.19</v>
      </c>
      <c r="M32" s="7" t="s">
        <v>57</v>
      </c>
      <c r="R32" s="2">
        <v>78.209999999999994</v>
      </c>
      <c r="S32" s="2">
        <v>78.209999999999994</v>
      </c>
    </row>
    <row r="33" spans="1:19" x14ac:dyDescent="0.15">
      <c r="A33" s="3">
        <v>44659</v>
      </c>
      <c r="B33" s="4">
        <v>76.650000000000006</v>
      </c>
      <c r="C33" s="4">
        <v>12.98</v>
      </c>
      <c r="D33" s="4">
        <v>3.53</v>
      </c>
      <c r="E33" s="4">
        <v>18.62</v>
      </c>
      <c r="F33" s="4">
        <v>3.15</v>
      </c>
      <c r="G33" s="4">
        <v>13.82</v>
      </c>
      <c r="H33" s="4">
        <v>6.25</v>
      </c>
      <c r="J33" s="6">
        <f t="shared" si="0"/>
        <v>44659</v>
      </c>
      <c r="K33" s="2">
        <f t="shared" si="0"/>
        <v>76.650000000000006</v>
      </c>
      <c r="M33" s="7" t="s">
        <v>58</v>
      </c>
      <c r="Q33" s="2">
        <v>83.91</v>
      </c>
      <c r="S33" s="2">
        <v>83.91</v>
      </c>
    </row>
    <row r="34" spans="1:19" x14ac:dyDescent="0.15">
      <c r="A34" s="3">
        <v>44652</v>
      </c>
      <c r="B34" s="4">
        <v>73.430000000000007</v>
      </c>
      <c r="C34" s="4">
        <v>12.89</v>
      </c>
      <c r="D34" s="4">
        <v>3.1</v>
      </c>
      <c r="E34" s="4">
        <v>17.920000000000002</v>
      </c>
      <c r="F34" s="4">
        <v>3.01</v>
      </c>
      <c r="G34" s="4">
        <v>12.96</v>
      </c>
      <c r="H34" s="4">
        <v>6.05</v>
      </c>
      <c r="J34" s="6">
        <f t="shared" si="0"/>
        <v>44652</v>
      </c>
      <c r="K34" s="2">
        <f t="shared" si="0"/>
        <v>73.430000000000007</v>
      </c>
      <c r="M34" s="7" t="s">
        <v>59</v>
      </c>
      <c r="O34" s="2">
        <v>142.72</v>
      </c>
      <c r="S34" s="2">
        <v>142.72</v>
      </c>
    </row>
    <row r="35" spans="1:19" x14ac:dyDescent="0.15">
      <c r="A35" s="3">
        <v>44645</v>
      </c>
      <c r="B35" s="4">
        <v>75.31</v>
      </c>
      <c r="C35" s="4">
        <v>13.1</v>
      </c>
      <c r="D35" s="4">
        <v>2.79</v>
      </c>
      <c r="E35" s="4">
        <v>17.54</v>
      </c>
      <c r="F35" s="4">
        <v>3.32</v>
      </c>
      <c r="G35" s="4">
        <v>13.61</v>
      </c>
      <c r="H35" s="4">
        <v>5.95</v>
      </c>
      <c r="J35" s="6">
        <f t="shared" si="0"/>
        <v>44645</v>
      </c>
      <c r="K35" s="2">
        <f t="shared" si="0"/>
        <v>75.31</v>
      </c>
      <c r="M35" s="7" t="s">
        <v>60</v>
      </c>
      <c r="N35" s="2">
        <v>105.37</v>
      </c>
      <c r="S35" s="2">
        <v>105.37</v>
      </c>
    </row>
    <row r="36" spans="1:19" x14ac:dyDescent="0.15">
      <c r="A36" s="3">
        <v>44638</v>
      </c>
      <c r="B36" s="4">
        <v>75.92</v>
      </c>
      <c r="C36" s="4">
        <v>13.48</v>
      </c>
      <c r="D36" s="4">
        <v>2.59</v>
      </c>
      <c r="E36" s="4">
        <v>17.28</v>
      </c>
      <c r="F36" s="4">
        <v>3.51</v>
      </c>
      <c r="G36" s="4">
        <v>13.71</v>
      </c>
      <c r="H36" s="4">
        <v>6.3</v>
      </c>
      <c r="J36" s="6">
        <f t="shared" si="0"/>
        <v>44638</v>
      </c>
      <c r="K36" s="2">
        <f t="shared" si="0"/>
        <v>75.92</v>
      </c>
      <c r="M36" s="7" t="s">
        <v>61</v>
      </c>
      <c r="Q36" s="2">
        <v>92.86</v>
      </c>
      <c r="S36" s="2">
        <v>92.86</v>
      </c>
    </row>
    <row r="37" spans="1:19" x14ac:dyDescent="0.15">
      <c r="A37" s="3">
        <v>44631</v>
      </c>
      <c r="B37" s="4">
        <v>75.150000000000006</v>
      </c>
      <c r="C37" s="4">
        <v>13.19</v>
      </c>
      <c r="D37" s="4">
        <v>2.0499999999999998</v>
      </c>
      <c r="E37" s="4">
        <v>16.97</v>
      </c>
      <c r="F37" s="4">
        <v>3.03</v>
      </c>
      <c r="G37" s="4">
        <v>14.56</v>
      </c>
      <c r="H37" s="4">
        <v>6.2</v>
      </c>
      <c r="J37" s="6">
        <f t="shared" si="0"/>
        <v>44631</v>
      </c>
      <c r="K37" s="2">
        <f t="shared" si="0"/>
        <v>75.150000000000006</v>
      </c>
      <c r="M37" s="7" t="s">
        <v>62</v>
      </c>
      <c r="P37" s="2">
        <v>129.32</v>
      </c>
      <c r="S37" s="2">
        <v>129.32</v>
      </c>
    </row>
    <row r="38" spans="1:19" x14ac:dyDescent="0.15">
      <c r="A38" s="3">
        <v>44624</v>
      </c>
      <c r="B38" s="4">
        <v>76.23</v>
      </c>
      <c r="C38" s="4">
        <v>12.76</v>
      </c>
      <c r="D38" s="4">
        <v>2.42</v>
      </c>
      <c r="E38" s="4">
        <v>17.95</v>
      </c>
      <c r="F38" s="4">
        <v>2.4</v>
      </c>
      <c r="G38" s="4">
        <v>14.35</v>
      </c>
      <c r="H38" s="4">
        <v>6.5</v>
      </c>
      <c r="J38" s="6">
        <f t="shared" si="0"/>
        <v>44624</v>
      </c>
      <c r="K38" s="2">
        <f t="shared" si="0"/>
        <v>76.23</v>
      </c>
      <c r="M38" s="7" t="s">
        <v>63</v>
      </c>
      <c r="N38" s="2">
        <v>108.28</v>
      </c>
      <c r="S38" s="2">
        <v>108.28</v>
      </c>
    </row>
    <row r="39" spans="1:19" x14ac:dyDescent="0.15">
      <c r="A39" s="3">
        <v>44617</v>
      </c>
      <c r="B39" s="4">
        <v>78.67</v>
      </c>
      <c r="C39" s="4">
        <v>13.11</v>
      </c>
      <c r="D39" s="4">
        <v>2.77</v>
      </c>
      <c r="E39" s="4">
        <v>18.309999999999999</v>
      </c>
      <c r="F39" s="4">
        <v>2.1</v>
      </c>
      <c r="G39" s="4">
        <v>14.89</v>
      </c>
      <c r="H39" s="4">
        <v>6.44</v>
      </c>
      <c r="J39" s="6">
        <f t="shared" si="0"/>
        <v>44617</v>
      </c>
      <c r="K39" s="2">
        <f t="shared" si="0"/>
        <v>78.67</v>
      </c>
      <c r="M39" s="7" t="s">
        <v>64</v>
      </c>
      <c r="R39" s="2">
        <v>79.59</v>
      </c>
      <c r="S39" s="2">
        <v>79.59</v>
      </c>
    </row>
    <row r="40" spans="1:19" x14ac:dyDescent="0.15">
      <c r="A40" s="3">
        <v>44610</v>
      </c>
      <c r="B40" s="4">
        <v>80.47</v>
      </c>
      <c r="C40" s="4">
        <v>12.49</v>
      </c>
      <c r="D40" s="4">
        <v>3.4</v>
      </c>
      <c r="E40" s="4">
        <v>19.09</v>
      </c>
      <c r="F40" s="4">
        <v>2.15</v>
      </c>
      <c r="G40" s="4">
        <v>14.94</v>
      </c>
      <c r="H40" s="4">
        <v>6.3</v>
      </c>
      <c r="J40" s="6">
        <f t="shared" si="0"/>
        <v>44610</v>
      </c>
      <c r="K40" s="2">
        <f t="shared" si="0"/>
        <v>80.47</v>
      </c>
      <c r="M40" s="7" t="s">
        <v>65</v>
      </c>
      <c r="Q40" s="2">
        <v>106.78</v>
      </c>
      <c r="S40" s="2">
        <v>106.78</v>
      </c>
    </row>
    <row r="41" spans="1:19" x14ac:dyDescent="0.15">
      <c r="A41" s="3">
        <v>44603</v>
      </c>
      <c r="B41" s="4">
        <v>81.849999999999994</v>
      </c>
      <c r="C41" s="4">
        <v>12.55</v>
      </c>
      <c r="D41" s="4">
        <v>3.31</v>
      </c>
      <c r="E41" s="4">
        <v>18.63</v>
      </c>
      <c r="F41" s="4">
        <v>2.4</v>
      </c>
      <c r="G41" s="4">
        <v>15.81</v>
      </c>
      <c r="H41" s="4">
        <v>6.25</v>
      </c>
      <c r="J41" s="6">
        <f t="shared" si="0"/>
        <v>44603</v>
      </c>
      <c r="K41" s="2">
        <f t="shared" si="0"/>
        <v>81.849999999999994</v>
      </c>
      <c r="M41" s="7" t="s">
        <v>66</v>
      </c>
      <c r="P41" s="2">
        <v>125.96</v>
      </c>
      <c r="S41" s="2">
        <v>125.96</v>
      </c>
    </row>
    <row r="42" spans="1:19" x14ac:dyDescent="0.15">
      <c r="A42" s="3">
        <v>44596</v>
      </c>
      <c r="B42" s="4">
        <v>82.51</v>
      </c>
      <c r="C42" s="4">
        <v>12.52</v>
      </c>
      <c r="D42" s="4">
        <v>3.69</v>
      </c>
      <c r="E42" s="4">
        <v>19.079999999999998</v>
      </c>
      <c r="F42" s="4">
        <v>2.7</v>
      </c>
      <c r="G42" s="4">
        <v>14.82</v>
      </c>
      <c r="H42" s="4">
        <v>6.65</v>
      </c>
      <c r="J42" s="6">
        <f t="shared" si="0"/>
        <v>44596</v>
      </c>
      <c r="K42" s="2">
        <f t="shared" si="0"/>
        <v>82.51</v>
      </c>
      <c r="M42" s="7" t="s">
        <v>67</v>
      </c>
      <c r="O42" s="2">
        <v>135.44</v>
      </c>
      <c r="S42" s="2">
        <v>135.44</v>
      </c>
    </row>
    <row r="43" spans="1:19" x14ac:dyDescent="0.15">
      <c r="A43" s="3">
        <v>44589</v>
      </c>
      <c r="B43" s="4">
        <v>82.51</v>
      </c>
      <c r="C43" s="4">
        <v>12.52</v>
      </c>
      <c r="D43" s="4">
        <v>3.69</v>
      </c>
      <c r="E43" s="4">
        <v>19.079999999999998</v>
      </c>
      <c r="F43" s="4">
        <v>2.7</v>
      </c>
      <c r="G43" s="4">
        <v>14.82</v>
      </c>
      <c r="H43" s="4">
        <v>6.65</v>
      </c>
      <c r="J43" s="6">
        <f t="shared" si="0"/>
        <v>44589</v>
      </c>
      <c r="K43" s="2">
        <f t="shared" si="0"/>
        <v>82.51</v>
      </c>
      <c r="M43" s="7" t="s">
        <v>68</v>
      </c>
      <c r="N43" s="2">
        <v>109.72499999999999</v>
      </c>
      <c r="S43" s="2">
        <v>109.72499999999999</v>
      </c>
    </row>
    <row r="44" spans="1:19" x14ac:dyDescent="0.15">
      <c r="A44" s="3">
        <v>44582</v>
      </c>
      <c r="B44" s="4">
        <v>80.290000000000006</v>
      </c>
      <c r="C44" s="4">
        <v>12.5</v>
      </c>
      <c r="D44" s="4">
        <v>3.37</v>
      </c>
      <c r="E44" s="4">
        <v>19.07</v>
      </c>
      <c r="F44" s="4">
        <v>3.51</v>
      </c>
      <c r="G44" s="4">
        <v>14.22</v>
      </c>
      <c r="H44" s="4">
        <v>6.6</v>
      </c>
      <c r="J44" s="6">
        <f t="shared" si="0"/>
        <v>44582</v>
      </c>
      <c r="K44" s="2">
        <f t="shared" si="0"/>
        <v>80.290000000000006</v>
      </c>
      <c r="M44" s="7" t="s">
        <v>69</v>
      </c>
      <c r="R44" s="2">
        <v>81.95</v>
      </c>
      <c r="S44" s="2">
        <v>81.95</v>
      </c>
    </row>
    <row r="45" spans="1:19" x14ac:dyDescent="0.15">
      <c r="A45" s="3">
        <v>44575</v>
      </c>
      <c r="B45" s="4">
        <v>78.69</v>
      </c>
      <c r="C45" s="4">
        <v>12.09</v>
      </c>
      <c r="D45" s="4">
        <v>3.1</v>
      </c>
      <c r="E45" s="4">
        <v>19.63</v>
      </c>
      <c r="F45" s="4">
        <v>3.41</v>
      </c>
      <c r="G45" s="4">
        <v>14.75</v>
      </c>
      <c r="H45" s="4">
        <v>6.06</v>
      </c>
      <c r="J45" s="6">
        <f t="shared" si="0"/>
        <v>44575</v>
      </c>
      <c r="K45" s="2">
        <f t="shared" si="0"/>
        <v>78.69</v>
      </c>
      <c r="M45" s="7" t="s">
        <v>70</v>
      </c>
      <c r="Q45" s="2">
        <v>115.27</v>
      </c>
      <c r="S45" s="2">
        <v>115.27</v>
      </c>
    </row>
    <row r="46" spans="1:19" x14ac:dyDescent="0.15">
      <c r="A46" s="3">
        <v>44568</v>
      </c>
      <c r="B46" s="4">
        <v>79.22</v>
      </c>
      <c r="C46" s="4">
        <v>10.93</v>
      </c>
      <c r="D46" s="4">
        <v>3.16</v>
      </c>
      <c r="E46" s="4">
        <v>19.97</v>
      </c>
      <c r="F46" s="4">
        <v>3.51</v>
      </c>
      <c r="G46" s="4">
        <v>15.7</v>
      </c>
      <c r="H46" s="4">
        <v>6.95</v>
      </c>
      <c r="J46" s="6">
        <f t="shared" si="0"/>
        <v>44568</v>
      </c>
      <c r="K46" s="2">
        <f t="shared" si="0"/>
        <v>79.22</v>
      </c>
      <c r="M46" s="7" t="s">
        <v>71</v>
      </c>
      <c r="P46" s="2">
        <v>123.95</v>
      </c>
      <c r="S46" s="2">
        <v>123.95</v>
      </c>
    </row>
    <row r="47" spans="1:19" x14ac:dyDescent="0.15">
      <c r="A47" s="3">
        <v>44561</v>
      </c>
      <c r="B47" s="4">
        <v>81.94</v>
      </c>
      <c r="C47" s="4">
        <v>12.14</v>
      </c>
      <c r="D47" s="4">
        <v>3.95</v>
      </c>
      <c r="E47" s="4">
        <v>20.6</v>
      </c>
      <c r="F47" s="4">
        <v>2.75</v>
      </c>
      <c r="G47" s="4">
        <v>16</v>
      </c>
      <c r="H47" s="4">
        <v>6.9</v>
      </c>
      <c r="J47" s="6">
        <f t="shared" si="0"/>
        <v>44561</v>
      </c>
      <c r="K47" s="2">
        <f t="shared" si="0"/>
        <v>81.94</v>
      </c>
      <c r="M47" s="7" t="s">
        <v>72</v>
      </c>
      <c r="O47" s="2">
        <v>129.05000000000001</v>
      </c>
      <c r="S47" s="2">
        <v>129.05000000000001</v>
      </c>
    </row>
    <row r="48" spans="1:19" x14ac:dyDescent="0.15">
      <c r="A48" s="3">
        <v>44554</v>
      </c>
      <c r="B48" s="4">
        <v>82.16</v>
      </c>
      <c r="C48" s="4">
        <v>11.82</v>
      </c>
      <c r="D48" s="4">
        <v>3.74</v>
      </c>
      <c r="E48" s="4">
        <v>19.71</v>
      </c>
      <c r="F48" s="4">
        <v>3.75</v>
      </c>
      <c r="G48" s="4">
        <v>15.8</v>
      </c>
      <c r="H48" s="4">
        <v>7.6</v>
      </c>
      <c r="J48" s="6">
        <f t="shared" si="0"/>
        <v>44554</v>
      </c>
      <c r="K48" s="2">
        <f t="shared" si="0"/>
        <v>82.16</v>
      </c>
      <c r="M48" s="7" t="s">
        <v>73</v>
      </c>
      <c r="N48" s="2">
        <v>108.09</v>
      </c>
      <c r="S48" s="2">
        <v>108.09</v>
      </c>
    </row>
    <row r="49" spans="1:19" x14ac:dyDescent="0.15">
      <c r="A49" s="3">
        <v>44547</v>
      </c>
      <c r="B49" s="4">
        <v>82.42</v>
      </c>
      <c r="C49" s="4">
        <v>11.97</v>
      </c>
      <c r="D49" s="4">
        <v>3.03</v>
      </c>
      <c r="E49" s="4">
        <v>19.52</v>
      </c>
      <c r="F49" s="4">
        <v>4.25</v>
      </c>
      <c r="G49" s="4">
        <v>16.61</v>
      </c>
      <c r="H49" s="4">
        <v>7.8</v>
      </c>
      <c r="J49" s="6">
        <f t="shared" si="0"/>
        <v>44547</v>
      </c>
      <c r="K49" s="2">
        <f t="shared" si="0"/>
        <v>82.42</v>
      </c>
      <c r="M49" s="7" t="s">
        <v>74</v>
      </c>
      <c r="R49" s="2">
        <v>80.94</v>
      </c>
      <c r="S49" s="2">
        <v>80.94</v>
      </c>
    </row>
    <row r="50" spans="1:19" x14ac:dyDescent="0.15">
      <c r="A50" s="3">
        <v>44540</v>
      </c>
      <c r="B50" s="4">
        <v>82.9</v>
      </c>
      <c r="C50" s="4">
        <v>11.78</v>
      </c>
      <c r="D50" s="4">
        <v>1.99</v>
      </c>
      <c r="E50" s="4">
        <v>19.34</v>
      </c>
      <c r="F50" s="4">
        <v>5.0999999999999996</v>
      </c>
      <c r="G50" s="4">
        <v>17.899999999999999</v>
      </c>
      <c r="H50" s="4">
        <v>7.7</v>
      </c>
      <c r="J50" s="6">
        <f t="shared" si="0"/>
        <v>44540</v>
      </c>
      <c r="K50" s="2">
        <f t="shared" si="0"/>
        <v>82.9</v>
      </c>
      <c r="M50" s="7" t="s">
        <v>75</v>
      </c>
      <c r="Q50" s="2">
        <v>124.88</v>
      </c>
      <c r="S50" s="2">
        <v>124.88</v>
      </c>
    </row>
    <row r="51" spans="1:19" x14ac:dyDescent="0.15">
      <c r="A51" s="3">
        <v>44533</v>
      </c>
      <c r="B51" s="4">
        <v>84.16</v>
      </c>
      <c r="C51" s="4">
        <v>11.83</v>
      </c>
      <c r="D51" s="4">
        <v>2.25</v>
      </c>
      <c r="E51" s="4">
        <v>19.14</v>
      </c>
      <c r="F51" s="4">
        <v>4.8</v>
      </c>
      <c r="G51" s="4">
        <v>18.100000000000001</v>
      </c>
      <c r="H51" s="4">
        <v>8.35</v>
      </c>
      <c r="J51" s="6">
        <f t="shared" si="0"/>
        <v>44533</v>
      </c>
      <c r="K51" s="2">
        <f t="shared" si="0"/>
        <v>84.16</v>
      </c>
      <c r="M51" s="7" t="s">
        <v>76</v>
      </c>
      <c r="P51" s="2">
        <v>125.96</v>
      </c>
      <c r="S51" s="2">
        <v>125.96</v>
      </c>
    </row>
    <row r="52" spans="1:19" x14ac:dyDescent="0.15">
      <c r="A52" s="3">
        <v>44526</v>
      </c>
      <c r="B52" s="4">
        <v>84.18</v>
      </c>
      <c r="C52" s="4">
        <v>11.62</v>
      </c>
      <c r="D52" s="4">
        <v>2.15</v>
      </c>
      <c r="E52" s="4">
        <v>19.8</v>
      </c>
      <c r="F52" s="4">
        <v>5.25</v>
      </c>
      <c r="G52" s="4">
        <v>17.95</v>
      </c>
      <c r="H52" s="4">
        <v>8.3800000000000008</v>
      </c>
      <c r="J52" s="6">
        <f t="shared" si="0"/>
        <v>44526</v>
      </c>
      <c r="K52" s="2">
        <f t="shared" si="0"/>
        <v>84.18</v>
      </c>
      <c r="M52" s="7" t="s">
        <v>77</v>
      </c>
      <c r="O52" s="2">
        <v>129.91999999999999</v>
      </c>
      <c r="S52" s="2">
        <v>129.91999999999999</v>
      </c>
    </row>
    <row r="53" spans="1:19" x14ac:dyDescent="0.15">
      <c r="A53" s="3">
        <v>44519</v>
      </c>
      <c r="B53" s="4">
        <v>84.26</v>
      </c>
      <c r="C53" s="4">
        <v>11.41</v>
      </c>
      <c r="D53" s="4">
        <v>2.16</v>
      </c>
      <c r="E53" s="4">
        <v>19.68</v>
      </c>
      <c r="F53" s="4">
        <v>5.8</v>
      </c>
      <c r="G53" s="4">
        <v>17.8</v>
      </c>
      <c r="H53" s="4">
        <v>8.1300000000000008</v>
      </c>
      <c r="J53" s="6">
        <f t="shared" si="0"/>
        <v>44519</v>
      </c>
      <c r="K53" s="2">
        <f t="shared" si="0"/>
        <v>84.26</v>
      </c>
      <c r="M53" s="7" t="s">
        <v>78</v>
      </c>
      <c r="N53" s="2">
        <v>108.13</v>
      </c>
      <c r="S53" s="2">
        <v>108.13</v>
      </c>
    </row>
    <row r="54" spans="1:19" x14ac:dyDescent="0.15">
      <c r="A54" s="3">
        <v>44512</v>
      </c>
      <c r="B54" s="4">
        <v>83.11</v>
      </c>
      <c r="C54" s="4">
        <v>11.81</v>
      </c>
      <c r="D54" s="4">
        <v>2.69</v>
      </c>
      <c r="E54" s="4">
        <v>18.47</v>
      </c>
      <c r="F54" s="4">
        <v>5.85</v>
      </c>
      <c r="G54" s="4">
        <v>18.5</v>
      </c>
      <c r="H54" s="4">
        <v>7.51</v>
      </c>
      <c r="J54" s="6">
        <f t="shared" si="0"/>
        <v>44512</v>
      </c>
      <c r="K54" s="2">
        <f t="shared" si="0"/>
        <v>83.11</v>
      </c>
      <c r="M54" s="7" t="s">
        <v>79</v>
      </c>
      <c r="R54" s="2">
        <v>76.040000000000006</v>
      </c>
      <c r="S54" s="2">
        <v>76.040000000000006</v>
      </c>
    </row>
    <row r="55" spans="1:19" x14ac:dyDescent="0.15">
      <c r="A55" s="3">
        <v>44505</v>
      </c>
      <c r="B55" s="4">
        <v>86.77</v>
      </c>
      <c r="C55" s="4">
        <v>11.83</v>
      </c>
      <c r="D55" s="4">
        <v>3.77</v>
      </c>
      <c r="E55" s="4">
        <v>19.64</v>
      </c>
      <c r="F55" s="4">
        <v>6.5</v>
      </c>
      <c r="G55" s="4">
        <v>19.45</v>
      </c>
      <c r="H55" s="4">
        <v>7.38</v>
      </c>
      <c r="J55" s="6">
        <f t="shared" si="0"/>
        <v>44505</v>
      </c>
      <c r="K55" s="2">
        <f t="shared" si="0"/>
        <v>86.77</v>
      </c>
      <c r="M55" s="7" t="s">
        <v>80</v>
      </c>
      <c r="Q55" s="2">
        <v>123.26</v>
      </c>
      <c r="S55" s="2">
        <v>123.26</v>
      </c>
    </row>
    <row r="56" spans="1:19" x14ac:dyDescent="0.15">
      <c r="A56" s="3">
        <v>44498</v>
      </c>
      <c r="B56" s="4">
        <v>87.34</v>
      </c>
      <c r="C56" s="4">
        <v>11.37</v>
      </c>
      <c r="D56" s="4">
        <v>4.6900000000000004</v>
      </c>
      <c r="E56" s="4">
        <v>19.96</v>
      </c>
      <c r="F56" s="4">
        <v>6.7</v>
      </c>
      <c r="G56" s="4">
        <v>19.8</v>
      </c>
      <c r="H56" s="4">
        <v>6.7</v>
      </c>
      <c r="J56" s="6">
        <f t="shared" si="0"/>
        <v>44498</v>
      </c>
      <c r="K56" s="2">
        <f t="shared" si="0"/>
        <v>87.34</v>
      </c>
      <c r="M56" s="7" t="s">
        <v>81</v>
      </c>
      <c r="P56" s="2">
        <v>128.36000000000001</v>
      </c>
      <c r="S56" s="2">
        <v>128.36000000000001</v>
      </c>
    </row>
    <row r="57" spans="1:19" x14ac:dyDescent="0.15">
      <c r="A57" s="3">
        <v>44491</v>
      </c>
      <c r="B57" s="4">
        <v>87.96</v>
      </c>
      <c r="C57" s="4">
        <v>10.09</v>
      </c>
      <c r="D57" s="4">
        <v>5.19</v>
      </c>
      <c r="E57" s="4">
        <v>21.285</v>
      </c>
      <c r="F57" s="4">
        <v>7</v>
      </c>
      <c r="G57" s="4">
        <v>20.25</v>
      </c>
      <c r="H57" s="4">
        <v>6.42</v>
      </c>
      <c r="J57" s="6">
        <f t="shared" si="0"/>
        <v>44491</v>
      </c>
      <c r="K57" s="2">
        <f t="shared" si="0"/>
        <v>87.96</v>
      </c>
      <c r="M57" s="7" t="s">
        <v>82</v>
      </c>
      <c r="O57" s="2">
        <v>130.22999999999999</v>
      </c>
      <c r="S57" s="2">
        <v>130.22999999999999</v>
      </c>
    </row>
    <row r="58" spans="1:19" x14ac:dyDescent="0.15">
      <c r="A58" s="3">
        <v>44484</v>
      </c>
      <c r="B58" s="4">
        <v>93.38</v>
      </c>
      <c r="C58" s="4">
        <v>10.23</v>
      </c>
      <c r="D58" s="4">
        <v>5.81</v>
      </c>
      <c r="E58" s="4">
        <v>22.335000000000001</v>
      </c>
      <c r="F58" s="4">
        <v>7.6</v>
      </c>
      <c r="G58" s="4">
        <v>22.3</v>
      </c>
      <c r="H58" s="4">
        <v>7.1</v>
      </c>
      <c r="J58" s="6">
        <f t="shared" si="0"/>
        <v>44484</v>
      </c>
      <c r="K58" s="2">
        <f t="shared" si="0"/>
        <v>93.38</v>
      </c>
      <c r="M58" s="7" t="s">
        <v>83</v>
      </c>
      <c r="N58" s="2">
        <v>112.07</v>
      </c>
      <c r="S58" s="2">
        <v>112.07</v>
      </c>
    </row>
    <row r="59" spans="1:19" x14ac:dyDescent="0.15">
      <c r="A59" s="3">
        <v>44477</v>
      </c>
      <c r="B59" s="4">
        <v>93.86</v>
      </c>
      <c r="C59" s="4">
        <v>9.9499999999999993</v>
      </c>
      <c r="D59" s="4">
        <v>6.03</v>
      </c>
      <c r="E59" s="4">
        <v>23.01</v>
      </c>
      <c r="F59" s="4">
        <v>7.15</v>
      </c>
      <c r="G59" s="4">
        <v>21.95</v>
      </c>
      <c r="H59" s="4">
        <v>7.4</v>
      </c>
      <c r="J59" s="6">
        <f t="shared" si="0"/>
        <v>44477</v>
      </c>
      <c r="K59" s="2">
        <f t="shared" si="0"/>
        <v>93.86</v>
      </c>
      <c r="M59" s="7" t="s">
        <v>84</v>
      </c>
      <c r="R59" s="2">
        <v>73.599999999999994</v>
      </c>
      <c r="S59" s="2">
        <v>73.599999999999994</v>
      </c>
    </row>
    <row r="60" spans="1:19" x14ac:dyDescent="0.15">
      <c r="A60" s="3">
        <v>44463</v>
      </c>
      <c r="B60" s="4">
        <v>89.4</v>
      </c>
      <c r="C60" s="4">
        <v>10.38</v>
      </c>
      <c r="D60" s="4">
        <v>5.95</v>
      </c>
      <c r="E60" s="4">
        <v>20.88</v>
      </c>
      <c r="F60" s="4">
        <v>7.8</v>
      </c>
      <c r="G60" s="4">
        <v>19.95</v>
      </c>
      <c r="H60" s="4">
        <v>6.98</v>
      </c>
      <c r="J60" s="6">
        <f t="shared" si="0"/>
        <v>44463</v>
      </c>
      <c r="K60" s="2">
        <f t="shared" si="0"/>
        <v>89.4</v>
      </c>
      <c r="M60" s="7" t="s">
        <v>85</v>
      </c>
      <c r="Q60" s="2">
        <v>114.47</v>
      </c>
      <c r="S60" s="2">
        <v>114.47</v>
      </c>
    </row>
    <row r="61" spans="1:19" x14ac:dyDescent="0.15">
      <c r="A61" s="3">
        <v>44456</v>
      </c>
      <c r="B61" s="4">
        <v>88.9</v>
      </c>
      <c r="C61" s="4">
        <v>10.37</v>
      </c>
      <c r="D61" s="4">
        <v>6.14</v>
      </c>
      <c r="E61" s="4">
        <v>21.14</v>
      </c>
      <c r="F61" s="4">
        <v>6.95</v>
      </c>
      <c r="G61" s="4">
        <v>18.899999999999999</v>
      </c>
      <c r="H61" s="4">
        <v>7.68</v>
      </c>
      <c r="J61" s="6">
        <f t="shared" si="0"/>
        <v>44456</v>
      </c>
      <c r="K61" s="2">
        <f t="shared" si="0"/>
        <v>88.9</v>
      </c>
      <c r="M61" s="7" t="s">
        <v>86</v>
      </c>
      <c r="P61" s="2">
        <v>125.76</v>
      </c>
      <c r="S61" s="2">
        <v>125.76</v>
      </c>
    </row>
    <row r="62" spans="1:19" x14ac:dyDescent="0.15">
      <c r="A62" s="3">
        <v>44449</v>
      </c>
      <c r="B62" s="4">
        <v>89.79</v>
      </c>
      <c r="C62" s="4">
        <v>9.9600000000000009</v>
      </c>
      <c r="D62" s="4">
        <v>6.29</v>
      </c>
      <c r="E62" s="4">
        <v>20.77</v>
      </c>
      <c r="F62" s="4">
        <v>6.45</v>
      </c>
      <c r="G62" s="4">
        <v>21.2</v>
      </c>
      <c r="H62" s="4">
        <v>7.32</v>
      </c>
      <c r="J62" s="6">
        <f t="shared" si="0"/>
        <v>44449</v>
      </c>
      <c r="K62" s="2">
        <f t="shared" si="0"/>
        <v>89.79</v>
      </c>
      <c r="M62" s="7" t="s">
        <v>87</v>
      </c>
      <c r="O62" s="2">
        <v>127.2</v>
      </c>
      <c r="S62" s="2">
        <v>127.2</v>
      </c>
    </row>
    <row r="63" spans="1:19" x14ac:dyDescent="0.15">
      <c r="A63" s="3">
        <v>44442</v>
      </c>
      <c r="B63" s="4">
        <v>90.02</v>
      </c>
      <c r="C63" s="4">
        <v>9.3699999999999992</v>
      </c>
      <c r="D63" s="4">
        <v>6.45</v>
      </c>
      <c r="E63" s="4">
        <v>21.22</v>
      </c>
      <c r="F63" s="4">
        <v>6.8</v>
      </c>
      <c r="G63" s="4">
        <v>20.350000000000001</v>
      </c>
      <c r="H63" s="4">
        <v>7.35</v>
      </c>
      <c r="J63" s="6">
        <f t="shared" si="0"/>
        <v>44442</v>
      </c>
      <c r="K63" s="2">
        <f t="shared" si="0"/>
        <v>90.02</v>
      </c>
      <c r="M63" s="7" t="s">
        <v>88</v>
      </c>
      <c r="N63" s="2">
        <v>110.06</v>
      </c>
      <c r="S63" s="2">
        <v>110.06</v>
      </c>
    </row>
    <row r="64" spans="1:19" x14ac:dyDescent="0.15">
      <c r="A64" s="3">
        <v>44435</v>
      </c>
      <c r="B64" s="4">
        <v>92.88</v>
      </c>
      <c r="C64" s="4">
        <v>9.91</v>
      </c>
      <c r="D64" s="4">
        <v>6.81</v>
      </c>
      <c r="E64" s="4">
        <v>21.14</v>
      </c>
      <c r="F64" s="4">
        <v>7.85</v>
      </c>
      <c r="G64" s="4">
        <v>21.25</v>
      </c>
      <c r="H64" s="4">
        <v>7.83</v>
      </c>
      <c r="J64" s="6">
        <f t="shared" si="0"/>
        <v>44435</v>
      </c>
      <c r="K64" s="2">
        <f t="shared" si="0"/>
        <v>92.88</v>
      </c>
      <c r="M64" s="7" t="s">
        <v>89</v>
      </c>
      <c r="R64" s="2">
        <v>68.819999999999993</v>
      </c>
      <c r="S64" s="2">
        <v>68.819999999999993</v>
      </c>
    </row>
    <row r="65" spans="1:19" x14ac:dyDescent="0.15">
      <c r="A65" s="3">
        <v>44428</v>
      </c>
      <c r="B65" s="4">
        <v>93.56</v>
      </c>
      <c r="C65" s="4">
        <v>10.039999999999999</v>
      </c>
      <c r="D65" s="4">
        <v>6.56</v>
      </c>
      <c r="E65" s="4">
        <v>20.86</v>
      </c>
      <c r="F65" s="4">
        <v>7.5</v>
      </c>
      <c r="G65" s="4">
        <v>22.85</v>
      </c>
      <c r="H65" s="4">
        <v>8.25</v>
      </c>
      <c r="J65" s="6">
        <f t="shared" si="0"/>
        <v>44428</v>
      </c>
      <c r="K65" s="2">
        <f t="shared" si="0"/>
        <v>93.56</v>
      </c>
      <c r="M65" s="7" t="s">
        <v>90</v>
      </c>
      <c r="Q65" s="2">
        <v>110.06</v>
      </c>
      <c r="S65" s="2">
        <v>110.06</v>
      </c>
    </row>
    <row r="66" spans="1:19" x14ac:dyDescent="0.15">
      <c r="A66" s="3">
        <v>44421</v>
      </c>
      <c r="B66" s="4">
        <v>94.41</v>
      </c>
      <c r="C66" s="4">
        <v>9.7899999999999991</v>
      </c>
      <c r="D66" s="4">
        <v>6.16</v>
      </c>
      <c r="E66" s="4">
        <v>21.35</v>
      </c>
      <c r="F66" s="4">
        <v>7.5</v>
      </c>
      <c r="G66" s="4">
        <v>23.4</v>
      </c>
      <c r="H66" s="4">
        <v>8.76</v>
      </c>
      <c r="J66" s="6">
        <f t="shared" si="0"/>
        <v>44421</v>
      </c>
      <c r="K66" s="2">
        <f t="shared" si="0"/>
        <v>94.41</v>
      </c>
      <c r="M66" s="7" t="s">
        <v>91</v>
      </c>
      <c r="P66" s="2">
        <v>124.19</v>
      </c>
      <c r="S66" s="2">
        <v>124.19</v>
      </c>
    </row>
    <row r="67" spans="1:19" x14ac:dyDescent="0.15">
      <c r="A67" s="3">
        <v>44414</v>
      </c>
      <c r="B67" s="4">
        <v>96.47</v>
      </c>
      <c r="C67" s="4">
        <v>9.8000000000000007</v>
      </c>
      <c r="D67" s="4">
        <v>6.39</v>
      </c>
      <c r="E67" s="4">
        <v>21.86</v>
      </c>
      <c r="F67" s="4">
        <v>8.6999999999999993</v>
      </c>
      <c r="G67" s="4">
        <v>24.15</v>
      </c>
      <c r="H67" s="4">
        <v>8.52</v>
      </c>
      <c r="J67" s="6">
        <f t="shared" si="0"/>
        <v>44414</v>
      </c>
      <c r="K67" s="2">
        <f t="shared" si="0"/>
        <v>96.47</v>
      </c>
      <c r="M67" s="7" t="s">
        <v>92</v>
      </c>
      <c r="O67" s="2">
        <v>126.36</v>
      </c>
      <c r="S67" s="2">
        <v>126.36</v>
      </c>
    </row>
    <row r="68" spans="1:19" x14ac:dyDescent="0.15">
      <c r="A68" s="3">
        <v>44407</v>
      </c>
      <c r="B68" s="4">
        <v>98.16</v>
      </c>
      <c r="C68" s="4">
        <v>9.5399999999999991</v>
      </c>
      <c r="D68" s="4">
        <v>6.18</v>
      </c>
      <c r="E68" s="4">
        <v>21.73</v>
      </c>
      <c r="F68" s="4">
        <v>9.15</v>
      </c>
      <c r="G68" s="4">
        <v>24.65</v>
      </c>
      <c r="H68" s="4">
        <v>9.06</v>
      </c>
      <c r="J68" s="6">
        <f t="shared" si="0"/>
        <v>44407</v>
      </c>
      <c r="K68" s="2">
        <f t="shared" si="0"/>
        <v>98.16</v>
      </c>
      <c r="M68" s="7" t="s">
        <v>93</v>
      </c>
      <c r="N68" s="2">
        <v>112.67</v>
      </c>
      <c r="S68" s="2">
        <v>112.67</v>
      </c>
    </row>
    <row r="69" spans="1:19" x14ac:dyDescent="0.15">
      <c r="A69" s="3">
        <v>44400</v>
      </c>
      <c r="B69" s="4">
        <v>97.86</v>
      </c>
      <c r="C69" s="4">
        <v>9.42</v>
      </c>
      <c r="D69" s="4">
        <v>6.94</v>
      </c>
      <c r="E69" s="4">
        <v>21.48</v>
      </c>
      <c r="F69" s="4">
        <v>8.85</v>
      </c>
      <c r="G69" s="4">
        <v>24.45</v>
      </c>
      <c r="H69" s="4">
        <v>9.3699999999999992</v>
      </c>
      <c r="J69" s="6">
        <f t="shared" si="0"/>
        <v>44400</v>
      </c>
      <c r="K69" s="2">
        <f t="shared" si="0"/>
        <v>97.86</v>
      </c>
      <c r="M69" s="7" t="s">
        <v>94</v>
      </c>
      <c r="R69" s="2">
        <v>67.959999999999994</v>
      </c>
      <c r="S69" s="2">
        <v>67.959999999999994</v>
      </c>
    </row>
    <row r="70" spans="1:19" x14ac:dyDescent="0.15">
      <c r="A70" s="3">
        <v>44393</v>
      </c>
      <c r="B70" s="4">
        <v>95.26</v>
      </c>
      <c r="C70" s="4">
        <v>9.0399999999999991</v>
      </c>
      <c r="D70" s="4">
        <v>6.62</v>
      </c>
      <c r="E70" s="4">
        <v>21.31</v>
      </c>
      <c r="F70" s="4">
        <v>8.5</v>
      </c>
      <c r="G70" s="4">
        <v>22.82</v>
      </c>
      <c r="H70" s="4">
        <v>9.52</v>
      </c>
      <c r="J70" s="6">
        <f t="shared" si="0"/>
        <v>44393</v>
      </c>
      <c r="K70" s="2">
        <f t="shared" si="0"/>
        <v>95.26</v>
      </c>
      <c r="M70" s="7" t="s">
        <v>95</v>
      </c>
      <c r="Q70" s="2">
        <v>101.4</v>
      </c>
      <c r="S70" s="2">
        <v>101.4</v>
      </c>
    </row>
    <row r="71" spans="1:19" x14ac:dyDescent="0.15">
      <c r="A71" s="3">
        <v>44386</v>
      </c>
      <c r="B71" s="4">
        <v>93.22</v>
      </c>
      <c r="C71" s="4">
        <v>8.6300000000000008</v>
      </c>
      <c r="D71" s="4">
        <v>6.09</v>
      </c>
      <c r="E71" s="4">
        <v>20.79</v>
      </c>
      <c r="F71" s="4">
        <v>8.4</v>
      </c>
      <c r="G71" s="4">
        <v>22.8</v>
      </c>
      <c r="H71" s="4">
        <v>8.4600000000000009</v>
      </c>
      <c r="J71" s="6">
        <f t="shared" si="0"/>
        <v>44386</v>
      </c>
      <c r="K71" s="2">
        <f t="shared" si="0"/>
        <v>93.22</v>
      </c>
      <c r="M71" s="7" t="s">
        <v>96</v>
      </c>
      <c r="P71" s="2">
        <v>126.29</v>
      </c>
      <c r="S71" s="2">
        <v>126.29</v>
      </c>
    </row>
    <row r="72" spans="1:19" x14ac:dyDescent="0.15">
      <c r="A72" s="3">
        <v>44379</v>
      </c>
      <c r="B72" s="4">
        <v>93.39</v>
      </c>
      <c r="C72" s="4">
        <v>8.66</v>
      </c>
      <c r="D72" s="4">
        <v>6.42</v>
      </c>
      <c r="E72" s="4">
        <v>20.95</v>
      </c>
      <c r="F72" s="4">
        <v>9.4</v>
      </c>
      <c r="G72" s="4">
        <v>21.8</v>
      </c>
      <c r="H72" s="4">
        <v>8.23</v>
      </c>
      <c r="J72" s="6">
        <f t="shared" si="0"/>
        <v>44379</v>
      </c>
      <c r="K72" s="2">
        <f t="shared" si="0"/>
        <v>93.39</v>
      </c>
      <c r="M72" s="7" t="s">
        <v>97</v>
      </c>
      <c r="O72" s="2">
        <v>124.5</v>
      </c>
      <c r="S72" s="2">
        <v>124.5</v>
      </c>
    </row>
    <row r="73" spans="1:19" x14ac:dyDescent="0.15">
      <c r="A73" s="3">
        <v>44372</v>
      </c>
      <c r="B73" s="4">
        <v>91.53</v>
      </c>
      <c r="C73" s="4">
        <v>8.4700000000000006</v>
      </c>
      <c r="D73" s="4">
        <v>6.08</v>
      </c>
      <c r="E73" s="4">
        <v>21.64</v>
      </c>
      <c r="F73" s="4">
        <v>9.35</v>
      </c>
      <c r="G73" s="4">
        <v>21.1</v>
      </c>
      <c r="H73" s="4">
        <v>7.33</v>
      </c>
      <c r="J73" s="6">
        <f t="shared" si="0"/>
        <v>44372</v>
      </c>
      <c r="K73" s="2">
        <f t="shared" si="0"/>
        <v>91.53</v>
      </c>
      <c r="M73" s="7" t="s">
        <v>98</v>
      </c>
      <c r="N73" s="2">
        <v>112.63</v>
      </c>
      <c r="S73" s="2">
        <v>112.63</v>
      </c>
    </row>
    <row r="74" spans="1:19" x14ac:dyDescent="0.15">
      <c r="A74" s="3">
        <v>44365</v>
      </c>
      <c r="B74" s="4">
        <v>87.99</v>
      </c>
      <c r="C74" s="4">
        <v>7.55</v>
      </c>
      <c r="D74" s="4">
        <v>5.79</v>
      </c>
      <c r="E74" s="4">
        <v>20.49</v>
      </c>
      <c r="F74" s="4">
        <v>9.5</v>
      </c>
      <c r="G74" s="4">
        <v>20.62</v>
      </c>
      <c r="H74" s="4">
        <v>7.16</v>
      </c>
      <c r="J74" s="6">
        <f t="shared" ref="J74:K137" si="1">A74</f>
        <v>44365</v>
      </c>
      <c r="K74" s="2">
        <f t="shared" si="1"/>
        <v>87.99</v>
      </c>
      <c r="M74" s="7" t="s">
        <v>99</v>
      </c>
      <c r="R74" s="2">
        <v>63.02</v>
      </c>
      <c r="S74" s="2">
        <v>63.02</v>
      </c>
    </row>
    <row r="75" spans="1:19" x14ac:dyDescent="0.15">
      <c r="A75" s="3">
        <v>44358</v>
      </c>
      <c r="B75" s="4">
        <v>84.3</v>
      </c>
      <c r="C75" s="4">
        <v>7.65</v>
      </c>
      <c r="D75" s="4">
        <v>5.2</v>
      </c>
      <c r="E75" s="4">
        <v>20.47</v>
      </c>
      <c r="F75" s="4">
        <v>6.6</v>
      </c>
      <c r="G75" s="4">
        <v>20.25</v>
      </c>
      <c r="H75" s="4">
        <v>6.63</v>
      </c>
      <c r="J75" s="6">
        <f t="shared" si="1"/>
        <v>44358</v>
      </c>
      <c r="K75" s="2">
        <f t="shared" si="1"/>
        <v>84.3</v>
      </c>
      <c r="M75" s="7" t="s">
        <v>100</v>
      </c>
      <c r="Q75" s="2">
        <v>87.97</v>
      </c>
      <c r="S75" s="2">
        <v>87.97</v>
      </c>
    </row>
    <row r="76" spans="1:19" x14ac:dyDescent="0.15">
      <c r="A76" s="3">
        <v>44351</v>
      </c>
      <c r="B76" s="4">
        <v>82.81</v>
      </c>
      <c r="C76" s="4">
        <v>7.52</v>
      </c>
      <c r="D76" s="4">
        <v>4.8</v>
      </c>
      <c r="E76" s="4">
        <v>21.16</v>
      </c>
      <c r="F76" s="4">
        <v>6.75</v>
      </c>
      <c r="G76" s="4">
        <v>18.75</v>
      </c>
      <c r="H76" s="4">
        <v>6.36</v>
      </c>
      <c r="J76" s="6">
        <f t="shared" si="1"/>
        <v>44351</v>
      </c>
      <c r="K76" s="2">
        <f t="shared" si="1"/>
        <v>82.81</v>
      </c>
      <c r="M76" s="7" t="s">
        <v>101</v>
      </c>
      <c r="P76" s="2">
        <v>126.33</v>
      </c>
      <c r="S76" s="2">
        <v>126.33</v>
      </c>
    </row>
    <row r="77" spans="1:19" x14ac:dyDescent="0.15">
      <c r="A77" s="3">
        <v>44344</v>
      </c>
      <c r="B77" s="4">
        <v>79.72</v>
      </c>
      <c r="C77" s="4">
        <v>7.61</v>
      </c>
      <c r="D77" s="4">
        <v>5.16</v>
      </c>
      <c r="E77" s="4">
        <v>21.6</v>
      </c>
      <c r="F77" s="4">
        <v>6.4</v>
      </c>
      <c r="G77" s="4">
        <v>17.350000000000001</v>
      </c>
      <c r="H77" s="4">
        <v>5.65</v>
      </c>
      <c r="J77" s="6">
        <f t="shared" si="1"/>
        <v>44344</v>
      </c>
      <c r="K77" s="2">
        <f t="shared" si="1"/>
        <v>79.72</v>
      </c>
      <c r="M77" s="7" t="s">
        <v>102</v>
      </c>
      <c r="O77" s="2">
        <v>120.59</v>
      </c>
      <c r="S77" s="2">
        <v>120.59</v>
      </c>
    </row>
    <row r="78" spans="1:19" x14ac:dyDescent="0.15">
      <c r="A78" s="3">
        <v>44337</v>
      </c>
      <c r="B78" s="4">
        <v>79.91</v>
      </c>
      <c r="C78" s="4">
        <v>7.06</v>
      </c>
      <c r="D78" s="4">
        <v>4.9400000000000004</v>
      </c>
      <c r="E78" s="4">
        <v>22.15</v>
      </c>
      <c r="F78" s="4">
        <v>6.13</v>
      </c>
      <c r="G78" s="4">
        <v>16.5</v>
      </c>
      <c r="H78" s="4">
        <v>5.74</v>
      </c>
      <c r="J78" s="6">
        <f t="shared" si="1"/>
        <v>44337</v>
      </c>
      <c r="K78" s="2">
        <f t="shared" si="1"/>
        <v>79.91</v>
      </c>
      <c r="M78" s="7" t="s">
        <v>103</v>
      </c>
      <c r="N78" s="2">
        <v>107.35</v>
      </c>
      <c r="S78" s="2">
        <v>107.35</v>
      </c>
    </row>
    <row r="79" spans="1:19" x14ac:dyDescent="0.15">
      <c r="A79" s="3">
        <v>44330</v>
      </c>
      <c r="B79" s="4">
        <v>76.44</v>
      </c>
      <c r="C79" s="4">
        <v>7.21</v>
      </c>
      <c r="D79" s="4">
        <v>5.34</v>
      </c>
      <c r="E79" s="4">
        <v>20.6</v>
      </c>
      <c r="F79" s="4">
        <v>6.35</v>
      </c>
      <c r="G79" s="4">
        <v>16.100000000000001</v>
      </c>
      <c r="H79" s="4">
        <v>5.6</v>
      </c>
      <c r="J79" s="6">
        <f t="shared" si="1"/>
        <v>44330</v>
      </c>
      <c r="K79" s="2">
        <f t="shared" si="1"/>
        <v>76.44</v>
      </c>
      <c r="M79" s="7" t="s">
        <v>104</v>
      </c>
      <c r="R79" s="2">
        <v>63.63</v>
      </c>
      <c r="S79" s="2">
        <v>63.63</v>
      </c>
    </row>
    <row r="80" spans="1:19" x14ac:dyDescent="0.15">
      <c r="A80" s="3">
        <v>44323</v>
      </c>
      <c r="B80" s="4">
        <v>71.790000000000006</v>
      </c>
      <c r="C80" s="4">
        <v>7.08</v>
      </c>
      <c r="D80" s="4">
        <v>3.98</v>
      </c>
      <c r="E80" s="4">
        <v>19.13</v>
      </c>
      <c r="F80" s="4">
        <v>6.3</v>
      </c>
      <c r="G80" s="4">
        <v>14.9</v>
      </c>
      <c r="H80" s="4">
        <v>5.22</v>
      </c>
      <c r="J80" s="6">
        <f t="shared" si="1"/>
        <v>44323</v>
      </c>
      <c r="K80" s="2">
        <f t="shared" si="1"/>
        <v>71.790000000000006</v>
      </c>
      <c r="M80" s="7" t="s">
        <v>105</v>
      </c>
      <c r="Q80" s="2">
        <v>79.459999999999994</v>
      </c>
      <c r="S80" s="2">
        <v>79.459999999999994</v>
      </c>
    </row>
    <row r="81" spans="1:19" x14ac:dyDescent="0.15">
      <c r="A81" s="3">
        <v>44316</v>
      </c>
      <c r="B81" s="4">
        <v>66.42</v>
      </c>
      <c r="C81" s="4">
        <v>6.55</v>
      </c>
      <c r="D81" s="4">
        <v>3.14</v>
      </c>
      <c r="E81" s="4">
        <v>18.7</v>
      </c>
      <c r="F81" s="4">
        <v>3.95</v>
      </c>
      <c r="G81" s="4">
        <v>13.8</v>
      </c>
      <c r="H81" s="4">
        <v>5.28</v>
      </c>
      <c r="J81" s="6">
        <f t="shared" si="1"/>
        <v>44316</v>
      </c>
      <c r="K81" s="2">
        <f t="shared" si="1"/>
        <v>66.42</v>
      </c>
      <c r="M81" s="7" t="s">
        <v>106</v>
      </c>
      <c r="P81" s="2">
        <v>124.92</v>
      </c>
      <c r="S81" s="2">
        <v>124.92</v>
      </c>
    </row>
    <row r="82" spans="1:19" x14ac:dyDescent="0.15">
      <c r="A82" s="3">
        <v>44309</v>
      </c>
      <c r="B82" s="4">
        <v>65.97</v>
      </c>
      <c r="C82" s="4">
        <v>6.25</v>
      </c>
      <c r="D82" s="4">
        <v>2.9</v>
      </c>
      <c r="E82" s="4">
        <v>18.7</v>
      </c>
      <c r="F82" s="4">
        <v>3.95</v>
      </c>
      <c r="G82" s="4">
        <v>13.3</v>
      </c>
      <c r="H82" s="4">
        <v>5.72</v>
      </c>
      <c r="J82" s="6">
        <f t="shared" si="1"/>
        <v>44309</v>
      </c>
      <c r="K82" s="2">
        <f t="shared" si="1"/>
        <v>65.97</v>
      </c>
      <c r="M82" s="7" t="s">
        <v>107</v>
      </c>
      <c r="O82" s="2">
        <v>120.15</v>
      </c>
      <c r="S82" s="2">
        <v>120.15</v>
      </c>
    </row>
    <row r="83" spans="1:19" x14ac:dyDescent="0.15">
      <c r="A83" s="3">
        <v>44302</v>
      </c>
      <c r="B83" s="4">
        <v>63.63</v>
      </c>
      <c r="C83" s="4">
        <v>5.79</v>
      </c>
      <c r="D83" s="4">
        <v>3.06</v>
      </c>
      <c r="E83" s="4">
        <v>18.5</v>
      </c>
      <c r="F83" s="4">
        <v>3.15</v>
      </c>
      <c r="G83" s="4">
        <v>11.93</v>
      </c>
      <c r="H83" s="4">
        <v>5.76</v>
      </c>
      <c r="J83" s="6">
        <f t="shared" si="1"/>
        <v>44302</v>
      </c>
      <c r="K83" s="2">
        <f t="shared" si="1"/>
        <v>63.63</v>
      </c>
      <c r="M83" s="7" t="s">
        <v>108</v>
      </c>
      <c r="N83" s="2">
        <v>109.76</v>
      </c>
      <c r="S83" s="2">
        <v>109.76</v>
      </c>
    </row>
    <row r="84" spans="1:19" x14ac:dyDescent="0.15">
      <c r="A84" s="3">
        <v>44295</v>
      </c>
      <c r="B84" s="4">
        <v>63.02</v>
      </c>
      <c r="C84" s="4">
        <v>5.64</v>
      </c>
      <c r="D84" s="4">
        <v>2.56</v>
      </c>
      <c r="E84" s="4">
        <v>18.98</v>
      </c>
      <c r="F84" s="4">
        <v>3.05</v>
      </c>
      <c r="G84" s="4">
        <v>12.4</v>
      </c>
      <c r="H84" s="4">
        <v>6.38</v>
      </c>
      <c r="J84" s="6">
        <f t="shared" si="1"/>
        <v>44295</v>
      </c>
      <c r="K84" s="2">
        <f t="shared" si="1"/>
        <v>63.02</v>
      </c>
      <c r="M84" s="7" t="s">
        <v>109</v>
      </c>
      <c r="R84" s="2">
        <v>65.97</v>
      </c>
      <c r="S84" s="2">
        <v>65.97</v>
      </c>
    </row>
    <row r="85" spans="1:19" x14ac:dyDescent="0.15">
      <c r="A85" s="3">
        <v>44288</v>
      </c>
      <c r="B85" s="4">
        <v>67.959999999999994</v>
      </c>
      <c r="C85" s="4">
        <v>5.6</v>
      </c>
      <c r="D85" s="4">
        <v>3.64</v>
      </c>
      <c r="E85" s="4">
        <v>19.62</v>
      </c>
      <c r="F85" s="4">
        <v>3.14</v>
      </c>
      <c r="G85" s="4">
        <v>13.65</v>
      </c>
      <c r="H85" s="4">
        <v>6.55</v>
      </c>
      <c r="J85" s="6">
        <f t="shared" si="1"/>
        <v>44288</v>
      </c>
      <c r="K85" s="2">
        <f t="shared" si="1"/>
        <v>67.959999999999994</v>
      </c>
      <c r="M85" s="7" t="s">
        <v>110</v>
      </c>
      <c r="Q85" s="2">
        <v>74.39</v>
      </c>
      <c r="S85" s="2">
        <v>74.39</v>
      </c>
    </row>
    <row r="86" spans="1:19" x14ac:dyDescent="0.15">
      <c r="A86" s="3">
        <v>44281</v>
      </c>
      <c r="B86" s="4">
        <v>68.819999999999993</v>
      </c>
      <c r="C86" s="4">
        <v>5.5</v>
      </c>
      <c r="D86" s="4">
        <v>3.91</v>
      </c>
      <c r="E86" s="4">
        <v>19.07</v>
      </c>
      <c r="F86" s="4">
        <v>3.35</v>
      </c>
      <c r="G86" s="4">
        <v>15.03</v>
      </c>
      <c r="H86" s="4">
        <v>6.76</v>
      </c>
      <c r="J86" s="6">
        <f t="shared" si="1"/>
        <v>44281</v>
      </c>
      <c r="K86" s="2">
        <f t="shared" si="1"/>
        <v>68.819999999999993</v>
      </c>
      <c r="M86" s="7" t="s">
        <v>111</v>
      </c>
      <c r="P86" s="2">
        <v>121.44</v>
      </c>
      <c r="S86" s="2">
        <v>121.44</v>
      </c>
    </row>
    <row r="87" spans="1:19" x14ac:dyDescent="0.15">
      <c r="A87" s="3">
        <v>44274</v>
      </c>
      <c r="B87" s="4">
        <v>73.599999999999994</v>
      </c>
      <c r="C87" s="4">
        <v>6.13</v>
      </c>
      <c r="D87" s="4">
        <v>5.32</v>
      </c>
      <c r="E87" s="4">
        <v>18.78</v>
      </c>
      <c r="F87" s="4">
        <v>4</v>
      </c>
      <c r="G87" s="4">
        <v>14.3</v>
      </c>
      <c r="H87" s="4">
        <v>6.83</v>
      </c>
      <c r="J87" s="6">
        <f t="shared" si="1"/>
        <v>44274</v>
      </c>
      <c r="K87" s="2">
        <f t="shared" si="1"/>
        <v>73.599999999999994</v>
      </c>
      <c r="M87" s="7" t="s">
        <v>112</v>
      </c>
      <c r="O87" s="2">
        <v>119.4</v>
      </c>
      <c r="S87" s="2">
        <v>119.4</v>
      </c>
    </row>
    <row r="88" spans="1:19" x14ac:dyDescent="0.15">
      <c r="A88" s="3">
        <v>44267</v>
      </c>
      <c r="B88" s="4">
        <v>76.040000000000006</v>
      </c>
      <c r="C88" s="4">
        <v>7.13</v>
      </c>
      <c r="D88" s="4">
        <v>4.97</v>
      </c>
      <c r="E88" s="4">
        <v>19.71</v>
      </c>
      <c r="F88" s="4">
        <v>4.6100000000000003</v>
      </c>
      <c r="G88" s="4">
        <v>15.9</v>
      </c>
      <c r="H88" s="4">
        <v>7.12</v>
      </c>
      <c r="J88" s="6">
        <f t="shared" si="1"/>
        <v>44267</v>
      </c>
      <c r="K88" s="2">
        <f t="shared" si="1"/>
        <v>76.040000000000006</v>
      </c>
      <c r="M88" s="7" t="s">
        <v>113</v>
      </c>
      <c r="N88" s="2">
        <v>109.82</v>
      </c>
      <c r="S88" s="2">
        <v>109.82</v>
      </c>
    </row>
    <row r="89" spans="1:19" x14ac:dyDescent="0.15">
      <c r="A89" s="3">
        <v>44260</v>
      </c>
      <c r="B89" s="4">
        <v>80.94</v>
      </c>
      <c r="C89" s="4">
        <v>8.3800000000000008</v>
      </c>
      <c r="D89" s="4">
        <v>4.12</v>
      </c>
      <c r="E89" s="4">
        <v>19.95</v>
      </c>
      <c r="F89" s="4">
        <v>5.25</v>
      </c>
      <c r="G89" s="4">
        <v>18.100000000000001</v>
      </c>
      <c r="H89" s="4">
        <v>4.8499999999999996</v>
      </c>
      <c r="J89" s="6">
        <f t="shared" si="1"/>
        <v>44260</v>
      </c>
      <c r="K89" s="2">
        <f t="shared" si="1"/>
        <v>80.94</v>
      </c>
      <c r="M89" s="7" t="s">
        <v>114</v>
      </c>
      <c r="R89" s="2">
        <v>66.42</v>
      </c>
      <c r="S89" s="2">
        <v>66.42</v>
      </c>
    </row>
    <row r="90" spans="1:19" x14ac:dyDescent="0.15">
      <c r="A90" s="3">
        <v>44253</v>
      </c>
      <c r="B90" s="4">
        <v>81.95</v>
      </c>
      <c r="C90" s="4">
        <v>8.2799999999999994</v>
      </c>
      <c r="D90" s="4">
        <v>3.35</v>
      </c>
      <c r="E90" s="4">
        <v>20.350000000000001</v>
      </c>
      <c r="F90" s="4">
        <v>5.4</v>
      </c>
      <c r="G90" s="4">
        <v>19.8</v>
      </c>
      <c r="H90" s="4">
        <v>4.95</v>
      </c>
      <c r="J90" s="6">
        <f t="shared" si="1"/>
        <v>44253</v>
      </c>
      <c r="K90" s="2">
        <f t="shared" si="1"/>
        <v>81.95</v>
      </c>
      <c r="M90" s="7" t="s">
        <v>115</v>
      </c>
      <c r="Q90" s="2">
        <v>71.400000000000006</v>
      </c>
      <c r="S90" s="2">
        <v>71.400000000000006</v>
      </c>
    </row>
    <row r="91" spans="1:19" x14ac:dyDescent="0.15">
      <c r="A91" s="3">
        <v>44246</v>
      </c>
      <c r="B91" s="4">
        <v>79.59</v>
      </c>
      <c r="C91" s="4">
        <v>8.31</v>
      </c>
      <c r="D91" s="4">
        <v>3.4</v>
      </c>
      <c r="E91" s="4">
        <v>20.25</v>
      </c>
      <c r="F91" s="4">
        <v>4.41</v>
      </c>
      <c r="G91" s="4">
        <v>20.3</v>
      </c>
      <c r="H91" s="4">
        <v>4.92</v>
      </c>
      <c r="J91" s="6">
        <f t="shared" si="1"/>
        <v>44246</v>
      </c>
      <c r="K91" s="2">
        <f t="shared" si="1"/>
        <v>79.59</v>
      </c>
      <c r="M91" s="7" t="s">
        <v>116</v>
      </c>
      <c r="P91" s="2">
        <v>123.55</v>
      </c>
      <c r="S91" s="2">
        <v>123.55</v>
      </c>
    </row>
    <row r="92" spans="1:19" x14ac:dyDescent="0.15">
      <c r="A92" s="3">
        <v>44232</v>
      </c>
      <c r="B92" s="4">
        <v>78.209999999999994</v>
      </c>
      <c r="C92" s="4">
        <v>7.98</v>
      </c>
      <c r="D92" s="4">
        <v>3.28</v>
      </c>
      <c r="E92" s="4">
        <v>19.48</v>
      </c>
      <c r="F92" s="4">
        <v>4.83</v>
      </c>
      <c r="G92" s="4">
        <v>20.05</v>
      </c>
      <c r="H92" s="4">
        <v>4.5</v>
      </c>
      <c r="J92" s="6">
        <f t="shared" si="1"/>
        <v>44232</v>
      </c>
      <c r="K92" s="2">
        <f t="shared" si="1"/>
        <v>78.209999999999994</v>
      </c>
      <c r="M92" s="7" t="s">
        <v>117</v>
      </c>
      <c r="O92" s="2">
        <v>124.28</v>
      </c>
      <c r="S92" s="2">
        <v>124.28</v>
      </c>
    </row>
    <row r="93" spans="1:19" x14ac:dyDescent="0.15">
      <c r="A93" s="3">
        <v>44225</v>
      </c>
      <c r="B93" s="4">
        <v>75.349999999999994</v>
      </c>
      <c r="C93" s="4">
        <v>8.18</v>
      </c>
      <c r="D93" s="4">
        <v>3.0950000000000002</v>
      </c>
      <c r="E93" s="4">
        <v>18.850000000000001</v>
      </c>
      <c r="F93" s="4">
        <v>3.9</v>
      </c>
      <c r="G93" s="4">
        <v>19.149999999999999</v>
      </c>
      <c r="H93" s="4">
        <v>4.0999999999999996</v>
      </c>
      <c r="J93" s="6">
        <f t="shared" si="1"/>
        <v>44225</v>
      </c>
      <c r="K93" s="2">
        <f t="shared" si="1"/>
        <v>75.349999999999994</v>
      </c>
      <c r="M93" s="7" t="s">
        <v>118</v>
      </c>
      <c r="N93" s="2">
        <v>119.5</v>
      </c>
      <c r="S93" s="2">
        <v>119.5</v>
      </c>
    </row>
    <row r="94" spans="1:19" x14ac:dyDescent="0.15">
      <c r="A94" s="3">
        <v>44218</v>
      </c>
      <c r="B94" s="4">
        <v>74.319999999999993</v>
      </c>
      <c r="C94" s="4">
        <v>8.01</v>
      </c>
      <c r="D94" s="4">
        <v>2.63</v>
      </c>
      <c r="E94" s="4">
        <v>19.32</v>
      </c>
      <c r="F94" s="4">
        <v>3.15</v>
      </c>
      <c r="G94" s="4">
        <v>18.350000000000001</v>
      </c>
      <c r="H94" s="4">
        <v>4.0599999999999996</v>
      </c>
      <c r="J94" s="6">
        <f t="shared" si="1"/>
        <v>44218</v>
      </c>
      <c r="K94" s="2">
        <f t="shared" si="1"/>
        <v>74.319999999999993</v>
      </c>
      <c r="M94" s="7" t="s">
        <v>119</v>
      </c>
      <c r="R94" s="2">
        <v>71.790000000000006</v>
      </c>
      <c r="S94" s="2">
        <v>71.790000000000006</v>
      </c>
    </row>
    <row r="95" spans="1:19" x14ac:dyDescent="0.15">
      <c r="A95" s="3">
        <v>44211</v>
      </c>
      <c r="B95" s="4">
        <v>75.430000000000007</v>
      </c>
      <c r="C95" s="4">
        <v>8.68</v>
      </c>
      <c r="D95" s="4">
        <v>2.94</v>
      </c>
      <c r="E95" s="4">
        <v>19.5</v>
      </c>
      <c r="F95" s="4">
        <v>3.15</v>
      </c>
      <c r="G95" s="4">
        <v>18.399999999999999</v>
      </c>
      <c r="H95" s="4">
        <v>3.89</v>
      </c>
      <c r="J95" s="6">
        <f t="shared" si="1"/>
        <v>44211</v>
      </c>
      <c r="K95" s="2">
        <f t="shared" si="1"/>
        <v>75.430000000000007</v>
      </c>
      <c r="M95" s="7" t="s">
        <v>120</v>
      </c>
      <c r="Q95" s="2">
        <v>73.650000000000006</v>
      </c>
      <c r="S95" s="2">
        <v>73.650000000000006</v>
      </c>
    </row>
    <row r="96" spans="1:19" x14ac:dyDescent="0.15">
      <c r="A96" s="3">
        <v>44204</v>
      </c>
      <c r="B96" s="4">
        <v>76.03</v>
      </c>
      <c r="C96" s="4">
        <v>8.4600000000000009</v>
      </c>
      <c r="D96" s="4">
        <v>3.43</v>
      </c>
      <c r="E96" s="4">
        <v>21.05</v>
      </c>
      <c r="F96" s="4">
        <v>2.5499999999999998</v>
      </c>
      <c r="G96" s="4">
        <v>17.8</v>
      </c>
      <c r="H96" s="4">
        <v>4.3099999999999996</v>
      </c>
      <c r="J96" s="6">
        <f t="shared" si="1"/>
        <v>44204</v>
      </c>
      <c r="K96" s="2">
        <f t="shared" si="1"/>
        <v>76.03</v>
      </c>
      <c r="M96" s="7" t="s">
        <v>121</v>
      </c>
      <c r="P96" s="2">
        <v>123.63</v>
      </c>
      <c r="S96" s="2">
        <v>123.63</v>
      </c>
    </row>
    <row r="97" spans="1:19" x14ac:dyDescent="0.15">
      <c r="A97" s="3">
        <v>44197</v>
      </c>
      <c r="B97" s="4">
        <v>79.63</v>
      </c>
      <c r="C97" s="4">
        <v>9.1300000000000008</v>
      </c>
      <c r="D97" s="4">
        <v>5.22</v>
      </c>
      <c r="E97" s="4">
        <v>23</v>
      </c>
      <c r="F97" s="4">
        <v>3.05</v>
      </c>
      <c r="G97" s="4">
        <v>18</v>
      </c>
      <c r="H97" s="4">
        <v>4.1399999999999997</v>
      </c>
      <c r="J97" s="6">
        <f t="shared" si="1"/>
        <v>44197</v>
      </c>
      <c r="K97" s="2">
        <f t="shared" si="1"/>
        <v>79.63</v>
      </c>
      <c r="M97" s="7" t="s">
        <v>122</v>
      </c>
      <c r="O97" s="2">
        <v>122.69</v>
      </c>
      <c r="S97" s="2">
        <v>122.69</v>
      </c>
    </row>
    <row r="98" spans="1:19" x14ac:dyDescent="0.15">
      <c r="A98" s="3">
        <v>44190</v>
      </c>
      <c r="B98" s="4">
        <v>78.69</v>
      </c>
      <c r="C98" s="4">
        <v>9.41</v>
      </c>
      <c r="D98" s="4">
        <v>4.6100000000000003</v>
      </c>
      <c r="E98" s="4">
        <v>22.72</v>
      </c>
      <c r="F98" s="4">
        <v>2.87</v>
      </c>
      <c r="G98" s="4">
        <v>17.850000000000001</v>
      </c>
      <c r="H98" s="4">
        <v>4.16</v>
      </c>
      <c r="J98" s="6">
        <f t="shared" si="1"/>
        <v>44190</v>
      </c>
      <c r="K98" s="2">
        <f t="shared" si="1"/>
        <v>78.69</v>
      </c>
      <c r="M98" s="7" t="s">
        <v>123</v>
      </c>
      <c r="N98" s="2">
        <v>119.96</v>
      </c>
      <c r="S98" s="2">
        <v>119.96</v>
      </c>
    </row>
    <row r="99" spans="1:19" x14ac:dyDescent="0.15">
      <c r="A99" s="3">
        <v>44183</v>
      </c>
      <c r="B99" s="4">
        <v>80.11</v>
      </c>
      <c r="C99" s="4">
        <v>10.49</v>
      </c>
      <c r="D99" s="4">
        <v>3.88</v>
      </c>
      <c r="E99" s="4">
        <v>23.56</v>
      </c>
      <c r="F99" s="4">
        <v>3.45</v>
      </c>
      <c r="G99" s="4">
        <v>17.3</v>
      </c>
      <c r="H99" s="4">
        <v>4.29</v>
      </c>
      <c r="J99" s="6">
        <f t="shared" si="1"/>
        <v>44183</v>
      </c>
      <c r="K99" s="2">
        <f t="shared" si="1"/>
        <v>80.11</v>
      </c>
      <c r="M99" s="7" t="s">
        <v>124</v>
      </c>
      <c r="R99" s="2">
        <v>76.44</v>
      </c>
      <c r="S99" s="2">
        <v>76.44</v>
      </c>
    </row>
    <row r="100" spans="1:19" x14ac:dyDescent="0.15">
      <c r="A100" s="3">
        <v>44176</v>
      </c>
      <c r="B100" s="4">
        <v>85.77</v>
      </c>
      <c r="C100" s="4">
        <v>10.53</v>
      </c>
      <c r="D100" s="4">
        <v>4.46</v>
      </c>
      <c r="E100" s="4">
        <v>23.9</v>
      </c>
      <c r="F100" s="4">
        <v>4.3</v>
      </c>
      <c r="G100" s="4">
        <v>18.600000000000001</v>
      </c>
      <c r="H100" s="4">
        <v>4.75</v>
      </c>
      <c r="J100" s="6">
        <f t="shared" si="1"/>
        <v>44176</v>
      </c>
      <c r="K100" s="2">
        <f t="shared" si="1"/>
        <v>85.77</v>
      </c>
      <c r="M100" s="7" t="s">
        <v>125</v>
      </c>
      <c r="Q100" s="2">
        <v>76.099999999999994</v>
      </c>
      <c r="S100" s="2">
        <v>76.099999999999994</v>
      </c>
    </row>
    <row r="101" spans="1:19" x14ac:dyDescent="0.15">
      <c r="A101" s="3">
        <v>44169</v>
      </c>
      <c r="B101" s="4">
        <v>89.29</v>
      </c>
      <c r="C101" s="4">
        <v>10.72</v>
      </c>
      <c r="D101" s="4">
        <v>5.32</v>
      </c>
      <c r="E101" s="4">
        <v>24.03</v>
      </c>
      <c r="F101" s="4">
        <v>4.1500000000000004</v>
      </c>
      <c r="G101" s="4">
        <v>19.95</v>
      </c>
      <c r="H101" s="4">
        <v>5.24</v>
      </c>
      <c r="J101" s="6">
        <f t="shared" si="1"/>
        <v>44169</v>
      </c>
      <c r="K101" s="2">
        <f t="shared" si="1"/>
        <v>89.29</v>
      </c>
      <c r="M101" s="7" t="s">
        <v>126</v>
      </c>
      <c r="P101" s="2">
        <v>127.93</v>
      </c>
      <c r="S101" s="2">
        <v>127.93</v>
      </c>
    </row>
    <row r="102" spans="1:19" x14ac:dyDescent="0.15">
      <c r="A102" s="3">
        <v>44162</v>
      </c>
      <c r="B102" s="4">
        <v>95.82</v>
      </c>
      <c r="C102" s="4">
        <v>11.55</v>
      </c>
      <c r="D102" s="4">
        <v>6.27</v>
      </c>
      <c r="E102" s="4">
        <v>24.74</v>
      </c>
      <c r="F102" s="4">
        <v>4.91</v>
      </c>
      <c r="G102" s="4">
        <v>23.2</v>
      </c>
      <c r="H102" s="4">
        <v>5.95</v>
      </c>
      <c r="J102" s="6">
        <f t="shared" si="1"/>
        <v>44162</v>
      </c>
      <c r="K102" s="2">
        <f t="shared" si="1"/>
        <v>95.82</v>
      </c>
      <c r="M102" s="7" t="s">
        <v>127</v>
      </c>
      <c r="O102" s="2">
        <v>123.84</v>
      </c>
      <c r="S102" s="2">
        <v>123.84</v>
      </c>
    </row>
    <row r="103" spans="1:19" x14ac:dyDescent="0.15">
      <c r="A103" s="3">
        <v>44155</v>
      </c>
      <c r="B103" s="4">
        <v>99.98</v>
      </c>
      <c r="C103" s="4">
        <v>10.35</v>
      </c>
      <c r="D103" s="4">
        <v>7.11</v>
      </c>
      <c r="E103" s="4">
        <v>25.26</v>
      </c>
      <c r="F103" s="4">
        <v>6.1</v>
      </c>
      <c r="G103" s="4">
        <v>25.8</v>
      </c>
      <c r="H103" s="4">
        <v>6.25</v>
      </c>
      <c r="J103" s="6">
        <f t="shared" si="1"/>
        <v>44155</v>
      </c>
      <c r="K103" s="2">
        <f t="shared" si="1"/>
        <v>99.98</v>
      </c>
      <c r="M103" s="7" t="s">
        <v>128</v>
      </c>
      <c r="N103" s="2">
        <v>120.02</v>
      </c>
      <c r="S103" s="2">
        <v>120.02</v>
      </c>
    </row>
    <row r="104" spans="1:19" x14ac:dyDescent="0.15">
      <c r="A104" s="3">
        <v>44148</v>
      </c>
      <c r="B104" s="4">
        <v>98.64</v>
      </c>
      <c r="C104" s="4">
        <v>9.32</v>
      </c>
      <c r="D104" s="4">
        <v>6.74</v>
      </c>
      <c r="E104" s="4">
        <v>25.14</v>
      </c>
      <c r="F104" s="4">
        <v>7.15</v>
      </c>
      <c r="G104" s="4">
        <v>25.8</v>
      </c>
      <c r="H104" s="4">
        <v>7.68</v>
      </c>
      <c r="J104" s="6">
        <f t="shared" si="1"/>
        <v>44148</v>
      </c>
      <c r="K104" s="2">
        <f t="shared" si="1"/>
        <v>98.64</v>
      </c>
      <c r="M104" s="7" t="s">
        <v>129</v>
      </c>
      <c r="R104" s="2">
        <v>79.91</v>
      </c>
      <c r="S104" s="2">
        <v>79.91</v>
      </c>
    </row>
    <row r="105" spans="1:19" x14ac:dyDescent="0.15">
      <c r="A105" s="3">
        <v>44141</v>
      </c>
      <c r="B105" s="4">
        <v>101.57</v>
      </c>
      <c r="C105" s="4">
        <v>9.09</v>
      </c>
      <c r="D105" s="4">
        <v>6.74</v>
      </c>
      <c r="E105" s="4">
        <v>25.53</v>
      </c>
      <c r="F105" s="4">
        <v>9.15</v>
      </c>
      <c r="G105" s="4">
        <v>27.4</v>
      </c>
      <c r="H105" s="4">
        <v>7.03</v>
      </c>
      <c r="J105" s="6">
        <f t="shared" si="1"/>
        <v>44141</v>
      </c>
      <c r="K105" s="2">
        <f t="shared" si="1"/>
        <v>101.57</v>
      </c>
      <c r="M105" s="7" t="s">
        <v>130</v>
      </c>
      <c r="Q105" s="2">
        <v>77.11</v>
      </c>
      <c r="S105" s="2">
        <v>77.11</v>
      </c>
    </row>
    <row r="106" spans="1:19" x14ac:dyDescent="0.15">
      <c r="A106" s="3">
        <v>44134</v>
      </c>
      <c r="B106" s="4">
        <v>101.34</v>
      </c>
      <c r="C106" s="4">
        <v>8.9</v>
      </c>
      <c r="D106" s="4">
        <v>7.11</v>
      </c>
      <c r="E106" s="4">
        <v>24.98</v>
      </c>
      <c r="F106" s="4">
        <v>9.6</v>
      </c>
      <c r="G106" s="4">
        <v>27.6</v>
      </c>
      <c r="H106" s="4">
        <v>6.22</v>
      </c>
      <c r="J106" s="6">
        <f t="shared" si="1"/>
        <v>44134</v>
      </c>
      <c r="K106" s="2">
        <f t="shared" si="1"/>
        <v>101.34</v>
      </c>
      <c r="M106" s="7" t="s">
        <v>131</v>
      </c>
      <c r="P106" s="2">
        <v>125.1</v>
      </c>
      <c r="S106" s="2">
        <v>125.1</v>
      </c>
    </row>
    <row r="107" spans="1:19" x14ac:dyDescent="0.15">
      <c r="A107" s="3">
        <v>44127</v>
      </c>
      <c r="B107" s="4">
        <v>105.03</v>
      </c>
      <c r="C107" s="4">
        <v>8.8699999999999992</v>
      </c>
      <c r="D107" s="4">
        <v>7.68</v>
      </c>
      <c r="E107" s="4">
        <v>24.3</v>
      </c>
      <c r="F107" s="4">
        <v>9.27</v>
      </c>
      <c r="G107" s="4">
        <v>29.25</v>
      </c>
      <c r="H107" s="4">
        <v>5.66</v>
      </c>
      <c r="J107" s="6">
        <f t="shared" si="1"/>
        <v>44127</v>
      </c>
      <c r="K107" s="2">
        <f t="shared" si="1"/>
        <v>105.03</v>
      </c>
      <c r="M107" s="7" t="s">
        <v>132</v>
      </c>
      <c r="O107" s="2">
        <v>124.95</v>
      </c>
      <c r="S107" s="2">
        <v>124.95</v>
      </c>
    </row>
    <row r="108" spans="1:19" x14ac:dyDescent="0.15">
      <c r="A108" s="3">
        <v>44120</v>
      </c>
      <c r="B108" s="4">
        <v>112.6</v>
      </c>
      <c r="C108" s="4">
        <v>8.26</v>
      </c>
      <c r="D108" s="4">
        <v>8.16</v>
      </c>
      <c r="E108" s="4">
        <v>25.54</v>
      </c>
      <c r="F108" s="4">
        <v>8.5500000000000007</v>
      </c>
      <c r="G108" s="4">
        <v>30.55</v>
      </c>
      <c r="H108" s="4">
        <v>6.14</v>
      </c>
      <c r="J108" s="6">
        <f t="shared" si="1"/>
        <v>44120</v>
      </c>
      <c r="K108" s="2">
        <f t="shared" si="1"/>
        <v>112.6</v>
      </c>
      <c r="M108" s="7" t="s">
        <v>133</v>
      </c>
      <c r="N108" s="2">
        <v>120.69</v>
      </c>
      <c r="S108" s="2">
        <v>120.69</v>
      </c>
    </row>
    <row r="109" spans="1:19" x14ac:dyDescent="0.15">
      <c r="A109" s="3">
        <v>44113</v>
      </c>
      <c r="B109" s="4">
        <v>115.23</v>
      </c>
      <c r="C109" s="4">
        <v>8.56</v>
      </c>
      <c r="D109" s="4">
        <v>8.61</v>
      </c>
      <c r="E109" s="4">
        <v>25.05</v>
      </c>
      <c r="F109" s="4">
        <v>9.1</v>
      </c>
      <c r="G109" s="4">
        <v>32.15</v>
      </c>
      <c r="H109" s="4">
        <v>6.37</v>
      </c>
      <c r="J109" s="6">
        <f t="shared" si="1"/>
        <v>44113</v>
      </c>
      <c r="K109" s="2">
        <f t="shared" si="1"/>
        <v>115.23</v>
      </c>
      <c r="M109" s="7" t="s">
        <v>134</v>
      </c>
      <c r="R109" s="2">
        <v>79.72</v>
      </c>
      <c r="S109" s="2">
        <v>79.72</v>
      </c>
    </row>
    <row r="110" spans="1:19" x14ac:dyDescent="0.15">
      <c r="A110" s="3">
        <v>44099</v>
      </c>
      <c r="B110" s="4">
        <v>109.21</v>
      </c>
      <c r="C110" s="4">
        <v>8.75</v>
      </c>
      <c r="D110" s="4">
        <v>9.3800000000000008</v>
      </c>
      <c r="E110" s="4">
        <v>24.68</v>
      </c>
      <c r="F110" s="4">
        <v>10.7</v>
      </c>
      <c r="G110" s="4">
        <v>30.6</v>
      </c>
      <c r="H110" s="4">
        <v>4.9400000000000004</v>
      </c>
      <c r="J110" s="6">
        <f t="shared" si="1"/>
        <v>44099</v>
      </c>
      <c r="K110" s="2">
        <f t="shared" si="1"/>
        <v>109.21</v>
      </c>
      <c r="M110" s="7" t="s">
        <v>135</v>
      </c>
      <c r="Q110" s="2">
        <v>80.62</v>
      </c>
      <c r="S110" s="2">
        <v>80.62</v>
      </c>
    </row>
    <row r="111" spans="1:19" x14ac:dyDescent="0.15">
      <c r="A111" s="3">
        <v>44092</v>
      </c>
      <c r="B111" s="4">
        <v>107.54</v>
      </c>
      <c r="C111" s="4">
        <v>8.6300000000000008</v>
      </c>
      <c r="D111" s="4">
        <v>9.57</v>
      </c>
      <c r="E111" s="4">
        <v>24.45</v>
      </c>
      <c r="F111" s="4">
        <v>10.35</v>
      </c>
      <c r="G111" s="4">
        <v>29.6</v>
      </c>
      <c r="H111" s="4">
        <v>5.59</v>
      </c>
      <c r="J111" s="6">
        <f t="shared" si="1"/>
        <v>44092</v>
      </c>
      <c r="K111" s="2">
        <f t="shared" si="1"/>
        <v>107.54</v>
      </c>
      <c r="M111" s="7" t="s">
        <v>136</v>
      </c>
      <c r="P111" s="2">
        <v>121.59</v>
      </c>
      <c r="S111" s="2">
        <v>121.59</v>
      </c>
    </row>
    <row r="112" spans="1:19" x14ac:dyDescent="0.15">
      <c r="A112" s="3">
        <v>44085</v>
      </c>
      <c r="B112" s="4">
        <v>106.04</v>
      </c>
      <c r="C112" s="4">
        <v>8.75</v>
      </c>
      <c r="D112" s="4">
        <v>8.9</v>
      </c>
      <c r="E112" s="4">
        <v>25.05</v>
      </c>
      <c r="F112" s="4">
        <v>10.16</v>
      </c>
      <c r="G112" s="4">
        <v>28.1</v>
      </c>
      <c r="H112" s="4">
        <v>4.2300000000000004</v>
      </c>
      <c r="J112" s="6">
        <f t="shared" si="1"/>
        <v>44085</v>
      </c>
      <c r="K112" s="2">
        <f t="shared" si="1"/>
        <v>106.04</v>
      </c>
      <c r="M112" s="7" t="s">
        <v>137</v>
      </c>
      <c r="O112" s="2">
        <v>126.59</v>
      </c>
      <c r="S112" s="2">
        <v>126.59</v>
      </c>
    </row>
    <row r="113" spans="1:19" x14ac:dyDescent="0.15">
      <c r="A113" s="3">
        <v>44078</v>
      </c>
      <c r="B113" s="4">
        <v>107.9</v>
      </c>
      <c r="C113" s="4">
        <v>9.48</v>
      </c>
      <c r="D113" s="4">
        <v>8.58</v>
      </c>
      <c r="E113" s="4">
        <v>24.23</v>
      </c>
      <c r="F113" s="4">
        <v>10.38</v>
      </c>
      <c r="G113" s="4">
        <v>27.6</v>
      </c>
      <c r="H113" s="4">
        <v>5.51</v>
      </c>
      <c r="J113" s="6">
        <f t="shared" si="1"/>
        <v>44078</v>
      </c>
      <c r="K113" s="2">
        <f t="shared" si="1"/>
        <v>107.9</v>
      </c>
      <c r="M113" s="7" t="s">
        <v>138</v>
      </c>
      <c r="N113" s="2">
        <v>117.94</v>
      </c>
      <c r="S113" s="2">
        <v>117.94</v>
      </c>
    </row>
    <row r="114" spans="1:19" x14ac:dyDescent="0.15">
      <c r="A114" s="3">
        <v>44071</v>
      </c>
      <c r="B114" s="4">
        <v>111.71</v>
      </c>
      <c r="C114" s="4">
        <v>11</v>
      </c>
      <c r="D114" s="4">
        <v>8.4700000000000006</v>
      </c>
      <c r="E114" s="4">
        <v>24.86</v>
      </c>
      <c r="F114" s="4">
        <v>10.81</v>
      </c>
      <c r="G114" s="4">
        <v>28.05</v>
      </c>
      <c r="H114" s="4">
        <v>5.77</v>
      </c>
      <c r="J114" s="6">
        <f t="shared" si="1"/>
        <v>44071</v>
      </c>
      <c r="K114" s="2">
        <f t="shared" si="1"/>
        <v>111.71</v>
      </c>
      <c r="M114" s="7" t="s">
        <v>139</v>
      </c>
      <c r="R114" s="2">
        <v>82.81</v>
      </c>
      <c r="S114" s="2">
        <v>82.81</v>
      </c>
    </row>
    <row r="115" spans="1:19" x14ac:dyDescent="0.15">
      <c r="A115" s="3">
        <v>44064</v>
      </c>
      <c r="B115" s="4">
        <v>106.84</v>
      </c>
      <c r="C115" s="4">
        <v>10.99</v>
      </c>
      <c r="D115" s="4">
        <v>7.89</v>
      </c>
      <c r="E115" s="4">
        <v>23.78</v>
      </c>
      <c r="F115" s="4">
        <v>10.25</v>
      </c>
      <c r="G115" s="4">
        <v>27.55</v>
      </c>
      <c r="H115" s="4">
        <v>10.220000000000001</v>
      </c>
      <c r="J115" s="6">
        <f t="shared" si="1"/>
        <v>44064</v>
      </c>
      <c r="K115" s="2">
        <f t="shared" si="1"/>
        <v>106.84</v>
      </c>
      <c r="M115" s="7" t="s">
        <v>140</v>
      </c>
      <c r="Q115" s="2">
        <v>82.88</v>
      </c>
      <c r="S115" s="2">
        <v>82.88</v>
      </c>
    </row>
    <row r="116" spans="1:19" x14ac:dyDescent="0.15">
      <c r="A116" s="3">
        <v>44057</v>
      </c>
      <c r="B116" s="4">
        <v>107</v>
      </c>
      <c r="C116" s="4">
        <v>11.1</v>
      </c>
      <c r="D116" s="4">
        <v>8.59</v>
      </c>
      <c r="E116" s="4">
        <v>23.914999999999999</v>
      </c>
      <c r="F116" s="4">
        <v>10.62</v>
      </c>
      <c r="G116" s="4">
        <v>26.55</v>
      </c>
      <c r="H116" s="4">
        <v>10.706</v>
      </c>
      <c r="J116" s="6">
        <f t="shared" si="1"/>
        <v>44057</v>
      </c>
      <c r="K116" s="2">
        <f t="shared" si="1"/>
        <v>107</v>
      </c>
      <c r="M116" s="7" t="s">
        <v>141</v>
      </c>
      <c r="P116" s="2">
        <v>125.61</v>
      </c>
      <c r="S116" s="2">
        <v>125.61</v>
      </c>
    </row>
    <row r="117" spans="1:19" x14ac:dyDescent="0.15">
      <c r="A117" s="3">
        <v>44050</v>
      </c>
      <c r="B117" s="4">
        <v>107.11</v>
      </c>
      <c r="C117" s="4">
        <v>11.3</v>
      </c>
      <c r="D117" s="4">
        <v>8.4</v>
      </c>
      <c r="E117" s="4">
        <v>23.58</v>
      </c>
      <c r="F117" s="4">
        <v>10.52</v>
      </c>
      <c r="G117" s="4">
        <v>27.2</v>
      </c>
      <c r="H117" s="4">
        <v>10.706</v>
      </c>
      <c r="J117" s="6">
        <f t="shared" si="1"/>
        <v>44050</v>
      </c>
      <c r="K117" s="2">
        <f t="shared" si="1"/>
        <v>107.11</v>
      </c>
      <c r="M117" s="7" t="s">
        <v>142</v>
      </c>
      <c r="O117" s="2">
        <v>128.22</v>
      </c>
      <c r="S117" s="2">
        <v>128.22</v>
      </c>
    </row>
    <row r="118" spans="1:19" x14ac:dyDescent="0.15">
      <c r="A118" s="3">
        <v>44043</v>
      </c>
      <c r="B118" s="4">
        <v>106.9</v>
      </c>
      <c r="C118" s="4">
        <v>10.95</v>
      </c>
      <c r="D118" s="4">
        <v>8.5</v>
      </c>
      <c r="E118" s="4">
        <v>23.05</v>
      </c>
      <c r="F118" s="4">
        <v>11.2</v>
      </c>
      <c r="G118" s="4">
        <v>27.2</v>
      </c>
      <c r="H118" s="4">
        <v>10.275</v>
      </c>
      <c r="J118" s="6">
        <f t="shared" si="1"/>
        <v>44043</v>
      </c>
      <c r="K118" s="2">
        <f t="shared" si="1"/>
        <v>106.9</v>
      </c>
      <c r="M118" s="7" t="s">
        <v>143</v>
      </c>
      <c r="N118" s="2">
        <v>120.04</v>
      </c>
      <c r="S118" s="2">
        <v>120.04</v>
      </c>
    </row>
    <row r="119" spans="1:19" x14ac:dyDescent="0.15">
      <c r="A119" s="3">
        <v>44036</v>
      </c>
      <c r="B119" s="4">
        <v>112.46</v>
      </c>
      <c r="C119" s="4">
        <v>10.62</v>
      </c>
      <c r="D119" s="4">
        <v>8.2899999999999991</v>
      </c>
      <c r="E119" s="4">
        <v>22.93</v>
      </c>
      <c r="F119" s="4">
        <v>10.050000000000001</v>
      </c>
      <c r="G119" s="4">
        <v>27.5</v>
      </c>
      <c r="H119" s="4">
        <v>14.06</v>
      </c>
      <c r="J119" s="6">
        <f t="shared" si="1"/>
        <v>44036</v>
      </c>
      <c r="K119" s="2">
        <f t="shared" si="1"/>
        <v>112.46</v>
      </c>
      <c r="M119" s="7" t="s">
        <v>144</v>
      </c>
      <c r="R119" s="2">
        <v>84.3</v>
      </c>
      <c r="S119" s="2">
        <v>84.3</v>
      </c>
    </row>
    <row r="120" spans="1:19" x14ac:dyDescent="0.15">
      <c r="A120" s="3">
        <v>44029</v>
      </c>
      <c r="B120" s="4">
        <v>102.37</v>
      </c>
      <c r="C120" s="4">
        <v>10.16</v>
      </c>
      <c r="D120" s="4">
        <v>7.43</v>
      </c>
      <c r="E120" s="4">
        <v>20.170000000000002</v>
      </c>
      <c r="F120" s="4">
        <v>9.65</v>
      </c>
      <c r="G120" s="4">
        <v>25.2</v>
      </c>
      <c r="H120" s="4">
        <v>15.278</v>
      </c>
      <c r="J120" s="6">
        <f t="shared" si="1"/>
        <v>44029</v>
      </c>
      <c r="K120" s="2">
        <f t="shared" si="1"/>
        <v>102.37</v>
      </c>
      <c r="M120" s="7" t="s">
        <v>145</v>
      </c>
      <c r="Q120" s="2">
        <v>84.98</v>
      </c>
      <c r="S120" s="2">
        <v>84.98</v>
      </c>
    </row>
    <row r="121" spans="1:19" x14ac:dyDescent="0.15">
      <c r="A121" s="3">
        <v>44022</v>
      </c>
      <c r="B121" s="4">
        <v>100.33</v>
      </c>
      <c r="C121" s="4">
        <v>9.9499999999999993</v>
      </c>
      <c r="D121" s="4">
        <v>7.19</v>
      </c>
      <c r="E121" s="4">
        <v>19.48</v>
      </c>
      <c r="F121" s="4">
        <v>10.050000000000001</v>
      </c>
      <c r="G121" s="4">
        <v>23.5</v>
      </c>
      <c r="H121" s="4">
        <v>15.06</v>
      </c>
      <c r="J121" s="6">
        <f t="shared" si="1"/>
        <v>44022</v>
      </c>
      <c r="K121" s="2">
        <f t="shared" si="1"/>
        <v>100.33</v>
      </c>
      <c r="M121" s="7" t="s">
        <v>146</v>
      </c>
      <c r="P121" s="2">
        <v>127.55</v>
      </c>
      <c r="S121" s="2">
        <v>127.55</v>
      </c>
    </row>
    <row r="122" spans="1:19" x14ac:dyDescent="0.15">
      <c r="A122" s="3">
        <v>44015</v>
      </c>
      <c r="B122" s="4">
        <v>98.29</v>
      </c>
      <c r="C122" s="4">
        <v>9.85</v>
      </c>
      <c r="D122" s="4">
        <v>7.23</v>
      </c>
      <c r="E122" s="4">
        <v>19.63</v>
      </c>
      <c r="F122" s="4">
        <v>9.35</v>
      </c>
      <c r="G122" s="4">
        <v>23.35</v>
      </c>
      <c r="H122" s="4">
        <v>14.914999999999999</v>
      </c>
      <c r="J122" s="6">
        <f t="shared" si="1"/>
        <v>44015</v>
      </c>
      <c r="K122" s="2">
        <f t="shared" si="1"/>
        <v>98.29</v>
      </c>
      <c r="M122" s="7" t="s">
        <v>147</v>
      </c>
      <c r="O122" s="2">
        <v>132.61000000000001</v>
      </c>
      <c r="S122" s="2">
        <v>132.61000000000001</v>
      </c>
    </row>
    <row r="123" spans="1:19" x14ac:dyDescent="0.15">
      <c r="A123" s="3">
        <v>44008</v>
      </c>
      <c r="B123" s="4">
        <v>96.9</v>
      </c>
      <c r="C123" s="4">
        <v>9.24</v>
      </c>
      <c r="D123" s="4">
        <v>7.62</v>
      </c>
      <c r="E123" s="4">
        <v>19.600000000000001</v>
      </c>
      <c r="F123" s="4">
        <v>7.9</v>
      </c>
      <c r="G123" s="4">
        <v>22.7</v>
      </c>
      <c r="H123" s="4">
        <v>14.285</v>
      </c>
      <c r="J123" s="6">
        <f t="shared" si="1"/>
        <v>44008</v>
      </c>
      <c r="K123" s="2">
        <f t="shared" si="1"/>
        <v>96.9</v>
      </c>
      <c r="M123" s="7" t="s">
        <v>148</v>
      </c>
      <c r="N123" s="2">
        <v>123.04</v>
      </c>
      <c r="S123" s="2">
        <v>123.04</v>
      </c>
    </row>
    <row r="124" spans="1:19" x14ac:dyDescent="0.15">
      <c r="A124" s="3">
        <v>44001</v>
      </c>
      <c r="B124" s="4">
        <v>90.98</v>
      </c>
      <c r="C124" s="4">
        <v>8.09</v>
      </c>
      <c r="D124" s="4">
        <v>6.65</v>
      </c>
      <c r="E124" s="4">
        <v>18.829999999999998</v>
      </c>
      <c r="F124" s="4">
        <v>6.75</v>
      </c>
      <c r="G124" s="4">
        <v>22.4</v>
      </c>
      <c r="H124" s="4">
        <v>13.398</v>
      </c>
      <c r="J124" s="6">
        <f t="shared" si="1"/>
        <v>44001</v>
      </c>
      <c r="K124" s="2">
        <f t="shared" si="1"/>
        <v>90.98</v>
      </c>
      <c r="M124" s="7" t="s">
        <v>149</v>
      </c>
      <c r="R124" s="2">
        <v>87.99</v>
      </c>
      <c r="S124" s="2">
        <v>87.99</v>
      </c>
    </row>
    <row r="125" spans="1:19" x14ac:dyDescent="0.15">
      <c r="A125" s="3">
        <v>43994</v>
      </c>
      <c r="B125" s="4">
        <v>84.98</v>
      </c>
      <c r="C125" s="4">
        <v>6.71</v>
      </c>
      <c r="D125" s="4">
        <v>6.49</v>
      </c>
      <c r="E125" s="4">
        <v>18.239999999999998</v>
      </c>
      <c r="F125" s="4">
        <v>6.8</v>
      </c>
      <c r="G125" s="4">
        <v>22.15</v>
      </c>
      <c r="H125" s="4">
        <v>12.78</v>
      </c>
      <c r="J125" s="6">
        <f t="shared" si="1"/>
        <v>43994</v>
      </c>
      <c r="K125" s="2">
        <f t="shared" si="1"/>
        <v>84.98</v>
      </c>
      <c r="M125" s="7" t="s">
        <v>150</v>
      </c>
      <c r="Q125" s="2">
        <v>90.98</v>
      </c>
      <c r="S125" s="2">
        <v>90.98</v>
      </c>
    </row>
    <row r="126" spans="1:19" x14ac:dyDescent="0.15">
      <c r="A126" s="3">
        <v>43987</v>
      </c>
      <c r="B126" s="4">
        <v>82.88</v>
      </c>
      <c r="C126" s="4">
        <v>6.16</v>
      </c>
      <c r="D126" s="4">
        <v>5.76</v>
      </c>
      <c r="E126" s="4">
        <v>18.13</v>
      </c>
      <c r="F126" s="4">
        <v>7</v>
      </c>
      <c r="G126" s="4">
        <v>22.4</v>
      </c>
      <c r="H126" s="4">
        <v>13.01</v>
      </c>
      <c r="J126" s="6">
        <f t="shared" si="1"/>
        <v>43987</v>
      </c>
      <c r="K126" s="2">
        <f t="shared" si="1"/>
        <v>82.88</v>
      </c>
      <c r="M126" s="7" t="s">
        <v>151</v>
      </c>
      <c r="P126" s="2">
        <v>128.37</v>
      </c>
      <c r="S126" s="2">
        <v>128.37</v>
      </c>
    </row>
    <row r="127" spans="1:19" x14ac:dyDescent="0.15">
      <c r="A127" s="3">
        <v>43980</v>
      </c>
      <c r="B127" s="4">
        <v>80.62</v>
      </c>
      <c r="C127" s="4">
        <v>6.07</v>
      </c>
      <c r="D127" s="4">
        <v>5.5</v>
      </c>
      <c r="E127" s="4">
        <v>18.010000000000002</v>
      </c>
      <c r="F127" s="4">
        <v>7.1</v>
      </c>
      <c r="G127" s="4">
        <v>20.399999999999999</v>
      </c>
      <c r="H127" s="4">
        <v>13.47</v>
      </c>
      <c r="J127" s="6">
        <f t="shared" si="1"/>
        <v>43980</v>
      </c>
      <c r="K127" s="2">
        <f t="shared" si="1"/>
        <v>80.62</v>
      </c>
      <c r="M127" s="7" t="s">
        <v>152</v>
      </c>
      <c r="O127" s="2">
        <v>144.97</v>
      </c>
      <c r="S127" s="2">
        <v>144.97</v>
      </c>
    </row>
    <row r="128" spans="1:19" x14ac:dyDescent="0.15">
      <c r="A128" s="3">
        <v>43973</v>
      </c>
      <c r="B128" s="4">
        <v>77.11</v>
      </c>
      <c r="C128" s="4">
        <v>5.31</v>
      </c>
      <c r="D128" s="4">
        <v>5.14</v>
      </c>
      <c r="E128" s="4">
        <v>17.91</v>
      </c>
      <c r="F128" s="4">
        <v>7</v>
      </c>
      <c r="G128" s="4">
        <v>18.95</v>
      </c>
      <c r="H128" s="4">
        <v>13.04</v>
      </c>
      <c r="J128" s="6">
        <f t="shared" si="1"/>
        <v>43973</v>
      </c>
      <c r="K128" s="2">
        <f t="shared" si="1"/>
        <v>77.11</v>
      </c>
      <c r="M128" s="7" t="s">
        <v>153</v>
      </c>
      <c r="N128" s="2">
        <v>124.12</v>
      </c>
      <c r="S128" s="2">
        <v>124.12</v>
      </c>
    </row>
    <row r="129" spans="1:19" x14ac:dyDescent="0.15">
      <c r="A129" s="3">
        <v>43966</v>
      </c>
      <c r="B129" s="4">
        <v>76.099999999999994</v>
      </c>
      <c r="C129" s="4">
        <v>4.87</v>
      </c>
      <c r="D129" s="4">
        <v>4.4000000000000004</v>
      </c>
      <c r="E129" s="4">
        <v>18</v>
      </c>
      <c r="F129" s="4">
        <v>5.9</v>
      </c>
      <c r="G129" s="4">
        <v>19.55</v>
      </c>
      <c r="H129" s="4">
        <v>12.59</v>
      </c>
      <c r="J129" s="6">
        <f t="shared" si="1"/>
        <v>43966</v>
      </c>
      <c r="K129" s="2">
        <f t="shared" si="1"/>
        <v>76.099999999999994</v>
      </c>
      <c r="M129" s="7" t="s">
        <v>154</v>
      </c>
      <c r="R129" s="2">
        <v>91.53</v>
      </c>
      <c r="S129" s="2">
        <v>91.53</v>
      </c>
    </row>
    <row r="130" spans="1:19" x14ac:dyDescent="0.15">
      <c r="A130" s="3">
        <v>43959</v>
      </c>
      <c r="B130" s="4">
        <v>73.650000000000006</v>
      </c>
      <c r="C130" s="4">
        <v>4.62</v>
      </c>
      <c r="D130" s="4">
        <v>5.33</v>
      </c>
      <c r="E130" s="4">
        <v>17.5</v>
      </c>
      <c r="F130" s="4">
        <v>5</v>
      </c>
      <c r="G130" s="4">
        <v>18.8</v>
      </c>
      <c r="H130" s="4">
        <v>11.39</v>
      </c>
      <c r="J130" s="6">
        <f t="shared" si="1"/>
        <v>43959</v>
      </c>
      <c r="K130" s="2">
        <f t="shared" si="1"/>
        <v>73.650000000000006</v>
      </c>
      <c r="M130" s="7" t="s">
        <v>155</v>
      </c>
      <c r="Q130" s="2">
        <v>96.9</v>
      </c>
      <c r="S130" s="2">
        <v>96.9</v>
      </c>
    </row>
    <row r="131" spans="1:19" x14ac:dyDescent="0.15">
      <c r="A131" s="3">
        <v>43952</v>
      </c>
      <c r="B131" s="4">
        <v>71.400000000000006</v>
      </c>
      <c r="C131" s="4">
        <v>4.26</v>
      </c>
      <c r="D131" s="4">
        <v>5.3</v>
      </c>
      <c r="E131" s="4">
        <v>17.5</v>
      </c>
      <c r="F131" s="4">
        <v>3.4</v>
      </c>
      <c r="G131" s="4">
        <v>17.5</v>
      </c>
      <c r="H131" s="4">
        <v>11.1</v>
      </c>
      <c r="J131" s="6">
        <f t="shared" si="1"/>
        <v>43952</v>
      </c>
      <c r="K131" s="2">
        <f t="shared" si="1"/>
        <v>71.400000000000006</v>
      </c>
      <c r="M131" s="7" t="s">
        <v>156</v>
      </c>
      <c r="P131" s="2">
        <v>126.74</v>
      </c>
      <c r="S131" s="2">
        <v>126.74</v>
      </c>
    </row>
    <row r="132" spans="1:19" x14ac:dyDescent="0.15">
      <c r="A132" s="3">
        <v>43945</v>
      </c>
      <c r="B132" s="4">
        <v>74.39</v>
      </c>
      <c r="C132" s="4">
        <v>4.78</v>
      </c>
      <c r="D132" s="4">
        <v>5.63</v>
      </c>
      <c r="E132" s="4">
        <v>19.350000000000001</v>
      </c>
      <c r="F132" s="4">
        <v>3.9</v>
      </c>
      <c r="G132" s="4">
        <v>18.7</v>
      </c>
      <c r="H132" s="4">
        <v>9.73</v>
      </c>
      <c r="J132" s="6">
        <f t="shared" si="1"/>
        <v>43945</v>
      </c>
      <c r="K132" s="2">
        <f t="shared" si="1"/>
        <v>74.39</v>
      </c>
      <c r="M132" s="7" t="s">
        <v>157</v>
      </c>
      <c r="O132" s="2">
        <v>146.07</v>
      </c>
      <c r="S132" s="2">
        <v>146.07</v>
      </c>
    </row>
    <row r="133" spans="1:19" x14ac:dyDescent="0.15">
      <c r="A133" s="3">
        <v>43938</v>
      </c>
      <c r="B133" s="4">
        <v>79.459999999999994</v>
      </c>
      <c r="C133" s="4">
        <v>5.49</v>
      </c>
      <c r="D133" s="4">
        <v>5.9</v>
      </c>
      <c r="E133" s="4">
        <v>20.49</v>
      </c>
      <c r="F133" s="4">
        <v>3.7</v>
      </c>
      <c r="G133" s="4">
        <v>19.399999999999999</v>
      </c>
      <c r="H133" s="4">
        <v>10.87</v>
      </c>
      <c r="J133" s="6">
        <f t="shared" si="1"/>
        <v>43938</v>
      </c>
      <c r="K133" s="2">
        <f t="shared" si="1"/>
        <v>79.459999999999994</v>
      </c>
      <c r="M133" s="7" t="s">
        <v>158</v>
      </c>
      <c r="N133" s="2">
        <v>118.49</v>
      </c>
      <c r="S133" s="2">
        <v>118.49</v>
      </c>
    </row>
    <row r="134" spans="1:19" x14ac:dyDescent="0.15">
      <c r="A134" s="3">
        <v>43931</v>
      </c>
      <c r="B134" s="4">
        <v>87.97</v>
      </c>
      <c r="C134" s="4">
        <v>7.94</v>
      </c>
      <c r="D134" s="4">
        <v>5.47</v>
      </c>
      <c r="E134" s="4">
        <v>21.63</v>
      </c>
      <c r="F134" s="4">
        <v>3.15</v>
      </c>
      <c r="G134" s="4">
        <v>22.3</v>
      </c>
      <c r="H134" s="4">
        <v>13.66</v>
      </c>
      <c r="J134" s="6">
        <f t="shared" si="1"/>
        <v>43931</v>
      </c>
      <c r="K134" s="2">
        <f t="shared" si="1"/>
        <v>87.97</v>
      </c>
      <c r="M134" s="7" t="s">
        <v>159</v>
      </c>
      <c r="R134" s="2">
        <v>93.39</v>
      </c>
      <c r="S134" s="2">
        <v>93.39</v>
      </c>
    </row>
    <row r="135" spans="1:19" x14ac:dyDescent="0.15">
      <c r="A135" s="3">
        <v>43924</v>
      </c>
      <c r="B135" s="4">
        <v>101.4</v>
      </c>
      <c r="C135" s="4">
        <v>10.71</v>
      </c>
      <c r="D135" s="4">
        <v>5.89</v>
      </c>
      <c r="E135" s="4">
        <v>23.49</v>
      </c>
      <c r="F135" s="4">
        <v>4</v>
      </c>
      <c r="G135" s="4">
        <v>24.5</v>
      </c>
      <c r="H135" s="4">
        <v>16.57</v>
      </c>
      <c r="J135" s="6">
        <f t="shared" si="1"/>
        <v>43924</v>
      </c>
      <c r="K135" s="2">
        <f t="shared" si="1"/>
        <v>101.4</v>
      </c>
      <c r="M135" s="7" t="s">
        <v>160</v>
      </c>
      <c r="Q135" s="2">
        <v>98.29</v>
      </c>
      <c r="S135" s="2">
        <v>98.29</v>
      </c>
    </row>
    <row r="136" spans="1:19" x14ac:dyDescent="0.15">
      <c r="A136" s="3">
        <v>43917</v>
      </c>
      <c r="B136" s="4">
        <v>110.06</v>
      </c>
      <c r="C136" s="4">
        <v>11.61</v>
      </c>
      <c r="D136" s="4">
        <v>5.74</v>
      </c>
      <c r="E136" s="4">
        <v>24.515000000000001</v>
      </c>
      <c r="F136" s="4">
        <v>6.55</v>
      </c>
      <c r="G136" s="4">
        <v>26.5</v>
      </c>
      <c r="H136" s="4">
        <v>16.989999999999998</v>
      </c>
      <c r="J136" s="6">
        <f t="shared" si="1"/>
        <v>43917</v>
      </c>
      <c r="K136" s="2">
        <f t="shared" si="1"/>
        <v>110.06</v>
      </c>
      <c r="M136" s="7" t="s">
        <v>161</v>
      </c>
      <c r="P136" s="2">
        <v>124.23</v>
      </c>
      <c r="S136" s="2">
        <v>124.23</v>
      </c>
    </row>
    <row r="137" spans="1:19" x14ac:dyDescent="0.15">
      <c r="A137" s="3">
        <v>43910</v>
      </c>
      <c r="B137" s="4">
        <v>114.47</v>
      </c>
      <c r="C137" s="4">
        <v>13.56</v>
      </c>
      <c r="D137" s="4">
        <v>5.66</v>
      </c>
      <c r="E137" s="4">
        <v>23.99</v>
      </c>
      <c r="F137" s="4">
        <v>7.6</v>
      </c>
      <c r="G137" s="4">
        <v>27</v>
      </c>
      <c r="H137" s="4">
        <v>18.3</v>
      </c>
      <c r="J137" s="6">
        <f t="shared" si="1"/>
        <v>43910</v>
      </c>
      <c r="K137" s="2">
        <f t="shared" si="1"/>
        <v>114.47</v>
      </c>
      <c r="M137" s="7" t="s">
        <v>162</v>
      </c>
      <c r="O137" s="2">
        <v>148.97</v>
      </c>
      <c r="S137" s="2">
        <v>148.97</v>
      </c>
    </row>
    <row r="138" spans="1:19" x14ac:dyDescent="0.15">
      <c r="A138" s="3">
        <v>43903</v>
      </c>
      <c r="B138" s="4">
        <v>123.26</v>
      </c>
      <c r="C138" s="4">
        <v>14.04</v>
      </c>
      <c r="D138" s="4">
        <v>5.77</v>
      </c>
      <c r="E138" s="4">
        <v>25.06</v>
      </c>
      <c r="F138" s="4">
        <v>8.8000000000000007</v>
      </c>
      <c r="G138" s="4">
        <v>29.5</v>
      </c>
      <c r="H138" s="4">
        <v>21.35</v>
      </c>
      <c r="J138" s="6">
        <f t="shared" ref="J138:K201" si="2">A138</f>
        <v>43903</v>
      </c>
      <c r="K138" s="2">
        <f t="shared" si="2"/>
        <v>123.26</v>
      </c>
      <c r="M138" s="7" t="s">
        <v>163</v>
      </c>
      <c r="N138" s="2">
        <v>122.31</v>
      </c>
      <c r="S138" s="2">
        <v>122.31</v>
      </c>
    </row>
    <row r="139" spans="1:19" x14ac:dyDescent="0.15">
      <c r="A139" s="3">
        <v>43896</v>
      </c>
      <c r="B139" s="4">
        <v>124.88</v>
      </c>
      <c r="C139" s="4">
        <v>12.73</v>
      </c>
      <c r="D139" s="4">
        <v>5.95</v>
      </c>
      <c r="E139" s="4">
        <v>25.36</v>
      </c>
      <c r="F139" s="4">
        <v>9.5500000000000007</v>
      </c>
      <c r="G139" s="4">
        <v>28.6</v>
      </c>
      <c r="H139" s="4">
        <v>23.07</v>
      </c>
      <c r="J139" s="6">
        <f t="shared" si="2"/>
        <v>43896</v>
      </c>
      <c r="K139" s="2">
        <f t="shared" si="2"/>
        <v>124.88</v>
      </c>
      <c r="M139" s="7" t="s">
        <v>164</v>
      </c>
      <c r="R139" s="2">
        <v>93.22</v>
      </c>
      <c r="S139" s="2">
        <v>93.22</v>
      </c>
    </row>
    <row r="140" spans="1:19" x14ac:dyDescent="0.15">
      <c r="A140" s="3">
        <v>43889</v>
      </c>
      <c r="B140" s="4">
        <v>115.27</v>
      </c>
      <c r="C140" s="4">
        <v>10.96</v>
      </c>
      <c r="D140" s="4">
        <v>5.62</v>
      </c>
      <c r="E140" s="4">
        <v>26.2</v>
      </c>
      <c r="F140" s="4">
        <v>8.85</v>
      </c>
      <c r="G140" s="4">
        <v>25.4</v>
      </c>
      <c r="H140" s="4">
        <v>19.13</v>
      </c>
      <c r="J140" s="6">
        <f t="shared" si="2"/>
        <v>43889</v>
      </c>
      <c r="K140" s="2">
        <f t="shared" si="2"/>
        <v>115.27</v>
      </c>
      <c r="M140" s="7" t="s">
        <v>165</v>
      </c>
      <c r="Q140" s="2">
        <v>100.33</v>
      </c>
      <c r="S140" s="2">
        <v>100.33</v>
      </c>
    </row>
    <row r="141" spans="1:19" x14ac:dyDescent="0.15">
      <c r="A141" s="3">
        <v>43882</v>
      </c>
      <c r="B141" s="4">
        <v>106.78</v>
      </c>
      <c r="C141" s="4">
        <v>10.39</v>
      </c>
      <c r="D141" s="4">
        <v>5.25</v>
      </c>
      <c r="E141" s="4">
        <v>25.76</v>
      </c>
      <c r="F141" s="4">
        <v>8.1999999999999993</v>
      </c>
      <c r="G141" s="4">
        <v>21.6</v>
      </c>
      <c r="H141" s="4">
        <v>16.670000000000002</v>
      </c>
      <c r="J141" s="6">
        <f t="shared" si="2"/>
        <v>43882</v>
      </c>
      <c r="K141" s="2">
        <f t="shared" si="2"/>
        <v>106.78</v>
      </c>
      <c r="M141" s="7" t="s">
        <v>166</v>
      </c>
      <c r="P141" s="2">
        <v>125.58</v>
      </c>
      <c r="S141" s="2">
        <v>125.58</v>
      </c>
    </row>
    <row r="142" spans="1:19" x14ac:dyDescent="0.15">
      <c r="A142" s="3">
        <v>43875</v>
      </c>
      <c r="B142" s="4">
        <v>92.86</v>
      </c>
      <c r="C142" s="4">
        <v>8.9700000000000006</v>
      </c>
      <c r="D142" s="4">
        <v>4.3099999999999996</v>
      </c>
      <c r="E142" s="4">
        <v>23.93</v>
      </c>
      <c r="F142" s="4">
        <v>5.9</v>
      </c>
      <c r="G142" s="4">
        <v>18.45</v>
      </c>
      <c r="H142" s="4">
        <v>12.1</v>
      </c>
      <c r="J142" s="6">
        <f t="shared" si="2"/>
        <v>43875</v>
      </c>
      <c r="K142" s="2">
        <f t="shared" si="2"/>
        <v>92.86</v>
      </c>
      <c r="M142" s="7" t="s">
        <v>167</v>
      </c>
      <c r="O142" s="2">
        <v>151.16</v>
      </c>
      <c r="S142" s="2">
        <v>151.16</v>
      </c>
    </row>
    <row r="143" spans="1:19" x14ac:dyDescent="0.15">
      <c r="A143" s="3">
        <v>43868</v>
      </c>
      <c r="B143" s="4">
        <v>83.91</v>
      </c>
      <c r="C143" s="4">
        <v>7.09</v>
      </c>
      <c r="D143" s="4">
        <v>3.62</v>
      </c>
      <c r="E143" s="4">
        <v>23.69</v>
      </c>
      <c r="F143" s="4">
        <v>4.51</v>
      </c>
      <c r="G143" s="4">
        <v>16.899999999999999</v>
      </c>
      <c r="H143" s="4">
        <v>10.06</v>
      </c>
      <c r="J143" s="6">
        <f t="shared" si="2"/>
        <v>43868</v>
      </c>
      <c r="K143" s="2">
        <f t="shared" si="2"/>
        <v>83.91</v>
      </c>
      <c r="M143" s="7" t="s">
        <v>168</v>
      </c>
      <c r="N143" s="2">
        <v>123.21</v>
      </c>
      <c r="S143" s="2">
        <v>123.21</v>
      </c>
    </row>
    <row r="144" spans="1:19" x14ac:dyDescent="0.15">
      <c r="A144" s="3">
        <v>43861</v>
      </c>
      <c r="B144" s="4">
        <v>78.92</v>
      </c>
      <c r="C144" s="4">
        <v>6.12</v>
      </c>
      <c r="D144" s="4">
        <v>2.76</v>
      </c>
      <c r="E144" s="4">
        <v>23.06</v>
      </c>
      <c r="F144" s="4">
        <v>6.15</v>
      </c>
      <c r="G144" s="4">
        <v>15.4</v>
      </c>
      <c r="H144" s="4">
        <v>8.7799999999999994</v>
      </c>
      <c r="J144" s="6">
        <f t="shared" si="2"/>
        <v>43861</v>
      </c>
      <c r="K144" s="2">
        <f t="shared" si="2"/>
        <v>78.92</v>
      </c>
      <c r="M144" s="7" t="s">
        <v>169</v>
      </c>
      <c r="R144" s="2">
        <v>95.26</v>
      </c>
      <c r="S144" s="2">
        <v>95.26</v>
      </c>
    </row>
    <row r="145" spans="1:19" x14ac:dyDescent="0.15">
      <c r="A145" s="3">
        <v>43847</v>
      </c>
      <c r="B145" s="4">
        <v>78.48</v>
      </c>
      <c r="C145" s="4">
        <v>6.22</v>
      </c>
      <c r="D145" s="4">
        <v>3.24</v>
      </c>
      <c r="E145" s="4">
        <v>23.06</v>
      </c>
      <c r="F145" s="4">
        <v>6.2</v>
      </c>
      <c r="G145" s="4">
        <v>14.35</v>
      </c>
      <c r="H145" s="4">
        <v>8.67</v>
      </c>
      <c r="J145" s="6">
        <f t="shared" si="2"/>
        <v>43847</v>
      </c>
      <c r="K145" s="2">
        <f t="shared" si="2"/>
        <v>78.48</v>
      </c>
      <c r="M145" s="7" t="s">
        <v>170</v>
      </c>
      <c r="Q145" s="2">
        <v>102.37</v>
      </c>
      <c r="S145" s="2">
        <v>102.37</v>
      </c>
    </row>
    <row r="146" spans="1:19" x14ac:dyDescent="0.15">
      <c r="A146" s="3">
        <v>43840</v>
      </c>
      <c r="B146" s="4">
        <v>79.08</v>
      </c>
      <c r="C146" s="4">
        <v>6.04</v>
      </c>
      <c r="D146" s="4">
        <v>2.79</v>
      </c>
      <c r="E146" s="4">
        <v>23.42</v>
      </c>
      <c r="F146" s="4">
        <v>6.4</v>
      </c>
      <c r="G146" s="4">
        <v>14.87</v>
      </c>
      <c r="H146" s="4">
        <v>8.1</v>
      </c>
      <c r="J146" s="6">
        <f t="shared" si="2"/>
        <v>43840</v>
      </c>
      <c r="K146" s="2">
        <f t="shared" si="2"/>
        <v>79.08</v>
      </c>
      <c r="M146" s="7" t="s">
        <v>171</v>
      </c>
      <c r="P146" s="2">
        <v>124.58</v>
      </c>
      <c r="S146" s="2">
        <v>124.58</v>
      </c>
    </row>
    <row r="147" spans="1:19" x14ac:dyDescent="0.15">
      <c r="A147" s="3">
        <v>43833</v>
      </c>
      <c r="B147" s="4">
        <v>84.7</v>
      </c>
      <c r="C147" s="4">
        <v>6.7</v>
      </c>
      <c r="D147" s="4">
        <v>3.42</v>
      </c>
      <c r="E147" s="4">
        <v>23.93</v>
      </c>
      <c r="F147" s="4">
        <v>7.5</v>
      </c>
      <c r="G147" s="4">
        <v>16.100000000000001</v>
      </c>
      <c r="H147" s="4">
        <v>7.99</v>
      </c>
      <c r="J147" s="6">
        <f t="shared" si="2"/>
        <v>43833</v>
      </c>
      <c r="K147" s="2">
        <f t="shared" si="2"/>
        <v>84.7</v>
      </c>
      <c r="M147" s="7" t="s">
        <v>172</v>
      </c>
      <c r="O147" s="2">
        <v>151.27000000000001</v>
      </c>
      <c r="S147" s="2">
        <v>151.27000000000001</v>
      </c>
    </row>
    <row r="148" spans="1:19" x14ac:dyDescent="0.15">
      <c r="A148" s="3">
        <v>43826</v>
      </c>
      <c r="B148" s="4">
        <v>84.15</v>
      </c>
      <c r="C148" s="4">
        <v>5.16</v>
      </c>
      <c r="D148" s="4">
        <v>2.93</v>
      </c>
      <c r="E148" s="4">
        <v>25.02</v>
      </c>
      <c r="F148" s="4">
        <v>6.87</v>
      </c>
      <c r="G148" s="4">
        <v>18.100000000000001</v>
      </c>
      <c r="H148" s="4">
        <v>7.43</v>
      </c>
      <c r="J148" s="6">
        <f t="shared" si="2"/>
        <v>43826</v>
      </c>
      <c r="K148" s="2">
        <f t="shared" si="2"/>
        <v>84.15</v>
      </c>
      <c r="M148" s="7" t="s">
        <v>173</v>
      </c>
      <c r="N148" s="2">
        <v>127.84</v>
      </c>
      <c r="S148" s="2">
        <v>127.84</v>
      </c>
    </row>
    <row r="149" spans="1:19" x14ac:dyDescent="0.15">
      <c r="A149" s="3">
        <v>43819</v>
      </c>
      <c r="B149" s="4">
        <v>82.73</v>
      </c>
      <c r="C149" s="4">
        <v>5.01</v>
      </c>
      <c r="D149" s="4">
        <v>2.5</v>
      </c>
      <c r="E149" s="4">
        <v>24.87</v>
      </c>
      <c r="F149" s="4">
        <v>6.3</v>
      </c>
      <c r="G149" s="4">
        <v>18.5</v>
      </c>
      <c r="H149" s="4">
        <v>7.28</v>
      </c>
      <c r="J149" s="6">
        <f t="shared" si="2"/>
        <v>43819</v>
      </c>
      <c r="K149" s="2">
        <f t="shared" si="2"/>
        <v>82.73</v>
      </c>
      <c r="M149" s="7" t="s">
        <v>174</v>
      </c>
      <c r="R149" s="2">
        <v>97.86</v>
      </c>
      <c r="S149" s="2">
        <v>97.86</v>
      </c>
    </row>
    <row r="150" spans="1:19" x14ac:dyDescent="0.15">
      <c r="A150" s="3">
        <v>43812</v>
      </c>
      <c r="B150" s="4">
        <v>85.28</v>
      </c>
      <c r="C150" s="4">
        <v>5.04</v>
      </c>
      <c r="D150" s="4">
        <v>3.34</v>
      </c>
      <c r="E150" s="4">
        <v>25.04</v>
      </c>
      <c r="F150" s="4">
        <v>7.1</v>
      </c>
      <c r="G150" s="4">
        <v>19.3</v>
      </c>
      <c r="H150" s="4">
        <v>7.38</v>
      </c>
      <c r="J150" s="6">
        <f t="shared" si="2"/>
        <v>43812</v>
      </c>
      <c r="K150" s="2">
        <f t="shared" si="2"/>
        <v>85.28</v>
      </c>
      <c r="M150" s="7" t="s">
        <v>175</v>
      </c>
      <c r="Q150" s="2">
        <v>112.46</v>
      </c>
      <c r="S150" s="2">
        <v>112.46</v>
      </c>
    </row>
    <row r="151" spans="1:19" x14ac:dyDescent="0.15">
      <c r="A151" s="3">
        <v>43805</v>
      </c>
      <c r="B151" s="4">
        <v>93.44</v>
      </c>
      <c r="C151" s="4">
        <v>4.7300000000000004</v>
      </c>
      <c r="D151" s="4">
        <v>3.77</v>
      </c>
      <c r="E151" s="4">
        <v>26.67</v>
      </c>
      <c r="F151" s="4">
        <v>8.83</v>
      </c>
      <c r="G151" s="4">
        <v>21.1</v>
      </c>
      <c r="H151" s="4">
        <v>8.15</v>
      </c>
      <c r="J151" s="6">
        <f t="shared" si="2"/>
        <v>43805</v>
      </c>
      <c r="K151" s="2">
        <f t="shared" si="2"/>
        <v>93.44</v>
      </c>
      <c r="M151" s="7" t="s">
        <v>176</v>
      </c>
      <c r="P151" s="2">
        <v>120.25</v>
      </c>
      <c r="S151" s="2">
        <v>120.25</v>
      </c>
    </row>
    <row r="152" spans="1:19" x14ac:dyDescent="0.15">
      <c r="A152" s="3">
        <v>43798</v>
      </c>
      <c r="B152" s="4">
        <v>97.13</v>
      </c>
      <c r="C152" s="4">
        <v>6.04</v>
      </c>
      <c r="D152" s="4">
        <v>4.3600000000000003</v>
      </c>
      <c r="E152" s="4">
        <v>26.97</v>
      </c>
      <c r="F152" s="4">
        <v>9.77</v>
      </c>
      <c r="G152" s="4">
        <v>23.3</v>
      </c>
      <c r="H152" s="4">
        <v>9.0500000000000007</v>
      </c>
      <c r="J152" s="6">
        <f t="shared" si="2"/>
        <v>43798</v>
      </c>
      <c r="K152" s="2">
        <f t="shared" si="2"/>
        <v>97.13</v>
      </c>
      <c r="M152" s="7" t="s">
        <v>177</v>
      </c>
      <c r="O152" s="2">
        <v>152.63999999999999</v>
      </c>
      <c r="S152" s="2">
        <v>152.63999999999999</v>
      </c>
    </row>
    <row r="153" spans="1:19" x14ac:dyDescent="0.15">
      <c r="A153" s="3">
        <v>43791</v>
      </c>
      <c r="B153" s="4">
        <v>101.87</v>
      </c>
      <c r="C153" s="4">
        <v>6.9</v>
      </c>
      <c r="D153" s="4">
        <v>5.37</v>
      </c>
      <c r="E153" s="4">
        <v>27.49</v>
      </c>
      <c r="F153" s="4">
        <v>9.4600000000000009</v>
      </c>
      <c r="G153" s="4">
        <v>24.65</v>
      </c>
      <c r="H153" s="4">
        <v>9.42</v>
      </c>
      <c r="J153" s="6">
        <f t="shared" si="2"/>
        <v>43791</v>
      </c>
      <c r="K153" s="2">
        <f t="shared" si="2"/>
        <v>101.87</v>
      </c>
      <c r="M153" s="7" t="s">
        <v>178</v>
      </c>
      <c r="N153" s="2">
        <v>131.91999999999999</v>
      </c>
      <c r="S153" s="2">
        <v>131.91999999999999</v>
      </c>
    </row>
    <row r="154" spans="1:19" x14ac:dyDescent="0.15">
      <c r="A154" s="3">
        <v>43784</v>
      </c>
      <c r="B154" s="4">
        <v>103.85</v>
      </c>
      <c r="C154" s="4">
        <v>7.25</v>
      </c>
      <c r="D154" s="4">
        <v>4.82</v>
      </c>
      <c r="E154" s="4">
        <v>27.545000000000002</v>
      </c>
      <c r="F154" s="4">
        <v>9.4</v>
      </c>
      <c r="G154" s="4">
        <v>24.75</v>
      </c>
      <c r="H154" s="4">
        <v>10.07</v>
      </c>
      <c r="J154" s="6">
        <f t="shared" si="2"/>
        <v>43784</v>
      </c>
      <c r="K154" s="2">
        <f t="shared" si="2"/>
        <v>103.85</v>
      </c>
      <c r="M154" s="7" t="s">
        <v>179</v>
      </c>
      <c r="R154" s="2">
        <v>98.16</v>
      </c>
      <c r="S154" s="2">
        <v>98.16</v>
      </c>
    </row>
    <row r="155" spans="1:19" x14ac:dyDescent="0.15">
      <c r="A155" s="3">
        <v>43777</v>
      </c>
      <c r="B155" s="4">
        <v>108.81</v>
      </c>
      <c r="C155" s="4">
        <v>8.2799999999999994</v>
      </c>
      <c r="D155" s="4">
        <v>5.41</v>
      </c>
      <c r="E155" s="4">
        <v>26.6</v>
      </c>
      <c r="F155" s="4">
        <v>10.4</v>
      </c>
      <c r="G155" s="4">
        <v>26</v>
      </c>
      <c r="H155" s="4">
        <v>10.86</v>
      </c>
      <c r="J155" s="6">
        <f t="shared" si="2"/>
        <v>43777</v>
      </c>
      <c r="K155" s="2">
        <f t="shared" si="2"/>
        <v>108.81</v>
      </c>
      <c r="M155" s="7" t="s">
        <v>180</v>
      </c>
      <c r="Q155" s="2">
        <v>106.9</v>
      </c>
      <c r="S155" s="2">
        <v>106.9</v>
      </c>
    </row>
    <row r="156" spans="1:19" x14ac:dyDescent="0.15">
      <c r="A156" s="3">
        <v>43770</v>
      </c>
      <c r="B156" s="4">
        <v>114.24</v>
      </c>
      <c r="C156" s="4">
        <v>9.39</v>
      </c>
      <c r="D156" s="4">
        <v>5.94</v>
      </c>
      <c r="E156" s="4">
        <v>26.77</v>
      </c>
      <c r="F156" s="4">
        <v>10.45</v>
      </c>
      <c r="G156" s="4">
        <v>27.5</v>
      </c>
      <c r="H156" s="4">
        <v>11.17</v>
      </c>
      <c r="J156" s="6">
        <f t="shared" si="2"/>
        <v>43770</v>
      </c>
      <c r="K156" s="2">
        <f t="shared" si="2"/>
        <v>114.24</v>
      </c>
      <c r="M156" s="7" t="s">
        <v>181</v>
      </c>
      <c r="P156" s="2">
        <v>119.72</v>
      </c>
      <c r="S156" s="2">
        <v>119.72</v>
      </c>
    </row>
    <row r="157" spans="1:19" x14ac:dyDescent="0.15">
      <c r="A157" s="3">
        <v>43763</v>
      </c>
      <c r="B157" s="4">
        <v>117.96</v>
      </c>
      <c r="C157" s="4">
        <v>10.73</v>
      </c>
      <c r="D157" s="4">
        <v>6.48</v>
      </c>
      <c r="E157" s="4">
        <v>27.48</v>
      </c>
      <c r="F157" s="4">
        <v>11.8</v>
      </c>
      <c r="G157" s="4">
        <v>27.2</v>
      </c>
      <c r="H157" s="4">
        <v>11.86</v>
      </c>
      <c r="J157" s="6">
        <f t="shared" si="2"/>
        <v>43763</v>
      </c>
      <c r="K157" s="2">
        <f t="shared" si="2"/>
        <v>117.96</v>
      </c>
      <c r="M157" s="7" t="s">
        <v>182</v>
      </c>
      <c r="O157" s="2">
        <v>151.54</v>
      </c>
      <c r="S157" s="2">
        <v>151.54</v>
      </c>
    </row>
    <row r="158" spans="1:19" x14ac:dyDescent="0.15">
      <c r="A158" s="3">
        <v>43756</v>
      </c>
      <c r="B158" s="4">
        <v>121.53</v>
      </c>
      <c r="C158" s="4">
        <v>10.65</v>
      </c>
      <c r="D158" s="4">
        <v>7.56</v>
      </c>
      <c r="E158" s="4">
        <v>27.73</v>
      </c>
      <c r="F158" s="4">
        <v>11.25</v>
      </c>
      <c r="G158" s="4">
        <v>28.1</v>
      </c>
      <c r="H158" s="4">
        <v>12.68</v>
      </c>
      <c r="J158" s="6">
        <f t="shared" si="2"/>
        <v>43756</v>
      </c>
      <c r="K158" s="2">
        <f t="shared" si="2"/>
        <v>121.53</v>
      </c>
      <c r="M158" s="7" t="s">
        <v>183</v>
      </c>
      <c r="N158" s="2">
        <v>130.69</v>
      </c>
      <c r="S158" s="2">
        <v>130.69</v>
      </c>
    </row>
    <row r="159" spans="1:19" x14ac:dyDescent="0.15">
      <c r="A159" s="3">
        <v>43749</v>
      </c>
      <c r="B159" s="4">
        <v>118.47</v>
      </c>
      <c r="C159" s="4">
        <v>10.09</v>
      </c>
      <c r="D159" s="4">
        <v>7.2</v>
      </c>
      <c r="E159" s="4">
        <v>27.73</v>
      </c>
      <c r="F159" s="4">
        <v>11.3</v>
      </c>
      <c r="G159" s="4">
        <v>27.3</v>
      </c>
      <c r="H159" s="4">
        <v>12.59</v>
      </c>
      <c r="J159" s="6">
        <f t="shared" si="2"/>
        <v>43749</v>
      </c>
      <c r="K159" s="2">
        <f t="shared" si="2"/>
        <v>118.47</v>
      </c>
      <c r="M159" s="7" t="s">
        <v>184</v>
      </c>
      <c r="R159" s="2">
        <v>96.47</v>
      </c>
      <c r="S159" s="2">
        <v>96.47</v>
      </c>
    </row>
    <row r="160" spans="1:19" x14ac:dyDescent="0.15">
      <c r="A160" s="3">
        <v>43742</v>
      </c>
      <c r="B160" s="4">
        <v>120.54</v>
      </c>
      <c r="C160" s="4">
        <v>9.86</v>
      </c>
      <c r="D160" s="4">
        <v>6.78</v>
      </c>
      <c r="E160" s="4">
        <v>27.64</v>
      </c>
      <c r="F160" s="4">
        <v>11.8</v>
      </c>
      <c r="G160" s="4">
        <v>26.7</v>
      </c>
      <c r="H160" s="4">
        <v>12.5</v>
      </c>
      <c r="J160" s="6">
        <f t="shared" si="2"/>
        <v>43742</v>
      </c>
      <c r="K160" s="2">
        <f t="shared" si="2"/>
        <v>120.54</v>
      </c>
      <c r="M160" s="7" t="s">
        <v>185</v>
      </c>
      <c r="Q160" s="2">
        <v>107.11</v>
      </c>
      <c r="S160" s="2">
        <v>107.11</v>
      </c>
    </row>
    <row r="161" spans="1:19" x14ac:dyDescent="0.15">
      <c r="A161" s="3">
        <v>43735</v>
      </c>
      <c r="B161" s="4">
        <v>120.76</v>
      </c>
      <c r="C161" s="4">
        <v>10.24</v>
      </c>
      <c r="D161" s="4">
        <v>6.88</v>
      </c>
      <c r="E161" s="4">
        <v>27.67</v>
      </c>
      <c r="F161" s="4">
        <v>11.65</v>
      </c>
      <c r="G161" s="4">
        <v>26.6</v>
      </c>
      <c r="H161" s="4">
        <v>12.44</v>
      </c>
      <c r="J161" s="6">
        <f t="shared" si="2"/>
        <v>43735</v>
      </c>
      <c r="K161" s="2">
        <f t="shared" si="2"/>
        <v>120.76</v>
      </c>
      <c r="M161" s="7" t="s">
        <v>186</v>
      </c>
      <c r="P161" s="2">
        <v>119.5</v>
      </c>
      <c r="S161" s="2">
        <v>119.5</v>
      </c>
    </row>
    <row r="162" spans="1:19" x14ac:dyDescent="0.15">
      <c r="A162" s="3">
        <v>43728</v>
      </c>
      <c r="B162" s="4">
        <v>119.04</v>
      </c>
      <c r="C162" s="4">
        <v>10.44</v>
      </c>
      <c r="D162" s="4">
        <v>7.38</v>
      </c>
      <c r="E162" s="4">
        <v>27.37</v>
      </c>
      <c r="F162" s="4">
        <v>11.6</v>
      </c>
      <c r="G162" s="4">
        <v>25.85</v>
      </c>
      <c r="H162" s="4">
        <v>13.42</v>
      </c>
      <c r="J162" s="6">
        <f t="shared" si="2"/>
        <v>43728</v>
      </c>
      <c r="K162" s="2">
        <f t="shared" si="2"/>
        <v>119.04</v>
      </c>
      <c r="M162" s="7" t="s">
        <v>187</v>
      </c>
      <c r="O162" s="2">
        <v>150.86000000000001</v>
      </c>
      <c r="S162" s="2">
        <v>150.86000000000001</v>
      </c>
    </row>
    <row r="163" spans="1:19" x14ac:dyDescent="0.15">
      <c r="A163" s="3">
        <v>43721</v>
      </c>
      <c r="B163" s="4">
        <v>118.96</v>
      </c>
      <c r="C163" s="4">
        <v>10.210000000000001</v>
      </c>
      <c r="D163" s="4">
        <v>8.1</v>
      </c>
      <c r="E163" s="4">
        <v>26.77</v>
      </c>
      <c r="F163" s="4">
        <v>11.15</v>
      </c>
      <c r="G163" s="4">
        <v>25.15</v>
      </c>
      <c r="H163" s="4">
        <v>13.37</v>
      </c>
      <c r="J163" s="6">
        <f t="shared" si="2"/>
        <v>43721</v>
      </c>
      <c r="K163" s="2">
        <f t="shared" si="2"/>
        <v>118.96</v>
      </c>
      <c r="M163" s="7" t="s">
        <v>188</v>
      </c>
      <c r="N163" s="2">
        <v>131.22</v>
      </c>
      <c r="S163" s="2">
        <v>131.22</v>
      </c>
    </row>
    <row r="164" spans="1:19" x14ac:dyDescent="0.15">
      <c r="A164" s="3">
        <v>43714</v>
      </c>
      <c r="B164" s="4">
        <v>119.79</v>
      </c>
      <c r="C164" s="4">
        <v>9.42</v>
      </c>
      <c r="D164" s="4">
        <v>8.35</v>
      </c>
      <c r="E164" s="4">
        <v>26.34</v>
      </c>
      <c r="F164" s="4">
        <v>10.65</v>
      </c>
      <c r="G164" s="4">
        <v>25.5</v>
      </c>
      <c r="H164" s="4">
        <v>15.07</v>
      </c>
      <c r="J164" s="6">
        <f t="shared" si="2"/>
        <v>43714</v>
      </c>
      <c r="K164" s="2">
        <f t="shared" si="2"/>
        <v>119.79</v>
      </c>
      <c r="M164" s="7" t="s">
        <v>189</v>
      </c>
      <c r="R164" s="2">
        <v>94.41</v>
      </c>
      <c r="S164" s="2">
        <v>94.41</v>
      </c>
    </row>
    <row r="165" spans="1:19" x14ac:dyDescent="0.15">
      <c r="A165" s="3">
        <v>43707</v>
      </c>
      <c r="B165" s="4">
        <v>117.52</v>
      </c>
      <c r="C165" s="4">
        <v>8.94</v>
      </c>
      <c r="D165" s="4">
        <v>8.85</v>
      </c>
      <c r="E165" s="4">
        <v>26.95</v>
      </c>
      <c r="F165" s="4">
        <v>10.199999999999999</v>
      </c>
      <c r="G165" s="4">
        <v>25</v>
      </c>
      <c r="H165" s="4">
        <v>14.11</v>
      </c>
      <c r="J165" s="6">
        <f t="shared" si="2"/>
        <v>43707</v>
      </c>
      <c r="K165" s="2">
        <f t="shared" si="2"/>
        <v>117.52</v>
      </c>
      <c r="M165" s="7" t="s">
        <v>190</v>
      </c>
      <c r="Q165" s="2">
        <v>107</v>
      </c>
      <c r="S165" s="2">
        <v>107</v>
      </c>
    </row>
    <row r="166" spans="1:19" x14ac:dyDescent="0.15">
      <c r="A166" s="3">
        <v>43700</v>
      </c>
      <c r="B166" s="4">
        <v>117.23</v>
      </c>
      <c r="C166" s="4">
        <v>9.6</v>
      </c>
      <c r="D166" s="4">
        <v>9.6999999999999993</v>
      </c>
      <c r="E166" s="4">
        <v>26.18</v>
      </c>
      <c r="F166" s="4">
        <v>10.95</v>
      </c>
      <c r="G166" s="4">
        <v>25.1</v>
      </c>
      <c r="H166" s="4">
        <v>15.24</v>
      </c>
      <c r="J166" s="6">
        <f t="shared" si="2"/>
        <v>43700</v>
      </c>
      <c r="K166" s="2">
        <f t="shared" si="2"/>
        <v>117.23</v>
      </c>
      <c r="M166" s="7" t="s">
        <v>191</v>
      </c>
      <c r="P166" s="2">
        <v>120.54</v>
      </c>
      <c r="S166" s="2">
        <v>120.54</v>
      </c>
    </row>
    <row r="167" spans="1:19" x14ac:dyDescent="0.15">
      <c r="A167" s="3">
        <v>43693</v>
      </c>
      <c r="B167" s="4">
        <v>120.54</v>
      </c>
      <c r="C167" s="4">
        <v>10.51</v>
      </c>
      <c r="D167" s="4">
        <v>9.35</v>
      </c>
      <c r="E167" s="4">
        <v>25.855</v>
      </c>
      <c r="F167" s="4">
        <v>12.1</v>
      </c>
      <c r="G167" s="4">
        <v>24.6</v>
      </c>
      <c r="H167" s="4">
        <v>15.71</v>
      </c>
      <c r="J167" s="6">
        <f t="shared" si="2"/>
        <v>43693</v>
      </c>
      <c r="K167" s="2">
        <f t="shared" si="2"/>
        <v>120.54</v>
      </c>
      <c r="M167" s="7" t="s">
        <v>192</v>
      </c>
      <c r="O167" s="2">
        <v>152.6</v>
      </c>
      <c r="S167" s="2">
        <v>152.6</v>
      </c>
    </row>
    <row r="168" spans="1:19" x14ac:dyDescent="0.15">
      <c r="A168" s="3">
        <v>43686</v>
      </c>
      <c r="B168" s="4">
        <v>119.5</v>
      </c>
      <c r="C168" s="4">
        <v>7.16</v>
      </c>
      <c r="D168" s="4">
        <v>9.93</v>
      </c>
      <c r="E168" s="4">
        <v>27.23</v>
      </c>
      <c r="F168" s="4">
        <v>11</v>
      </c>
      <c r="G168" s="4">
        <v>25.15</v>
      </c>
      <c r="H168" s="4">
        <v>16.39</v>
      </c>
      <c r="J168" s="6">
        <f t="shared" si="2"/>
        <v>43686</v>
      </c>
      <c r="K168" s="2">
        <f t="shared" si="2"/>
        <v>119.5</v>
      </c>
      <c r="M168" s="7" t="s">
        <v>193</v>
      </c>
      <c r="N168" s="2">
        <v>131.1</v>
      </c>
      <c r="S168" s="2">
        <v>131.1</v>
      </c>
    </row>
    <row r="169" spans="1:19" x14ac:dyDescent="0.15">
      <c r="A169" s="3">
        <v>43679</v>
      </c>
      <c r="B169" s="4">
        <v>119.72</v>
      </c>
      <c r="C169" s="4">
        <v>7.1</v>
      </c>
      <c r="D169" s="4">
        <v>10.77</v>
      </c>
      <c r="E169" s="4">
        <v>27.14</v>
      </c>
      <c r="F169" s="4">
        <v>11.1</v>
      </c>
      <c r="G169" s="4">
        <v>24.2</v>
      </c>
      <c r="H169" s="4">
        <v>16.87</v>
      </c>
      <c r="J169" s="6">
        <f t="shared" si="2"/>
        <v>43679</v>
      </c>
      <c r="K169" s="2">
        <f t="shared" si="2"/>
        <v>119.72</v>
      </c>
      <c r="M169" s="7" t="s">
        <v>194</v>
      </c>
      <c r="R169" s="2">
        <v>93.56</v>
      </c>
      <c r="S169" s="2">
        <v>93.56</v>
      </c>
    </row>
    <row r="170" spans="1:19" x14ac:dyDescent="0.15">
      <c r="A170" s="3">
        <v>43672</v>
      </c>
      <c r="B170" s="4">
        <v>120.25</v>
      </c>
      <c r="C170" s="4">
        <v>7.74</v>
      </c>
      <c r="D170" s="4">
        <v>11.03</v>
      </c>
      <c r="E170" s="4">
        <v>27.12</v>
      </c>
      <c r="F170" s="4">
        <v>11</v>
      </c>
      <c r="G170" s="4">
        <v>25.35</v>
      </c>
      <c r="H170" s="4">
        <v>16.010000000000002</v>
      </c>
      <c r="J170" s="6">
        <f t="shared" si="2"/>
        <v>43672</v>
      </c>
      <c r="K170" s="2">
        <f t="shared" si="2"/>
        <v>120.25</v>
      </c>
      <c r="M170" s="7" t="s">
        <v>195</v>
      </c>
      <c r="Q170" s="2">
        <v>106.84</v>
      </c>
      <c r="S170" s="2">
        <v>106.84</v>
      </c>
    </row>
    <row r="171" spans="1:19" x14ac:dyDescent="0.15">
      <c r="A171" s="3">
        <v>43665</v>
      </c>
      <c r="B171" s="4">
        <v>124.58</v>
      </c>
      <c r="C171" s="4">
        <v>7.65</v>
      </c>
      <c r="D171" s="4">
        <v>10.43</v>
      </c>
      <c r="E171" s="4">
        <v>27.54</v>
      </c>
      <c r="F171" s="4">
        <v>11.65</v>
      </c>
      <c r="G171" s="4">
        <v>28.45</v>
      </c>
      <c r="H171" s="4">
        <v>16.670000000000002</v>
      </c>
      <c r="J171" s="6">
        <f t="shared" si="2"/>
        <v>43665</v>
      </c>
      <c r="K171" s="2">
        <f t="shared" si="2"/>
        <v>124.58</v>
      </c>
      <c r="M171" s="7" t="s">
        <v>196</v>
      </c>
      <c r="P171" s="2">
        <v>117.23</v>
      </c>
      <c r="S171" s="2">
        <v>117.23</v>
      </c>
    </row>
    <row r="172" spans="1:19" x14ac:dyDescent="0.15">
      <c r="A172" s="3">
        <v>43658</v>
      </c>
      <c r="B172" s="4">
        <v>125.58</v>
      </c>
      <c r="C172" s="4">
        <v>7.61</v>
      </c>
      <c r="D172" s="4">
        <v>9.56</v>
      </c>
      <c r="E172" s="4">
        <v>26.547999999999998</v>
      </c>
      <c r="F172" s="4">
        <v>13</v>
      </c>
      <c r="G172" s="4">
        <v>28.5</v>
      </c>
      <c r="H172" s="4">
        <v>16.399999999999999</v>
      </c>
      <c r="J172" s="6">
        <f t="shared" si="2"/>
        <v>43658</v>
      </c>
      <c r="K172" s="2">
        <f t="shared" si="2"/>
        <v>125.58</v>
      </c>
      <c r="M172" s="7" t="s">
        <v>197</v>
      </c>
      <c r="O172" s="2">
        <v>151.69</v>
      </c>
      <c r="S172" s="2">
        <v>151.69</v>
      </c>
    </row>
    <row r="173" spans="1:19" x14ac:dyDescent="0.15">
      <c r="A173" s="3">
        <v>43651</v>
      </c>
      <c r="B173" s="4">
        <v>124.23</v>
      </c>
      <c r="C173" s="4">
        <v>7.99</v>
      </c>
      <c r="D173" s="4">
        <v>9.24</v>
      </c>
      <c r="E173" s="4">
        <v>25.896000000000001</v>
      </c>
      <c r="F173" s="4">
        <v>12.65</v>
      </c>
      <c r="G173" s="4">
        <v>27.7</v>
      </c>
      <c r="H173" s="4">
        <v>16.22</v>
      </c>
      <c r="J173" s="6">
        <f t="shared" si="2"/>
        <v>43651</v>
      </c>
      <c r="K173" s="2">
        <f t="shared" si="2"/>
        <v>124.23</v>
      </c>
      <c r="M173" s="7" t="s">
        <v>198</v>
      </c>
      <c r="N173" s="2">
        <v>128.96</v>
      </c>
      <c r="S173" s="2">
        <v>128.96</v>
      </c>
    </row>
    <row r="174" spans="1:19" x14ac:dyDescent="0.15">
      <c r="A174" s="3">
        <v>43644</v>
      </c>
      <c r="B174" s="4">
        <v>126.74</v>
      </c>
      <c r="C174" s="4">
        <v>8.57</v>
      </c>
      <c r="D174" s="4">
        <v>10.55</v>
      </c>
      <c r="E174" s="4">
        <v>25.606000000000002</v>
      </c>
      <c r="F174" s="4">
        <v>13.1</v>
      </c>
      <c r="G174" s="4">
        <v>28</v>
      </c>
      <c r="H174" s="4">
        <v>17.5</v>
      </c>
      <c r="J174" s="6">
        <f t="shared" si="2"/>
        <v>43644</v>
      </c>
      <c r="K174" s="2">
        <f t="shared" si="2"/>
        <v>126.74</v>
      </c>
      <c r="M174" s="7" t="s">
        <v>199</v>
      </c>
      <c r="R174" s="2">
        <v>92.88</v>
      </c>
      <c r="S174" s="2">
        <v>92.88</v>
      </c>
    </row>
    <row r="175" spans="1:19" x14ac:dyDescent="0.15">
      <c r="A175" s="3">
        <v>43637</v>
      </c>
      <c r="B175" s="4">
        <v>128.37</v>
      </c>
      <c r="C175" s="4">
        <v>9.34</v>
      </c>
      <c r="D175" s="4">
        <v>9.32</v>
      </c>
      <c r="E175" s="4">
        <v>25.37</v>
      </c>
      <c r="F175" s="4">
        <v>14.4</v>
      </c>
      <c r="G175" s="4">
        <v>28.7</v>
      </c>
      <c r="H175" s="4">
        <v>16.63</v>
      </c>
      <c r="J175" s="6">
        <f t="shared" si="2"/>
        <v>43637</v>
      </c>
      <c r="K175" s="2">
        <f t="shared" si="2"/>
        <v>128.37</v>
      </c>
      <c r="M175" s="7" t="s">
        <v>200</v>
      </c>
      <c r="Q175" s="2">
        <v>111.71</v>
      </c>
      <c r="S175" s="2">
        <v>111.71</v>
      </c>
    </row>
    <row r="176" spans="1:19" x14ac:dyDescent="0.15">
      <c r="A176" s="3">
        <v>43630</v>
      </c>
      <c r="B176" s="4">
        <v>127.55</v>
      </c>
      <c r="C176" s="4">
        <v>9.02</v>
      </c>
      <c r="D176" s="4">
        <v>9.3699999999999992</v>
      </c>
      <c r="E176" s="4">
        <v>25.32</v>
      </c>
      <c r="F176" s="4">
        <v>13.8</v>
      </c>
      <c r="G176" s="4">
        <v>28.7</v>
      </c>
      <c r="H176" s="4">
        <v>17.489999999999998</v>
      </c>
      <c r="J176" s="6">
        <f t="shared" si="2"/>
        <v>43630</v>
      </c>
      <c r="K176" s="2">
        <f t="shared" si="2"/>
        <v>127.55</v>
      </c>
      <c r="M176" s="7" t="s">
        <v>201</v>
      </c>
      <c r="P176" s="2">
        <v>117.52</v>
      </c>
      <c r="S176" s="2">
        <v>117.52</v>
      </c>
    </row>
    <row r="177" spans="1:19" x14ac:dyDescent="0.15">
      <c r="A177" s="3">
        <v>43623</v>
      </c>
      <c r="B177" s="4">
        <v>125.61</v>
      </c>
      <c r="C177" s="4">
        <v>8.57</v>
      </c>
      <c r="D177" s="4">
        <v>8.25</v>
      </c>
      <c r="E177" s="4">
        <v>25.19</v>
      </c>
      <c r="F177" s="4">
        <v>14.63</v>
      </c>
      <c r="G177" s="4">
        <v>29.45</v>
      </c>
      <c r="H177" s="4">
        <v>16.95</v>
      </c>
      <c r="J177" s="6">
        <f t="shared" si="2"/>
        <v>43623</v>
      </c>
      <c r="K177" s="2">
        <f t="shared" si="2"/>
        <v>125.61</v>
      </c>
      <c r="M177" s="7" t="s">
        <v>202</v>
      </c>
      <c r="O177" s="2">
        <v>146.25</v>
      </c>
      <c r="S177" s="2">
        <v>146.25</v>
      </c>
    </row>
    <row r="178" spans="1:19" x14ac:dyDescent="0.15">
      <c r="A178" s="3">
        <v>43616</v>
      </c>
      <c r="B178" s="4">
        <v>121.59</v>
      </c>
      <c r="C178" s="4">
        <v>8</v>
      </c>
      <c r="D178" s="4">
        <v>8.01</v>
      </c>
      <c r="E178" s="4">
        <v>25.3</v>
      </c>
      <c r="F178" s="4">
        <v>13.1</v>
      </c>
      <c r="G178" s="4">
        <v>29.2</v>
      </c>
      <c r="H178" s="4">
        <v>16.29</v>
      </c>
      <c r="J178" s="6">
        <f t="shared" si="2"/>
        <v>43616</v>
      </c>
      <c r="K178" s="2">
        <f t="shared" si="2"/>
        <v>121.59</v>
      </c>
      <c r="M178" s="7" t="s">
        <v>203</v>
      </c>
      <c r="N178" s="2">
        <v>129.88999999999999</v>
      </c>
      <c r="S178" s="2">
        <v>129.88999999999999</v>
      </c>
    </row>
    <row r="179" spans="1:19" x14ac:dyDescent="0.15">
      <c r="A179" s="3">
        <v>43609</v>
      </c>
      <c r="B179" s="4">
        <v>125.1</v>
      </c>
      <c r="C179" s="4">
        <v>7.65</v>
      </c>
      <c r="D179" s="4">
        <v>8.6</v>
      </c>
      <c r="E179" s="4">
        <v>25.85</v>
      </c>
      <c r="F179" s="4">
        <v>13.45</v>
      </c>
      <c r="G179" s="4">
        <v>30.06</v>
      </c>
      <c r="H179" s="4">
        <v>16.190000000000001</v>
      </c>
      <c r="J179" s="6">
        <f t="shared" si="2"/>
        <v>43609</v>
      </c>
      <c r="K179" s="2">
        <f t="shared" si="2"/>
        <v>125.1</v>
      </c>
      <c r="M179" s="7" t="s">
        <v>204</v>
      </c>
      <c r="R179" s="2">
        <v>90.02</v>
      </c>
      <c r="S179" s="2">
        <v>90.02</v>
      </c>
    </row>
    <row r="180" spans="1:19" x14ac:dyDescent="0.15">
      <c r="A180" s="3">
        <v>43602</v>
      </c>
      <c r="B180" s="4">
        <v>127.93</v>
      </c>
      <c r="C180" s="4">
        <v>7.77</v>
      </c>
      <c r="D180" s="4">
        <v>8.9</v>
      </c>
      <c r="E180" s="4">
        <v>26.08</v>
      </c>
      <c r="F180" s="4">
        <v>13.85</v>
      </c>
      <c r="G180" s="4">
        <v>31.6</v>
      </c>
      <c r="H180" s="4">
        <v>15.71</v>
      </c>
      <c r="J180" s="6">
        <f t="shared" si="2"/>
        <v>43602</v>
      </c>
      <c r="K180" s="2">
        <f t="shared" si="2"/>
        <v>127.93</v>
      </c>
      <c r="M180" s="7" t="s">
        <v>205</v>
      </c>
      <c r="Q180" s="2">
        <v>107.9</v>
      </c>
      <c r="S180" s="2">
        <v>107.9</v>
      </c>
    </row>
    <row r="181" spans="1:19" x14ac:dyDescent="0.15">
      <c r="A181" s="3">
        <v>43595</v>
      </c>
      <c r="B181" s="4">
        <v>123.63</v>
      </c>
      <c r="C181" s="4">
        <v>6.86</v>
      </c>
      <c r="D181" s="4">
        <v>8.4</v>
      </c>
      <c r="E181" s="4">
        <v>24.574999999999999</v>
      </c>
      <c r="F181" s="4">
        <v>12.7</v>
      </c>
      <c r="G181" s="4">
        <v>31.9</v>
      </c>
      <c r="H181" s="4">
        <v>15.43</v>
      </c>
      <c r="J181" s="6">
        <f t="shared" si="2"/>
        <v>43595</v>
      </c>
      <c r="K181" s="2">
        <f t="shared" si="2"/>
        <v>123.63</v>
      </c>
      <c r="M181" s="7" t="s">
        <v>206</v>
      </c>
      <c r="P181" s="2">
        <v>119.79</v>
      </c>
      <c r="S181" s="2">
        <v>119.79</v>
      </c>
    </row>
    <row r="182" spans="1:19" x14ac:dyDescent="0.15">
      <c r="A182" s="3">
        <v>43588</v>
      </c>
      <c r="B182" s="4">
        <v>123.55</v>
      </c>
      <c r="C182" s="4">
        <v>7.12</v>
      </c>
      <c r="D182" s="4">
        <v>9.4</v>
      </c>
      <c r="E182" s="4">
        <v>25.01</v>
      </c>
      <c r="F182" s="4">
        <v>11.9</v>
      </c>
      <c r="G182" s="4">
        <v>28.75</v>
      </c>
      <c r="H182" s="4">
        <v>15.36</v>
      </c>
      <c r="J182" s="6">
        <f t="shared" si="2"/>
        <v>43588</v>
      </c>
      <c r="K182" s="2">
        <f t="shared" si="2"/>
        <v>123.55</v>
      </c>
      <c r="M182" s="7" t="s">
        <v>207</v>
      </c>
      <c r="O182" s="2">
        <v>147.84</v>
      </c>
      <c r="S182" s="2">
        <v>147.84</v>
      </c>
    </row>
    <row r="183" spans="1:19" x14ac:dyDescent="0.15">
      <c r="A183" s="3">
        <v>43581</v>
      </c>
      <c r="B183" s="4">
        <v>121.44</v>
      </c>
      <c r="C183" s="4">
        <v>6.9</v>
      </c>
      <c r="D183" s="4">
        <v>9.5</v>
      </c>
      <c r="E183" s="4">
        <v>25.7</v>
      </c>
      <c r="F183" s="4">
        <v>11.38</v>
      </c>
      <c r="G183" s="4">
        <v>29.3</v>
      </c>
      <c r="H183" s="4">
        <v>15.1</v>
      </c>
      <c r="J183" s="6">
        <f t="shared" si="2"/>
        <v>43581</v>
      </c>
      <c r="K183" s="2">
        <f t="shared" si="2"/>
        <v>121.44</v>
      </c>
      <c r="M183" s="7" t="s">
        <v>208</v>
      </c>
      <c r="N183" s="2">
        <v>119.16</v>
      </c>
      <c r="S183" s="2">
        <v>119.16</v>
      </c>
    </row>
    <row r="184" spans="1:19" x14ac:dyDescent="0.15">
      <c r="A184" s="3">
        <v>43574</v>
      </c>
      <c r="B184" s="4">
        <v>124.92</v>
      </c>
      <c r="C184" s="4">
        <v>7.82</v>
      </c>
      <c r="D184" s="4">
        <v>9.4</v>
      </c>
      <c r="E184" s="4">
        <v>25.96</v>
      </c>
      <c r="F184" s="4">
        <v>10.1</v>
      </c>
      <c r="G184" s="4">
        <v>32.700000000000003</v>
      </c>
      <c r="H184" s="4">
        <v>14.13</v>
      </c>
      <c r="J184" s="6">
        <f t="shared" si="2"/>
        <v>43574</v>
      </c>
      <c r="K184" s="2">
        <f t="shared" si="2"/>
        <v>124.92</v>
      </c>
      <c r="M184" s="7" t="s">
        <v>209</v>
      </c>
      <c r="Q184" s="2">
        <v>106.04</v>
      </c>
      <c r="S184" s="2">
        <v>106.04</v>
      </c>
    </row>
    <row r="185" spans="1:19" x14ac:dyDescent="0.15">
      <c r="A185" s="3">
        <v>43567</v>
      </c>
      <c r="B185" s="4">
        <v>126.33</v>
      </c>
      <c r="C185" s="4">
        <v>7.61</v>
      </c>
      <c r="D185" s="4">
        <v>9.5</v>
      </c>
      <c r="E185" s="4">
        <v>26.8</v>
      </c>
      <c r="F185" s="4">
        <v>8.76</v>
      </c>
      <c r="G185" s="4">
        <v>32.799999999999997</v>
      </c>
      <c r="H185" s="4">
        <v>13.81</v>
      </c>
      <c r="J185" s="6">
        <f t="shared" si="2"/>
        <v>43567</v>
      </c>
      <c r="K185" s="2">
        <f t="shared" si="2"/>
        <v>126.33</v>
      </c>
      <c r="M185" s="7" t="s">
        <v>210</v>
      </c>
      <c r="P185" s="2">
        <v>118.96</v>
      </c>
      <c r="S185" s="2">
        <v>118.96</v>
      </c>
    </row>
    <row r="186" spans="1:19" x14ac:dyDescent="0.15">
      <c r="A186" s="3">
        <v>43560</v>
      </c>
      <c r="B186" s="4">
        <v>126.29</v>
      </c>
      <c r="C186" s="4">
        <v>7.47</v>
      </c>
      <c r="D186" s="4">
        <v>9.4</v>
      </c>
      <c r="E186" s="4">
        <v>27.28</v>
      </c>
      <c r="F186" s="4">
        <v>8.3000000000000007</v>
      </c>
      <c r="G186" s="4">
        <v>32.1</v>
      </c>
      <c r="H186" s="4">
        <v>12.27</v>
      </c>
      <c r="J186" s="6">
        <f t="shared" si="2"/>
        <v>43560</v>
      </c>
      <c r="K186" s="2">
        <f t="shared" si="2"/>
        <v>126.29</v>
      </c>
      <c r="M186" s="7" t="s">
        <v>211</v>
      </c>
      <c r="O186" s="2">
        <v>147.37</v>
      </c>
      <c r="S186" s="2">
        <v>147.37</v>
      </c>
    </row>
    <row r="187" spans="1:19" x14ac:dyDescent="0.15">
      <c r="A187" s="3">
        <v>43553</v>
      </c>
      <c r="B187" s="4">
        <v>124.19</v>
      </c>
      <c r="C187" s="4">
        <v>8.02</v>
      </c>
      <c r="D187" s="4">
        <v>9.6999999999999993</v>
      </c>
      <c r="E187" s="4">
        <v>27.89</v>
      </c>
      <c r="F187" s="4">
        <v>8.7799999999999994</v>
      </c>
      <c r="G187" s="4">
        <v>32.700000000000003</v>
      </c>
      <c r="H187" s="4">
        <v>11.58</v>
      </c>
      <c r="J187" s="6">
        <f t="shared" si="2"/>
        <v>43553</v>
      </c>
      <c r="K187" s="2">
        <f t="shared" si="2"/>
        <v>124.19</v>
      </c>
      <c r="M187" s="7" t="s">
        <v>212</v>
      </c>
      <c r="N187" s="2">
        <v>123.39</v>
      </c>
      <c r="S187" s="2">
        <v>123.39</v>
      </c>
    </row>
    <row r="188" spans="1:19" x14ac:dyDescent="0.15">
      <c r="A188" s="3">
        <v>43546</v>
      </c>
      <c r="B188" s="4">
        <v>125.76</v>
      </c>
      <c r="C188" s="4">
        <v>7.11</v>
      </c>
      <c r="D188" s="4">
        <v>10.6</v>
      </c>
      <c r="E188" s="4">
        <v>28.05</v>
      </c>
      <c r="F188" s="4">
        <v>9.77</v>
      </c>
      <c r="G188" s="4">
        <v>34.03</v>
      </c>
      <c r="H188" s="4">
        <v>11.63</v>
      </c>
      <c r="J188" s="6">
        <f t="shared" si="2"/>
        <v>43546</v>
      </c>
      <c r="K188" s="2">
        <f t="shared" si="2"/>
        <v>125.76</v>
      </c>
      <c r="M188" s="7" t="s">
        <v>213</v>
      </c>
      <c r="Q188" s="2">
        <v>107.54</v>
      </c>
      <c r="S188" s="2">
        <v>107.54</v>
      </c>
    </row>
    <row r="189" spans="1:19" x14ac:dyDescent="0.15">
      <c r="A189" s="3">
        <v>43539</v>
      </c>
      <c r="B189" s="4">
        <v>128.36000000000001</v>
      </c>
      <c r="C189" s="4">
        <v>7.84</v>
      </c>
      <c r="D189" s="4">
        <v>8.3000000000000007</v>
      </c>
      <c r="E189" s="4">
        <v>31.27</v>
      </c>
      <c r="F189" s="4">
        <v>10.48</v>
      </c>
      <c r="G189" s="4">
        <v>34.130000000000003</v>
      </c>
      <c r="H189" s="4">
        <v>11.89</v>
      </c>
      <c r="J189" s="6">
        <f t="shared" si="2"/>
        <v>43539</v>
      </c>
      <c r="K189" s="2">
        <f t="shared" si="2"/>
        <v>128.36000000000001</v>
      </c>
      <c r="M189" s="7" t="s">
        <v>214</v>
      </c>
      <c r="P189" s="2">
        <v>119.04</v>
      </c>
      <c r="S189" s="2">
        <v>119.04</v>
      </c>
    </row>
    <row r="190" spans="1:19" x14ac:dyDescent="0.15">
      <c r="A190" s="3">
        <v>43532</v>
      </c>
      <c r="B190" s="4">
        <v>125.96</v>
      </c>
      <c r="C190" s="4">
        <v>7.59</v>
      </c>
      <c r="D190" s="4">
        <v>9.4</v>
      </c>
      <c r="E190" s="4">
        <v>28.7</v>
      </c>
      <c r="F190" s="4">
        <v>10.15</v>
      </c>
      <c r="G190" s="4">
        <v>34.950000000000003</v>
      </c>
      <c r="H190" s="4">
        <v>11.65</v>
      </c>
      <c r="J190" s="6">
        <f t="shared" si="2"/>
        <v>43532</v>
      </c>
      <c r="K190" s="2">
        <f t="shared" si="2"/>
        <v>125.96</v>
      </c>
      <c r="M190" s="7" t="s">
        <v>215</v>
      </c>
      <c r="O190" s="2">
        <v>152.85</v>
      </c>
      <c r="S190" s="2">
        <v>152.85</v>
      </c>
    </row>
    <row r="191" spans="1:19" x14ac:dyDescent="0.15">
      <c r="A191" s="3">
        <v>43525</v>
      </c>
      <c r="B191" s="4">
        <v>123.95</v>
      </c>
      <c r="C191" s="4">
        <v>7.05</v>
      </c>
      <c r="D191" s="4">
        <v>8.73</v>
      </c>
      <c r="E191" s="4">
        <v>28.65</v>
      </c>
      <c r="F191" s="4">
        <v>9.09</v>
      </c>
      <c r="G191" s="4">
        <v>35.4</v>
      </c>
      <c r="H191" s="4">
        <v>10.62</v>
      </c>
      <c r="J191" s="6">
        <f t="shared" si="2"/>
        <v>43525</v>
      </c>
      <c r="K191" s="2">
        <f t="shared" si="2"/>
        <v>123.95</v>
      </c>
      <c r="M191" s="7" t="s">
        <v>216</v>
      </c>
      <c r="N191" s="2">
        <v>133.71</v>
      </c>
      <c r="S191" s="2">
        <v>133.71</v>
      </c>
    </row>
    <row r="192" spans="1:19" x14ac:dyDescent="0.15">
      <c r="A192" s="3">
        <v>43518</v>
      </c>
      <c r="B192" s="4">
        <v>125.96</v>
      </c>
      <c r="C192" s="4">
        <v>7</v>
      </c>
      <c r="D192" s="4">
        <v>10.46</v>
      </c>
      <c r="E192" s="4">
        <v>28.05</v>
      </c>
      <c r="F192" s="4">
        <v>8.56</v>
      </c>
      <c r="G192" s="4">
        <v>36.5</v>
      </c>
      <c r="H192" s="4">
        <v>10.76</v>
      </c>
      <c r="J192" s="6">
        <f t="shared" si="2"/>
        <v>43518</v>
      </c>
      <c r="K192" s="2">
        <f t="shared" si="2"/>
        <v>125.96</v>
      </c>
      <c r="M192" s="7" t="s">
        <v>217</v>
      </c>
      <c r="Q192" s="2">
        <v>109.21</v>
      </c>
      <c r="S192" s="2">
        <v>109.21</v>
      </c>
    </row>
    <row r="193" spans="1:19" x14ac:dyDescent="0.15">
      <c r="A193" s="3">
        <v>43511</v>
      </c>
      <c r="B193" s="4">
        <v>129.32</v>
      </c>
      <c r="C193" s="4">
        <v>6.81</v>
      </c>
      <c r="D193" s="4">
        <v>10.82</v>
      </c>
      <c r="E193" s="4">
        <v>27.9</v>
      </c>
      <c r="F193" s="4">
        <v>10.55</v>
      </c>
      <c r="G193" s="4">
        <v>37.9</v>
      </c>
      <c r="H193" s="4">
        <v>9.86</v>
      </c>
      <c r="J193" s="6">
        <f t="shared" si="2"/>
        <v>43511</v>
      </c>
      <c r="K193" s="2">
        <f t="shared" si="2"/>
        <v>129.32</v>
      </c>
      <c r="M193" s="7" t="s">
        <v>218</v>
      </c>
      <c r="P193" s="2">
        <v>120.76</v>
      </c>
      <c r="S193" s="2">
        <v>120.76</v>
      </c>
    </row>
    <row r="194" spans="1:19" x14ac:dyDescent="0.15">
      <c r="A194" s="3">
        <v>43497</v>
      </c>
      <c r="B194" s="4">
        <v>129.05000000000001</v>
      </c>
      <c r="C194" s="4">
        <v>6.7</v>
      </c>
      <c r="D194" s="4">
        <v>10.86</v>
      </c>
      <c r="E194" s="4" t="e">
        <v>#N/A</v>
      </c>
      <c r="F194" s="4" t="e">
        <v>#N/A</v>
      </c>
      <c r="G194" s="4">
        <v>36</v>
      </c>
      <c r="H194" s="4" t="e">
        <v>#N/A</v>
      </c>
      <c r="J194" s="6">
        <f t="shared" si="2"/>
        <v>43497</v>
      </c>
      <c r="K194" s="2">
        <f t="shared" si="2"/>
        <v>129.05000000000001</v>
      </c>
      <c r="M194" s="7" t="s">
        <v>219</v>
      </c>
      <c r="O194" s="2">
        <v>159.72999999999999</v>
      </c>
      <c r="S194" s="2">
        <v>159.72999999999999</v>
      </c>
    </row>
    <row r="195" spans="1:19" x14ac:dyDescent="0.15">
      <c r="A195" s="3">
        <v>43490</v>
      </c>
      <c r="B195" s="4">
        <v>127.38</v>
      </c>
      <c r="C195" s="4">
        <v>6.76</v>
      </c>
      <c r="D195" s="4">
        <v>11.73</v>
      </c>
      <c r="E195" s="4">
        <v>27.59</v>
      </c>
      <c r="F195" s="4">
        <v>10.45</v>
      </c>
      <c r="G195" s="4">
        <v>35.1</v>
      </c>
      <c r="H195" s="4">
        <v>10.58</v>
      </c>
      <c r="J195" s="6">
        <f t="shared" si="2"/>
        <v>43490</v>
      </c>
      <c r="K195" s="2">
        <f t="shared" si="2"/>
        <v>127.38</v>
      </c>
      <c r="M195" s="7" t="s">
        <v>220</v>
      </c>
      <c r="N195" s="2">
        <v>134.38999999999999</v>
      </c>
      <c r="S195" s="2">
        <v>134.38999999999999</v>
      </c>
    </row>
    <row r="196" spans="1:19" x14ac:dyDescent="0.15">
      <c r="A196" s="3">
        <v>43483</v>
      </c>
      <c r="B196" s="4">
        <v>129.08000000000001</v>
      </c>
      <c r="C196" s="4">
        <v>6.36</v>
      </c>
      <c r="D196" s="4">
        <v>12.99</v>
      </c>
      <c r="E196" s="4">
        <v>28.73</v>
      </c>
      <c r="F196" s="4">
        <v>9.3699999999999992</v>
      </c>
      <c r="G196" s="4">
        <v>34.76</v>
      </c>
      <c r="H196" s="4">
        <v>10.95</v>
      </c>
      <c r="J196" s="6">
        <f t="shared" si="2"/>
        <v>43483</v>
      </c>
      <c r="K196" s="2">
        <f t="shared" si="2"/>
        <v>129.08000000000001</v>
      </c>
      <c r="M196" s="7" t="s">
        <v>221</v>
      </c>
      <c r="P196" s="2">
        <v>120.54</v>
      </c>
      <c r="S196" s="2">
        <v>120.54</v>
      </c>
    </row>
    <row r="197" spans="1:19" x14ac:dyDescent="0.15">
      <c r="A197" s="3">
        <v>43476</v>
      </c>
      <c r="B197" s="4">
        <v>133.94</v>
      </c>
      <c r="C197" s="4">
        <v>6.43</v>
      </c>
      <c r="D197" s="4">
        <v>13.93</v>
      </c>
      <c r="E197" s="4">
        <v>28.4</v>
      </c>
      <c r="F197" s="4">
        <v>9.6999999999999993</v>
      </c>
      <c r="G197" s="4">
        <v>37.9</v>
      </c>
      <c r="H197" s="4">
        <v>10.8</v>
      </c>
      <c r="J197" s="6">
        <f t="shared" si="2"/>
        <v>43476</v>
      </c>
      <c r="K197" s="2">
        <f t="shared" si="2"/>
        <v>133.94</v>
      </c>
      <c r="M197" s="7" t="s">
        <v>222</v>
      </c>
      <c r="Q197" s="2">
        <v>115.23</v>
      </c>
      <c r="S197" s="2">
        <v>115.23</v>
      </c>
    </row>
    <row r="198" spans="1:19" x14ac:dyDescent="0.15">
      <c r="A198" s="3">
        <v>43469</v>
      </c>
      <c r="B198" s="4">
        <v>142.75</v>
      </c>
      <c r="C198" s="4">
        <v>7.14</v>
      </c>
      <c r="D198" s="4">
        <v>15.51</v>
      </c>
      <c r="E198" s="4">
        <v>29.4</v>
      </c>
      <c r="F198" s="4">
        <v>10.199999999999999</v>
      </c>
      <c r="G198" s="4">
        <v>38.35</v>
      </c>
      <c r="H198" s="4">
        <v>13.26</v>
      </c>
      <c r="J198" s="6">
        <f t="shared" si="2"/>
        <v>43469</v>
      </c>
      <c r="K198" s="2">
        <f t="shared" si="2"/>
        <v>142.75</v>
      </c>
      <c r="M198" s="7" t="s">
        <v>223</v>
      </c>
      <c r="P198" s="2">
        <v>118.47</v>
      </c>
      <c r="S198" s="2">
        <v>118.47</v>
      </c>
    </row>
    <row r="199" spans="1:19" x14ac:dyDescent="0.15">
      <c r="A199" s="3">
        <v>43462</v>
      </c>
      <c r="B199" s="4">
        <v>150.29</v>
      </c>
      <c r="C199" s="4">
        <v>7.53</v>
      </c>
      <c r="D199" s="4">
        <v>16.04</v>
      </c>
      <c r="E199" s="4" t="e">
        <v>#N/A</v>
      </c>
      <c r="F199" s="4">
        <v>10.39</v>
      </c>
      <c r="G199" s="4">
        <v>42.3</v>
      </c>
      <c r="H199" s="4">
        <v>13.56</v>
      </c>
      <c r="J199" s="6">
        <f t="shared" si="2"/>
        <v>43462</v>
      </c>
      <c r="K199" s="2">
        <f t="shared" si="2"/>
        <v>150.29</v>
      </c>
      <c r="M199" s="7" t="s">
        <v>224</v>
      </c>
      <c r="O199" s="2">
        <v>166.22</v>
      </c>
      <c r="S199" s="2">
        <v>166.22</v>
      </c>
    </row>
    <row r="200" spans="1:19" x14ac:dyDescent="0.15">
      <c r="A200" s="3">
        <v>43455</v>
      </c>
      <c r="B200" s="4">
        <v>154.37</v>
      </c>
      <c r="C200" s="4">
        <v>7.77</v>
      </c>
      <c r="D200" s="4">
        <v>16.850000000000001</v>
      </c>
      <c r="E200" s="4">
        <v>30.96</v>
      </c>
      <c r="F200" s="4">
        <v>11.19</v>
      </c>
      <c r="G200" s="4">
        <v>44.1</v>
      </c>
      <c r="H200" s="4">
        <v>12.78</v>
      </c>
      <c r="J200" s="6">
        <f t="shared" si="2"/>
        <v>43455</v>
      </c>
      <c r="K200" s="2">
        <f t="shared" si="2"/>
        <v>154.37</v>
      </c>
      <c r="M200" s="7" t="s">
        <v>225</v>
      </c>
      <c r="N200" s="2">
        <v>145.6</v>
      </c>
      <c r="S200" s="2">
        <v>145.6</v>
      </c>
    </row>
    <row r="201" spans="1:19" x14ac:dyDescent="0.15">
      <c r="A201" s="3">
        <v>43448</v>
      </c>
      <c r="B201" s="4">
        <v>158.15</v>
      </c>
      <c r="C201" s="4">
        <v>7.51</v>
      </c>
      <c r="D201" s="4">
        <v>17.600000000000001</v>
      </c>
      <c r="E201" s="4">
        <v>31.73</v>
      </c>
      <c r="F201" s="4">
        <v>11.52</v>
      </c>
      <c r="G201" s="4">
        <v>44.85</v>
      </c>
      <c r="H201" s="4">
        <v>14.11</v>
      </c>
      <c r="J201" s="6">
        <f t="shared" si="2"/>
        <v>43448</v>
      </c>
      <c r="K201" s="2">
        <f t="shared" si="2"/>
        <v>158.15</v>
      </c>
      <c r="M201" s="7" t="s">
        <v>226</v>
      </c>
      <c r="Q201" s="2">
        <v>112.6</v>
      </c>
      <c r="S201" s="2">
        <v>112.6</v>
      </c>
    </row>
    <row r="202" spans="1:19" x14ac:dyDescent="0.15">
      <c r="A202" s="3">
        <v>43441</v>
      </c>
      <c r="B202" s="4">
        <v>160.05000000000001</v>
      </c>
      <c r="C202" s="4">
        <v>7.12</v>
      </c>
      <c r="D202" s="4">
        <v>18.09</v>
      </c>
      <c r="E202" s="4">
        <v>31.57</v>
      </c>
      <c r="F202" s="4">
        <v>12.57</v>
      </c>
      <c r="G202" s="4">
        <v>45.35</v>
      </c>
      <c r="H202" s="4">
        <v>14.14</v>
      </c>
      <c r="J202" s="6">
        <f t="shared" ref="J202:K265" si="3">A202</f>
        <v>43441</v>
      </c>
      <c r="K202" s="2">
        <f t="shared" si="3"/>
        <v>160.05000000000001</v>
      </c>
      <c r="M202" s="7" t="s">
        <v>227</v>
      </c>
      <c r="P202" s="2">
        <v>121.53</v>
      </c>
      <c r="S202" s="2">
        <v>121.53</v>
      </c>
    </row>
    <row r="203" spans="1:19" x14ac:dyDescent="0.15">
      <c r="A203" s="3">
        <v>43434</v>
      </c>
      <c r="B203" s="4">
        <v>163.85</v>
      </c>
      <c r="C203" s="4">
        <v>7.37</v>
      </c>
      <c r="D203" s="4">
        <v>18.22</v>
      </c>
      <c r="E203" s="4">
        <v>31.17</v>
      </c>
      <c r="F203" s="4">
        <v>13.4</v>
      </c>
      <c r="G203" s="4">
        <v>47.35</v>
      </c>
      <c r="H203" s="4">
        <v>15.11</v>
      </c>
      <c r="J203" s="6">
        <f t="shared" si="3"/>
        <v>43434</v>
      </c>
      <c r="K203" s="2">
        <f t="shared" si="3"/>
        <v>163.85</v>
      </c>
      <c r="M203" s="7" t="s">
        <v>228</v>
      </c>
      <c r="O203" s="2">
        <v>170.59</v>
      </c>
      <c r="S203" s="2">
        <v>170.59</v>
      </c>
    </row>
    <row r="204" spans="1:19" x14ac:dyDescent="0.15">
      <c r="A204" s="3">
        <v>43427</v>
      </c>
      <c r="B204" s="4">
        <v>167.83</v>
      </c>
      <c r="C204" s="4">
        <v>7.14</v>
      </c>
      <c r="D204" s="4">
        <v>17.62</v>
      </c>
      <c r="E204" s="4">
        <v>31.16</v>
      </c>
      <c r="F204" s="4">
        <v>14</v>
      </c>
      <c r="G204" s="4">
        <v>49.38</v>
      </c>
      <c r="H204" s="4">
        <v>17.02</v>
      </c>
      <c r="J204" s="6">
        <f t="shared" si="3"/>
        <v>43427</v>
      </c>
      <c r="K204" s="2">
        <f t="shared" si="3"/>
        <v>167.83</v>
      </c>
      <c r="M204" s="7" t="s">
        <v>229</v>
      </c>
      <c r="N204" s="2">
        <v>150.65</v>
      </c>
      <c r="S204" s="2">
        <v>150.65</v>
      </c>
    </row>
    <row r="205" spans="1:19" x14ac:dyDescent="0.15">
      <c r="A205" s="3">
        <v>43420</v>
      </c>
      <c r="B205" s="4">
        <v>167.87</v>
      </c>
      <c r="C205" s="4">
        <v>8.26</v>
      </c>
      <c r="D205" s="4">
        <v>17.18</v>
      </c>
      <c r="E205" s="4">
        <v>30.4</v>
      </c>
      <c r="F205" s="4">
        <v>14.3</v>
      </c>
      <c r="G205" s="4">
        <v>48.4</v>
      </c>
      <c r="H205" s="4">
        <v>17.989999999999998</v>
      </c>
      <c r="J205" s="6">
        <f t="shared" si="3"/>
        <v>43420</v>
      </c>
      <c r="K205" s="2">
        <f t="shared" si="3"/>
        <v>167.87</v>
      </c>
      <c r="M205" s="7" t="s">
        <v>230</v>
      </c>
      <c r="Q205" s="2">
        <v>105.03</v>
      </c>
      <c r="S205" s="2">
        <v>105.03</v>
      </c>
    </row>
    <row r="206" spans="1:19" x14ac:dyDescent="0.15">
      <c r="A206" s="3">
        <v>43413</v>
      </c>
      <c r="B206" s="4">
        <v>167.18</v>
      </c>
      <c r="C206" s="4">
        <v>7.75</v>
      </c>
      <c r="D206" s="4">
        <v>17.350000000000001</v>
      </c>
      <c r="E206" s="4">
        <v>30.37</v>
      </c>
      <c r="F206" s="4">
        <v>14.54</v>
      </c>
      <c r="G206" s="4">
        <v>50</v>
      </c>
      <c r="H206" s="4">
        <v>17.13</v>
      </c>
      <c r="J206" s="6">
        <f t="shared" si="3"/>
        <v>43413</v>
      </c>
      <c r="K206" s="2">
        <f t="shared" si="3"/>
        <v>167.18</v>
      </c>
      <c r="M206" s="7" t="s">
        <v>231</v>
      </c>
      <c r="P206" s="2">
        <v>117.96</v>
      </c>
      <c r="S206" s="2">
        <v>117.96</v>
      </c>
    </row>
    <row r="207" spans="1:19" x14ac:dyDescent="0.15">
      <c r="A207" s="3">
        <v>43406</v>
      </c>
      <c r="B207" s="4">
        <v>168.93</v>
      </c>
      <c r="C207" s="4">
        <v>8.1999999999999993</v>
      </c>
      <c r="D207" s="4">
        <v>16.79</v>
      </c>
      <c r="E207" s="4">
        <v>30.51</v>
      </c>
      <c r="F207" s="4">
        <v>14.87</v>
      </c>
      <c r="G207" s="4">
        <v>50.5</v>
      </c>
      <c r="H207" s="4">
        <v>16.899999999999999</v>
      </c>
      <c r="J207" s="6">
        <f t="shared" si="3"/>
        <v>43406</v>
      </c>
      <c r="K207" s="2">
        <f t="shared" si="3"/>
        <v>168.93</v>
      </c>
      <c r="M207" s="7" t="s">
        <v>232</v>
      </c>
      <c r="O207" s="2">
        <v>170.91</v>
      </c>
      <c r="S207" s="2">
        <v>170.91</v>
      </c>
    </row>
    <row r="208" spans="1:19" x14ac:dyDescent="0.15">
      <c r="A208" s="3">
        <v>43399</v>
      </c>
      <c r="B208" s="4">
        <v>170.91</v>
      </c>
      <c r="C208" s="4">
        <v>7.95</v>
      </c>
      <c r="D208" s="4">
        <v>17.760000000000002</v>
      </c>
      <c r="E208" s="4">
        <v>30.78</v>
      </c>
      <c r="F208" s="4">
        <v>15.66</v>
      </c>
      <c r="G208" s="4">
        <v>50.56</v>
      </c>
      <c r="H208" s="4">
        <v>16.93</v>
      </c>
      <c r="J208" s="6">
        <f t="shared" si="3"/>
        <v>43399</v>
      </c>
      <c r="K208" s="2">
        <f t="shared" si="3"/>
        <v>170.91</v>
      </c>
      <c r="M208" s="7" t="s">
        <v>233</v>
      </c>
      <c r="N208" s="2">
        <v>148.71</v>
      </c>
      <c r="S208" s="2">
        <v>148.71</v>
      </c>
    </row>
    <row r="209" spans="1:19" x14ac:dyDescent="0.15">
      <c r="A209" s="3">
        <v>43392</v>
      </c>
      <c r="B209" s="4">
        <v>170.59</v>
      </c>
      <c r="C209" s="4">
        <v>7.46</v>
      </c>
      <c r="D209" s="4">
        <v>17.100000000000001</v>
      </c>
      <c r="E209" s="4">
        <v>30.75</v>
      </c>
      <c r="F209" s="4">
        <v>15.7</v>
      </c>
      <c r="G209" s="4">
        <v>51.16</v>
      </c>
      <c r="H209" s="4">
        <v>16.11</v>
      </c>
      <c r="J209" s="6">
        <f t="shared" si="3"/>
        <v>43392</v>
      </c>
      <c r="K209" s="2">
        <f t="shared" si="3"/>
        <v>170.59</v>
      </c>
      <c r="M209" s="7" t="s">
        <v>234</v>
      </c>
      <c r="Q209" s="2">
        <v>101.34</v>
      </c>
      <c r="S209" s="2">
        <v>101.34</v>
      </c>
    </row>
    <row r="210" spans="1:19" x14ac:dyDescent="0.15">
      <c r="A210" s="3">
        <v>43385</v>
      </c>
      <c r="B210" s="4">
        <v>166.22</v>
      </c>
      <c r="C210" s="4">
        <v>7.33</v>
      </c>
      <c r="D210" s="4">
        <v>17.27</v>
      </c>
      <c r="E210" s="4">
        <v>30.66</v>
      </c>
      <c r="F210" s="4">
        <v>14.47</v>
      </c>
      <c r="G210" s="4">
        <v>51.5</v>
      </c>
      <c r="H210" s="4">
        <v>15.22</v>
      </c>
      <c r="J210" s="6">
        <f t="shared" si="3"/>
        <v>43385</v>
      </c>
      <c r="K210" s="2">
        <f t="shared" si="3"/>
        <v>166.22</v>
      </c>
      <c r="M210" s="7" t="s">
        <v>235</v>
      </c>
      <c r="P210" s="2">
        <v>114.24</v>
      </c>
      <c r="S210" s="2">
        <v>114.24</v>
      </c>
    </row>
    <row r="211" spans="1:19" x14ac:dyDescent="0.15">
      <c r="A211" s="3">
        <v>43371</v>
      </c>
      <c r="B211" s="4">
        <v>159.72999999999999</v>
      </c>
      <c r="C211" s="4">
        <v>7.23</v>
      </c>
      <c r="D211" s="4">
        <v>15.8</v>
      </c>
      <c r="E211" s="4">
        <v>28.53</v>
      </c>
      <c r="F211" s="4">
        <v>14.3</v>
      </c>
      <c r="G211" s="4">
        <v>51.4</v>
      </c>
      <c r="H211" s="4">
        <v>13.66</v>
      </c>
      <c r="J211" s="6">
        <f t="shared" si="3"/>
        <v>43371</v>
      </c>
      <c r="K211" s="2">
        <f t="shared" si="3"/>
        <v>159.72999999999999</v>
      </c>
      <c r="M211" s="7" t="s">
        <v>236</v>
      </c>
      <c r="O211" s="2">
        <v>168.93</v>
      </c>
      <c r="S211" s="2">
        <v>168.93</v>
      </c>
    </row>
    <row r="212" spans="1:19" x14ac:dyDescent="0.15">
      <c r="A212" s="3">
        <v>43364</v>
      </c>
      <c r="B212" s="4">
        <v>152.85</v>
      </c>
      <c r="C212" s="4">
        <v>6.6</v>
      </c>
      <c r="D212" s="4">
        <v>14.3</v>
      </c>
      <c r="E212" s="4">
        <v>27.42</v>
      </c>
      <c r="F212" s="4">
        <v>13.75</v>
      </c>
      <c r="G212" s="4">
        <v>49.8</v>
      </c>
      <c r="H212" s="4">
        <v>13.24</v>
      </c>
      <c r="J212" s="6">
        <f t="shared" si="3"/>
        <v>43364</v>
      </c>
      <c r="K212" s="2">
        <f t="shared" si="3"/>
        <v>152.85</v>
      </c>
      <c r="M212" s="7" t="s">
        <v>237</v>
      </c>
      <c r="N212" s="2">
        <v>150.13</v>
      </c>
      <c r="S212" s="2">
        <v>150.13</v>
      </c>
    </row>
    <row r="213" spans="1:19" x14ac:dyDescent="0.15">
      <c r="A213" s="3">
        <v>43357</v>
      </c>
      <c r="B213" s="4">
        <v>147.37</v>
      </c>
      <c r="C213" s="4">
        <v>7.13</v>
      </c>
      <c r="D213" s="4">
        <v>13.22</v>
      </c>
      <c r="E213" s="4">
        <v>26.83</v>
      </c>
      <c r="F213" s="4">
        <v>13.63</v>
      </c>
      <c r="G213" s="4">
        <v>47.35</v>
      </c>
      <c r="H213" s="4">
        <v>12.81</v>
      </c>
      <c r="J213" s="6">
        <f t="shared" si="3"/>
        <v>43357</v>
      </c>
      <c r="K213" s="2">
        <f t="shared" si="3"/>
        <v>147.37</v>
      </c>
      <c r="M213" s="7" t="s">
        <v>238</v>
      </c>
      <c r="Q213" s="2">
        <v>101.57</v>
      </c>
      <c r="S213" s="2">
        <v>101.57</v>
      </c>
    </row>
    <row r="214" spans="1:19" x14ac:dyDescent="0.15">
      <c r="A214" s="3">
        <v>43350</v>
      </c>
      <c r="B214" s="4">
        <v>147.84</v>
      </c>
      <c r="C214" s="4">
        <v>6.69</v>
      </c>
      <c r="D214" s="4">
        <v>13.45</v>
      </c>
      <c r="E214" s="4">
        <v>26.51</v>
      </c>
      <c r="F214" s="4">
        <v>15.1</v>
      </c>
      <c r="G214" s="4">
        <v>46.35</v>
      </c>
      <c r="H214" s="4">
        <v>13.79</v>
      </c>
      <c r="J214" s="6">
        <f t="shared" si="3"/>
        <v>43350</v>
      </c>
      <c r="K214" s="2">
        <f t="shared" si="3"/>
        <v>147.84</v>
      </c>
      <c r="M214" s="7" t="s">
        <v>239</v>
      </c>
      <c r="P214" s="2">
        <v>108.81</v>
      </c>
      <c r="S214" s="2">
        <v>108.81</v>
      </c>
    </row>
    <row r="215" spans="1:19" x14ac:dyDescent="0.15">
      <c r="A215" s="3">
        <v>43343</v>
      </c>
      <c r="B215" s="4">
        <v>146.25</v>
      </c>
      <c r="C215" s="4">
        <v>6.57</v>
      </c>
      <c r="D215" s="4">
        <v>11.9</v>
      </c>
      <c r="E215" s="4">
        <v>26.46</v>
      </c>
      <c r="F215" s="4">
        <v>14.65</v>
      </c>
      <c r="G215" s="4">
        <v>47.8</v>
      </c>
      <c r="H215" s="4">
        <v>14.6</v>
      </c>
      <c r="J215" s="6">
        <f t="shared" si="3"/>
        <v>43343</v>
      </c>
      <c r="K215" s="2">
        <f t="shared" si="3"/>
        <v>146.25</v>
      </c>
      <c r="M215" s="7" t="s">
        <v>240</v>
      </c>
      <c r="O215" s="2">
        <v>167.18</v>
      </c>
      <c r="S215" s="2">
        <v>167.18</v>
      </c>
    </row>
    <row r="216" spans="1:19" x14ac:dyDescent="0.15">
      <c r="A216" s="3">
        <v>43336</v>
      </c>
      <c r="B216" s="4">
        <v>151.69</v>
      </c>
      <c r="C216" s="4">
        <v>6.77</v>
      </c>
      <c r="D216" s="4">
        <v>12.9</v>
      </c>
      <c r="E216" s="4">
        <v>26.56</v>
      </c>
      <c r="F216" s="4">
        <v>15.64</v>
      </c>
      <c r="G216" s="4">
        <v>47.35</v>
      </c>
      <c r="H216" s="4">
        <v>15.76</v>
      </c>
      <c r="J216" s="6">
        <f t="shared" si="3"/>
        <v>43336</v>
      </c>
      <c r="K216" s="2">
        <f t="shared" si="3"/>
        <v>151.69</v>
      </c>
      <c r="M216" s="7" t="s">
        <v>241</v>
      </c>
      <c r="N216" s="2">
        <v>151.19</v>
      </c>
      <c r="S216" s="2">
        <v>151.19</v>
      </c>
    </row>
    <row r="217" spans="1:19" x14ac:dyDescent="0.15">
      <c r="A217" s="3">
        <v>43329</v>
      </c>
      <c r="B217" s="4">
        <v>152.6</v>
      </c>
      <c r="C217" s="4">
        <v>7.28</v>
      </c>
      <c r="D217" s="4">
        <v>12.5</v>
      </c>
      <c r="E217" s="4">
        <v>25.91</v>
      </c>
      <c r="F217" s="4">
        <v>15.54</v>
      </c>
      <c r="G217" s="4">
        <v>47.9</v>
      </c>
      <c r="H217" s="4">
        <v>16.2</v>
      </c>
      <c r="J217" s="6">
        <f t="shared" si="3"/>
        <v>43329</v>
      </c>
      <c r="K217" s="2">
        <f t="shared" si="3"/>
        <v>152.6</v>
      </c>
      <c r="M217" s="7" t="s">
        <v>242</v>
      </c>
      <c r="Q217" s="2">
        <v>98.64</v>
      </c>
      <c r="S217" s="2">
        <v>98.64</v>
      </c>
    </row>
    <row r="218" spans="1:19" x14ac:dyDescent="0.15">
      <c r="A218" s="3">
        <v>43322</v>
      </c>
      <c r="B218" s="4">
        <v>150.86000000000001</v>
      </c>
      <c r="C218" s="4">
        <v>6.85</v>
      </c>
      <c r="D218" s="4">
        <v>12.07</v>
      </c>
      <c r="E218" s="4">
        <v>25.69</v>
      </c>
      <c r="F218" s="4">
        <v>14.95</v>
      </c>
      <c r="G218" s="4">
        <v>46.85</v>
      </c>
      <c r="H218" s="4">
        <v>17.63</v>
      </c>
      <c r="J218" s="6">
        <f t="shared" si="3"/>
        <v>43322</v>
      </c>
      <c r="K218" s="2">
        <f t="shared" si="3"/>
        <v>150.86000000000001</v>
      </c>
      <c r="M218" s="7" t="s">
        <v>243</v>
      </c>
      <c r="P218" s="2">
        <v>103.85</v>
      </c>
      <c r="S218" s="2">
        <v>103.85</v>
      </c>
    </row>
    <row r="219" spans="1:19" x14ac:dyDescent="0.15">
      <c r="A219" s="3">
        <v>43315</v>
      </c>
      <c r="B219" s="4">
        <v>151.54</v>
      </c>
      <c r="C219" s="4">
        <v>7.61</v>
      </c>
      <c r="D219" s="4">
        <v>11.41</v>
      </c>
      <c r="E219" s="4">
        <v>25.22</v>
      </c>
      <c r="F219" s="4">
        <v>15.19</v>
      </c>
      <c r="G219" s="4">
        <v>47.45</v>
      </c>
      <c r="H219" s="4">
        <v>17.02</v>
      </c>
      <c r="J219" s="6">
        <f t="shared" si="3"/>
        <v>43315</v>
      </c>
      <c r="K219" s="2">
        <f t="shared" si="3"/>
        <v>151.54</v>
      </c>
      <c r="M219" s="7" t="s">
        <v>244</v>
      </c>
      <c r="O219" s="2">
        <v>167.87</v>
      </c>
      <c r="S219" s="2">
        <v>167.87</v>
      </c>
    </row>
    <row r="220" spans="1:19" x14ac:dyDescent="0.15">
      <c r="A220" s="3">
        <v>43308</v>
      </c>
      <c r="B220" s="4">
        <v>152.63999999999999</v>
      </c>
      <c r="C220" s="4">
        <v>7.95</v>
      </c>
      <c r="D220" s="4">
        <v>10.119999999999999</v>
      </c>
      <c r="E220" s="4">
        <v>25.18</v>
      </c>
      <c r="F220" s="4">
        <v>15.85</v>
      </c>
      <c r="G220" s="4">
        <v>49.35</v>
      </c>
      <c r="H220" s="4">
        <v>16.97</v>
      </c>
      <c r="J220" s="6">
        <f t="shared" si="3"/>
        <v>43308</v>
      </c>
      <c r="K220" s="2">
        <f t="shared" si="3"/>
        <v>152.63999999999999</v>
      </c>
      <c r="M220" s="7" t="s">
        <v>245</v>
      </c>
      <c r="N220" s="2">
        <v>151.9</v>
      </c>
      <c r="S220" s="2">
        <v>151.9</v>
      </c>
    </row>
    <row r="221" spans="1:19" x14ac:dyDescent="0.15">
      <c r="A221" s="3">
        <v>43301</v>
      </c>
      <c r="B221" s="4">
        <v>151.27000000000001</v>
      </c>
      <c r="C221" s="4">
        <v>7.7</v>
      </c>
      <c r="D221" s="4">
        <v>9.93</v>
      </c>
      <c r="E221" s="4">
        <v>23.46</v>
      </c>
      <c r="F221" s="4">
        <v>15.95</v>
      </c>
      <c r="G221" s="4">
        <v>49.8</v>
      </c>
      <c r="H221" s="4">
        <v>17.760000000000002</v>
      </c>
      <c r="J221" s="6">
        <f t="shared" si="3"/>
        <v>43301</v>
      </c>
      <c r="K221" s="2">
        <f t="shared" si="3"/>
        <v>151.27000000000001</v>
      </c>
      <c r="M221" s="7" t="s">
        <v>246</v>
      </c>
      <c r="Q221" s="2">
        <v>99.98</v>
      </c>
      <c r="S221" s="2">
        <v>99.98</v>
      </c>
    </row>
    <row r="222" spans="1:19" x14ac:dyDescent="0.15">
      <c r="A222" s="3">
        <v>43294</v>
      </c>
      <c r="B222" s="4">
        <v>151.16</v>
      </c>
      <c r="C222" s="4">
        <v>7.84</v>
      </c>
      <c r="D222" s="4">
        <v>11.71</v>
      </c>
      <c r="E222" s="4">
        <v>23.61</v>
      </c>
      <c r="F222" s="4">
        <v>15.39</v>
      </c>
      <c r="G222" s="4">
        <v>49.15</v>
      </c>
      <c r="H222" s="4">
        <v>17.13</v>
      </c>
      <c r="J222" s="6">
        <f t="shared" si="3"/>
        <v>43294</v>
      </c>
      <c r="K222" s="2">
        <f t="shared" si="3"/>
        <v>151.16</v>
      </c>
      <c r="M222" s="7" t="s">
        <v>247</v>
      </c>
      <c r="P222" s="2">
        <v>101.87</v>
      </c>
      <c r="S222" s="2">
        <v>101.87</v>
      </c>
    </row>
    <row r="223" spans="1:19" x14ac:dyDescent="0.15">
      <c r="A223" s="3">
        <v>43287</v>
      </c>
      <c r="B223" s="4">
        <v>148.97</v>
      </c>
      <c r="C223" s="4">
        <v>6.85</v>
      </c>
      <c r="D223" s="4">
        <v>10.65</v>
      </c>
      <c r="E223" s="4">
        <v>23.48</v>
      </c>
      <c r="F223" s="4">
        <v>14.81</v>
      </c>
      <c r="G223" s="4">
        <v>49.74</v>
      </c>
      <c r="H223" s="4">
        <v>17.37</v>
      </c>
      <c r="J223" s="6">
        <f t="shared" si="3"/>
        <v>43287</v>
      </c>
      <c r="K223" s="2">
        <f t="shared" si="3"/>
        <v>148.97</v>
      </c>
      <c r="M223" s="7" t="s">
        <v>248</v>
      </c>
      <c r="O223" s="2">
        <v>167.83</v>
      </c>
      <c r="S223" s="2">
        <v>167.83</v>
      </c>
    </row>
    <row r="224" spans="1:19" x14ac:dyDescent="0.15">
      <c r="A224" s="3">
        <v>43280</v>
      </c>
      <c r="B224" s="4">
        <v>146.07</v>
      </c>
      <c r="C224" s="4">
        <v>6.46</v>
      </c>
      <c r="D224" s="4">
        <v>10</v>
      </c>
      <c r="E224" s="4">
        <v>22.9</v>
      </c>
      <c r="F224" s="4">
        <v>14.16</v>
      </c>
      <c r="G224" s="4">
        <v>49.83</v>
      </c>
      <c r="H224" s="4">
        <v>16.72</v>
      </c>
      <c r="J224" s="6">
        <f t="shared" si="3"/>
        <v>43280</v>
      </c>
      <c r="K224" s="2">
        <f t="shared" si="3"/>
        <v>146.07</v>
      </c>
      <c r="M224" s="7" t="s">
        <v>249</v>
      </c>
      <c r="N224" s="2">
        <v>158.77000000000001</v>
      </c>
      <c r="S224" s="2">
        <v>158.77000000000001</v>
      </c>
    </row>
    <row r="225" spans="1:19" x14ac:dyDescent="0.15">
      <c r="A225" s="3">
        <v>43273</v>
      </c>
      <c r="B225" s="4">
        <v>144.97</v>
      </c>
      <c r="C225" s="4">
        <v>7.17</v>
      </c>
      <c r="D225" s="4">
        <v>9.5399999999999991</v>
      </c>
      <c r="E225" s="4">
        <v>23.85</v>
      </c>
      <c r="F225" s="4">
        <v>14.91</v>
      </c>
      <c r="G225" s="4">
        <v>49.05</v>
      </c>
      <c r="H225" s="4">
        <v>16.059999999999999</v>
      </c>
      <c r="J225" s="6">
        <f t="shared" si="3"/>
        <v>43273</v>
      </c>
      <c r="K225" s="2">
        <f t="shared" si="3"/>
        <v>144.97</v>
      </c>
      <c r="M225" s="7" t="s">
        <v>250</v>
      </c>
      <c r="Q225" s="2">
        <v>95.82</v>
      </c>
      <c r="S225" s="2">
        <v>95.82</v>
      </c>
    </row>
    <row r="226" spans="1:19" x14ac:dyDescent="0.15">
      <c r="A226" s="3">
        <v>43266</v>
      </c>
      <c r="B226" s="4">
        <v>132.61000000000001</v>
      </c>
      <c r="C226" s="4">
        <v>5.0599999999999996</v>
      </c>
      <c r="D226" s="4">
        <v>8.93</v>
      </c>
      <c r="E226" s="4">
        <v>23.45</v>
      </c>
      <c r="F226" s="4">
        <v>13.51</v>
      </c>
      <c r="G226" s="4">
        <v>46</v>
      </c>
      <c r="H226" s="4">
        <v>14.33</v>
      </c>
      <c r="J226" s="6">
        <f t="shared" si="3"/>
        <v>43266</v>
      </c>
      <c r="K226" s="2">
        <f t="shared" si="3"/>
        <v>132.61000000000001</v>
      </c>
      <c r="M226" s="7" t="s">
        <v>251</v>
      </c>
      <c r="P226" s="2">
        <v>97.13</v>
      </c>
      <c r="S226" s="2">
        <v>97.13</v>
      </c>
    </row>
    <row r="227" spans="1:19" x14ac:dyDescent="0.15">
      <c r="A227" s="3">
        <v>43259</v>
      </c>
      <c r="B227" s="4">
        <v>128.22</v>
      </c>
      <c r="C227" s="4">
        <v>4.66</v>
      </c>
      <c r="D227" s="4">
        <v>7.21</v>
      </c>
      <c r="E227" s="4">
        <v>23.91</v>
      </c>
      <c r="F227" s="4">
        <v>12.41</v>
      </c>
      <c r="G227" s="4">
        <v>45.25</v>
      </c>
      <c r="H227" s="4">
        <v>14.43</v>
      </c>
      <c r="J227" s="6">
        <f t="shared" si="3"/>
        <v>43259</v>
      </c>
      <c r="K227" s="2">
        <f t="shared" si="3"/>
        <v>128.22</v>
      </c>
      <c r="M227" s="7" t="s">
        <v>252</v>
      </c>
      <c r="O227" s="2">
        <v>163.85</v>
      </c>
      <c r="S227" s="2">
        <v>163.85</v>
      </c>
    </row>
    <row r="228" spans="1:19" x14ac:dyDescent="0.15">
      <c r="A228" s="3">
        <v>43252</v>
      </c>
      <c r="B228" s="4">
        <v>126.59</v>
      </c>
      <c r="C228" s="4">
        <v>4.08</v>
      </c>
      <c r="D228" s="4">
        <v>7.68</v>
      </c>
      <c r="E228" s="4">
        <v>23.375</v>
      </c>
      <c r="F228" s="4">
        <v>12.56</v>
      </c>
      <c r="G228" s="4">
        <v>45.35</v>
      </c>
      <c r="H228" s="4">
        <v>15.6</v>
      </c>
      <c r="J228" s="6">
        <f t="shared" si="3"/>
        <v>43252</v>
      </c>
      <c r="K228" s="2">
        <f t="shared" si="3"/>
        <v>126.59</v>
      </c>
      <c r="M228" s="7" t="s">
        <v>253</v>
      </c>
      <c r="N228" s="2">
        <v>159.21</v>
      </c>
      <c r="S228" s="2">
        <v>159.21</v>
      </c>
    </row>
    <row r="229" spans="1:19" x14ac:dyDescent="0.15">
      <c r="A229" s="3">
        <v>43245</v>
      </c>
      <c r="B229" s="4">
        <v>124.95</v>
      </c>
      <c r="C229" s="4">
        <v>3.55</v>
      </c>
      <c r="D229" s="4">
        <v>7.28</v>
      </c>
      <c r="E229" s="4">
        <v>22.72</v>
      </c>
      <c r="F229" s="4">
        <v>12.36</v>
      </c>
      <c r="G229" s="4">
        <v>43.45</v>
      </c>
      <c r="H229" s="4">
        <v>15.79</v>
      </c>
      <c r="J229" s="6">
        <f t="shared" si="3"/>
        <v>43245</v>
      </c>
      <c r="K229" s="2">
        <f t="shared" si="3"/>
        <v>124.95</v>
      </c>
      <c r="M229" s="7" t="s">
        <v>254</v>
      </c>
      <c r="Q229" s="2">
        <v>89.29</v>
      </c>
      <c r="S229" s="2">
        <v>89.29</v>
      </c>
    </row>
    <row r="230" spans="1:19" x14ac:dyDescent="0.15">
      <c r="A230" s="3">
        <v>43238</v>
      </c>
      <c r="B230" s="4">
        <v>123.84</v>
      </c>
      <c r="C230" s="4">
        <v>3.06</v>
      </c>
      <c r="D230" s="4">
        <v>7.52</v>
      </c>
      <c r="E230" s="4">
        <v>21.97</v>
      </c>
      <c r="F230" s="4">
        <v>12.71</v>
      </c>
      <c r="G230" s="4">
        <v>43.15</v>
      </c>
      <c r="H230" s="4">
        <v>15.74</v>
      </c>
      <c r="J230" s="6">
        <f t="shared" si="3"/>
        <v>43238</v>
      </c>
      <c r="K230" s="2">
        <f t="shared" si="3"/>
        <v>123.84</v>
      </c>
      <c r="M230" s="7" t="s">
        <v>255</v>
      </c>
      <c r="P230" s="2">
        <v>93.44</v>
      </c>
      <c r="S230" s="2">
        <v>93.44</v>
      </c>
    </row>
    <row r="231" spans="1:19" x14ac:dyDescent="0.15">
      <c r="A231" s="3">
        <v>43231</v>
      </c>
      <c r="B231" s="4">
        <v>122.69</v>
      </c>
      <c r="C231" s="4">
        <v>2.56</v>
      </c>
      <c r="D231" s="4">
        <v>7.71</v>
      </c>
      <c r="E231" s="4">
        <v>20.39</v>
      </c>
      <c r="F231" s="4">
        <v>13.11</v>
      </c>
      <c r="G231" s="4">
        <v>43.85</v>
      </c>
      <c r="H231" s="4">
        <v>15.42</v>
      </c>
      <c r="J231" s="6">
        <f t="shared" si="3"/>
        <v>43231</v>
      </c>
      <c r="K231" s="2">
        <f t="shared" si="3"/>
        <v>122.69</v>
      </c>
      <c r="M231" s="7" t="s">
        <v>256</v>
      </c>
      <c r="O231" s="2">
        <v>160.05000000000001</v>
      </c>
      <c r="S231" s="2">
        <v>160.05000000000001</v>
      </c>
    </row>
    <row r="232" spans="1:19" x14ac:dyDescent="0.15">
      <c r="A232" s="3">
        <v>43224</v>
      </c>
      <c r="B232" s="4">
        <v>124.28</v>
      </c>
      <c r="C232" s="4">
        <v>2.5499999999999998</v>
      </c>
      <c r="D232" s="4">
        <v>7.61</v>
      </c>
      <c r="E232" s="4">
        <v>20.37</v>
      </c>
      <c r="F232" s="4">
        <v>12.96</v>
      </c>
      <c r="G232" s="4">
        <v>44.85</v>
      </c>
      <c r="H232" s="4">
        <v>15.17</v>
      </c>
      <c r="J232" s="6">
        <f t="shared" si="3"/>
        <v>43224</v>
      </c>
      <c r="K232" s="2">
        <f t="shared" si="3"/>
        <v>124.28</v>
      </c>
      <c r="M232" s="7" t="s">
        <v>257</v>
      </c>
      <c r="N232" s="2">
        <v>157.01</v>
      </c>
      <c r="S232" s="2">
        <v>157.01</v>
      </c>
    </row>
    <row r="233" spans="1:19" x14ac:dyDescent="0.15">
      <c r="A233" s="3">
        <v>43217</v>
      </c>
      <c r="B233" s="4">
        <v>119.4</v>
      </c>
      <c r="C233" s="4">
        <v>2.48</v>
      </c>
      <c r="D233" s="4">
        <v>7.47</v>
      </c>
      <c r="E233" s="4">
        <v>21.17</v>
      </c>
      <c r="F233" s="4">
        <v>13.26</v>
      </c>
      <c r="G233" s="4">
        <v>41.75</v>
      </c>
      <c r="H233" s="4">
        <v>13.27</v>
      </c>
      <c r="J233" s="6">
        <f t="shared" si="3"/>
        <v>43217</v>
      </c>
      <c r="K233" s="2">
        <f t="shared" si="3"/>
        <v>119.4</v>
      </c>
      <c r="M233" s="7" t="s">
        <v>258</v>
      </c>
      <c r="Q233" s="2">
        <v>85.77</v>
      </c>
      <c r="S233" s="2">
        <v>85.77</v>
      </c>
    </row>
    <row r="234" spans="1:19" x14ac:dyDescent="0.15">
      <c r="A234" s="3">
        <v>43210</v>
      </c>
      <c r="B234" s="4">
        <v>120.15</v>
      </c>
      <c r="C234" s="4">
        <v>2.63</v>
      </c>
      <c r="D234" s="4">
        <v>7.59</v>
      </c>
      <c r="E234" s="4">
        <v>22.32</v>
      </c>
      <c r="F234" s="4">
        <v>14.81</v>
      </c>
      <c r="G234" s="4">
        <v>40.4</v>
      </c>
      <c r="H234" s="4">
        <v>12.62</v>
      </c>
      <c r="J234" s="6">
        <f t="shared" si="3"/>
        <v>43210</v>
      </c>
      <c r="K234" s="2">
        <f t="shared" si="3"/>
        <v>120.15</v>
      </c>
      <c r="M234" s="7" t="s">
        <v>259</v>
      </c>
      <c r="P234" s="2">
        <v>85.28</v>
      </c>
      <c r="S234" s="2">
        <v>85.28</v>
      </c>
    </row>
    <row r="235" spans="1:19" x14ac:dyDescent="0.15">
      <c r="A235" s="3">
        <v>43203</v>
      </c>
      <c r="B235" s="4">
        <v>120.59</v>
      </c>
      <c r="C235" s="4">
        <v>2.59</v>
      </c>
      <c r="D235" s="4">
        <v>7.22</v>
      </c>
      <c r="E235" s="4">
        <v>24</v>
      </c>
      <c r="F235" s="4">
        <v>13.14</v>
      </c>
      <c r="G235" s="4">
        <v>41.36</v>
      </c>
      <c r="H235" s="4">
        <v>11.44</v>
      </c>
      <c r="J235" s="6">
        <f t="shared" si="3"/>
        <v>43203</v>
      </c>
      <c r="K235" s="2">
        <f t="shared" si="3"/>
        <v>120.59</v>
      </c>
      <c r="M235" s="7" t="s">
        <v>260</v>
      </c>
      <c r="O235" s="2">
        <v>158.15</v>
      </c>
      <c r="S235" s="2">
        <v>158.15</v>
      </c>
    </row>
    <row r="236" spans="1:19" x14ac:dyDescent="0.15">
      <c r="A236" s="3">
        <v>43196</v>
      </c>
      <c r="B236" s="4">
        <v>124.5</v>
      </c>
      <c r="C236" s="4">
        <v>3.23</v>
      </c>
      <c r="D236" s="4">
        <v>7.38</v>
      </c>
      <c r="E236" s="4">
        <v>24.62</v>
      </c>
      <c r="F236" s="4">
        <v>13.157</v>
      </c>
      <c r="G236" s="4">
        <v>42.87</v>
      </c>
      <c r="H236" s="4">
        <v>12.16</v>
      </c>
      <c r="J236" s="6">
        <f t="shared" si="3"/>
        <v>43196</v>
      </c>
      <c r="K236" s="2">
        <f t="shared" si="3"/>
        <v>124.5</v>
      </c>
      <c r="M236" s="7" t="s">
        <v>261</v>
      </c>
      <c r="N236" s="2">
        <v>160.1</v>
      </c>
      <c r="S236" s="2">
        <v>160.1</v>
      </c>
    </row>
    <row r="237" spans="1:19" x14ac:dyDescent="0.15">
      <c r="A237" s="3">
        <v>43189</v>
      </c>
      <c r="B237" s="4">
        <v>126.36</v>
      </c>
      <c r="C237" s="4">
        <v>3.25</v>
      </c>
      <c r="D237" s="4">
        <v>7.62</v>
      </c>
      <c r="E237" s="4">
        <v>25.29</v>
      </c>
      <c r="F237" s="4">
        <v>14.657</v>
      </c>
      <c r="G237" s="4">
        <v>43.2</v>
      </c>
      <c r="H237" s="4">
        <v>11.78</v>
      </c>
      <c r="J237" s="6">
        <f t="shared" si="3"/>
        <v>43189</v>
      </c>
      <c r="K237" s="2">
        <f t="shared" si="3"/>
        <v>126.36</v>
      </c>
      <c r="M237" s="7" t="s">
        <v>262</v>
      </c>
      <c r="Q237" s="2">
        <v>80.11</v>
      </c>
      <c r="S237" s="2">
        <v>80.11</v>
      </c>
    </row>
    <row r="238" spans="1:19" x14ac:dyDescent="0.15">
      <c r="A238" s="3">
        <v>43182</v>
      </c>
      <c r="B238" s="4">
        <v>127.2</v>
      </c>
      <c r="C238" s="4">
        <v>3.27</v>
      </c>
      <c r="D238" s="4">
        <v>7.6</v>
      </c>
      <c r="E238" s="4">
        <v>25.35</v>
      </c>
      <c r="F238" s="4">
        <v>16.36</v>
      </c>
      <c r="G238" s="4">
        <v>42.01</v>
      </c>
      <c r="H238" s="4">
        <v>12.51</v>
      </c>
      <c r="J238" s="6">
        <f t="shared" si="3"/>
        <v>43182</v>
      </c>
      <c r="K238" s="2">
        <f t="shared" si="3"/>
        <v>127.2</v>
      </c>
      <c r="M238" s="7" t="s">
        <v>263</v>
      </c>
      <c r="P238" s="2">
        <v>82.73</v>
      </c>
      <c r="S238" s="2">
        <v>82.73</v>
      </c>
    </row>
    <row r="239" spans="1:19" x14ac:dyDescent="0.15">
      <c r="A239" s="3">
        <v>43175</v>
      </c>
      <c r="B239" s="4">
        <v>130.22999999999999</v>
      </c>
      <c r="C239" s="4">
        <v>3.57</v>
      </c>
      <c r="D239" s="4">
        <v>7.45</v>
      </c>
      <c r="E239" s="4">
        <v>24.89</v>
      </c>
      <c r="F239" s="4">
        <v>16.625</v>
      </c>
      <c r="G239" s="4">
        <v>44.05</v>
      </c>
      <c r="H239" s="4">
        <v>12.99</v>
      </c>
      <c r="J239" s="6">
        <f t="shared" si="3"/>
        <v>43175</v>
      </c>
      <c r="K239" s="2">
        <f t="shared" si="3"/>
        <v>130.22999999999999</v>
      </c>
      <c r="M239" s="7" t="s">
        <v>264</v>
      </c>
      <c r="O239" s="2">
        <v>154.37</v>
      </c>
      <c r="S239" s="2">
        <v>154.37</v>
      </c>
    </row>
    <row r="240" spans="1:19" x14ac:dyDescent="0.15">
      <c r="A240" s="3">
        <v>43168</v>
      </c>
      <c r="B240" s="4">
        <v>129.91999999999999</v>
      </c>
      <c r="C240" s="4">
        <v>3.3</v>
      </c>
      <c r="D240" s="4">
        <v>7.9</v>
      </c>
      <c r="E240" s="4">
        <v>24.69</v>
      </c>
      <c r="F240" s="4">
        <v>15.815</v>
      </c>
      <c r="G240" s="4">
        <v>42.5</v>
      </c>
      <c r="H240" s="4">
        <v>13.22</v>
      </c>
      <c r="J240" s="6">
        <f t="shared" si="3"/>
        <v>43168</v>
      </c>
      <c r="K240" s="2">
        <f t="shared" si="3"/>
        <v>129.91999999999999</v>
      </c>
      <c r="M240" s="7" t="s">
        <v>265</v>
      </c>
      <c r="N240" s="2">
        <v>156.77000000000001</v>
      </c>
      <c r="S240" s="2">
        <v>156.77000000000001</v>
      </c>
    </row>
    <row r="241" spans="1:19" x14ac:dyDescent="0.15">
      <c r="A241" s="3">
        <v>43161</v>
      </c>
      <c r="B241" s="4">
        <v>129.05000000000001</v>
      </c>
      <c r="C241" s="4">
        <v>2.91</v>
      </c>
      <c r="D241" s="4">
        <v>7.95</v>
      </c>
      <c r="E241" s="4">
        <v>25.75</v>
      </c>
      <c r="F241" s="4">
        <v>15.695</v>
      </c>
      <c r="G241" s="4">
        <v>41.64</v>
      </c>
      <c r="H241" s="4">
        <v>12.7</v>
      </c>
      <c r="J241" s="6">
        <f t="shared" si="3"/>
        <v>43161</v>
      </c>
      <c r="K241" s="2">
        <f t="shared" si="3"/>
        <v>129.05000000000001</v>
      </c>
      <c r="M241" s="7" t="s">
        <v>266</v>
      </c>
      <c r="Q241" s="2">
        <v>78.69</v>
      </c>
      <c r="S241" s="2">
        <v>78.69</v>
      </c>
    </row>
    <row r="242" spans="1:19" x14ac:dyDescent="0.15">
      <c r="A242" s="3">
        <v>43154</v>
      </c>
      <c r="B242" s="4">
        <v>135.44</v>
      </c>
      <c r="C242" s="4">
        <v>4.07</v>
      </c>
      <c r="D242" s="4">
        <v>8.1999999999999993</v>
      </c>
      <c r="E242" s="4">
        <v>25.65</v>
      </c>
      <c r="F242" s="4">
        <v>16.14</v>
      </c>
      <c r="G242" s="4">
        <v>45.85</v>
      </c>
      <c r="H242" s="4">
        <v>12.13</v>
      </c>
      <c r="J242" s="6">
        <f t="shared" si="3"/>
        <v>43154</v>
      </c>
      <c r="K242" s="2">
        <f t="shared" si="3"/>
        <v>135.44</v>
      </c>
      <c r="M242" s="7" t="s">
        <v>267</v>
      </c>
      <c r="P242" s="2">
        <v>84.15</v>
      </c>
      <c r="S242" s="2">
        <v>84.15</v>
      </c>
    </row>
    <row r="243" spans="1:19" x14ac:dyDescent="0.15">
      <c r="A243" s="3">
        <v>43140</v>
      </c>
      <c r="B243" s="4">
        <v>142.72</v>
      </c>
      <c r="C243" s="4">
        <v>4.22</v>
      </c>
      <c r="D243" s="4">
        <v>8.0500000000000007</v>
      </c>
      <c r="E243" s="4">
        <v>24.54</v>
      </c>
      <c r="F243" s="4">
        <v>16.29</v>
      </c>
      <c r="G243" s="4">
        <v>50.45</v>
      </c>
      <c r="H243" s="4">
        <v>15.07</v>
      </c>
      <c r="J243" s="6">
        <f t="shared" si="3"/>
        <v>43140</v>
      </c>
      <c r="K243" s="2">
        <f t="shared" si="3"/>
        <v>142.72</v>
      </c>
      <c r="M243" s="7" t="s">
        <v>268</v>
      </c>
      <c r="O243" s="2">
        <v>150.29</v>
      </c>
      <c r="S243" s="2">
        <v>150.29</v>
      </c>
    </row>
    <row r="244" spans="1:19" x14ac:dyDescent="0.15">
      <c r="A244" s="3">
        <v>43133</v>
      </c>
      <c r="B244" s="4">
        <v>142.91</v>
      </c>
      <c r="C244" s="4">
        <v>4.12</v>
      </c>
      <c r="D244" s="4">
        <v>8.1</v>
      </c>
      <c r="E244" s="4">
        <v>24.78</v>
      </c>
      <c r="F244" s="4">
        <v>16.670000000000002</v>
      </c>
      <c r="G244" s="4">
        <v>49.27</v>
      </c>
      <c r="H244" s="4">
        <v>16.02</v>
      </c>
      <c r="J244" s="6">
        <f t="shared" si="3"/>
        <v>43133</v>
      </c>
      <c r="K244" s="2">
        <f t="shared" si="3"/>
        <v>142.91</v>
      </c>
      <c r="M244" s="7" t="s">
        <v>269</v>
      </c>
      <c r="N244" s="2">
        <v>159.97</v>
      </c>
      <c r="S244" s="2">
        <v>159.97</v>
      </c>
    </row>
    <row r="245" spans="1:19" x14ac:dyDescent="0.15">
      <c r="A245" s="3">
        <v>43126</v>
      </c>
      <c r="B245" s="4">
        <v>146</v>
      </c>
      <c r="C245" s="4">
        <v>4.18</v>
      </c>
      <c r="D245" s="4">
        <v>8.1999999999999993</v>
      </c>
      <c r="E245" s="4">
        <v>25.24</v>
      </c>
      <c r="F245" s="4">
        <v>18.010000000000002</v>
      </c>
      <c r="G245" s="4">
        <v>50.2</v>
      </c>
      <c r="H245" s="4">
        <v>15.67</v>
      </c>
      <c r="J245" s="6">
        <f t="shared" si="3"/>
        <v>43126</v>
      </c>
      <c r="K245" s="2">
        <f t="shared" si="3"/>
        <v>146</v>
      </c>
      <c r="M245" s="7" t="s">
        <v>34</v>
      </c>
      <c r="N245" s="2">
        <v>6217.4549999999999</v>
      </c>
      <c r="O245" s="2">
        <v>7257.95</v>
      </c>
      <c r="P245" s="2">
        <v>6092.45</v>
      </c>
      <c r="Q245" s="2">
        <v>4818.28</v>
      </c>
      <c r="R245" s="2">
        <v>2846.63</v>
      </c>
      <c r="S245" s="2">
        <v>27232.764999999999</v>
      </c>
    </row>
    <row r="246" spans="1:19" x14ac:dyDescent="0.15">
      <c r="A246" s="3">
        <v>43119</v>
      </c>
      <c r="B246" s="4">
        <v>148.79</v>
      </c>
      <c r="C246" s="4">
        <v>4.92</v>
      </c>
      <c r="D246" s="4">
        <v>8.6999999999999993</v>
      </c>
      <c r="E246" s="4">
        <v>24.93</v>
      </c>
      <c r="F246" s="4">
        <v>18.95</v>
      </c>
      <c r="G246" s="4">
        <v>50.92</v>
      </c>
      <c r="H246" s="4">
        <v>16.61</v>
      </c>
      <c r="J246" s="6">
        <f t="shared" si="3"/>
        <v>43119</v>
      </c>
      <c r="K246" s="2">
        <f t="shared" si="3"/>
        <v>148.79</v>
      </c>
    </row>
    <row r="247" spans="1:19" x14ac:dyDescent="0.15">
      <c r="A247" s="3">
        <v>43112</v>
      </c>
      <c r="B247" s="4">
        <v>152.77000000000001</v>
      </c>
      <c r="C247" s="4">
        <v>5.93</v>
      </c>
      <c r="D247" s="4">
        <v>9.3000000000000007</v>
      </c>
      <c r="E247" s="4">
        <v>24.93</v>
      </c>
      <c r="F247" s="4">
        <v>18.809999999999999</v>
      </c>
      <c r="G247" s="4">
        <v>53.01</v>
      </c>
      <c r="H247" s="4">
        <v>16.78</v>
      </c>
      <c r="J247" s="6">
        <f t="shared" si="3"/>
        <v>43112</v>
      </c>
      <c r="K247" s="2">
        <f t="shared" si="3"/>
        <v>152.77000000000001</v>
      </c>
    </row>
    <row r="248" spans="1:19" x14ac:dyDescent="0.15">
      <c r="A248" s="3">
        <v>43105</v>
      </c>
      <c r="B248" s="4">
        <v>156.69</v>
      </c>
      <c r="C248" s="4">
        <v>6.62</v>
      </c>
      <c r="D248" s="4">
        <v>9.6</v>
      </c>
      <c r="E248" s="4">
        <v>25.55</v>
      </c>
      <c r="F248" s="4">
        <v>19.149999999999999</v>
      </c>
      <c r="G248" s="4">
        <v>54.65</v>
      </c>
      <c r="H248" s="4">
        <v>17.5</v>
      </c>
      <c r="J248" s="6">
        <f t="shared" si="3"/>
        <v>43105</v>
      </c>
      <c r="K248" s="2">
        <f t="shared" si="3"/>
        <v>156.69</v>
      </c>
    </row>
    <row r="249" spans="1:19" x14ac:dyDescent="0.15">
      <c r="A249" s="3">
        <v>43098</v>
      </c>
      <c r="B249" s="4">
        <v>159.97</v>
      </c>
      <c r="C249" s="4">
        <v>6.99</v>
      </c>
      <c r="D249" s="4">
        <v>10.050000000000001</v>
      </c>
      <c r="E249" s="4">
        <v>25.85</v>
      </c>
      <c r="F249" s="4">
        <v>19.73</v>
      </c>
      <c r="G249" s="4">
        <v>56.35</v>
      </c>
      <c r="H249" s="4">
        <v>16.79</v>
      </c>
      <c r="J249" s="6">
        <f t="shared" si="3"/>
        <v>43098</v>
      </c>
      <c r="K249" s="2">
        <f t="shared" si="3"/>
        <v>159.97</v>
      </c>
    </row>
    <row r="250" spans="1:19" x14ac:dyDescent="0.15">
      <c r="A250" s="3">
        <v>43091</v>
      </c>
      <c r="B250" s="4">
        <v>156.77000000000001</v>
      </c>
      <c r="C250" s="4">
        <v>7.17</v>
      </c>
      <c r="D250" s="4">
        <v>9.9499999999999993</v>
      </c>
      <c r="E250" s="4">
        <v>25.78</v>
      </c>
      <c r="F250" s="4">
        <v>20.440000000000001</v>
      </c>
      <c r="G250" s="4">
        <v>52.71</v>
      </c>
      <c r="H250" s="4">
        <v>15.96</v>
      </c>
      <c r="J250" s="6">
        <f t="shared" si="3"/>
        <v>43091</v>
      </c>
      <c r="K250" s="2">
        <f t="shared" si="3"/>
        <v>156.77000000000001</v>
      </c>
    </row>
    <row r="251" spans="1:19" x14ac:dyDescent="0.15">
      <c r="A251" s="3">
        <v>43084</v>
      </c>
      <c r="B251" s="4">
        <v>160.1</v>
      </c>
      <c r="C251" s="4">
        <v>7.05</v>
      </c>
      <c r="D251" s="4">
        <v>9.1999999999999993</v>
      </c>
      <c r="E251" s="4">
        <v>25.5</v>
      </c>
      <c r="F251" s="4">
        <v>21.17</v>
      </c>
      <c r="G251" s="4">
        <v>55.42</v>
      </c>
      <c r="H251" s="4">
        <v>16.399999999999999</v>
      </c>
      <c r="J251" s="6">
        <f t="shared" si="3"/>
        <v>43084</v>
      </c>
      <c r="K251" s="2">
        <f t="shared" si="3"/>
        <v>160.1</v>
      </c>
    </row>
    <row r="252" spans="1:19" x14ac:dyDescent="0.15">
      <c r="A252" s="3">
        <v>43077</v>
      </c>
      <c r="B252" s="4">
        <v>157.01</v>
      </c>
      <c r="C252" s="4">
        <v>7.06</v>
      </c>
      <c r="D252" s="4">
        <v>9.35</v>
      </c>
      <c r="E252" s="4">
        <v>26.09</v>
      </c>
      <c r="F252" s="4">
        <v>18.41</v>
      </c>
      <c r="G252" s="4">
        <v>54.15</v>
      </c>
      <c r="H252" s="4">
        <v>16.55</v>
      </c>
      <c r="J252" s="6">
        <f t="shared" si="3"/>
        <v>43077</v>
      </c>
      <c r="K252" s="2">
        <f t="shared" si="3"/>
        <v>157.01</v>
      </c>
    </row>
    <row r="253" spans="1:19" x14ac:dyDescent="0.15">
      <c r="A253" s="3">
        <v>43070</v>
      </c>
      <c r="B253" s="4">
        <v>159.21</v>
      </c>
      <c r="C253" s="4">
        <v>6.92</v>
      </c>
      <c r="D253" s="4">
        <v>9.3000000000000007</v>
      </c>
      <c r="E253" s="4">
        <v>26.77</v>
      </c>
      <c r="F253" s="4">
        <v>19.71</v>
      </c>
      <c r="G253" s="4">
        <v>54.1</v>
      </c>
      <c r="H253" s="4">
        <v>17.09</v>
      </c>
      <c r="J253" s="6">
        <f t="shared" si="3"/>
        <v>43070</v>
      </c>
      <c r="K253" s="2">
        <f t="shared" si="3"/>
        <v>159.21</v>
      </c>
    </row>
    <row r="254" spans="1:19" x14ac:dyDescent="0.15">
      <c r="A254" s="3">
        <v>43063</v>
      </c>
      <c r="B254" s="4">
        <v>158.77000000000001</v>
      </c>
      <c r="C254" s="4">
        <v>8.33</v>
      </c>
      <c r="D254" s="4">
        <v>9.25</v>
      </c>
      <c r="E254" s="4">
        <v>27.36</v>
      </c>
      <c r="F254" s="4">
        <v>18.41</v>
      </c>
      <c r="G254" s="4">
        <v>52.634999999999998</v>
      </c>
      <c r="H254" s="4">
        <v>17.600000000000001</v>
      </c>
      <c r="J254" s="6">
        <f t="shared" si="3"/>
        <v>43063</v>
      </c>
      <c r="K254" s="2">
        <f t="shared" si="3"/>
        <v>158.77000000000001</v>
      </c>
    </row>
    <row r="255" spans="1:19" x14ac:dyDescent="0.15">
      <c r="A255" s="3">
        <v>43056</v>
      </c>
      <c r="B255" s="4">
        <v>151.9</v>
      </c>
      <c r="C255" s="4">
        <v>9.0299999999999994</v>
      </c>
      <c r="D255" s="4">
        <v>8.5</v>
      </c>
      <c r="E255" s="4">
        <v>26.78</v>
      </c>
      <c r="F255" s="4">
        <v>18.13</v>
      </c>
      <c r="G255" s="4">
        <v>47.5</v>
      </c>
      <c r="H255" s="4">
        <v>17.66</v>
      </c>
      <c r="J255" s="6">
        <f t="shared" si="3"/>
        <v>43056</v>
      </c>
      <c r="K255" s="2">
        <f t="shared" si="3"/>
        <v>151.9</v>
      </c>
    </row>
    <row r="256" spans="1:19" x14ac:dyDescent="0.15">
      <c r="A256" s="3">
        <v>43049</v>
      </c>
      <c r="B256" s="4">
        <v>151.19</v>
      </c>
      <c r="C256" s="4">
        <v>9.32</v>
      </c>
      <c r="D256" s="4">
        <v>8.25</v>
      </c>
      <c r="E256" s="4">
        <v>26.22</v>
      </c>
      <c r="F256" s="4">
        <v>17.7</v>
      </c>
      <c r="G256" s="4">
        <v>47.47</v>
      </c>
      <c r="H256" s="4">
        <v>18.350000000000001</v>
      </c>
      <c r="J256" s="6">
        <f t="shared" si="3"/>
        <v>43049</v>
      </c>
      <c r="K256" s="2">
        <f t="shared" si="3"/>
        <v>151.19</v>
      </c>
    </row>
    <row r="257" spans="1:11" x14ac:dyDescent="0.15">
      <c r="A257" s="3">
        <v>43042</v>
      </c>
      <c r="B257" s="4">
        <v>150.13</v>
      </c>
      <c r="C257" s="4">
        <v>8.59</v>
      </c>
      <c r="D257" s="4">
        <v>8.5</v>
      </c>
      <c r="E257" s="4">
        <v>25.07</v>
      </c>
      <c r="F257" s="4">
        <v>17.39</v>
      </c>
      <c r="G257" s="4">
        <v>47.03</v>
      </c>
      <c r="H257" s="4">
        <v>18.45</v>
      </c>
      <c r="J257" s="6">
        <f t="shared" si="3"/>
        <v>43042</v>
      </c>
      <c r="K257" s="2">
        <f t="shared" si="3"/>
        <v>150.13</v>
      </c>
    </row>
    <row r="258" spans="1:11" x14ac:dyDescent="0.15">
      <c r="A258" s="3">
        <v>43035</v>
      </c>
      <c r="B258" s="4">
        <v>148.71</v>
      </c>
      <c r="C258" s="4">
        <v>8.8699999999999992</v>
      </c>
      <c r="D258" s="4">
        <v>7.75</v>
      </c>
      <c r="E258" s="4">
        <v>25.6</v>
      </c>
      <c r="F258" s="4">
        <v>18.25</v>
      </c>
      <c r="G258" s="4">
        <v>46.48</v>
      </c>
      <c r="H258" s="4">
        <v>18.46</v>
      </c>
      <c r="J258" s="6">
        <f t="shared" si="3"/>
        <v>43035</v>
      </c>
      <c r="K258" s="2">
        <f t="shared" si="3"/>
        <v>148.71</v>
      </c>
    </row>
    <row r="259" spans="1:11" x14ac:dyDescent="0.15">
      <c r="A259" s="3">
        <v>43028</v>
      </c>
      <c r="B259" s="4">
        <v>150.65</v>
      </c>
      <c r="C259" s="4">
        <v>8.6300000000000008</v>
      </c>
      <c r="D259" s="4">
        <v>7.55</v>
      </c>
      <c r="E259" s="4">
        <v>25.6</v>
      </c>
      <c r="F259" s="4">
        <v>18.399999999999999</v>
      </c>
      <c r="G259" s="4">
        <v>48.35</v>
      </c>
      <c r="H259" s="4">
        <v>18.95</v>
      </c>
      <c r="J259" s="6">
        <f t="shared" si="3"/>
        <v>43028</v>
      </c>
      <c r="K259" s="2">
        <f t="shared" si="3"/>
        <v>150.65</v>
      </c>
    </row>
    <row r="260" spans="1:11" x14ac:dyDescent="0.15">
      <c r="A260" s="3">
        <v>43021</v>
      </c>
      <c r="B260" s="4">
        <v>145.6</v>
      </c>
      <c r="C260" s="4">
        <v>8.64</v>
      </c>
      <c r="D260" s="4">
        <v>8.5</v>
      </c>
      <c r="E260" s="4">
        <v>26.02</v>
      </c>
      <c r="F260" s="4">
        <v>15.9</v>
      </c>
      <c r="G260" s="4">
        <v>46.6</v>
      </c>
      <c r="H260" s="4">
        <v>19.62</v>
      </c>
      <c r="J260" s="6">
        <f t="shared" si="3"/>
        <v>43021</v>
      </c>
      <c r="K260" s="2">
        <f t="shared" si="3"/>
        <v>145.6</v>
      </c>
    </row>
    <row r="261" spans="1:11" x14ac:dyDescent="0.15">
      <c r="A261" s="3">
        <v>43007</v>
      </c>
      <c r="B261" s="4">
        <v>134.38999999999999</v>
      </c>
      <c r="C261" s="4">
        <v>8.07</v>
      </c>
      <c r="D261" s="4">
        <v>8.1</v>
      </c>
      <c r="E261" s="4" t="e">
        <v>#N/A</v>
      </c>
      <c r="F261" s="4">
        <v>15.58</v>
      </c>
      <c r="G261" s="4">
        <v>43.48</v>
      </c>
      <c r="H261" s="4">
        <v>15.45</v>
      </c>
      <c r="J261" s="6">
        <f t="shared" si="3"/>
        <v>43007</v>
      </c>
      <c r="K261" s="2">
        <f t="shared" si="3"/>
        <v>134.38999999999999</v>
      </c>
    </row>
    <row r="262" spans="1:11" x14ac:dyDescent="0.15">
      <c r="A262" s="3">
        <v>43000</v>
      </c>
      <c r="B262" s="4">
        <v>133.71</v>
      </c>
      <c r="C262" s="4">
        <v>7.45</v>
      </c>
      <c r="D262" s="4">
        <v>8.9499999999999993</v>
      </c>
      <c r="E262" s="4">
        <v>25.04</v>
      </c>
      <c r="F262" s="4">
        <v>15.18</v>
      </c>
      <c r="G262" s="4">
        <v>42.95</v>
      </c>
      <c r="H262" s="4">
        <v>15.42</v>
      </c>
      <c r="J262" s="6">
        <f t="shared" si="3"/>
        <v>43000</v>
      </c>
      <c r="K262" s="2">
        <f t="shared" si="3"/>
        <v>133.71</v>
      </c>
    </row>
    <row r="263" spans="1:11" x14ac:dyDescent="0.15">
      <c r="A263" s="3">
        <v>42993</v>
      </c>
      <c r="B263" s="4">
        <v>123.39</v>
      </c>
      <c r="C263" s="4">
        <v>8.08</v>
      </c>
      <c r="D263" s="4">
        <v>7.5</v>
      </c>
      <c r="E263" s="4">
        <v>24.82</v>
      </c>
      <c r="F263" s="4">
        <v>11.15</v>
      </c>
      <c r="G263" s="4">
        <v>40.15</v>
      </c>
      <c r="H263" s="4">
        <v>13.99</v>
      </c>
      <c r="J263" s="6">
        <f t="shared" si="3"/>
        <v>42993</v>
      </c>
      <c r="K263" s="2">
        <f t="shared" si="3"/>
        <v>123.39</v>
      </c>
    </row>
    <row r="264" spans="1:11" x14ac:dyDescent="0.15">
      <c r="A264" s="3">
        <v>42986</v>
      </c>
      <c r="B264" s="4">
        <v>119.16</v>
      </c>
      <c r="C264" s="4">
        <v>7.98</v>
      </c>
      <c r="D264" s="4">
        <v>7.6</v>
      </c>
      <c r="E264" s="4">
        <v>24.82</v>
      </c>
      <c r="F264" s="4">
        <v>11.75</v>
      </c>
      <c r="G264" s="4">
        <v>38.582000000000001</v>
      </c>
      <c r="H264" s="4">
        <v>13.88</v>
      </c>
      <c r="J264" s="6">
        <f t="shared" si="3"/>
        <v>42986</v>
      </c>
      <c r="K264" s="2">
        <f t="shared" si="3"/>
        <v>119.16</v>
      </c>
    </row>
    <row r="265" spans="1:11" x14ac:dyDescent="0.15">
      <c r="A265" s="3">
        <v>42979</v>
      </c>
      <c r="B265" s="4">
        <v>129.88999999999999</v>
      </c>
      <c r="C265" s="4">
        <v>7.86</v>
      </c>
      <c r="D265" s="4">
        <v>7.1</v>
      </c>
      <c r="E265" s="4">
        <v>25.18</v>
      </c>
      <c r="F265" s="4">
        <v>11.82</v>
      </c>
      <c r="G265" s="4">
        <v>44.55</v>
      </c>
      <c r="H265" s="4">
        <v>14.73</v>
      </c>
      <c r="J265" s="6">
        <f t="shared" si="3"/>
        <v>42979</v>
      </c>
      <c r="K265" s="2">
        <f t="shared" si="3"/>
        <v>129.88999999999999</v>
      </c>
    </row>
    <row r="266" spans="1:11" x14ac:dyDescent="0.15">
      <c r="A266" s="3">
        <v>42972</v>
      </c>
      <c r="B266" s="4">
        <v>128.96</v>
      </c>
      <c r="C266" s="4">
        <v>8.27</v>
      </c>
      <c r="D266" s="4">
        <v>6.8</v>
      </c>
      <c r="E266" s="4">
        <v>25.25</v>
      </c>
      <c r="F266" s="4">
        <v>9.56</v>
      </c>
      <c r="G266" s="4">
        <v>42.05</v>
      </c>
      <c r="H266" s="4">
        <v>16.48</v>
      </c>
      <c r="J266" s="6">
        <f t="shared" ref="J266:K329" si="4">A266</f>
        <v>42972</v>
      </c>
      <c r="K266" s="2">
        <f t="shared" si="4"/>
        <v>128.96</v>
      </c>
    </row>
    <row r="267" spans="1:11" x14ac:dyDescent="0.15">
      <c r="A267" s="3">
        <v>42965</v>
      </c>
      <c r="B267" s="4">
        <v>131.1</v>
      </c>
      <c r="C267" s="4">
        <v>8.61</v>
      </c>
      <c r="D267" s="4">
        <v>7.4</v>
      </c>
      <c r="E267" s="4">
        <v>24.75</v>
      </c>
      <c r="F267" s="4">
        <v>11.64</v>
      </c>
      <c r="G267" s="4">
        <v>40.75</v>
      </c>
      <c r="H267" s="4">
        <v>17.920000000000002</v>
      </c>
      <c r="J267" s="6">
        <f t="shared" si="4"/>
        <v>42965</v>
      </c>
      <c r="K267" s="2">
        <f t="shared" si="4"/>
        <v>131.1</v>
      </c>
    </row>
    <row r="268" spans="1:11" x14ac:dyDescent="0.15">
      <c r="A268" s="3">
        <v>42958</v>
      </c>
      <c r="B268" s="4">
        <v>131.22</v>
      </c>
      <c r="C268" s="4">
        <v>8.89</v>
      </c>
      <c r="D268" s="4">
        <v>8.1</v>
      </c>
      <c r="E268" s="4">
        <v>24.68</v>
      </c>
      <c r="F268" s="4">
        <v>11.05</v>
      </c>
      <c r="G268" s="4">
        <v>40.65</v>
      </c>
      <c r="H268" s="4">
        <v>19.32</v>
      </c>
      <c r="J268" s="6">
        <f t="shared" si="4"/>
        <v>42958</v>
      </c>
      <c r="K268" s="2">
        <f t="shared" si="4"/>
        <v>131.22</v>
      </c>
    </row>
    <row r="269" spans="1:11" x14ac:dyDescent="0.15">
      <c r="A269" s="3">
        <v>42951</v>
      </c>
      <c r="B269" s="4">
        <v>130.69</v>
      </c>
      <c r="C269" s="4">
        <v>9.33</v>
      </c>
      <c r="D269" s="4">
        <v>8.85</v>
      </c>
      <c r="E269" s="4">
        <v>24.24</v>
      </c>
      <c r="F269" s="4">
        <v>11.5</v>
      </c>
      <c r="G269" s="4">
        <v>38.58</v>
      </c>
      <c r="H269" s="4">
        <v>19.96</v>
      </c>
      <c r="J269" s="6">
        <f t="shared" si="4"/>
        <v>42951</v>
      </c>
      <c r="K269" s="2">
        <f t="shared" si="4"/>
        <v>130.69</v>
      </c>
    </row>
    <row r="270" spans="1:11" x14ac:dyDescent="0.15">
      <c r="A270" s="3">
        <v>42944</v>
      </c>
      <c r="B270" s="4">
        <v>131.91999999999999</v>
      </c>
      <c r="C270" s="4">
        <v>9.52</v>
      </c>
      <c r="D270" s="4">
        <v>7.2</v>
      </c>
      <c r="E270" s="4">
        <v>23.82</v>
      </c>
      <c r="F270" s="4">
        <v>9.5299999999999994</v>
      </c>
      <c r="G270" s="4">
        <v>39.96</v>
      </c>
      <c r="H270" s="4">
        <v>20.84</v>
      </c>
      <c r="J270" s="6">
        <f t="shared" si="4"/>
        <v>42944</v>
      </c>
      <c r="K270" s="2">
        <f t="shared" si="4"/>
        <v>131.91999999999999</v>
      </c>
    </row>
    <row r="271" spans="1:11" x14ac:dyDescent="0.15">
      <c r="A271" s="3">
        <v>42937</v>
      </c>
      <c r="B271" s="4">
        <v>127.84</v>
      </c>
      <c r="C271" s="4">
        <v>9.11</v>
      </c>
      <c r="D271" s="4">
        <v>6.8</v>
      </c>
      <c r="E271" s="4">
        <v>23.32</v>
      </c>
      <c r="F271" s="4">
        <v>7.48</v>
      </c>
      <c r="G271" s="4">
        <v>39.06</v>
      </c>
      <c r="H271" s="4">
        <v>20.52</v>
      </c>
      <c r="J271" s="6">
        <f t="shared" si="4"/>
        <v>42937</v>
      </c>
      <c r="K271" s="2">
        <f t="shared" si="4"/>
        <v>127.84</v>
      </c>
    </row>
    <row r="272" spans="1:11" x14ac:dyDescent="0.15">
      <c r="A272" s="3">
        <v>42930</v>
      </c>
      <c r="B272" s="4">
        <v>123.21</v>
      </c>
      <c r="C272" s="4">
        <v>8.64</v>
      </c>
      <c r="D272" s="4">
        <v>6.5</v>
      </c>
      <c r="E272" s="4">
        <v>22.78</v>
      </c>
      <c r="F272" s="4">
        <v>6.83</v>
      </c>
      <c r="G272" s="4">
        <v>37.21</v>
      </c>
      <c r="H272" s="4">
        <v>19.64</v>
      </c>
      <c r="J272" s="6">
        <f t="shared" si="4"/>
        <v>42930</v>
      </c>
      <c r="K272" s="2">
        <f t="shared" si="4"/>
        <v>123.21</v>
      </c>
    </row>
    <row r="273" spans="1:11" x14ac:dyDescent="0.15">
      <c r="A273" s="3">
        <v>42923</v>
      </c>
      <c r="B273" s="4">
        <v>122.31</v>
      </c>
      <c r="C273" s="4">
        <v>8.35</v>
      </c>
      <c r="D273" s="4">
        <v>6.86</v>
      </c>
      <c r="E273" s="4">
        <v>21.52</v>
      </c>
      <c r="F273" s="4">
        <v>8.68</v>
      </c>
      <c r="G273" s="4">
        <v>35.590000000000003</v>
      </c>
      <c r="H273" s="4">
        <v>20.14</v>
      </c>
      <c r="J273" s="6">
        <f t="shared" si="4"/>
        <v>42923</v>
      </c>
      <c r="K273" s="2">
        <f t="shared" si="4"/>
        <v>122.31</v>
      </c>
    </row>
    <row r="274" spans="1:11" x14ac:dyDescent="0.15">
      <c r="A274" s="3">
        <v>42916</v>
      </c>
      <c r="B274" s="4">
        <v>118.49</v>
      </c>
      <c r="C274" s="4">
        <v>8.09</v>
      </c>
      <c r="D274" s="4">
        <v>6.33</v>
      </c>
      <c r="E274" s="4">
        <v>22.52</v>
      </c>
      <c r="F274" s="4">
        <v>8.15</v>
      </c>
      <c r="G274" s="4">
        <v>33.729999999999997</v>
      </c>
      <c r="H274" s="4">
        <v>19.190000000000001</v>
      </c>
      <c r="J274" s="6">
        <f t="shared" si="4"/>
        <v>42916</v>
      </c>
      <c r="K274" s="2">
        <f t="shared" si="4"/>
        <v>118.49</v>
      </c>
    </row>
    <row r="275" spans="1:11" x14ac:dyDescent="0.15">
      <c r="A275" s="3">
        <v>42909</v>
      </c>
      <c r="B275" s="4">
        <v>124.12</v>
      </c>
      <c r="C275" s="4">
        <v>8.27</v>
      </c>
      <c r="D275" s="4">
        <v>6.68</v>
      </c>
      <c r="E275" s="4">
        <v>22.51</v>
      </c>
      <c r="F275" s="4">
        <v>8.9</v>
      </c>
      <c r="G275" s="4">
        <v>35.44</v>
      </c>
      <c r="H275" s="4">
        <v>20.62</v>
      </c>
      <c r="J275" s="6">
        <f t="shared" si="4"/>
        <v>42909</v>
      </c>
      <c r="K275" s="2">
        <f t="shared" si="4"/>
        <v>124.12</v>
      </c>
    </row>
    <row r="276" spans="1:11" x14ac:dyDescent="0.15">
      <c r="A276" s="3">
        <v>42902</v>
      </c>
      <c r="B276" s="4">
        <v>123.04</v>
      </c>
      <c r="C276" s="4">
        <v>8.11</v>
      </c>
      <c r="D276" s="4">
        <v>7.05</v>
      </c>
      <c r="E276" s="4">
        <v>21.97</v>
      </c>
      <c r="F276" s="4">
        <v>9.3800000000000008</v>
      </c>
      <c r="G276" s="4">
        <v>34.85</v>
      </c>
      <c r="H276" s="4">
        <v>20.309999999999999</v>
      </c>
      <c r="J276" s="6">
        <f t="shared" si="4"/>
        <v>42902</v>
      </c>
      <c r="K276" s="2">
        <f t="shared" si="4"/>
        <v>123.04</v>
      </c>
    </row>
    <row r="277" spans="1:11" x14ac:dyDescent="0.15">
      <c r="A277" s="3">
        <v>42895</v>
      </c>
      <c r="B277" s="4">
        <v>120.04</v>
      </c>
      <c r="C277" s="4">
        <v>8.33</v>
      </c>
      <c r="D277" s="4">
        <v>6.16</v>
      </c>
      <c r="E277" s="4">
        <v>21.62</v>
      </c>
      <c r="F277" s="4">
        <v>8.9</v>
      </c>
      <c r="G277" s="4">
        <v>35.94</v>
      </c>
      <c r="H277" s="4">
        <v>19.2</v>
      </c>
      <c r="J277" s="6">
        <f t="shared" si="4"/>
        <v>42895</v>
      </c>
      <c r="K277" s="2">
        <f t="shared" si="4"/>
        <v>120.04</v>
      </c>
    </row>
    <row r="278" spans="1:11" x14ac:dyDescent="0.15">
      <c r="A278" s="3">
        <v>42888</v>
      </c>
      <c r="B278" s="4">
        <v>117.94</v>
      </c>
      <c r="C278" s="4">
        <v>8.75</v>
      </c>
      <c r="D278" s="4">
        <v>6.35</v>
      </c>
      <c r="E278" s="4">
        <v>21.6</v>
      </c>
      <c r="F278" s="4">
        <v>9.14</v>
      </c>
      <c r="G278" s="4">
        <v>34.18</v>
      </c>
      <c r="H278" s="4">
        <v>17.920000000000002</v>
      </c>
      <c r="J278" s="6">
        <f t="shared" si="4"/>
        <v>42888</v>
      </c>
      <c r="K278" s="2">
        <f t="shared" si="4"/>
        <v>117.94</v>
      </c>
    </row>
    <row r="279" spans="1:11" x14ac:dyDescent="0.15">
      <c r="A279" s="3">
        <v>42881</v>
      </c>
      <c r="B279" s="4">
        <v>120.69</v>
      </c>
      <c r="C279" s="4">
        <v>9.56</v>
      </c>
      <c r="D279" s="4">
        <v>7.22</v>
      </c>
      <c r="E279" s="4">
        <v>21.14</v>
      </c>
      <c r="F279" s="4">
        <v>10.36</v>
      </c>
      <c r="G279" s="4">
        <v>34.21</v>
      </c>
      <c r="H279" s="4">
        <v>17.91</v>
      </c>
      <c r="J279" s="6">
        <f t="shared" si="4"/>
        <v>42881</v>
      </c>
      <c r="K279" s="2">
        <f t="shared" si="4"/>
        <v>120.69</v>
      </c>
    </row>
    <row r="280" spans="1:11" x14ac:dyDescent="0.15">
      <c r="A280" s="3">
        <v>42874</v>
      </c>
      <c r="B280" s="4">
        <v>120.02</v>
      </c>
      <c r="C280" s="4">
        <v>8.68</v>
      </c>
      <c r="D280" s="4">
        <v>7.07</v>
      </c>
      <c r="E280" s="4">
        <v>21.94</v>
      </c>
      <c r="F280" s="4">
        <v>10.112</v>
      </c>
      <c r="G280" s="4">
        <v>33.68</v>
      </c>
      <c r="H280" s="4">
        <v>18.43</v>
      </c>
      <c r="J280" s="6">
        <f t="shared" si="4"/>
        <v>42874</v>
      </c>
      <c r="K280" s="2">
        <f t="shared" si="4"/>
        <v>120.02</v>
      </c>
    </row>
    <row r="281" spans="1:11" x14ac:dyDescent="0.15">
      <c r="A281" s="3">
        <v>42867</v>
      </c>
      <c r="B281" s="4">
        <v>119.96</v>
      </c>
      <c r="C281" s="4">
        <v>9.0500000000000007</v>
      </c>
      <c r="D281" s="4">
        <v>4.68</v>
      </c>
      <c r="E281" s="4">
        <v>21.5</v>
      </c>
      <c r="F281" s="4">
        <v>12.83</v>
      </c>
      <c r="G281" s="4">
        <v>32.76</v>
      </c>
      <c r="H281" s="4">
        <v>18.88</v>
      </c>
      <c r="J281" s="6">
        <f t="shared" si="4"/>
        <v>42867</v>
      </c>
      <c r="K281" s="2">
        <f t="shared" si="4"/>
        <v>119.96</v>
      </c>
    </row>
    <row r="282" spans="1:11" x14ac:dyDescent="0.15">
      <c r="A282" s="3">
        <v>42860</v>
      </c>
      <c r="B282" s="4">
        <v>119.5</v>
      </c>
      <c r="C282" s="4">
        <v>9.01</v>
      </c>
      <c r="D282" s="4">
        <v>4.88</v>
      </c>
      <c r="E282" s="4">
        <v>22.21</v>
      </c>
      <c r="F282" s="4">
        <v>13.38</v>
      </c>
      <c r="G282" s="4">
        <v>32.21</v>
      </c>
      <c r="H282" s="4">
        <v>18.5</v>
      </c>
      <c r="J282" s="6">
        <f t="shared" si="4"/>
        <v>42860</v>
      </c>
      <c r="K282" s="2">
        <f t="shared" si="4"/>
        <v>119.5</v>
      </c>
    </row>
    <row r="283" spans="1:11" x14ac:dyDescent="0.15">
      <c r="A283" s="3">
        <v>42853</v>
      </c>
      <c r="B283" s="4">
        <v>109.82</v>
      </c>
      <c r="C283" s="4">
        <v>8.16</v>
      </c>
      <c r="D283" s="4">
        <v>4.58</v>
      </c>
      <c r="E283" s="4">
        <v>22.18</v>
      </c>
      <c r="F283" s="4">
        <v>12.84</v>
      </c>
      <c r="G283" s="4">
        <v>28.72</v>
      </c>
      <c r="H283" s="4">
        <v>15.39</v>
      </c>
      <c r="J283" s="6">
        <f t="shared" si="4"/>
        <v>42853</v>
      </c>
      <c r="K283" s="2">
        <f t="shared" si="4"/>
        <v>109.82</v>
      </c>
    </row>
    <row r="284" spans="1:11" x14ac:dyDescent="0.15">
      <c r="A284" s="3">
        <v>42846</v>
      </c>
      <c r="B284" s="4">
        <v>109.76</v>
      </c>
      <c r="C284" s="4">
        <v>9.3800000000000008</v>
      </c>
      <c r="D284" s="4">
        <v>4.6399999999999997</v>
      </c>
      <c r="E284" s="4">
        <v>21.3</v>
      </c>
      <c r="F284" s="4">
        <v>12.51</v>
      </c>
      <c r="G284" s="4">
        <v>30.81</v>
      </c>
      <c r="H284" s="4">
        <v>14.66</v>
      </c>
      <c r="J284" s="6">
        <f t="shared" si="4"/>
        <v>42846</v>
      </c>
      <c r="K284" s="2">
        <f t="shared" si="4"/>
        <v>109.76</v>
      </c>
    </row>
    <row r="285" spans="1:11" x14ac:dyDescent="0.15">
      <c r="A285" s="3">
        <v>42839</v>
      </c>
      <c r="B285" s="4">
        <v>107.35</v>
      </c>
      <c r="C285" s="4">
        <v>8.57</v>
      </c>
      <c r="D285" s="4">
        <v>3.34</v>
      </c>
      <c r="E285" s="4">
        <v>21.57</v>
      </c>
      <c r="F285" s="4">
        <v>12.15</v>
      </c>
      <c r="G285" s="4">
        <v>30.46</v>
      </c>
      <c r="H285" s="4">
        <v>13.66</v>
      </c>
      <c r="J285" s="6">
        <f t="shared" si="4"/>
        <v>42839</v>
      </c>
      <c r="K285" s="2">
        <f t="shared" si="4"/>
        <v>107.35</v>
      </c>
    </row>
    <row r="286" spans="1:11" x14ac:dyDescent="0.15">
      <c r="A286" s="3">
        <v>42832</v>
      </c>
      <c r="B286" s="4">
        <v>112.63</v>
      </c>
      <c r="C286" s="4">
        <v>8.77</v>
      </c>
      <c r="D286" s="4">
        <v>4.75</v>
      </c>
      <c r="E286" s="4">
        <v>22.37</v>
      </c>
      <c r="F286" s="4">
        <v>14.27</v>
      </c>
      <c r="G286" s="4">
        <v>31.38</v>
      </c>
      <c r="H286" s="4">
        <v>14.47</v>
      </c>
      <c r="J286" s="6">
        <f t="shared" si="4"/>
        <v>42832</v>
      </c>
      <c r="K286" s="2">
        <f t="shared" si="4"/>
        <v>112.63</v>
      </c>
    </row>
    <row r="287" spans="1:11" x14ac:dyDescent="0.15">
      <c r="A287" s="3">
        <v>42825</v>
      </c>
      <c r="B287" s="4">
        <v>112.67</v>
      </c>
      <c r="C287" s="4">
        <v>7.83</v>
      </c>
      <c r="D287" s="4">
        <v>4.95</v>
      </c>
      <c r="E287" s="4">
        <v>22.45</v>
      </c>
      <c r="F287" s="4">
        <v>13.7</v>
      </c>
      <c r="G287" s="4">
        <v>31.7</v>
      </c>
      <c r="H287" s="4">
        <v>15.12</v>
      </c>
      <c r="J287" s="6">
        <f t="shared" si="4"/>
        <v>42825</v>
      </c>
      <c r="K287" s="2">
        <f t="shared" si="4"/>
        <v>112.67</v>
      </c>
    </row>
    <row r="288" spans="1:11" x14ac:dyDescent="0.15">
      <c r="A288" s="3">
        <v>42818</v>
      </c>
      <c r="B288" s="4">
        <v>110.06</v>
      </c>
      <c r="C288" s="4">
        <v>7.82</v>
      </c>
      <c r="D288" s="4">
        <v>4.95</v>
      </c>
      <c r="E288" s="4">
        <v>22.84</v>
      </c>
      <c r="F288" s="4">
        <v>14.4</v>
      </c>
      <c r="G288" s="4">
        <v>29.37</v>
      </c>
      <c r="H288" s="4">
        <v>14.11</v>
      </c>
      <c r="J288" s="6">
        <f t="shared" si="4"/>
        <v>42818</v>
      </c>
      <c r="K288" s="2">
        <f t="shared" si="4"/>
        <v>110.06</v>
      </c>
    </row>
    <row r="289" spans="1:11" x14ac:dyDescent="0.15">
      <c r="A289" s="3">
        <v>42811</v>
      </c>
      <c r="B289" s="4">
        <v>112.07</v>
      </c>
      <c r="C289" s="4">
        <v>7.83</v>
      </c>
      <c r="D289" s="4">
        <v>5.36</v>
      </c>
      <c r="E289" s="4">
        <v>23.25</v>
      </c>
      <c r="F289" s="4">
        <v>14.9</v>
      </c>
      <c r="G289" s="4">
        <v>29.92</v>
      </c>
      <c r="H289" s="4">
        <v>13.41</v>
      </c>
      <c r="J289" s="6">
        <f t="shared" si="4"/>
        <v>42811</v>
      </c>
      <c r="K289" s="2">
        <f t="shared" si="4"/>
        <v>112.07</v>
      </c>
    </row>
    <row r="290" spans="1:11" x14ac:dyDescent="0.15">
      <c r="A290" s="3">
        <v>42804</v>
      </c>
      <c r="B290" s="4">
        <v>108.13</v>
      </c>
      <c r="C290" s="4">
        <v>8.18</v>
      </c>
      <c r="D290" s="4">
        <v>5.6</v>
      </c>
      <c r="E290" s="4">
        <v>23.41</v>
      </c>
      <c r="F290" s="4">
        <v>13.23</v>
      </c>
      <c r="G290" s="4">
        <v>31.06</v>
      </c>
      <c r="H290" s="4">
        <v>11.39</v>
      </c>
      <c r="J290" s="6">
        <f t="shared" si="4"/>
        <v>42804</v>
      </c>
      <c r="K290" s="2">
        <f t="shared" si="4"/>
        <v>108.13</v>
      </c>
    </row>
    <row r="291" spans="1:11" x14ac:dyDescent="0.15">
      <c r="A291" s="3">
        <v>42797</v>
      </c>
      <c r="B291" s="4">
        <v>108.09</v>
      </c>
      <c r="C291" s="4">
        <v>9.15</v>
      </c>
      <c r="D291" s="4">
        <v>5.46</v>
      </c>
      <c r="E291" s="4">
        <v>23.46</v>
      </c>
      <c r="F291" s="4">
        <v>10.98</v>
      </c>
      <c r="G291" s="4">
        <v>31.35</v>
      </c>
      <c r="H291" s="4">
        <v>13.34</v>
      </c>
      <c r="J291" s="6">
        <f t="shared" si="4"/>
        <v>42797</v>
      </c>
      <c r="K291" s="2">
        <f t="shared" si="4"/>
        <v>108.09</v>
      </c>
    </row>
    <row r="292" spans="1:11" x14ac:dyDescent="0.15">
      <c r="A292" s="3">
        <v>42790</v>
      </c>
      <c r="B292" s="4">
        <v>109.72499999999999</v>
      </c>
      <c r="C292" s="4">
        <v>8.9250000000000007</v>
      </c>
      <c r="D292" s="4">
        <v>4.83</v>
      </c>
      <c r="E292" s="4">
        <v>26.93</v>
      </c>
      <c r="F292" s="4">
        <v>10.75</v>
      </c>
      <c r="G292" s="4">
        <v>31.7</v>
      </c>
      <c r="H292" s="4">
        <v>14.18</v>
      </c>
      <c r="J292" s="6">
        <f t="shared" si="4"/>
        <v>42790</v>
      </c>
      <c r="K292" s="2">
        <f t="shared" si="4"/>
        <v>109.72499999999999</v>
      </c>
    </row>
    <row r="293" spans="1:11" x14ac:dyDescent="0.15">
      <c r="A293" s="3">
        <v>42783</v>
      </c>
      <c r="B293" s="4">
        <v>108.28</v>
      </c>
      <c r="C293" s="4">
        <v>8.0500000000000007</v>
      </c>
      <c r="D293" s="4">
        <v>5.55</v>
      </c>
      <c r="E293" s="4">
        <v>26.16</v>
      </c>
      <c r="F293" s="4">
        <v>10.6</v>
      </c>
      <c r="G293" s="4">
        <v>32.14</v>
      </c>
      <c r="H293" s="4">
        <v>13.33</v>
      </c>
      <c r="J293" s="6">
        <f t="shared" si="4"/>
        <v>42783</v>
      </c>
      <c r="K293" s="2">
        <f t="shared" si="4"/>
        <v>108.28</v>
      </c>
    </row>
    <row r="294" spans="1:11" x14ac:dyDescent="0.15">
      <c r="A294" s="3">
        <v>42776</v>
      </c>
      <c r="B294" s="4">
        <v>105.37</v>
      </c>
      <c r="C294" s="4">
        <v>8.2799999999999994</v>
      </c>
      <c r="D294" s="4">
        <v>5.09</v>
      </c>
      <c r="E294" s="4">
        <v>26.07</v>
      </c>
      <c r="F294" s="4">
        <v>10.28</v>
      </c>
      <c r="G294" s="4">
        <v>32.229999999999997</v>
      </c>
      <c r="H294" s="4">
        <v>11.13</v>
      </c>
      <c r="J294" s="6">
        <f t="shared" si="4"/>
        <v>42776</v>
      </c>
      <c r="K294" s="2">
        <f t="shared" si="4"/>
        <v>105.37</v>
      </c>
    </row>
    <row r="295" spans="1:11" x14ac:dyDescent="0.15">
      <c r="A295" s="3">
        <v>42755</v>
      </c>
      <c r="B295" s="4">
        <v>106.12</v>
      </c>
      <c r="C295" s="4">
        <v>8.74</v>
      </c>
      <c r="D295" s="4">
        <v>4.93</v>
      </c>
      <c r="E295" s="4">
        <v>26.65</v>
      </c>
      <c r="F295" s="4">
        <v>8.57</v>
      </c>
      <c r="G295" s="4">
        <v>30.42</v>
      </c>
      <c r="H295" s="4">
        <v>14.94</v>
      </c>
      <c r="J295" s="6">
        <f t="shared" si="4"/>
        <v>42755</v>
      </c>
      <c r="K295" s="2">
        <f t="shared" si="4"/>
        <v>106.12</v>
      </c>
    </row>
    <row r="296" spans="1:11" x14ac:dyDescent="0.15">
      <c r="A296" s="3">
        <v>42748</v>
      </c>
      <c r="B296" s="4">
        <v>95.05</v>
      </c>
      <c r="C296" s="4">
        <v>8.6</v>
      </c>
      <c r="D296" s="4">
        <v>4.83</v>
      </c>
      <c r="E296" s="4">
        <v>27.43</v>
      </c>
      <c r="F296" s="4">
        <v>8.24</v>
      </c>
      <c r="G296" s="4">
        <v>28.76</v>
      </c>
      <c r="H296" s="4">
        <v>12.83</v>
      </c>
      <c r="J296" s="6">
        <f t="shared" si="4"/>
        <v>42748</v>
      </c>
      <c r="K296" s="2">
        <f t="shared" si="4"/>
        <v>95.05</v>
      </c>
    </row>
    <row r="297" spans="1:11" x14ac:dyDescent="0.15">
      <c r="A297" s="3">
        <v>42741</v>
      </c>
      <c r="B297" s="4">
        <v>100.73</v>
      </c>
      <c r="C297" s="4">
        <v>8.56</v>
      </c>
      <c r="D297" s="4">
        <v>4.5</v>
      </c>
      <c r="E297" s="4">
        <v>27.19</v>
      </c>
      <c r="F297" s="4">
        <v>7.31</v>
      </c>
      <c r="G297" s="4">
        <v>32.43</v>
      </c>
      <c r="H297" s="4">
        <v>9.77</v>
      </c>
      <c r="J297" s="6">
        <f t="shared" si="4"/>
        <v>42741</v>
      </c>
      <c r="K297" s="2">
        <f t="shared" si="4"/>
        <v>100.73</v>
      </c>
    </row>
    <row r="298" spans="1:11" x14ac:dyDescent="0.15">
      <c r="A298" s="3">
        <v>42734</v>
      </c>
      <c r="B298" s="4">
        <v>97.26</v>
      </c>
      <c r="C298" s="4">
        <v>8.23</v>
      </c>
      <c r="D298" s="4">
        <v>3.3</v>
      </c>
      <c r="E298" s="4">
        <v>27.25</v>
      </c>
      <c r="F298" s="4">
        <v>7.52</v>
      </c>
      <c r="G298" s="4">
        <v>30.94</v>
      </c>
      <c r="H298" s="4">
        <v>8.7200000000000006</v>
      </c>
      <c r="J298" s="6">
        <f t="shared" si="4"/>
        <v>42734</v>
      </c>
      <c r="K298" s="2">
        <f t="shared" si="4"/>
        <v>97.26</v>
      </c>
    </row>
    <row r="299" spans="1:11" x14ac:dyDescent="0.15">
      <c r="A299" s="3">
        <v>42727</v>
      </c>
      <c r="B299" s="4">
        <v>102.84</v>
      </c>
      <c r="C299" s="4">
        <v>7.71</v>
      </c>
      <c r="D299" s="4">
        <v>3.5</v>
      </c>
      <c r="E299" s="4">
        <v>26.03</v>
      </c>
      <c r="F299" s="4">
        <v>10.1</v>
      </c>
      <c r="G299" s="4">
        <v>34.85</v>
      </c>
      <c r="H299" s="4">
        <v>8.76</v>
      </c>
      <c r="J299" s="6">
        <f t="shared" si="4"/>
        <v>42727</v>
      </c>
      <c r="K299" s="2">
        <f t="shared" si="4"/>
        <v>102.84</v>
      </c>
    </row>
    <row r="300" spans="1:11" x14ac:dyDescent="0.15">
      <c r="A300" s="3">
        <v>42720</v>
      </c>
      <c r="B300" s="4">
        <v>98.72</v>
      </c>
      <c r="C300" s="4">
        <v>7.47</v>
      </c>
      <c r="D300" s="4">
        <v>4.2</v>
      </c>
      <c r="E300" s="4">
        <v>22.04</v>
      </c>
      <c r="F300" s="4">
        <v>8.69</v>
      </c>
      <c r="G300" s="4">
        <v>32.57</v>
      </c>
      <c r="H300" s="4">
        <v>10.18</v>
      </c>
      <c r="J300" s="6">
        <f t="shared" si="4"/>
        <v>42720</v>
      </c>
      <c r="K300" s="2">
        <f t="shared" si="4"/>
        <v>98.72</v>
      </c>
    </row>
    <row r="301" spans="1:11" x14ac:dyDescent="0.15">
      <c r="A301" s="3">
        <v>42713</v>
      </c>
      <c r="B301" s="4">
        <v>101.99</v>
      </c>
      <c r="C301" s="4">
        <v>7.09</v>
      </c>
      <c r="D301" s="4">
        <v>3.7</v>
      </c>
      <c r="E301" s="4">
        <v>24.98</v>
      </c>
      <c r="F301" s="4">
        <v>9.11</v>
      </c>
      <c r="G301" s="4">
        <v>32.25</v>
      </c>
      <c r="H301" s="4">
        <v>10.14</v>
      </c>
      <c r="J301" s="6">
        <f t="shared" si="4"/>
        <v>42713</v>
      </c>
      <c r="K301" s="2">
        <f t="shared" si="4"/>
        <v>101.99</v>
      </c>
    </row>
    <row r="302" spans="1:11" x14ac:dyDescent="0.15">
      <c r="A302" s="3">
        <v>42706</v>
      </c>
      <c r="B302" s="4">
        <v>104.48</v>
      </c>
      <c r="C302" s="4">
        <v>6.8</v>
      </c>
      <c r="D302" s="4">
        <v>3.02</v>
      </c>
      <c r="E302" s="4">
        <v>26.43</v>
      </c>
      <c r="F302" s="4">
        <v>9.91</v>
      </c>
      <c r="G302" s="4">
        <v>33.24</v>
      </c>
      <c r="H302" s="4">
        <v>10.59</v>
      </c>
      <c r="J302" s="6">
        <f t="shared" si="4"/>
        <v>42706</v>
      </c>
      <c r="K302" s="2">
        <f t="shared" si="4"/>
        <v>104.48</v>
      </c>
    </row>
    <row r="303" spans="1:11" x14ac:dyDescent="0.15">
      <c r="A303" s="3">
        <v>42699</v>
      </c>
      <c r="B303" s="4">
        <v>107.93</v>
      </c>
      <c r="C303" s="4">
        <v>6.73</v>
      </c>
      <c r="D303" s="4">
        <v>2.37</v>
      </c>
      <c r="E303" s="4">
        <v>27.58</v>
      </c>
      <c r="F303" s="4">
        <v>11.4</v>
      </c>
      <c r="G303" s="4">
        <v>33.47</v>
      </c>
      <c r="H303" s="4">
        <v>11.35</v>
      </c>
      <c r="J303" s="6">
        <f t="shared" si="4"/>
        <v>42699</v>
      </c>
      <c r="K303" s="2">
        <f t="shared" si="4"/>
        <v>107.93</v>
      </c>
    </row>
    <row r="304" spans="1:11" x14ac:dyDescent="0.15">
      <c r="A304" s="3">
        <v>42692</v>
      </c>
      <c r="B304" s="4">
        <v>111.52</v>
      </c>
      <c r="C304" s="4">
        <v>7.07</v>
      </c>
      <c r="D304" s="4">
        <v>3.21</v>
      </c>
      <c r="E304" s="4">
        <v>28.23</v>
      </c>
      <c r="F304" s="4">
        <v>11.63</v>
      </c>
      <c r="G304" s="4">
        <v>34.5</v>
      </c>
      <c r="H304" s="4">
        <v>12.23</v>
      </c>
      <c r="J304" s="6">
        <f t="shared" si="4"/>
        <v>42692</v>
      </c>
      <c r="K304" s="2">
        <f t="shared" si="4"/>
        <v>111.52</v>
      </c>
    </row>
    <row r="305" spans="1:11" x14ac:dyDescent="0.15">
      <c r="A305" s="3">
        <v>42685</v>
      </c>
      <c r="B305" s="4">
        <v>114.62</v>
      </c>
      <c r="C305" s="4">
        <v>7.55</v>
      </c>
      <c r="D305" s="4">
        <v>3.38</v>
      </c>
      <c r="E305" s="4">
        <v>28.75</v>
      </c>
      <c r="F305" s="4">
        <v>10.92</v>
      </c>
      <c r="G305" s="4">
        <v>34.64</v>
      </c>
      <c r="H305" s="4">
        <v>13.74</v>
      </c>
      <c r="J305" s="6">
        <f t="shared" si="4"/>
        <v>42685</v>
      </c>
      <c r="K305" s="2">
        <f t="shared" si="4"/>
        <v>114.62</v>
      </c>
    </row>
    <row r="306" spans="1:11" x14ac:dyDescent="0.15">
      <c r="A306" s="3">
        <v>42678</v>
      </c>
      <c r="B306" s="4">
        <v>116.71</v>
      </c>
      <c r="C306" s="4">
        <v>6.51</v>
      </c>
      <c r="D306" s="4">
        <v>4.42</v>
      </c>
      <c r="E306" s="4">
        <v>30.21</v>
      </c>
      <c r="F306" s="4">
        <v>10.8</v>
      </c>
      <c r="G306" s="4">
        <v>32.89</v>
      </c>
      <c r="H306" s="4">
        <v>15.13</v>
      </c>
      <c r="J306" s="6">
        <f t="shared" si="4"/>
        <v>42678</v>
      </c>
      <c r="K306" s="2">
        <f t="shared" si="4"/>
        <v>116.71</v>
      </c>
    </row>
    <row r="307" spans="1:11" x14ac:dyDescent="0.15">
      <c r="A307" s="3">
        <v>42671</v>
      </c>
      <c r="B307" s="4">
        <v>117.28</v>
      </c>
      <c r="C307" s="4">
        <v>7.76</v>
      </c>
      <c r="D307" s="4">
        <v>4.33</v>
      </c>
      <c r="E307" s="4">
        <v>29.52</v>
      </c>
      <c r="F307" s="4">
        <v>10.19</v>
      </c>
      <c r="G307" s="4">
        <v>34.28</v>
      </c>
      <c r="H307" s="4">
        <v>13.54</v>
      </c>
      <c r="J307" s="6">
        <f t="shared" si="4"/>
        <v>42671</v>
      </c>
      <c r="K307" s="2">
        <f t="shared" si="4"/>
        <v>117.28</v>
      </c>
    </row>
    <row r="308" spans="1:11" x14ac:dyDescent="0.15">
      <c r="A308" s="3">
        <v>42664</v>
      </c>
      <c r="B308" s="4">
        <v>121.62</v>
      </c>
      <c r="C308" s="4">
        <v>8.27</v>
      </c>
      <c r="D308" s="4">
        <v>5.26</v>
      </c>
      <c r="E308" s="4">
        <v>29.18</v>
      </c>
      <c r="F308" s="4">
        <v>12.22</v>
      </c>
      <c r="G308" s="4">
        <v>34.950000000000003</v>
      </c>
      <c r="H308" s="4">
        <v>13.74</v>
      </c>
      <c r="J308" s="6">
        <f t="shared" si="4"/>
        <v>42664</v>
      </c>
      <c r="K308" s="2">
        <f t="shared" si="4"/>
        <v>121.62</v>
      </c>
    </row>
    <row r="309" spans="1:11" x14ac:dyDescent="0.15">
      <c r="A309" s="3">
        <v>42657</v>
      </c>
      <c r="B309" s="4">
        <v>126.38</v>
      </c>
      <c r="C309" s="4">
        <v>9.27</v>
      </c>
      <c r="D309" s="4">
        <v>5.93</v>
      </c>
      <c r="E309" s="4">
        <v>28.7</v>
      </c>
      <c r="F309" s="4">
        <v>15.11</v>
      </c>
      <c r="G309" s="4">
        <v>36.36</v>
      </c>
      <c r="H309" s="4">
        <v>13.11</v>
      </c>
      <c r="J309" s="6">
        <f t="shared" si="4"/>
        <v>42657</v>
      </c>
      <c r="K309" s="2">
        <f t="shared" si="4"/>
        <v>126.38</v>
      </c>
    </row>
    <row r="310" spans="1:11" x14ac:dyDescent="0.15">
      <c r="A310" s="3">
        <v>42650</v>
      </c>
      <c r="B310" s="4">
        <v>127.2</v>
      </c>
      <c r="C310" s="4">
        <v>9.35</v>
      </c>
      <c r="D310" s="4">
        <v>6.1</v>
      </c>
      <c r="E310" s="4">
        <v>27.95</v>
      </c>
      <c r="F310" s="4">
        <v>14.9</v>
      </c>
      <c r="G310" s="4">
        <v>37.659999999999997</v>
      </c>
      <c r="H310" s="4">
        <v>12.85</v>
      </c>
      <c r="J310" s="6">
        <f t="shared" si="4"/>
        <v>42650</v>
      </c>
      <c r="K310" s="2">
        <f t="shared" si="4"/>
        <v>127.2</v>
      </c>
    </row>
    <row r="311" spans="1:11" x14ac:dyDescent="0.15">
      <c r="A311" s="3">
        <v>42643</v>
      </c>
      <c r="B311" s="4">
        <v>127.44</v>
      </c>
      <c r="C311" s="4">
        <v>9.58</v>
      </c>
      <c r="D311" s="4">
        <v>6.22</v>
      </c>
      <c r="E311" s="4">
        <v>28.85</v>
      </c>
      <c r="F311" s="4">
        <v>13.91</v>
      </c>
      <c r="G311" s="4">
        <v>38.26</v>
      </c>
      <c r="H311" s="4">
        <v>12.15</v>
      </c>
      <c r="J311" s="6">
        <f t="shared" si="4"/>
        <v>42643</v>
      </c>
      <c r="K311" s="2">
        <f t="shared" si="4"/>
        <v>127.44</v>
      </c>
    </row>
    <row r="312" spans="1:11" x14ac:dyDescent="0.15">
      <c r="A312" s="3">
        <v>42636</v>
      </c>
      <c r="B312" s="4">
        <v>126.75</v>
      </c>
      <c r="C312" s="4">
        <v>9.1</v>
      </c>
      <c r="D312" s="4">
        <v>5.99</v>
      </c>
      <c r="E312" s="4">
        <v>27.85</v>
      </c>
      <c r="F312" s="4">
        <v>14.05</v>
      </c>
      <c r="G312" s="4">
        <v>38.799999999999997</v>
      </c>
      <c r="H312" s="4">
        <v>12.29</v>
      </c>
      <c r="J312" s="6">
        <f t="shared" si="4"/>
        <v>42636</v>
      </c>
      <c r="K312" s="2">
        <f t="shared" si="4"/>
        <v>126.75</v>
      </c>
    </row>
    <row r="313" spans="1:11" x14ac:dyDescent="0.15">
      <c r="A313" s="3">
        <v>42629</v>
      </c>
      <c r="B313" s="4">
        <v>123.07</v>
      </c>
      <c r="C313" s="4">
        <v>9.07</v>
      </c>
      <c r="D313" s="4">
        <v>5.09</v>
      </c>
      <c r="E313" s="4">
        <v>26.05</v>
      </c>
      <c r="F313" s="4">
        <v>14.12</v>
      </c>
      <c r="G313" s="4">
        <v>37.36</v>
      </c>
      <c r="H313" s="4">
        <v>12.72</v>
      </c>
      <c r="J313" s="6">
        <f t="shared" si="4"/>
        <v>42629</v>
      </c>
      <c r="K313" s="2">
        <f t="shared" si="4"/>
        <v>123.07</v>
      </c>
    </row>
    <row r="314" spans="1:11" x14ac:dyDescent="0.15">
      <c r="A314" s="3">
        <v>42622</v>
      </c>
      <c r="B314" s="4">
        <v>124.75</v>
      </c>
      <c r="C314" s="4">
        <v>8.65</v>
      </c>
      <c r="D314" s="4">
        <v>6.27</v>
      </c>
      <c r="E314" s="4">
        <v>24.9</v>
      </c>
      <c r="F314" s="4">
        <v>14.33</v>
      </c>
      <c r="G314" s="4">
        <v>38.42</v>
      </c>
      <c r="H314" s="4">
        <v>14.32</v>
      </c>
      <c r="J314" s="6">
        <f t="shared" si="4"/>
        <v>42622</v>
      </c>
      <c r="K314" s="2">
        <f t="shared" si="4"/>
        <v>124.75</v>
      </c>
    </row>
    <row r="315" spans="1:11" x14ac:dyDescent="0.15">
      <c r="A315" s="3">
        <v>42615</v>
      </c>
      <c r="B315" s="4">
        <v>127.66</v>
      </c>
      <c r="C315" s="4">
        <v>9.1300000000000008</v>
      </c>
      <c r="D315" s="4">
        <v>6.62</v>
      </c>
      <c r="E315" s="4">
        <v>26.12</v>
      </c>
      <c r="F315" s="4">
        <v>13.81</v>
      </c>
      <c r="G315" s="4">
        <v>39.979999999999997</v>
      </c>
      <c r="H315" s="4">
        <v>15.6</v>
      </c>
      <c r="J315" s="6">
        <f t="shared" si="4"/>
        <v>42615</v>
      </c>
      <c r="K315" s="2">
        <f t="shared" si="4"/>
        <v>127.66</v>
      </c>
    </row>
    <row r="316" spans="1:11" x14ac:dyDescent="0.15">
      <c r="A316" s="3">
        <v>42608</v>
      </c>
      <c r="B316" s="4">
        <v>126.9</v>
      </c>
      <c r="C316" s="4">
        <v>10.050000000000001</v>
      </c>
      <c r="D316" s="4">
        <v>7.38</v>
      </c>
      <c r="E316" s="4">
        <v>23.6</v>
      </c>
      <c r="F316" s="4">
        <v>13.98</v>
      </c>
      <c r="G316" s="4">
        <v>37.880000000000003</v>
      </c>
      <c r="H316" s="4">
        <v>15.59</v>
      </c>
      <c r="J316" s="6">
        <f t="shared" si="4"/>
        <v>42608</v>
      </c>
      <c r="K316" s="2">
        <f t="shared" si="4"/>
        <v>126.9</v>
      </c>
    </row>
    <row r="317" spans="1:11" x14ac:dyDescent="0.15">
      <c r="A317" s="3">
        <v>42601</v>
      </c>
      <c r="B317" s="4">
        <v>123.6</v>
      </c>
      <c r="C317" s="4">
        <v>10.88</v>
      </c>
      <c r="D317" s="4">
        <v>8.16</v>
      </c>
      <c r="E317" s="4">
        <v>23.73</v>
      </c>
      <c r="F317" s="4">
        <v>13.95</v>
      </c>
      <c r="G317" s="4">
        <v>35.130000000000003</v>
      </c>
      <c r="H317" s="4">
        <v>14.1</v>
      </c>
      <c r="J317" s="6">
        <f t="shared" si="4"/>
        <v>42601</v>
      </c>
      <c r="K317" s="2">
        <f t="shared" si="4"/>
        <v>123.6</v>
      </c>
    </row>
    <row r="318" spans="1:11" x14ac:dyDescent="0.15">
      <c r="A318" s="3">
        <v>42594</v>
      </c>
      <c r="B318" s="4">
        <v>124.09</v>
      </c>
      <c r="C318" s="4">
        <v>11.67</v>
      </c>
      <c r="D318" s="4">
        <v>7.82</v>
      </c>
      <c r="E318" s="4">
        <v>23.3</v>
      </c>
      <c r="F318" s="4">
        <v>13.4</v>
      </c>
      <c r="G318" s="4">
        <v>35.6</v>
      </c>
      <c r="H318" s="4">
        <v>15.45</v>
      </c>
      <c r="J318" s="6">
        <f t="shared" si="4"/>
        <v>42594</v>
      </c>
      <c r="K318" s="2">
        <f t="shared" si="4"/>
        <v>124.09</v>
      </c>
    </row>
    <row r="319" spans="1:11" x14ac:dyDescent="0.15">
      <c r="A319" s="3">
        <v>42587</v>
      </c>
      <c r="B319" s="4">
        <v>124.56</v>
      </c>
      <c r="C319" s="4">
        <v>12.8</v>
      </c>
      <c r="D319" s="4">
        <v>8.2799999999999994</v>
      </c>
      <c r="E319" s="4">
        <v>24.15</v>
      </c>
      <c r="F319" s="4">
        <v>12.93</v>
      </c>
      <c r="G319" s="4">
        <v>33.409999999999997</v>
      </c>
      <c r="H319" s="4">
        <v>16.649999999999999</v>
      </c>
      <c r="J319" s="6">
        <f t="shared" si="4"/>
        <v>42587</v>
      </c>
      <c r="K319" s="2">
        <f t="shared" si="4"/>
        <v>124.56</v>
      </c>
    </row>
    <row r="320" spans="1:11" x14ac:dyDescent="0.15">
      <c r="A320" s="3">
        <v>42580</v>
      </c>
      <c r="B320" s="4">
        <v>126.97</v>
      </c>
      <c r="C320" s="4">
        <v>12.93</v>
      </c>
      <c r="D320" s="4">
        <v>8.42</v>
      </c>
      <c r="E320" s="4">
        <v>26.01</v>
      </c>
      <c r="F320" s="4">
        <v>13.05</v>
      </c>
      <c r="G320" s="4">
        <v>35.11</v>
      </c>
      <c r="H320" s="4">
        <v>14.93</v>
      </c>
      <c r="J320" s="6">
        <f t="shared" si="4"/>
        <v>42580</v>
      </c>
      <c r="K320" s="2">
        <f t="shared" si="4"/>
        <v>126.97</v>
      </c>
    </row>
    <row r="321" spans="1:11" x14ac:dyDescent="0.15">
      <c r="A321" s="3">
        <v>42573</v>
      </c>
      <c r="B321" s="4">
        <v>123.61</v>
      </c>
      <c r="C321" s="4">
        <v>13.11</v>
      </c>
      <c r="D321" s="4">
        <v>8.18</v>
      </c>
      <c r="E321" s="4">
        <v>26.1</v>
      </c>
      <c r="F321" s="4">
        <v>12.5</v>
      </c>
      <c r="G321" s="4">
        <v>31.66</v>
      </c>
      <c r="H321" s="4">
        <v>14.35</v>
      </c>
      <c r="J321" s="6">
        <f t="shared" si="4"/>
        <v>42573</v>
      </c>
      <c r="K321" s="2">
        <f t="shared" si="4"/>
        <v>123.61</v>
      </c>
    </row>
    <row r="322" spans="1:11" x14ac:dyDescent="0.15">
      <c r="A322" s="3">
        <v>42566</v>
      </c>
      <c r="B322" s="4">
        <v>117.4</v>
      </c>
      <c r="C322" s="4">
        <v>12.45</v>
      </c>
      <c r="D322" s="4">
        <v>7.24</v>
      </c>
      <c r="E322" s="4">
        <v>24.4</v>
      </c>
      <c r="F322" s="4">
        <v>13.4</v>
      </c>
      <c r="G322" s="4">
        <v>28.65</v>
      </c>
      <c r="H322" s="4">
        <v>13.9</v>
      </c>
      <c r="J322" s="6">
        <f t="shared" si="4"/>
        <v>42566</v>
      </c>
      <c r="K322" s="2">
        <f t="shared" si="4"/>
        <v>117.4</v>
      </c>
    </row>
    <row r="323" spans="1:11" x14ac:dyDescent="0.15">
      <c r="A323" s="3">
        <v>42559</v>
      </c>
      <c r="B323" s="4">
        <v>115.02</v>
      </c>
      <c r="C323" s="4">
        <v>11.75</v>
      </c>
      <c r="D323" s="4">
        <v>6.72</v>
      </c>
      <c r="E323" s="4">
        <v>24.57</v>
      </c>
      <c r="F323" s="4">
        <v>13.05</v>
      </c>
      <c r="G323" s="4">
        <v>28.4</v>
      </c>
      <c r="H323" s="4">
        <v>13.56</v>
      </c>
      <c r="J323" s="6">
        <f t="shared" si="4"/>
        <v>42559</v>
      </c>
      <c r="K323" s="2">
        <f t="shared" si="4"/>
        <v>115.02</v>
      </c>
    </row>
    <row r="324" spans="1:11" x14ac:dyDescent="0.15">
      <c r="A324" s="3">
        <v>42552</v>
      </c>
      <c r="B324" s="4">
        <v>108.84</v>
      </c>
      <c r="C324" s="4">
        <v>10.28</v>
      </c>
      <c r="D324" s="4">
        <v>5.97</v>
      </c>
      <c r="E324" s="4">
        <v>23.8</v>
      </c>
      <c r="F324" s="4">
        <v>11.9</v>
      </c>
      <c r="G324" s="4">
        <v>27.9</v>
      </c>
      <c r="H324" s="4">
        <v>13.05</v>
      </c>
      <c r="J324" s="6">
        <f t="shared" si="4"/>
        <v>42552</v>
      </c>
      <c r="K324" s="2">
        <f t="shared" si="4"/>
        <v>108.84</v>
      </c>
    </row>
    <row r="325" spans="1:11" x14ac:dyDescent="0.15">
      <c r="A325" s="3">
        <v>42545</v>
      </c>
      <c r="B325" s="4">
        <v>102.45</v>
      </c>
      <c r="C325" s="4">
        <v>9.06</v>
      </c>
      <c r="D325" s="4">
        <v>5.05</v>
      </c>
      <c r="E325" s="4">
        <v>23.28</v>
      </c>
      <c r="F325" s="4">
        <v>11.2</v>
      </c>
      <c r="G325" s="4">
        <v>26.4</v>
      </c>
      <c r="H325" s="4">
        <v>12.57</v>
      </c>
      <c r="J325" s="6">
        <f t="shared" si="4"/>
        <v>42545</v>
      </c>
      <c r="K325" s="2">
        <f t="shared" si="4"/>
        <v>102.45</v>
      </c>
    </row>
    <row r="326" spans="1:11" x14ac:dyDescent="0.15">
      <c r="A326" s="3">
        <v>42538</v>
      </c>
      <c r="B326" s="4">
        <v>101.6</v>
      </c>
      <c r="C326" s="4">
        <v>9.18</v>
      </c>
      <c r="D326" s="4">
        <v>4.91</v>
      </c>
      <c r="E326" s="4">
        <v>23.9</v>
      </c>
      <c r="F326" s="4">
        <v>10.9</v>
      </c>
      <c r="G326" s="4">
        <v>25.68</v>
      </c>
      <c r="H326" s="4">
        <v>12.94</v>
      </c>
      <c r="J326" s="6">
        <f t="shared" si="4"/>
        <v>42538</v>
      </c>
      <c r="K326" s="2">
        <f t="shared" si="4"/>
        <v>101.6</v>
      </c>
    </row>
    <row r="327" spans="1:11" x14ac:dyDescent="0.15">
      <c r="A327" s="3">
        <v>42531</v>
      </c>
      <c r="B327" s="4">
        <v>96.98</v>
      </c>
      <c r="C327" s="4">
        <v>8.19</v>
      </c>
      <c r="D327" s="4">
        <v>4.5</v>
      </c>
      <c r="E327" s="4">
        <v>23.6</v>
      </c>
      <c r="F327" s="4">
        <v>11.8</v>
      </c>
      <c r="G327" s="4">
        <v>22.75</v>
      </c>
      <c r="H327" s="4">
        <v>13.45</v>
      </c>
      <c r="J327" s="6">
        <f t="shared" si="4"/>
        <v>42531</v>
      </c>
      <c r="K327" s="2">
        <f t="shared" si="4"/>
        <v>96.98</v>
      </c>
    </row>
    <row r="328" spans="1:11" x14ac:dyDescent="0.15">
      <c r="A328" s="3">
        <v>42524</v>
      </c>
      <c r="B328" s="4">
        <v>90.53</v>
      </c>
      <c r="C328" s="4">
        <v>7.58</v>
      </c>
      <c r="D328" s="4">
        <v>4.12</v>
      </c>
      <c r="E328" s="4">
        <v>23.55</v>
      </c>
      <c r="F328" s="4">
        <v>10</v>
      </c>
      <c r="G328" s="4">
        <v>21.18</v>
      </c>
      <c r="H328" s="4">
        <v>13.17</v>
      </c>
      <c r="J328" s="6">
        <f t="shared" si="4"/>
        <v>42524</v>
      </c>
      <c r="K328" s="2">
        <f t="shared" si="4"/>
        <v>90.53</v>
      </c>
    </row>
    <row r="329" spans="1:11" x14ac:dyDescent="0.15">
      <c r="A329" s="3">
        <v>42517</v>
      </c>
      <c r="B329" s="4">
        <v>85.97</v>
      </c>
      <c r="C329" s="4">
        <v>6.6</v>
      </c>
      <c r="D329" s="4">
        <v>3.3</v>
      </c>
      <c r="E329" s="4">
        <v>23</v>
      </c>
      <c r="F329" s="4">
        <v>9.5</v>
      </c>
      <c r="G329" s="4">
        <v>20.350000000000001</v>
      </c>
      <c r="H329" s="4">
        <v>12.16</v>
      </c>
      <c r="J329" s="6">
        <f t="shared" si="4"/>
        <v>42517</v>
      </c>
      <c r="K329" s="2">
        <f t="shared" si="4"/>
        <v>85.97</v>
      </c>
    </row>
    <row r="330" spans="1:11" x14ac:dyDescent="0.15">
      <c r="A330" s="3">
        <v>42510</v>
      </c>
      <c r="B330" s="4">
        <v>82.79</v>
      </c>
      <c r="C330" s="4">
        <v>7.24</v>
      </c>
      <c r="D330" s="4">
        <v>2.82</v>
      </c>
      <c r="E330" s="4">
        <v>22.83</v>
      </c>
      <c r="F330" s="4">
        <v>7.4</v>
      </c>
      <c r="G330" s="4">
        <v>19.600000000000001</v>
      </c>
      <c r="H330" s="4">
        <v>11.54</v>
      </c>
      <c r="J330" s="6">
        <f t="shared" ref="J330:K371" si="5">A330</f>
        <v>42510</v>
      </c>
      <c r="K330" s="2">
        <f t="shared" si="5"/>
        <v>82.79</v>
      </c>
    </row>
    <row r="331" spans="1:11" x14ac:dyDescent="0.15">
      <c r="A331" s="3">
        <v>42503</v>
      </c>
      <c r="B331" s="4">
        <v>80.02</v>
      </c>
      <c r="C331" s="4">
        <v>6.81</v>
      </c>
      <c r="D331" s="4">
        <v>3.01</v>
      </c>
      <c r="E331" s="4">
        <v>23.1</v>
      </c>
      <c r="F331" s="4">
        <v>7.6</v>
      </c>
      <c r="G331" s="4">
        <v>18.02</v>
      </c>
      <c r="H331" s="4">
        <v>10.28</v>
      </c>
      <c r="J331" s="6">
        <f t="shared" si="5"/>
        <v>42503</v>
      </c>
      <c r="K331" s="2">
        <f t="shared" si="5"/>
        <v>80.02</v>
      </c>
    </row>
    <row r="332" spans="1:11" x14ac:dyDescent="0.15">
      <c r="A332" s="3">
        <v>42496</v>
      </c>
      <c r="B332" s="4">
        <v>79.819999999999993</v>
      </c>
      <c r="C332" s="4">
        <v>6.86</v>
      </c>
      <c r="D332" s="4">
        <v>2.73</v>
      </c>
      <c r="E332" s="4">
        <v>23</v>
      </c>
      <c r="F332" s="4">
        <v>7.68</v>
      </c>
      <c r="G332" s="4">
        <v>18.22</v>
      </c>
      <c r="H332" s="4">
        <v>9.56</v>
      </c>
      <c r="J332" s="6">
        <f t="shared" si="5"/>
        <v>42496</v>
      </c>
      <c r="K332" s="2">
        <f t="shared" si="5"/>
        <v>79.819999999999993</v>
      </c>
    </row>
    <row r="333" spans="1:11" x14ac:dyDescent="0.15">
      <c r="A333" s="3">
        <v>42489</v>
      </c>
      <c r="B333" s="4">
        <v>75.33</v>
      </c>
      <c r="C333" s="4">
        <v>6.59</v>
      </c>
      <c r="D333" s="4">
        <v>2.17</v>
      </c>
      <c r="E333" s="4">
        <v>22.07</v>
      </c>
      <c r="F333" s="4">
        <v>6.95</v>
      </c>
      <c r="G333" s="4">
        <v>17.579999999999998</v>
      </c>
      <c r="H333" s="4">
        <v>9.27</v>
      </c>
      <c r="J333" s="6">
        <f t="shared" si="5"/>
        <v>42489</v>
      </c>
      <c r="K333" s="2">
        <f t="shared" si="5"/>
        <v>75.33</v>
      </c>
    </row>
    <row r="334" spans="1:11" x14ac:dyDescent="0.15">
      <c r="A334" s="3">
        <v>42482</v>
      </c>
      <c r="B334" s="4">
        <v>75.83</v>
      </c>
      <c r="C334" s="4">
        <v>5.64</v>
      </c>
      <c r="D334" s="4">
        <v>2.11</v>
      </c>
      <c r="E334" s="4">
        <v>23.75</v>
      </c>
      <c r="F334" s="4">
        <v>6.23</v>
      </c>
      <c r="G334" s="4">
        <v>18.36</v>
      </c>
      <c r="H334" s="4">
        <v>9.17</v>
      </c>
      <c r="J334" s="6">
        <f t="shared" si="5"/>
        <v>42482</v>
      </c>
      <c r="K334" s="2">
        <f t="shared" si="5"/>
        <v>75.83</v>
      </c>
    </row>
    <row r="335" spans="1:11" x14ac:dyDescent="0.15">
      <c r="A335" s="3">
        <v>42475</v>
      </c>
      <c r="B335" s="4">
        <v>72.540000000000006</v>
      </c>
      <c r="C335" s="4">
        <v>6.2</v>
      </c>
      <c r="D335" s="4">
        <v>2.04</v>
      </c>
      <c r="E335" s="4">
        <v>21.7</v>
      </c>
      <c r="F335" s="4">
        <v>6.7</v>
      </c>
      <c r="G335" s="4">
        <v>17.39</v>
      </c>
      <c r="H335" s="4">
        <v>8.51</v>
      </c>
      <c r="J335" s="6">
        <f t="shared" si="5"/>
        <v>42475</v>
      </c>
      <c r="K335" s="2">
        <f t="shared" si="5"/>
        <v>72.540000000000006</v>
      </c>
    </row>
    <row r="336" spans="1:11" x14ac:dyDescent="0.15">
      <c r="A336" s="3">
        <v>42468</v>
      </c>
      <c r="B336" s="4">
        <v>69.234999999999999</v>
      </c>
      <c r="C336" s="4">
        <v>6.51</v>
      </c>
      <c r="D336" s="4">
        <v>2.93</v>
      </c>
      <c r="E336" s="4">
        <v>20.61</v>
      </c>
      <c r="F336" s="4">
        <v>7.1</v>
      </c>
      <c r="G336" s="4">
        <v>16.04</v>
      </c>
      <c r="H336" s="4">
        <v>7.5049999999999999</v>
      </c>
      <c r="J336" s="6">
        <f t="shared" si="5"/>
        <v>42468</v>
      </c>
      <c r="K336" s="2">
        <f t="shared" si="5"/>
        <v>69.234999999999999</v>
      </c>
    </row>
    <row r="337" spans="1:11" x14ac:dyDescent="0.15">
      <c r="A337" s="3">
        <v>42461</v>
      </c>
      <c r="B337" s="4">
        <v>70.64</v>
      </c>
      <c r="C337" s="4">
        <v>7.01</v>
      </c>
      <c r="D337" s="4">
        <v>3.07</v>
      </c>
      <c r="E337" s="4">
        <v>20.34</v>
      </c>
      <c r="F337" s="4">
        <v>7.05</v>
      </c>
      <c r="G337" s="4">
        <v>16.850000000000001</v>
      </c>
      <c r="H337" s="4">
        <v>7.4</v>
      </c>
      <c r="J337" s="6">
        <f t="shared" si="5"/>
        <v>42461</v>
      </c>
      <c r="K337" s="2">
        <f t="shared" si="5"/>
        <v>70.64</v>
      </c>
    </row>
    <row r="338" spans="1:11" x14ac:dyDescent="0.15">
      <c r="A338" s="3">
        <v>42454</v>
      </c>
      <c r="B338" s="4">
        <v>70.72</v>
      </c>
      <c r="C338" s="4">
        <v>7.38</v>
      </c>
      <c r="D338" s="4">
        <v>3.37</v>
      </c>
      <c r="E338" s="4">
        <v>20.88</v>
      </c>
      <c r="F338" s="4">
        <v>5.6</v>
      </c>
      <c r="G338" s="4">
        <v>17.27</v>
      </c>
      <c r="H338" s="4">
        <v>7.19</v>
      </c>
      <c r="J338" s="6">
        <f t="shared" si="5"/>
        <v>42454</v>
      </c>
      <c r="K338" s="2">
        <f t="shared" si="5"/>
        <v>70.72</v>
      </c>
    </row>
    <row r="339" spans="1:11" x14ac:dyDescent="0.15">
      <c r="A339" s="3">
        <v>42447</v>
      </c>
      <c r="B339" s="4">
        <v>68.94</v>
      </c>
      <c r="C339" s="4">
        <v>8.15</v>
      </c>
      <c r="D339" s="4">
        <v>2.6</v>
      </c>
      <c r="E339" s="4">
        <v>20.82</v>
      </c>
      <c r="F339" s="4">
        <v>6.13</v>
      </c>
      <c r="G339" s="4">
        <v>17.2</v>
      </c>
      <c r="H339" s="4">
        <v>6.18</v>
      </c>
      <c r="J339" s="6">
        <f t="shared" si="5"/>
        <v>42447</v>
      </c>
      <c r="K339" s="2">
        <f t="shared" si="5"/>
        <v>68.94</v>
      </c>
    </row>
    <row r="340" spans="1:11" x14ac:dyDescent="0.15">
      <c r="A340" s="3">
        <v>42440</v>
      </c>
      <c r="B340" s="4">
        <v>69.78</v>
      </c>
      <c r="C340" s="4">
        <v>8.1</v>
      </c>
      <c r="D340" s="4">
        <v>3.1</v>
      </c>
      <c r="E340" s="4">
        <v>21.33</v>
      </c>
      <c r="F340" s="4">
        <v>5.2</v>
      </c>
      <c r="G340" s="4">
        <v>17.420000000000002</v>
      </c>
      <c r="H340" s="4">
        <v>6.21</v>
      </c>
      <c r="J340" s="6">
        <f t="shared" si="5"/>
        <v>42440</v>
      </c>
      <c r="K340" s="2">
        <f t="shared" si="5"/>
        <v>69.78</v>
      </c>
    </row>
    <row r="341" spans="1:11" x14ac:dyDescent="0.15">
      <c r="A341" s="3">
        <v>42433</v>
      </c>
      <c r="B341" s="4">
        <v>68.88</v>
      </c>
      <c r="C341" s="4">
        <v>7.7</v>
      </c>
      <c r="D341" s="4">
        <v>2.88</v>
      </c>
      <c r="E341" s="4">
        <v>21.8</v>
      </c>
      <c r="F341" s="4">
        <v>5.9</v>
      </c>
      <c r="G341" s="4">
        <v>17.98</v>
      </c>
      <c r="H341" s="4">
        <v>6.65</v>
      </c>
      <c r="J341" s="6">
        <f t="shared" si="5"/>
        <v>42433</v>
      </c>
      <c r="K341" s="2">
        <f t="shared" si="5"/>
        <v>68.88</v>
      </c>
    </row>
    <row r="342" spans="1:11" x14ac:dyDescent="0.15">
      <c r="A342" s="3">
        <v>42426</v>
      </c>
      <c r="B342" s="4">
        <v>69.89</v>
      </c>
      <c r="C342" s="4">
        <v>7.95</v>
      </c>
      <c r="D342" s="4">
        <v>2.48</v>
      </c>
      <c r="E342" s="4">
        <v>21.9</v>
      </c>
      <c r="F342" s="4">
        <v>6.05</v>
      </c>
      <c r="G342" s="4">
        <v>17.21</v>
      </c>
      <c r="H342" s="4">
        <v>6.54</v>
      </c>
      <c r="J342" s="6">
        <f t="shared" si="5"/>
        <v>42426</v>
      </c>
      <c r="K342" s="2">
        <f t="shared" si="5"/>
        <v>69.89</v>
      </c>
    </row>
    <row r="343" spans="1:11" x14ac:dyDescent="0.15">
      <c r="A343" s="3">
        <v>42419</v>
      </c>
      <c r="B343" s="4">
        <v>73.45</v>
      </c>
      <c r="C343" s="4">
        <v>9.4</v>
      </c>
      <c r="D343" s="4">
        <v>1.85</v>
      </c>
      <c r="E343" s="4">
        <v>22.4</v>
      </c>
      <c r="F343" s="4">
        <v>6.16</v>
      </c>
      <c r="G343" s="4">
        <v>19.53</v>
      </c>
      <c r="H343" s="4">
        <v>6.04</v>
      </c>
      <c r="J343" s="6">
        <f t="shared" si="5"/>
        <v>42419</v>
      </c>
      <c r="K343" s="2">
        <f t="shared" si="5"/>
        <v>73.45</v>
      </c>
    </row>
    <row r="344" spans="1:11" x14ac:dyDescent="0.15">
      <c r="A344" s="3">
        <v>42412</v>
      </c>
      <c r="B344" s="4">
        <v>77.86</v>
      </c>
      <c r="C344" s="4">
        <v>9.75</v>
      </c>
      <c r="D344" s="4">
        <v>2.2000000000000002</v>
      </c>
      <c r="E344" s="4">
        <v>22.02</v>
      </c>
      <c r="F344" s="4">
        <v>7.54</v>
      </c>
      <c r="G344" s="4">
        <v>19.649999999999999</v>
      </c>
      <c r="H344" s="4">
        <v>7.95</v>
      </c>
      <c r="J344" s="6">
        <f t="shared" si="5"/>
        <v>42412</v>
      </c>
      <c r="K344" s="2">
        <f t="shared" si="5"/>
        <v>77.86</v>
      </c>
    </row>
    <row r="345" spans="1:11" x14ac:dyDescent="0.15">
      <c r="A345" s="3">
        <v>42398</v>
      </c>
      <c r="B345" s="4">
        <v>81.45</v>
      </c>
      <c r="C345" s="4">
        <v>10.119999999999999</v>
      </c>
      <c r="D345" s="4">
        <v>2.2999999999999998</v>
      </c>
      <c r="E345" s="4">
        <v>22.1</v>
      </c>
      <c r="F345" s="4">
        <v>7.95</v>
      </c>
      <c r="G345" s="4">
        <v>20.05</v>
      </c>
      <c r="H345" s="4">
        <v>8.39</v>
      </c>
      <c r="J345" s="6">
        <f t="shared" si="5"/>
        <v>42398</v>
      </c>
      <c r="K345" s="2">
        <f t="shared" si="5"/>
        <v>81.45</v>
      </c>
    </row>
    <row r="346" spans="1:11" x14ac:dyDescent="0.15">
      <c r="A346" s="3">
        <v>42391</v>
      </c>
      <c r="B346" s="4">
        <v>86.3</v>
      </c>
      <c r="C346" s="4">
        <v>9.8800000000000008</v>
      </c>
      <c r="D346" s="4">
        <v>2.2400000000000002</v>
      </c>
      <c r="E346" s="4">
        <v>23</v>
      </c>
      <c r="F346" s="4">
        <v>9.24</v>
      </c>
      <c r="G346" s="4">
        <v>22.65</v>
      </c>
      <c r="H346" s="4">
        <v>8.7899999999999991</v>
      </c>
      <c r="J346" s="6">
        <f t="shared" si="5"/>
        <v>42391</v>
      </c>
      <c r="K346" s="2">
        <f t="shared" si="5"/>
        <v>86.3</v>
      </c>
    </row>
    <row r="347" spans="1:11" x14ac:dyDescent="0.15">
      <c r="A347" s="3">
        <v>42384</v>
      </c>
      <c r="B347" s="4">
        <v>87.4</v>
      </c>
      <c r="C347" s="4">
        <v>9.6</v>
      </c>
      <c r="D347" s="4">
        <v>2.72</v>
      </c>
      <c r="E347" s="4">
        <v>23.35</v>
      </c>
      <c r="F347" s="4">
        <v>9.5</v>
      </c>
      <c r="G347" s="4">
        <v>22.35</v>
      </c>
      <c r="H347" s="4">
        <v>9.02</v>
      </c>
      <c r="J347" s="6">
        <f t="shared" si="5"/>
        <v>42384</v>
      </c>
      <c r="K347" s="2">
        <f t="shared" si="5"/>
        <v>87.4</v>
      </c>
    </row>
    <row r="348" spans="1:11" x14ac:dyDescent="0.15">
      <c r="A348" s="3">
        <v>42377</v>
      </c>
      <c r="B348" s="4">
        <v>91.6</v>
      </c>
      <c r="C348" s="4">
        <v>9</v>
      </c>
      <c r="D348" s="4">
        <v>3.33</v>
      </c>
      <c r="E348" s="4">
        <v>23.75</v>
      </c>
      <c r="F348" s="4">
        <v>9.73</v>
      </c>
      <c r="G348" s="4">
        <v>24.3</v>
      </c>
      <c r="H348" s="4">
        <v>10.119999999999999</v>
      </c>
      <c r="J348" s="6">
        <f t="shared" si="5"/>
        <v>42377</v>
      </c>
      <c r="K348" s="2">
        <f t="shared" si="5"/>
        <v>91.6</v>
      </c>
    </row>
    <row r="349" spans="1:11" x14ac:dyDescent="0.15">
      <c r="A349" s="3">
        <v>42370</v>
      </c>
      <c r="B349" s="4">
        <v>96.9</v>
      </c>
      <c r="C349" s="4">
        <v>9.65</v>
      </c>
      <c r="D349" s="4">
        <v>4.32</v>
      </c>
      <c r="E349" s="4">
        <v>25.37</v>
      </c>
      <c r="F349" s="4">
        <v>10.050000000000001</v>
      </c>
      <c r="G349" s="4">
        <v>23.27</v>
      </c>
      <c r="H349" s="4">
        <v>11.39</v>
      </c>
      <c r="J349" s="6">
        <f t="shared" si="5"/>
        <v>42370</v>
      </c>
      <c r="K349" s="2">
        <f t="shared" si="5"/>
        <v>96.9</v>
      </c>
    </row>
    <row r="350" spans="1:11" x14ac:dyDescent="0.15">
      <c r="A350" s="3">
        <v>42363</v>
      </c>
      <c r="B350" s="4">
        <v>99.78</v>
      </c>
      <c r="C350" s="4">
        <v>9.65</v>
      </c>
      <c r="D350" s="4">
        <v>5.4</v>
      </c>
      <c r="E350" s="4">
        <v>25.78</v>
      </c>
      <c r="F350" s="4">
        <v>10.23</v>
      </c>
      <c r="G350" s="4">
        <v>23.45</v>
      </c>
      <c r="H350" s="4">
        <v>11.82</v>
      </c>
      <c r="J350" s="6">
        <f t="shared" si="5"/>
        <v>42363</v>
      </c>
      <c r="K350" s="2">
        <f t="shared" si="5"/>
        <v>99.78</v>
      </c>
    </row>
    <row r="351" spans="1:11" x14ac:dyDescent="0.15">
      <c r="A351" s="3">
        <v>42356</v>
      </c>
      <c r="B351" s="4">
        <v>102.58</v>
      </c>
      <c r="C351" s="4">
        <v>9.1999999999999993</v>
      </c>
      <c r="D351" s="4">
        <v>5.88</v>
      </c>
      <c r="E351" s="4">
        <v>26.05</v>
      </c>
      <c r="F351" s="4">
        <v>11.86</v>
      </c>
      <c r="G351" s="4">
        <v>23.87</v>
      </c>
      <c r="H351" s="4">
        <v>11.85</v>
      </c>
      <c r="J351" s="6">
        <f t="shared" si="5"/>
        <v>42356</v>
      </c>
      <c r="K351" s="2">
        <f t="shared" si="5"/>
        <v>102.58</v>
      </c>
    </row>
    <row r="352" spans="1:11" x14ac:dyDescent="0.15">
      <c r="A352" s="3">
        <v>42349</v>
      </c>
      <c r="B352" s="4">
        <v>104.21</v>
      </c>
      <c r="C352" s="4">
        <v>9.15</v>
      </c>
      <c r="D352" s="4">
        <v>5.49</v>
      </c>
      <c r="E352" s="4">
        <v>27.35</v>
      </c>
      <c r="F352" s="4">
        <v>11.8</v>
      </c>
      <c r="G352" s="4">
        <v>24.82</v>
      </c>
      <c r="H352" s="4">
        <v>12.05</v>
      </c>
      <c r="J352" s="6">
        <f t="shared" si="5"/>
        <v>42349</v>
      </c>
      <c r="K352" s="2">
        <f t="shared" si="5"/>
        <v>104.21</v>
      </c>
    </row>
    <row r="353" spans="1:11" x14ac:dyDescent="0.15">
      <c r="A353" s="3">
        <v>42342</v>
      </c>
      <c r="B353" s="4">
        <v>105.89</v>
      </c>
      <c r="C353" s="4">
        <v>9.0500000000000007</v>
      </c>
      <c r="D353" s="4">
        <v>5.43</v>
      </c>
      <c r="E353" s="4">
        <v>27.9</v>
      </c>
      <c r="F353" s="4">
        <v>11.13</v>
      </c>
      <c r="G353" s="4">
        <v>26.33</v>
      </c>
      <c r="H353" s="4">
        <v>12.05</v>
      </c>
      <c r="J353" s="6">
        <f t="shared" si="5"/>
        <v>42342</v>
      </c>
      <c r="K353" s="2">
        <f t="shared" si="5"/>
        <v>105.89</v>
      </c>
    </row>
    <row r="354" spans="1:11" x14ac:dyDescent="0.15">
      <c r="A354" s="3">
        <v>42335</v>
      </c>
      <c r="B354" s="4">
        <v>109.19</v>
      </c>
      <c r="C354" s="4">
        <v>8.83</v>
      </c>
      <c r="D354" s="4">
        <v>5.23</v>
      </c>
      <c r="E354" s="4">
        <v>27.05</v>
      </c>
      <c r="F354" s="4">
        <v>13.26</v>
      </c>
      <c r="G354" s="4">
        <v>26.97</v>
      </c>
      <c r="H354" s="4">
        <v>13.8</v>
      </c>
      <c r="J354" s="6">
        <f t="shared" si="5"/>
        <v>42335</v>
      </c>
      <c r="K354" s="2">
        <f t="shared" si="5"/>
        <v>109.19</v>
      </c>
    </row>
    <row r="355" spans="1:11" x14ac:dyDescent="0.15">
      <c r="A355" s="3">
        <v>42328</v>
      </c>
      <c r="B355" s="4">
        <v>108.87</v>
      </c>
      <c r="C355" s="4">
        <v>9.3000000000000007</v>
      </c>
      <c r="D355" s="4">
        <v>5.85</v>
      </c>
      <c r="E355" s="4">
        <v>27.7</v>
      </c>
      <c r="F355" s="4">
        <v>12.62</v>
      </c>
      <c r="G355" s="4">
        <v>25.93</v>
      </c>
      <c r="H355" s="4">
        <v>12.79</v>
      </c>
      <c r="J355" s="6">
        <f t="shared" si="5"/>
        <v>42328</v>
      </c>
      <c r="K355" s="2">
        <f t="shared" si="5"/>
        <v>108.87</v>
      </c>
    </row>
    <row r="356" spans="1:11" x14ac:dyDescent="0.15">
      <c r="A356" s="3">
        <v>42321</v>
      </c>
      <c r="B356" s="4">
        <v>103.55</v>
      </c>
      <c r="C356" s="4">
        <v>9.4499999999999993</v>
      </c>
      <c r="D356" s="4">
        <v>6.09</v>
      </c>
      <c r="E356" s="4">
        <v>26.97</v>
      </c>
      <c r="F356" s="4">
        <v>9.3800000000000008</v>
      </c>
      <c r="G356" s="4">
        <v>22.5</v>
      </c>
      <c r="H356" s="4">
        <v>14.05</v>
      </c>
      <c r="J356" s="6">
        <f t="shared" si="5"/>
        <v>42321</v>
      </c>
      <c r="K356" s="2">
        <f t="shared" si="5"/>
        <v>103.55</v>
      </c>
    </row>
    <row r="357" spans="1:11" x14ac:dyDescent="0.15">
      <c r="A357" s="3">
        <v>42314</v>
      </c>
      <c r="B357" s="4">
        <v>103.68</v>
      </c>
      <c r="C357" s="4">
        <v>9.6</v>
      </c>
      <c r="D357" s="4">
        <v>6.68</v>
      </c>
      <c r="E357" s="4">
        <v>27.06</v>
      </c>
      <c r="F357" s="4">
        <v>8.98</v>
      </c>
      <c r="G357" s="4">
        <v>23</v>
      </c>
      <c r="H357" s="4">
        <v>14.14</v>
      </c>
      <c r="J357" s="6">
        <f t="shared" si="5"/>
        <v>42314</v>
      </c>
      <c r="K357" s="2">
        <f t="shared" si="5"/>
        <v>103.68</v>
      </c>
    </row>
    <row r="358" spans="1:11" x14ac:dyDescent="0.15">
      <c r="A358" s="3">
        <v>42307</v>
      </c>
      <c r="B358" s="4">
        <v>102.65</v>
      </c>
      <c r="C358" s="4">
        <v>10.3</v>
      </c>
      <c r="D358" s="4">
        <v>6.92</v>
      </c>
      <c r="E358" s="4">
        <v>25.68</v>
      </c>
      <c r="F358" s="4">
        <v>9.8000000000000007</v>
      </c>
      <c r="G358" s="4">
        <v>22.35</v>
      </c>
      <c r="H358" s="4">
        <v>13.73</v>
      </c>
      <c r="J358" s="6">
        <f t="shared" si="5"/>
        <v>42307</v>
      </c>
      <c r="K358" s="2">
        <f t="shared" si="5"/>
        <v>102.65</v>
      </c>
    </row>
    <row r="359" spans="1:11" x14ac:dyDescent="0.15">
      <c r="A359" s="3">
        <v>42300</v>
      </c>
      <c r="B359" s="4">
        <v>102.41</v>
      </c>
      <c r="C359" s="4">
        <v>10</v>
      </c>
      <c r="D359" s="4">
        <v>6.85</v>
      </c>
      <c r="E359" s="4">
        <v>26.1</v>
      </c>
      <c r="F359" s="4">
        <v>10.33</v>
      </c>
      <c r="G359" s="4">
        <v>22.17</v>
      </c>
      <c r="H359" s="4">
        <v>13.74</v>
      </c>
      <c r="J359" s="6">
        <f t="shared" si="5"/>
        <v>42300</v>
      </c>
      <c r="K359" s="2">
        <f t="shared" si="5"/>
        <v>102.41</v>
      </c>
    </row>
    <row r="360" spans="1:11" x14ac:dyDescent="0.15">
      <c r="A360" s="3">
        <v>42293</v>
      </c>
      <c r="B360" s="4">
        <v>98.77</v>
      </c>
      <c r="C360" s="4">
        <v>10.65</v>
      </c>
      <c r="D360" s="4">
        <v>7.1</v>
      </c>
      <c r="E360" s="4">
        <v>25.55</v>
      </c>
      <c r="F360" s="4">
        <v>9.85</v>
      </c>
      <c r="G360" s="4">
        <v>22.32</v>
      </c>
      <c r="H360" s="4">
        <v>12.75</v>
      </c>
      <c r="J360" s="6">
        <f t="shared" si="5"/>
        <v>42293</v>
      </c>
      <c r="K360" s="2">
        <f t="shared" si="5"/>
        <v>98.77</v>
      </c>
    </row>
    <row r="361" spans="1:11" x14ac:dyDescent="0.15">
      <c r="A361" s="3">
        <v>42286</v>
      </c>
      <c r="B361" s="4">
        <v>97.62</v>
      </c>
      <c r="C361" s="4">
        <v>11.27</v>
      </c>
      <c r="D361" s="4">
        <v>7.13</v>
      </c>
      <c r="E361" s="4">
        <v>26.4</v>
      </c>
      <c r="F361" s="4">
        <v>9.16</v>
      </c>
      <c r="G361" s="4">
        <v>22.02</v>
      </c>
      <c r="H361" s="4">
        <v>11.14</v>
      </c>
      <c r="J361" s="6">
        <f t="shared" si="5"/>
        <v>42286</v>
      </c>
      <c r="K361" s="2">
        <f t="shared" si="5"/>
        <v>97.62</v>
      </c>
    </row>
    <row r="362" spans="1:11" x14ac:dyDescent="0.15">
      <c r="A362" s="3">
        <v>42272</v>
      </c>
      <c r="B362" s="4">
        <v>96.58</v>
      </c>
      <c r="C362" s="4">
        <v>11.75</v>
      </c>
      <c r="D362" s="4">
        <v>7.98</v>
      </c>
      <c r="E362" s="4">
        <v>25.5</v>
      </c>
      <c r="F362" s="4">
        <v>7.85</v>
      </c>
      <c r="G362" s="4">
        <v>20.37</v>
      </c>
      <c r="H362" s="4">
        <v>10.81</v>
      </c>
      <c r="J362" s="6">
        <f t="shared" si="5"/>
        <v>42272</v>
      </c>
      <c r="K362" s="2">
        <f t="shared" si="5"/>
        <v>96.58</v>
      </c>
    </row>
    <row r="363" spans="1:11" x14ac:dyDescent="0.15">
      <c r="A363" s="3">
        <v>42265</v>
      </c>
      <c r="B363" s="4">
        <v>97.29</v>
      </c>
      <c r="C363" s="4">
        <v>11.27</v>
      </c>
      <c r="D363" s="4">
        <v>8.16</v>
      </c>
      <c r="E363" s="4">
        <v>26.2</v>
      </c>
      <c r="F363" s="4">
        <v>7.37</v>
      </c>
      <c r="G363" s="4">
        <v>20.75</v>
      </c>
      <c r="H363" s="4">
        <v>10.57</v>
      </c>
      <c r="J363" s="6">
        <f t="shared" si="5"/>
        <v>42265</v>
      </c>
      <c r="K363" s="2">
        <f t="shared" si="5"/>
        <v>97.29</v>
      </c>
    </row>
    <row r="364" spans="1:11" x14ac:dyDescent="0.15">
      <c r="A364" s="3">
        <v>42258</v>
      </c>
      <c r="B364" s="4">
        <v>103.11</v>
      </c>
      <c r="C364" s="4">
        <v>11.5</v>
      </c>
      <c r="D364" s="4">
        <v>8.1999999999999993</v>
      </c>
      <c r="E364" s="4">
        <v>25.95</v>
      </c>
      <c r="F364" s="4">
        <v>9.25</v>
      </c>
      <c r="G364" s="4">
        <v>22.65</v>
      </c>
      <c r="H364" s="4">
        <v>11.31</v>
      </c>
      <c r="J364" s="6">
        <f t="shared" si="5"/>
        <v>42258</v>
      </c>
      <c r="K364" s="2">
        <f t="shared" si="5"/>
        <v>103.11</v>
      </c>
    </row>
    <row r="365" spans="1:11" x14ac:dyDescent="0.15">
      <c r="A365" s="3">
        <v>42251</v>
      </c>
      <c r="B365" s="4">
        <v>105.19</v>
      </c>
      <c r="C365" s="4">
        <v>11.55</v>
      </c>
      <c r="D365" s="4">
        <v>8.08</v>
      </c>
      <c r="E365" s="4">
        <v>27.15</v>
      </c>
      <c r="F365" s="4">
        <v>8.69</v>
      </c>
      <c r="G365" s="4">
        <v>23.7</v>
      </c>
      <c r="H365" s="4">
        <v>11.91</v>
      </c>
      <c r="J365" s="6">
        <f t="shared" si="5"/>
        <v>42251</v>
      </c>
      <c r="K365" s="2">
        <f t="shared" si="5"/>
        <v>105.19</v>
      </c>
    </row>
    <row r="366" spans="1:11" x14ac:dyDescent="0.15">
      <c r="A366" s="3">
        <v>42244</v>
      </c>
      <c r="B366" s="4">
        <v>106.97</v>
      </c>
      <c r="C366" s="4">
        <v>11.35</v>
      </c>
      <c r="D366" s="4">
        <v>8.07</v>
      </c>
      <c r="E366" s="4">
        <v>26.55</v>
      </c>
      <c r="F366" s="4">
        <v>8.3699999999999992</v>
      </c>
      <c r="G366" s="4">
        <v>25.15</v>
      </c>
      <c r="H366" s="4">
        <v>12.82</v>
      </c>
      <c r="J366" s="6">
        <f t="shared" si="5"/>
        <v>42244</v>
      </c>
      <c r="K366" s="2">
        <f t="shared" si="5"/>
        <v>106.97</v>
      </c>
    </row>
    <row r="367" spans="1:11" x14ac:dyDescent="0.15">
      <c r="A367" s="3">
        <v>42237</v>
      </c>
      <c r="B367" s="4">
        <v>105.46</v>
      </c>
      <c r="C367" s="4">
        <v>11.7</v>
      </c>
      <c r="D367" s="4">
        <v>7.48</v>
      </c>
      <c r="E367" s="4">
        <v>25.55</v>
      </c>
      <c r="F367" s="4">
        <v>7.28</v>
      </c>
      <c r="G367" s="4">
        <v>25.63</v>
      </c>
      <c r="H367" s="4">
        <v>12.83</v>
      </c>
      <c r="J367" s="6">
        <f t="shared" si="5"/>
        <v>42237</v>
      </c>
      <c r="K367" s="2">
        <f t="shared" si="5"/>
        <v>105.46</v>
      </c>
    </row>
    <row r="368" spans="1:11" x14ac:dyDescent="0.15">
      <c r="A368" s="3">
        <v>42230</v>
      </c>
      <c r="B368" s="4">
        <v>104.53</v>
      </c>
      <c r="C368" s="4">
        <v>11.9</v>
      </c>
      <c r="D368" s="4">
        <v>7.6</v>
      </c>
      <c r="E368" s="4">
        <v>24.3</v>
      </c>
      <c r="F368" s="4">
        <v>7.5</v>
      </c>
      <c r="G368" s="4">
        <v>23.45</v>
      </c>
      <c r="H368" s="4">
        <v>11.28</v>
      </c>
      <c r="J368" s="6">
        <f t="shared" si="5"/>
        <v>42230</v>
      </c>
      <c r="K368" s="2">
        <f t="shared" si="5"/>
        <v>104.53</v>
      </c>
    </row>
    <row r="369" spans="1:11" x14ac:dyDescent="0.15">
      <c r="A369" s="3">
        <v>42223</v>
      </c>
      <c r="B369" s="4">
        <v>102.74</v>
      </c>
      <c r="C369" s="4">
        <v>12.9</v>
      </c>
      <c r="D369" s="4">
        <v>7.12</v>
      </c>
      <c r="E369" s="4">
        <v>25</v>
      </c>
      <c r="F369" s="4">
        <v>7.93</v>
      </c>
      <c r="G369" s="4">
        <v>22.78</v>
      </c>
      <c r="H369" s="4">
        <v>11.22</v>
      </c>
      <c r="J369" s="6">
        <f t="shared" si="5"/>
        <v>42223</v>
      </c>
      <c r="K369" s="2">
        <f t="shared" si="5"/>
        <v>102.74</v>
      </c>
    </row>
    <row r="370" spans="1:11" x14ac:dyDescent="0.15">
      <c r="A370" s="3">
        <v>42216</v>
      </c>
      <c r="B370" s="4">
        <v>97.58</v>
      </c>
      <c r="C370" s="4">
        <v>13</v>
      </c>
      <c r="D370" s="4">
        <v>6.74</v>
      </c>
      <c r="E370" s="4">
        <v>23.5</v>
      </c>
      <c r="F370" s="4">
        <v>7.85</v>
      </c>
      <c r="G370" s="4">
        <v>21.04</v>
      </c>
      <c r="H370" s="4">
        <v>12.35</v>
      </c>
      <c r="J370" s="6">
        <f t="shared" si="5"/>
        <v>42216</v>
      </c>
      <c r="K370" s="2">
        <f t="shared" si="5"/>
        <v>97.58</v>
      </c>
    </row>
    <row r="371" spans="1:11" x14ac:dyDescent="0.15">
      <c r="A371" s="3">
        <v>42209</v>
      </c>
      <c r="B371" s="4">
        <v>93.06</v>
      </c>
      <c r="C371" s="4">
        <v>13.15</v>
      </c>
      <c r="D371" s="4">
        <v>6.06</v>
      </c>
      <c r="E371" s="4">
        <v>22.25</v>
      </c>
      <c r="F371" s="4">
        <v>6.6</v>
      </c>
      <c r="G371" s="4">
        <v>19.600000000000001</v>
      </c>
      <c r="H371" s="4">
        <v>12.6</v>
      </c>
      <c r="J371" s="6">
        <f t="shared" si="5"/>
        <v>42209</v>
      </c>
      <c r="K371" s="2">
        <f t="shared" si="5"/>
        <v>93.06</v>
      </c>
    </row>
    <row r="372" spans="1:11" x14ac:dyDescent="0.15">
      <c r="A372" s="3">
        <v>42202</v>
      </c>
      <c r="B372" s="4">
        <v>91.03</v>
      </c>
      <c r="C372" s="4">
        <v>13.25</v>
      </c>
      <c r="D372" s="4">
        <v>3.94</v>
      </c>
      <c r="E372" s="4">
        <v>22.9</v>
      </c>
      <c r="F372" s="4">
        <v>7.16</v>
      </c>
      <c r="G372" s="4">
        <v>18.850000000000001</v>
      </c>
      <c r="H372" s="4">
        <v>11.9</v>
      </c>
    </row>
    <row r="373" spans="1:11" x14ac:dyDescent="0.15">
      <c r="A373" s="3">
        <v>42195</v>
      </c>
      <c r="B373" s="4">
        <v>89.53</v>
      </c>
      <c r="C373" s="4">
        <v>13.1</v>
      </c>
      <c r="D373" s="4">
        <v>3.65</v>
      </c>
      <c r="E373" s="4">
        <v>22</v>
      </c>
      <c r="F373" s="4">
        <v>5.93</v>
      </c>
      <c r="G373" s="4">
        <v>20</v>
      </c>
      <c r="H373" s="4">
        <v>11.25</v>
      </c>
    </row>
    <row r="374" spans="1:11" x14ac:dyDescent="0.15">
      <c r="A374" s="3">
        <v>42188</v>
      </c>
      <c r="B374" s="4">
        <v>88.55</v>
      </c>
      <c r="C374" s="4">
        <v>12.07</v>
      </c>
      <c r="D374" s="4">
        <v>3.99</v>
      </c>
      <c r="E374" s="4">
        <v>22.55</v>
      </c>
      <c r="F374" s="4">
        <v>5.8</v>
      </c>
      <c r="G374" s="4">
        <v>20.5</v>
      </c>
      <c r="H374" s="4">
        <v>12.29</v>
      </c>
    </row>
    <row r="375" spans="1:11" x14ac:dyDescent="0.15">
      <c r="A375" s="3">
        <v>42181</v>
      </c>
      <c r="B375" s="4">
        <v>82.46</v>
      </c>
      <c r="C375" s="4">
        <v>11.18</v>
      </c>
      <c r="D375" s="4">
        <v>4.29</v>
      </c>
      <c r="E375" s="4">
        <v>21.69</v>
      </c>
      <c r="F375" s="4">
        <v>5.2</v>
      </c>
      <c r="G375" s="4">
        <v>17.61</v>
      </c>
      <c r="H375" s="4">
        <v>11.54</v>
      </c>
    </row>
    <row r="376" spans="1:11" x14ac:dyDescent="0.15">
      <c r="A376" s="3">
        <v>42174</v>
      </c>
      <c r="B376" s="4">
        <v>77.180000000000007</v>
      </c>
      <c r="C376" s="4">
        <v>10.6</v>
      </c>
      <c r="D376" s="4">
        <v>4.54</v>
      </c>
      <c r="E376" s="4">
        <v>20.46</v>
      </c>
      <c r="F376" s="4">
        <v>5.45</v>
      </c>
      <c r="G376" s="4">
        <v>13.8</v>
      </c>
      <c r="H376" s="4">
        <v>10.18</v>
      </c>
    </row>
    <row r="377" spans="1:11" x14ac:dyDescent="0.15">
      <c r="A377" s="3">
        <v>42167</v>
      </c>
      <c r="B377" s="4">
        <v>70.47</v>
      </c>
      <c r="C377" s="4">
        <v>7.85</v>
      </c>
      <c r="D377" s="4">
        <v>4.24</v>
      </c>
      <c r="E377" s="4">
        <v>20.149999999999999</v>
      </c>
      <c r="F377" s="4">
        <v>5.64</v>
      </c>
      <c r="G377" s="4">
        <v>13.18</v>
      </c>
      <c r="H377" s="4">
        <v>8.7100000000000009</v>
      </c>
    </row>
    <row r="378" spans="1:11" x14ac:dyDescent="0.15">
      <c r="A378" s="3">
        <v>42160</v>
      </c>
      <c r="B378" s="4">
        <v>68.45</v>
      </c>
      <c r="C378" s="4">
        <v>7.7</v>
      </c>
      <c r="D378" s="4">
        <v>4.09</v>
      </c>
      <c r="E378" s="4">
        <v>20.3</v>
      </c>
      <c r="F378" s="4">
        <v>5.35</v>
      </c>
      <c r="G378" s="4">
        <v>12</v>
      </c>
      <c r="H378" s="4">
        <v>8.86</v>
      </c>
    </row>
    <row r="379" spans="1:11" x14ac:dyDescent="0.15">
      <c r="A379" s="3">
        <v>42153</v>
      </c>
      <c r="B379" s="4">
        <v>67.819999999999993</v>
      </c>
      <c r="C379" s="4">
        <v>7.5</v>
      </c>
      <c r="D379" s="4">
        <v>4.2300000000000004</v>
      </c>
      <c r="E379" s="4">
        <v>19.37</v>
      </c>
      <c r="F379" s="4">
        <v>5.7</v>
      </c>
      <c r="G379" s="4">
        <v>11.3</v>
      </c>
      <c r="H379" s="4">
        <v>9.6199999999999992</v>
      </c>
    </row>
    <row r="380" spans="1:11" x14ac:dyDescent="0.15">
      <c r="A380" s="3">
        <v>42146</v>
      </c>
      <c r="B380" s="4">
        <v>61.69</v>
      </c>
      <c r="C380" s="4">
        <v>7.57</v>
      </c>
      <c r="D380" s="4">
        <v>3.26</v>
      </c>
      <c r="E380" s="4">
        <v>19.86</v>
      </c>
      <c r="F380" s="4">
        <v>5.15</v>
      </c>
      <c r="G380" s="4">
        <v>10.07</v>
      </c>
      <c r="H380" s="4">
        <v>5.88</v>
      </c>
    </row>
    <row r="381" spans="1:11" x14ac:dyDescent="0.15">
      <c r="A381" s="3">
        <v>42139</v>
      </c>
      <c r="B381" s="4">
        <v>56.64</v>
      </c>
      <c r="C381" s="4">
        <v>7.05</v>
      </c>
      <c r="D381" s="4">
        <v>3.18</v>
      </c>
      <c r="E381" s="4">
        <v>19.47</v>
      </c>
      <c r="F381" s="4" t="e">
        <v>#N/A</v>
      </c>
      <c r="G381" s="4">
        <v>9.7899999999999991</v>
      </c>
      <c r="H381" s="4">
        <v>6</v>
      </c>
    </row>
    <row r="382" spans="1:11" x14ac:dyDescent="0.15">
      <c r="A382" s="3">
        <v>42132</v>
      </c>
      <c r="B382" s="4">
        <v>55.72</v>
      </c>
      <c r="C382" s="4">
        <v>7.05</v>
      </c>
      <c r="D382" s="4">
        <v>2.4</v>
      </c>
      <c r="E382" s="4">
        <v>18.27</v>
      </c>
      <c r="F382" s="4" t="e">
        <v>#N/A</v>
      </c>
      <c r="G382" s="4">
        <v>11.95</v>
      </c>
      <c r="H382" s="4">
        <v>5.63</v>
      </c>
    </row>
    <row r="383" spans="1:11" x14ac:dyDescent="0.15">
      <c r="A383" s="3">
        <v>42125</v>
      </c>
      <c r="B383" s="4">
        <v>56.89</v>
      </c>
      <c r="C383" s="4">
        <v>7.15</v>
      </c>
      <c r="D383" s="4" t="e">
        <v>#N/A</v>
      </c>
      <c r="E383" s="4" t="e">
        <v>#N/A</v>
      </c>
      <c r="F383" s="4" t="e">
        <v>#N/A</v>
      </c>
      <c r="G383" s="4" t="e">
        <v>#N/A</v>
      </c>
      <c r="H383" s="4" t="e">
        <v>#N/A</v>
      </c>
    </row>
    <row r="384" spans="1:11" x14ac:dyDescent="0.15">
      <c r="A384" s="3">
        <v>42118</v>
      </c>
      <c r="B384" s="4">
        <v>58.6</v>
      </c>
      <c r="C384" s="4" t="e">
        <v>#N/A</v>
      </c>
      <c r="D384" s="4" t="e">
        <v>#N/A</v>
      </c>
      <c r="E384" s="4" t="e">
        <v>#N/A</v>
      </c>
      <c r="F384" s="4" t="e">
        <v>#N/A</v>
      </c>
      <c r="G384" s="4" t="e">
        <v>#N/A</v>
      </c>
      <c r="H384" s="4" t="e">
        <v>#N/A</v>
      </c>
    </row>
    <row r="385" spans="1:8" x14ac:dyDescent="0.15">
      <c r="A385" s="3">
        <v>42111</v>
      </c>
      <c r="B385" s="4">
        <v>59.27</v>
      </c>
      <c r="C385" s="4" t="e">
        <v>#N/A</v>
      </c>
      <c r="D385" s="4" t="e">
        <v>#N/A</v>
      </c>
      <c r="E385" s="4" t="e">
        <v>#N/A</v>
      </c>
      <c r="F385" s="4" t="e">
        <v>#N/A</v>
      </c>
      <c r="G385" s="4" t="e">
        <v>#N/A</v>
      </c>
      <c r="H385" s="4" t="e">
        <v>#N/A</v>
      </c>
    </row>
    <row r="386" spans="1:8" x14ac:dyDescent="0.15">
      <c r="A386" s="3">
        <v>42104</v>
      </c>
      <c r="B386" s="4">
        <v>62.26</v>
      </c>
      <c r="C386" s="4" t="e">
        <v>#N/A</v>
      </c>
      <c r="D386" s="4" t="e">
        <v>#N/A</v>
      </c>
      <c r="E386" s="4">
        <v>19.100000000000001</v>
      </c>
      <c r="F386" s="4" t="e">
        <v>#N/A</v>
      </c>
      <c r="G386" s="4" t="e">
        <v>#N/A</v>
      </c>
      <c r="H386" s="4" t="e">
        <v>#N/A</v>
      </c>
    </row>
    <row r="387" spans="1:8" x14ac:dyDescent="0.15">
      <c r="A387" s="3">
        <v>42097</v>
      </c>
      <c r="B387" s="4">
        <v>63.03</v>
      </c>
      <c r="C387" s="4">
        <v>7.27</v>
      </c>
      <c r="D387" s="4">
        <v>5.78</v>
      </c>
      <c r="E387" s="4">
        <v>17.71</v>
      </c>
      <c r="F387" s="4">
        <v>2.13</v>
      </c>
      <c r="G387" s="4">
        <v>13.29</v>
      </c>
      <c r="H387" s="4">
        <v>7.82</v>
      </c>
    </row>
    <row r="388" spans="1:8" x14ac:dyDescent="0.15">
      <c r="A388" s="3">
        <v>42090</v>
      </c>
      <c r="B388" s="4">
        <v>69.59</v>
      </c>
      <c r="C388" s="4">
        <v>7.47</v>
      </c>
      <c r="D388" s="4">
        <v>5.5</v>
      </c>
      <c r="E388" s="4">
        <v>20.149999999999999</v>
      </c>
      <c r="F388" s="4">
        <v>3.93</v>
      </c>
      <c r="G388" s="4">
        <v>15.65</v>
      </c>
      <c r="H388" s="4">
        <v>7.71</v>
      </c>
    </row>
    <row r="389" spans="1:8" x14ac:dyDescent="0.15">
      <c r="A389" s="3">
        <v>42083</v>
      </c>
      <c r="B389" s="4">
        <v>72.16</v>
      </c>
      <c r="C389" s="4">
        <v>9.0500000000000007</v>
      </c>
      <c r="D389" s="4">
        <v>6.28</v>
      </c>
      <c r="E389" s="4">
        <v>20.100000000000001</v>
      </c>
      <c r="F389" s="4">
        <v>3.6</v>
      </c>
      <c r="G389" s="4">
        <v>15.7</v>
      </c>
      <c r="H389" s="4">
        <v>7.6</v>
      </c>
    </row>
    <row r="390" spans="1:8" x14ac:dyDescent="0.15">
      <c r="A390" s="3">
        <v>42076</v>
      </c>
      <c r="B390" s="4">
        <v>74.53</v>
      </c>
      <c r="C390" s="4">
        <v>9.4499999999999993</v>
      </c>
      <c r="D390" s="4">
        <v>7.3</v>
      </c>
      <c r="E390" s="4">
        <v>19.45</v>
      </c>
      <c r="F390" s="4">
        <v>3.2</v>
      </c>
      <c r="G390" s="4">
        <v>17.899999999999999</v>
      </c>
      <c r="H390" s="4">
        <v>7.45</v>
      </c>
    </row>
    <row r="391" spans="1:8" x14ac:dyDescent="0.15">
      <c r="A391" s="3">
        <v>42069</v>
      </c>
      <c r="B391" s="4">
        <v>76.12</v>
      </c>
      <c r="C391" s="4">
        <v>10</v>
      </c>
      <c r="D391" s="4">
        <v>6.58</v>
      </c>
      <c r="E391" s="4">
        <v>19.05</v>
      </c>
      <c r="F391" s="4">
        <v>3.45</v>
      </c>
      <c r="G391" s="4">
        <v>18.899999999999999</v>
      </c>
      <c r="H391" s="4">
        <v>7.26</v>
      </c>
    </row>
    <row r="392" spans="1:8" x14ac:dyDescent="0.15">
      <c r="A392" s="3">
        <v>42062</v>
      </c>
      <c r="B392" s="4">
        <v>76.08</v>
      </c>
      <c r="C392" s="4">
        <v>10.11</v>
      </c>
      <c r="D392" s="4">
        <v>5.57</v>
      </c>
      <c r="E392" s="4">
        <v>19.350000000000001</v>
      </c>
      <c r="F392" s="4">
        <v>2.4</v>
      </c>
      <c r="G392" s="4">
        <v>19.75</v>
      </c>
      <c r="H392" s="4">
        <v>7.46</v>
      </c>
    </row>
    <row r="393" spans="1:8" x14ac:dyDescent="0.15">
      <c r="A393" s="3">
        <v>42048</v>
      </c>
      <c r="B393" s="4">
        <v>76.760000000000005</v>
      </c>
      <c r="C393" s="4">
        <v>10.7</v>
      </c>
      <c r="D393" s="4">
        <v>4.8899999999999997</v>
      </c>
      <c r="E393" s="4">
        <v>19.87</v>
      </c>
      <c r="F393" s="4">
        <v>4.4000000000000004</v>
      </c>
      <c r="G393" s="4">
        <v>18.8</v>
      </c>
      <c r="H393" s="4">
        <v>8.25</v>
      </c>
    </row>
    <row r="394" spans="1:8" x14ac:dyDescent="0.15">
      <c r="A394" s="3">
        <v>42041</v>
      </c>
      <c r="B394" s="4">
        <v>84.74</v>
      </c>
      <c r="C394" s="4">
        <v>10.8</v>
      </c>
      <c r="D394" s="4">
        <v>7.15</v>
      </c>
      <c r="E394" s="4">
        <v>19.87</v>
      </c>
      <c r="F394" s="4">
        <v>5.7</v>
      </c>
      <c r="G394" s="4">
        <v>20.399999999999999</v>
      </c>
      <c r="H394" s="4">
        <v>9.4700000000000006</v>
      </c>
    </row>
    <row r="395" spans="1:8" x14ac:dyDescent="0.15">
      <c r="A395" s="3">
        <v>42034</v>
      </c>
      <c r="B395" s="4">
        <v>79.13</v>
      </c>
      <c r="C395" s="4" t="e">
        <v>#N/A</v>
      </c>
      <c r="D395" s="4">
        <v>6.53</v>
      </c>
      <c r="E395" s="4">
        <v>19.3</v>
      </c>
      <c r="F395" s="4">
        <v>6.7</v>
      </c>
      <c r="G395" s="4">
        <v>21.4</v>
      </c>
      <c r="H395" s="4">
        <v>11.5</v>
      </c>
    </row>
    <row r="396" spans="1:8" x14ac:dyDescent="0.15">
      <c r="A396" s="3">
        <v>42027</v>
      </c>
      <c r="B396" s="4">
        <v>67.17</v>
      </c>
      <c r="C396" s="4" t="e">
        <v>#N/A</v>
      </c>
      <c r="D396" s="4">
        <v>6.82</v>
      </c>
      <c r="E396" s="4">
        <v>3.2</v>
      </c>
      <c r="F396" s="4">
        <v>7.22</v>
      </c>
      <c r="G396" s="4">
        <v>23.2</v>
      </c>
      <c r="H396" s="4">
        <v>11.88</v>
      </c>
    </row>
    <row r="397" spans="1:8" x14ac:dyDescent="0.15">
      <c r="A397" s="3">
        <v>42020</v>
      </c>
      <c r="B397" s="4">
        <v>70.59</v>
      </c>
      <c r="C397" s="4" t="e">
        <v>#N/A</v>
      </c>
      <c r="D397" s="4">
        <v>7.59</v>
      </c>
      <c r="E397" s="4">
        <v>3.5</v>
      </c>
      <c r="F397" s="4">
        <v>7.39</v>
      </c>
      <c r="G397" s="4">
        <v>24.51</v>
      </c>
      <c r="H397" s="4">
        <v>12.3</v>
      </c>
    </row>
    <row r="398" spans="1:8" x14ac:dyDescent="0.15">
      <c r="A398" s="3">
        <v>42013</v>
      </c>
      <c r="B398" s="4">
        <v>73.78</v>
      </c>
      <c r="C398" s="4" t="e">
        <v>#N/A</v>
      </c>
      <c r="D398" s="4">
        <v>8.86</v>
      </c>
      <c r="E398" s="4">
        <v>4.25</v>
      </c>
      <c r="F398" s="4">
        <v>6.72</v>
      </c>
      <c r="G398" s="4">
        <v>25.68</v>
      </c>
      <c r="H398" s="4">
        <v>13.07</v>
      </c>
    </row>
    <row r="399" spans="1:8" x14ac:dyDescent="0.15">
      <c r="A399" s="3">
        <v>42006</v>
      </c>
      <c r="B399" s="4">
        <v>78.02</v>
      </c>
      <c r="C399" s="4" t="e">
        <v>#N/A</v>
      </c>
      <c r="D399" s="4">
        <v>10.86</v>
      </c>
      <c r="E399" s="4">
        <v>6.85</v>
      </c>
      <c r="F399" s="4">
        <v>5.7</v>
      </c>
      <c r="G399" s="4">
        <v>27.2</v>
      </c>
      <c r="H399" s="4">
        <v>11.89</v>
      </c>
    </row>
    <row r="400" spans="1:8" x14ac:dyDescent="0.15">
      <c r="A400" s="3">
        <v>41999</v>
      </c>
      <c r="B400" s="4">
        <v>78.290000000000006</v>
      </c>
      <c r="C400" s="4" t="e">
        <v>#N/A</v>
      </c>
      <c r="D400" s="4">
        <v>10.25</v>
      </c>
      <c r="E400" s="4">
        <v>7.05</v>
      </c>
      <c r="F400" s="4">
        <v>5.04</v>
      </c>
      <c r="G400" s="4">
        <v>28.2</v>
      </c>
      <c r="H400" s="4">
        <v>12.15</v>
      </c>
    </row>
    <row r="401" spans="1:8" x14ac:dyDescent="0.15">
      <c r="A401" s="3">
        <v>41992</v>
      </c>
      <c r="B401" s="4">
        <v>81.25</v>
      </c>
      <c r="C401" s="4" t="e">
        <v>#N/A</v>
      </c>
      <c r="D401" s="4">
        <v>10.4</v>
      </c>
      <c r="E401" s="4">
        <v>8.65</v>
      </c>
      <c r="F401" s="4">
        <v>5</v>
      </c>
      <c r="G401" s="4">
        <v>27.4</v>
      </c>
      <c r="H401" s="4">
        <v>13.15</v>
      </c>
    </row>
    <row r="402" spans="1:8" x14ac:dyDescent="0.15">
      <c r="A402" s="3">
        <v>41985</v>
      </c>
      <c r="B402" s="4">
        <v>86.56</v>
      </c>
      <c r="C402" s="4" t="e">
        <v>#N/A</v>
      </c>
      <c r="D402" s="4">
        <v>12.41</v>
      </c>
      <c r="E402" s="4">
        <v>9.1</v>
      </c>
      <c r="F402" s="4">
        <v>5.3</v>
      </c>
      <c r="G402" s="4">
        <v>30.35</v>
      </c>
      <c r="H402" s="4">
        <v>12.6</v>
      </c>
    </row>
    <row r="403" spans="1:8" x14ac:dyDescent="0.15">
      <c r="A403" s="3">
        <v>41978</v>
      </c>
      <c r="B403" s="4">
        <v>83.62</v>
      </c>
      <c r="C403" s="4" t="e">
        <v>#N/A</v>
      </c>
      <c r="D403" s="4">
        <v>10.37</v>
      </c>
      <c r="E403" s="4">
        <v>8.6</v>
      </c>
      <c r="F403" s="4">
        <v>4.5999999999999996</v>
      </c>
      <c r="G403" s="4">
        <v>30.65</v>
      </c>
      <c r="H403" s="4">
        <v>12.3</v>
      </c>
    </row>
    <row r="404" spans="1:8" x14ac:dyDescent="0.15">
      <c r="A404" s="3">
        <v>41971</v>
      </c>
      <c r="B404" s="4">
        <v>88.03</v>
      </c>
      <c r="C404" s="4" t="e">
        <v>#N/A</v>
      </c>
      <c r="D404" s="4">
        <v>10.66</v>
      </c>
      <c r="E404" s="4">
        <v>8.4499999999999993</v>
      </c>
      <c r="F404" s="4">
        <v>5.9</v>
      </c>
      <c r="G404" s="4">
        <v>33.299999999999997</v>
      </c>
      <c r="H404" s="4">
        <v>12.5</v>
      </c>
    </row>
    <row r="405" spans="1:8" x14ac:dyDescent="0.15">
      <c r="A405" s="3">
        <v>41964</v>
      </c>
      <c r="B405" s="4">
        <v>88.7</v>
      </c>
      <c r="C405" s="4" t="e">
        <v>#N/A</v>
      </c>
      <c r="D405" s="4">
        <v>8.98</v>
      </c>
      <c r="E405" s="4">
        <v>9.65</v>
      </c>
      <c r="F405" s="4">
        <v>6.45</v>
      </c>
      <c r="G405" s="4">
        <v>32.700000000000003</v>
      </c>
      <c r="H405" s="4">
        <v>12.47</v>
      </c>
    </row>
    <row r="406" spans="1:8" x14ac:dyDescent="0.15">
      <c r="A406" s="3">
        <v>41957</v>
      </c>
      <c r="B406" s="4">
        <v>93.1</v>
      </c>
      <c r="C406" s="4" t="e">
        <v>#N/A</v>
      </c>
      <c r="D406" s="4">
        <v>11.19</v>
      </c>
      <c r="E406" s="4">
        <v>8.6999999999999993</v>
      </c>
      <c r="F406" s="4">
        <v>8.3000000000000007</v>
      </c>
      <c r="G406" s="4">
        <v>33.6</v>
      </c>
      <c r="H406" s="4">
        <v>12.46</v>
      </c>
    </row>
    <row r="407" spans="1:8" x14ac:dyDescent="0.15">
      <c r="A407" s="3">
        <v>41950</v>
      </c>
      <c r="B407" s="4">
        <v>101.31</v>
      </c>
      <c r="C407" s="4" t="e">
        <v>#N/A</v>
      </c>
      <c r="D407" s="4">
        <v>11.58</v>
      </c>
      <c r="E407" s="4">
        <v>10.6</v>
      </c>
      <c r="F407" s="4">
        <v>11.6</v>
      </c>
      <c r="G407" s="4">
        <v>33.9</v>
      </c>
      <c r="H407" s="4">
        <v>13.38</v>
      </c>
    </row>
    <row r="408" spans="1:8" x14ac:dyDescent="0.15">
      <c r="A408" s="3">
        <v>41943</v>
      </c>
      <c r="B408" s="4">
        <v>104.81</v>
      </c>
      <c r="C408" s="4" t="e">
        <v>#N/A</v>
      </c>
      <c r="D408" s="4">
        <v>11.62</v>
      </c>
      <c r="E408" s="4">
        <v>10.95</v>
      </c>
      <c r="F408" s="4">
        <v>10.73</v>
      </c>
      <c r="G408" s="4">
        <v>34.200000000000003</v>
      </c>
      <c r="H408" s="4">
        <v>15.11</v>
      </c>
    </row>
    <row r="409" spans="1:8" x14ac:dyDescent="0.15">
      <c r="A409" s="3">
        <v>41936</v>
      </c>
      <c r="B409" s="4">
        <v>106.99</v>
      </c>
      <c r="C409" s="4" t="e">
        <v>#N/A</v>
      </c>
      <c r="D409" s="4">
        <v>12.1</v>
      </c>
      <c r="E409" s="4">
        <v>10.65</v>
      </c>
      <c r="F409" s="4">
        <v>11.08</v>
      </c>
      <c r="G409" s="4">
        <v>35.4</v>
      </c>
      <c r="H409" s="4">
        <v>13.31</v>
      </c>
    </row>
    <row r="410" spans="1:8" x14ac:dyDescent="0.15">
      <c r="A410" s="3">
        <v>41929</v>
      </c>
      <c r="B410" s="4">
        <v>110.42</v>
      </c>
      <c r="C410" s="4" t="e">
        <v>#N/A</v>
      </c>
      <c r="D410" s="4">
        <v>11.42</v>
      </c>
      <c r="E410" s="4">
        <v>9.9499999999999993</v>
      </c>
      <c r="F410" s="4">
        <v>12.3</v>
      </c>
      <c r="G410" s="4">
        <v>37.14</v>
      </c>
      <c r="H410" s="4">
        <v>14.22</v>
      </c>
    </row>
    <row r="411" spans="1:8" x14ac:dyDescent="0.15">
      <c r="A411" s="3">
        <v>41922</v>
      </c>
      <c r="B411" s="4">
        <v>112.14</v>
      </c>
      <c r="C411" s="4" t="e">
        <v>#N/A</v>
      </c>
      <c r="D411" s="4">
        <v>12.15</v>
      </c>
      <c r="E411" s="4">
        <v>10.75</v>
      </c>
      <c r="F411" s="4">
        <v>12.25</v>
      </c>
      <c r="G411" s="4">
        <v>37.22</v>
      </c>
      <c r="H411" s="4">
        <v>16.190000000000001</v>
      </c>
    </row>
    <row r="412" spans="1:8" x14ac:dyDescent="0.15">
      <c r="A412" s="3">
        <v>41908</v>
      </c>
      <c r="B412" s="4">
        <v>106.24</v>
      </c>
      <c r="C412" s="4" t="e">
        <v>#N/A</v>
      </c>
      <c r="D412" s="4">
        <v>11.86</v>
      </c>
      <c r="E412" s="4">
        <v>9.89</v>
      </c>
      <c r="F412" s="4">
        <v>10.73</v>
      </c>
      <c r="G412" s="4">
        <v>36.42</v>
      </c>
      <c r="H412" s="4">
        <v>15.48</v>
      </c>
    </row>
    <row r="413" spans="1:8" x14ac:dyDescent="0.15">
      <c r="A413" s="3">
        <v>41901</v>
      </c>
      <c r="B413" s="4">
        <v>102.92</v>
      </c>
      <c r="C413" s="4" t="e">
        <v>#N/A</v>
      </c>
      <c r="D413" s="4">
        <v>11.21</v>
      </c>
      <c r="E413" s="4">
        <v>9.08</v>
      </c>
      <c r="F413" s="4">
        <v>9.75</v>
      </c>
      <c r="G413" s="4">
        <v>36.549999999999997</v>
      </c>
      <c r="H413" s="4">
        <v>14.85</v>
      </c>
    </row>
    <row r="414" spans="1:8" x14ac:dyDescent="0.15">
      <c r="A414" s="3">
        <v>41894</v>
      </c>
      <c r="B414" s="4">
        <v>90.65</v>
      </c>
      <c r="C414" s="4" t="e">
        <v>#N/A</v>
      </c>
      <c r="D414" s="4">
        <v>11.62</v>
      </c>
      <c r="E414" s="4">
        <v>10.46</v>
      </c>
      <c r="F414" s="4" t="e">
        <v>#N/A</v>
      </c>
      <c r="G414" s="4">
        <v>32.14</v>
      </c>
      <c r="H414" s="4">
        <v>16.28</v>
      </c>
    </row>
    <row r="415" spans="1:8" x14ac:dyDescent="0.15">
      <c r="A415" s="3">
        <v>41887</v>
      </c>
      <c r="B415" s="4">
        <v>63.56</v>
      </c>
      <c r="C415" s="4" t="e">
        <v>#N/A</v>
      </c>
      <c r="D415" s="4" t="e">
        <v>#N/A</v>
      </c>
      <c r="E415" s="4">
        <v>10.32</v>
      </c>
      <c r="F415" s="4" t="e">
        <v>#N/A</v>
      </c>
      <c r="G415" s="4">
        <v>32.76</v>
      </c>
      <c r="H415" s="4" t="e">
        <v>#N/A</v>
      </c>
    </row>
    <row r="416" spans="1:8" x14ac:dyDescent="0.15">
      <c r="A416" s="3">
        <v>41880</v>
      </c>
      <c r="B416" s="4">
        <v>60.04</v>
      </c>
      <c r="C416" s="4" t="e">
        <v>#N/A</v>
      </c>
      <c r="D416" s="4" t="e">
        <v>#N/A</v>
      </c>
      <c r="E416" s="4">
        <v>12.2</v>
      </c>
      <c r="F416" s="4" t="e">
        <v>#N/A</v>
      </c>
      <c r="G416" s="4">
        <v>32.15</v>
      </c>
      <c r="H416" s="4" t="e">
        <v>#N/A</v>
      </c>
    </row>
    <row r="417" spans="1:8" x14ac:dyDescent="0.15">
      <c r="A417" s="3">
        <v>41873</v>
      </c>
      <c r="B417" s="4">
        <v>75.05</v>
      </c>
      <c r="C417" s="4" t="e">
        <v>#N/A</v>
      </c>
      <c r="D417" s="4">
        <v>13.01</v>
      </c>
      <c r="E417" s="4">
        <v>7.89</v>
      </c>
      <c r="F417" s="4" t="e">
        <v>#N/A</v>
      </c>
      <c r="G417" s="4">
        <v>35.520000000000003</v>
      </c>
      <c r="H417" s="4" t="e">
        <v>#N/A</v>
      </c>
    </row>
    <row r="418" spans="1:8" x14ac:dyDescent="0.15">
      <c r="A418" s="3">
        <v>41866</v>
      </c>
      <c r="B418" s="4">
        <v>79.680000000000007</v>
      </c>
      <c r="C418" s="4" t="e">
        <v>#N/A</v>
      </c>
      <c r="D418" s="4" t="e">
        <v>#N/A</v>
      </c>
      <c r="E418" s="4">
        <v>7.89</v>
      </c>
      <c r="F418" s="4" t="e">
        <v>#N/A</v>
      </c>
      <c r="G418" s="4">
        <v>35.33</v>
      </c>
      <c r="H418" s="4">
        <v>16.52</v>
      </c>
    </row>
    <row r="419" spans="1:8" x14ac:dyDescent="0.15">
      <c r="A419" s="3">
        <v>41859</v>
      </c>
      <c r="B419" s="4">
        <v>90.42</v>
      </c>
      <c r="C419" s="4" t="e">
        <v>#N/A</v>
      </c>
      <c r="D419" s="4">
        <v>12.81</v>
      </c>
      <c r="E419" s="4">
        <v>9.83</v>
      </c>
      <c r="F419" s="4" t="e">
        <v>#N/A</v>
      </c>
      <c r="G419" s="4">
        <v>36.200000000000003</v>
      </c>
      <c r="H419" s="4">
        <v>12.56</v>
      </c>
    </row>
    <row r="420" spans="1:8" x14ac:dyDescent="0.15">
      <c r="A420" s="3">
        <v>41852</v>
      </c>
      <c r="B420" s="4">
        <v>88.15</v>
      </c>
      <c r="C420" s="4" t="e">
        <v>#N/A</v>
      </c>
      <c r="D420" s="4">
        <v>11.38</v>
      </c>
      <c r="E420" s="4">
        <v>9.11</v>
      </c>
      <c r="F420" s="4" t="e">
        <v>#N/A</v>
      </c>
      <c r="G420" s="4">
        <v>32.200000000000003</v>
      </c>
      <c r="H420" s="4">
        <v>17.239999999999998</v>
      </c>
    </row>
    <row r="421" spans="1:8" x14ac:dyDescent="0.15">
      <c r="A421" s="3">
        <v>41845</v>
      </c>
      <c r="B421" s="4">
        <v>70.959999999999994</v>
      </c>
      <c r="C421" s="4" t="e">
        <v>#N/A</v>
      </c>
      <c r="D421" s="4" t="e">
        <v>#N/A</v>
      </c>
      <c r="E421" s="4">
        <v>6.05</v>
      </c>
      <c r="F421" s="4" t="e">
        <v>#N/A</v>
      </c>
      <c r="G421" s="4">
        <v>31.01</v>
      </c>
      <c r="H421" s="4">
        <v>13.92</v>
      </c>
    </row>
    <row r="422" spans="1:8" x14ac:dyDescent="0.15">
      <c r="A422" s="3">
        <v>41838</v>
      </c>
      <c r="B422" s="4">
        <v>68.91</v>
      </c>
      <c r="C422" s="4" t="e">
        <v>#N/A</v>
      </c>
      <c r="D422" s="4">
        <v>10.43</v>
      </c>
      <c r="E422" s="4">
        <v>6.7</v>
      </c>
      <c r="F422" s="4" t="e">
        <v>#N/A</v>
      </c>
      <c r="G422" s="4">
        <v>31.1</v>
      </c>
      <c r="H422" s="4" t="e">
        <v>#N/A</v>
      </c>
    </row>
    <row r="423" spans="1:8" x14ac:dyDescent="0.15">
      <c r="A423" s="3">
        <v>41831</v>
      </c>
      <c r="B423" s="4">
        <v>67.62</v>
      </c>
      <c r="C423" s="4" t="e">
        <v>#N/A</v>
      </c>
      <c r="D423" s="4">
        <v>10.94</v>
      </c>
      <c r="E423" s="4">
        <v>6.55</v>
      </c>
      <c r="F423" s="4" t="e">
        <v>#N/A</v>
      </c>
      <c r="G423" s="4">
        <v>29.64</v>
      </c>
      <c r="H423" s="4" t="e">
        <v>#N/A</v>
      </c>
    </row>
    <row r="424" spans="1:8" x14ac:dyDescent="0.15">
      <c r="A424" s="3">
        <v>41824</v>
      </c>
      <c r="B424" s="4">
        <v>67.2</v>
      </c>
      <c r="C424" s="4" t="e">
        <v>#N/A</v>
      </c>
      <c r="D424" s="4">
        <v>11.35</v>
      </c>
      <c r="E424" s="4">
        <v>7.65</v>
      </c>
      <c r="F424" s="4" t="e">
        <v>#N/A</v>
      </c>
      <c r="G424" s="4">
        <v>27.65</v>
      </c>
      <c r="H424" s="4" t="e">
        <v>#N/A</v>
      </c>
    </row>
    <row r="425" spans="1:8" x14ac:dyDescent="0.15">
      <c r="A425" s="3">
        <v>41817</v>
      </c>
      <c r="B425" s="4">
        <v>65.78</v>
      </c>
      <c r="C425" s="4" t="e">
        <v>#N/A</v>
      </c>
      <c r="D425" s="4">
        <v>11.13</v>
      </c>
      <c r="E425" s="4">
        <v>6.67</v>
      </c>
      <c r="F425" s="4" t="e">
        <v>#N/A</v>
      </c>
      <c r="G425" s="4">
        <v>26.7</v>
      </c>
      <c r="H425" s="4" t="e">
        <v>#N/A</v>
      </c>
    </row>
    <row r="426" spans="1:8" x14ac:dyDescent="0.15">
      <c r="A426" s="3">
        <v>41810</v>
      </c>
      <c r="B426" s="4">
        <v>53.72</v>
      </c>
      <c r="C426" s="4" t="e">
        <v>#N/A</v>
      </c>
      <c r="D426" s="4" t="e">
        <v>#N/A</v>
      </c>
      <c r="E426" s="4">
        <v>6.68</v>
      </c>
      <c r="F426" s="4" t="e">
        <v>#N/A</v>
      </c>
      <c r="G426" s="4">
        <v>25.88</v>
      </c>
      <c r="H426" s="4" t="e">
        <v>#N/A</v>
      </c>
    </row>
    <row r="427" spans="1:8" x14ac:dyDescent="0.15">
      <c r="A427" s="3">
        <v>41803</v>
      </c>
      <c r="B427" s="4">
        <v>52.95</v>
      </c>
      <c r="C427" s="4" t="e">
        <v>#N/A</v>
      </c>
      <c r="D427" s="4" t="e">
        <v>#N/A</v>
      </c>
      <c r="E427" s="4">
        <v>5.38</v>
      </c>
      <c r="F427" s="4" t="e">
        <v>#N/A</v>
      </c>
      <c r="G427" s="4">
        <v>25.57</v>
      </c>
      <c r="H427" s="4" t="e">
        <v>#N/A</v>
      </c>
    </row>
    <row r="428" spans="1:8" x14ac:dyDescent="0.15">
      <c r="A428" s="3">
        <v>41796</v>
      </c>
      <c r="B428" s="4">
        <v>50.7</v>
      </c>
      <c r="C428" s="4" t="e">
        <v>#N/A</v>
      </c>
      <c r="D428" s="4" t="e">
        <v>#N/A</v>
      </c>
      <c r="E428" s="4">
        <v>5.0999999999999996</v>
      </c>
      <c r="F428" s="4" t="e">
        <v>#N/A</v>
      </c>
      <c r="G428" s="4">
        <v>23.4</v>
      </c>
      <c r="H428" s="4" t="e">
        <v>#N/A</v>
      </c>
    </row>
    <row r="429" spans="1:8" x14ac:dyDescent="0.15">
      <c r="A429" s="3">
        <v>41789</v>
      </c>
      <c r="B429" s="4">
        <v>44.38</v>
      </c>
      <c r="C429" s="4" t="e">
        <v>#N/A</v>
      </c>
      <c r="D429" s="4" t="e">
        <v>#N/A</v>
      </c>
      <c r="E429" s="4">
        <v>4.22</v>
      </c>
      <c r="F429" s="4" t="e">
        <v>#N/A</v>
      </c>
      <c r="G429" s="4">
        <v>18.8</v>
      </c>
      <c r="H429" s="4" t="e">
        <v>#N/A</v>
      </c>
    </row>
    <row r="430" spans="1:8" x14ac:dyDescent="0.15">
      <c r="A430" s="3">
        <v>41782</v>
      </c>
      <c r="B430" s="4">
        <v>43.57</v>
      </c>
      <c r="C430" s="4" t="e">
        <v>#N/A</v>
      </c>
      <c r="D430" s="4" t="e">
        <v>#N/A</v>
      </c>
      <c r="E430" s="4">
        <v>3.95</v>
      </c>
      <c r="F430" s="4" t="e">
        <v>#N/A</v>
      </c>
      <c r="G430" s="4">
        <v>18.7</v>
      </c>
      <c r="H430" s="4" t="e">
        <v>#N/A</v>
      </c>
    </row>
    <row r="431" spans="1:8" x14ac:dyDescent="0.15">
      <c r="A431" s="3">
        <v>41775</v>
      </c>
      <c r="B431" s="4">
        <v>42.46</v>
      </c>
      <c r="C431" s="4" t="e">
        <v>#N/A</v>
      </c>
      <c r="D431" s="4" t="e">
        <v>#N/A</v>
      </c>
      <c r="E431" s="4">
        <v>5</v>
      </c>
      <c r="F431" s="4" t="e">
        <v>#N/A</v>
      </c>
      <c r="G431" s="4">
        <v>16.399999999999999</v>
      </c>
      <c r="H431" s="4" t="e">
        <v>#N/A</v>
      </c>
    </row>
    <row r="432" spans="1:8" x14ac:dyDescent="0.15">
      <c r="A432" s="3">
        <v>41768</v>
      </c>
      <c r="B432" s="4">
        <v>39.93</v>
      </c>
      <c r="C432" s="4" t="e">
        <v>#N/A</v>
      </c>
      <c r="D432" s="4" t="e">
        <v>#N/A</v>
      </c>
      <c r="E432" s="4" t="e">
        <v>#N/A</v>
      </c>
      <c r="F432" s="4" t="e">
        <v>#N/A</v>
      </c>
      <c r="G432" s="4">
        <v>18.010000000000002</v>
      </c>
      <c r="H432" s="4" t="e">
        <v>#N/A</v>
      </c>
    </row>
    <row r="433" spans="1:8" x14ac:dyDescent="0.15">
      <c r="A433" s="3">
        <v>41761</v>
      </c>
      <c r="B433" s="4">
        <v>40.06</v>
      </c>
      <c r="C433" s="4" t="e">
        <v>#N/A</v>
      </c>
      <c r="D433" s="4" t="e">
        <v>#N/A</v>
      </c>
      <c r="E433" s="4" t="e">
        <v>#N/A</v>
      </c>
      <c r="F433" s="4" t="e">
        <v>#N/A</v>
      </c>
      <c r="G433" s="4">
        <v>18.36</v>
      </c>
      <c r="H433" s="4" t="e">
        <v>#N/A</v>
      </c>
    </row>
    <row r="434" spans="1:8" x14ac:dyDescent="0.15">
      <c r="A434" s="3">
        <v>41754</v>
      </c>
      <c r="B434" s="4">
        <v>39.1</v>
      </c>
      <c r="C434" s="4" t="e">
        <v>#N/A</v>
      </c>
      <c r="D434" s="4" t="e">
        <v>#N/A</v>
      </c>
      <c r="E434" s="4" t="e">
        <v>#N/A</v>
      </c>
      <c r="F434" s="4" t="e">
        <v>#N/A</v>
      </c>
      <c r="G434" s="4">
        <v>17.170000000000002</v>
      </c>
      <c r="H434" s="4" t="e">
        <v>#N/A</v>
      </c>
    </row>
    <row r="435" spans="1:8" x14ac:dyDescent="0.15">
      <c r="A435" s="3">
        <v>41747</v>
      </c>
      <c r="B435" s="4">
        <v>39.69</v>
      </c>
      <c r="C435" s="4" t="e">
        <v>#N/A</v>
      </c>
      <c r="D435" s="4" t="e">
        <v>#N/A</v>
      </c>
      <c r="E435" s="4" t="e">
        <v>#N/A</v>
      </c>
      <c r="F435" s="4" t="e">
        <v>#N/A</v>
      </c>
      <c r="G435" s="4">
        <v>16.7</v>
      </c>
      <c r="H435" s="4" t="e">
        <v>#N/A</v>
      </c>
    </row>
    <row r="436" spans="1:8" x14ac:dyDescent="0.15">
      <c r="A436" s="3">
        <v>41740</v>
      </c>
      <c r="B436" s="4">
        <v>38.68</v>
      </c>
      <c r="C436" s="4" t="e">
        <v>#N/A</v>
      </c>
      <c r="D436" s="4" t="e">
        <v>#N/A</v>
      </c>
      <c r="E436" s="4" t="e">
        <v>#N/A</v>
      </c>
      <c r="F436" s="4" t="e">
        <v>#N/A</v>
      </c>
      <c r="G436" s="4">
        <v>15.66</v>
      </c>
      <c r="H436" s="4" t="e">
        <v>#N/A</v>
      </c>
    </row>
    <row r="437" spans="1:8" x14ac:dyDescent="0.15">
      <c r="A437" s="3">
        <v>41733</v>
      </c>
      <c r="B437" s="4">
        <v>39.47</v>
      </c>
      <c r="C437" s="4" t="e">
        <v>#N/A</v>
      </c>
      <c r="D437" s="4" t="e">
        <v>#N/A</v>
      </c>
      <c r="E437" s="4" t="e">
        <v>#N/A</v>
      </c>
      <c r="F437" s="4" t="e">
        <v>#N/A</v>
      </c>
      <c r="G437" s="4">
        <v>16.559999999999999</v>
      </c>
      <c r="H437" s="4" t="e">
        <v>#N/A</v>
      </c>
    </row>
    <row r="438" spans="1:8" x14ac:dyDescent="0.15">
      <c r="A438" s="3">
        <v>41726</v>
      </c>
      <c r="B438" s="4">
        <v>40.29</v>
      </c>
      <c r="C438" s="4" t="e">
        <v>#N/A</v>
      </c>
      <c r="D438" s="4" t="e">
        <v>#N/A</v>
      </c>
      <c r="E438" s="4" t="e">
        <v>#N/A</v>
      </c>
      <c r="F438" s="4" t="e">
        <v>#N/A</v>
      </c>
      <c r="G438" s="4">
        <v>17.350000000000001</v>
      </c>
      <c r="H438" s="4" t="e">
        <v>#N/A</v>
      </c>
    </row>
    <row r="439" spans="1:8" x14ac:dyDescent="0.15">
      <c r="A439" s="3">
        <v>41719</v>
      </c>
      <c r="B439" s="4">
        <v>23.84</v>
      </c>
      <c r="C439" s="4" t="e">
        <v>#N/A</v>
      </c>
      <c r="D439" s="4" t="e">
        <v>#N/A</v>
      </c>
      <c r="E439" s="4" t="e">
        <v>#N/A</v>
      </c>
      <c r="F439" s="4" t="e">
        <v>#N/A</v>
      </c>
      <c r="G439" s="4" t="e">
        <v>#N/A</v>
      </c>
      <c r="H439" s="4" t="e">
        <v>#N/A</v>
      </c>
    </row>
  </sheetData>
  <phoneticPr fontId="2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63"/>
  <sheetViews>
    <sheetView workbookViewId="0">
      <selection activeCell="D16" sqref="D16"/>
    </sheetView>
  </sheetViews>
  <sheetFormatPr defaultColWidth="9" defaultRowHeight="12.75" x14ac:dyDescent="0.2"/>
  <cols>
    <col min="1" max="1" width="15.625" style="10" customWidth="1"/>
    <col min="2" max="2" width="33.875" style="10" customWidth="1"/>
    <col min="3" max="5" width="26.625" style="10" customWidth="1"/>
    <col min="6" max="6" width="7.375" style="10" customWidth="1"/>
    <col min="7" max="7" width="10.125" style="10" customWidth="1"/>
    <col min="8" max="14" width="10.5" style="10" bestFit="1" customWidth="1"/>
    <col min="15" max="256" width="9" style="10"/>
    <col min="257" max="257" width="13.75" style="10" customWidth="1"/>
    <col min="258" max="258" width="33.875" style="10" customWidth="1"/>
    <col min="259" max="261" width="26.625" style="10" customWidth="1"/>
    <col min="262" max="262" width="7.375" style="10" customWidth="1"/>
    <col min="263" max="512" width="9" style="10"/>
    <col min="513" max="513" width="13.75" style="10" customWidth="1"/>
    <col min="514" max="514" width="33.875" style="10" customWidth="1"/>
    <col min="515" max="517" width="26.625" style="10" customWidth="1"/>
    <col min="518" max="518" width="7.375" style="10" customWidth="1"/>
    <col min="519" max="768" width="9" style="10"/>
    <col min="769" max="769" width="13.75" style="10" customWidth="1"/>
    <col min="770" max="770" width="33.875" style="10" customWidth="1"/>
    <col min="771" max="773" width="26.625" style="10" customWidth="1"/>
    <col min="774" max="774" width="7.375" style="10" customWidth="1"/>
    <col min="775" max="1024" width="9" style="10"/>
    <col min="1025" max="1025" width="13.75" style="10" customWidth="1"/>
    <col min="1026" max="1026" width="33.875" style="10" customWidth="1"/>
    <col min="1027" max="1029" width="26.625" style="10" customWidth="1"/>
    <col min="1030" max="1030" width="7.375" style="10" customWidth="1"/>
    <col min="1031" max="1280" width="9" style="10"/>
    <col min="1281" max="1281" width="13.75" style="10" customWidth="1"/>
    <col min="1282" max="1282" width="33.875" style="10" customWidth="1"/>
    <col min="1283" max="1285" width="26.625" style="10" customWidth="1"/>
    <col min="1286" max="1286" width="7.375" style="10" customWidth="1"/>
    <col min="1287" max="1536" width="9" style="10"/>
    <col min="1537" max="1537" width="13.75" style="10" customWidth="1"/>
    <col min="1538" max="1538" width="33.875" style="10" customWidth="1"/>
    <col min="1539" max="1541" width="26.625" style="10" customWidth="1"/>
    <col min="1542" max="1542" width="7.375" style="10" customWidth="1"/>
    <col min="1543" max="1792" width="9" style="10"/>
    <col min="1793" max="1793" width="13.75" style="10" customWidth="1"/>
    <col min="1794" max="1794" width="33.875" style="10" customWidth="1"/>
    <col min="1795" max="1797" width="26.625" style="10" customWidth="1"/>
    <col min="1798" max="1798" width="7.375" style="10" customWidth="1"/>
    <col min="1799" max="2048" width="9" style="10"/>
    <col min="2049" max="2049" width="13.75" style="10" customWidth="1"/>
    <col min="2050" max="2050" width="33.875" style="10" customWidth="1"/>
    <col min="2051" max="2053" width="26.625" style="10" customWidth="1"/>
    <col min="2054" max="2054" width="7.375" style="10" customWidth="1"/>
    <col min="2055" max="2304" width="9" style="10"/>
    <col min="2305" max="2305" width="13.75" style="10" customWidth="1"/>
    <col min="2306" max="2306" width="33.875" style="10" customWidth="1"/>
    <col min="2307" max="2309" width="26.625" style="10" customWidth="1"/>
    <col min="2310" max="2310" width="7.375" style="10" customWidth="1"/>
    <col min="2311" max="2560" width="9" style="10"/>
    <col min="2561" max="2561" width="13.75" style="10" customWidth="1"/>
    <col min="2562" max="2562" width="33.875" style="10" customWidth="1"/>
    <col min="2563" max="2565" width="26.625" style="10" customWidth="1"/>
    <col min="2566" max="2566" width="7.375" style="10" customWidth="1"/>
    <col min="2567" max="2816" width="9" style="10"/>
    <col min="2817" max="2817" width="13.75" style="10" customWidth="1"/>
    <col min="2818" max="2818" width="33.875" style="10" customWidth="1"/>
    <col min="2819" max="2821" width="26.625" style="10" customWidth="1"/>
    <col min="2822" max="2822" width="7.375" style="10" customWidth="1"/>
    <col min="2823" max="3072" width="9" style="10"/>
    <col min="3073" max="3073" width="13.75" style="10" customWidth="1"/>
    <col min="3074" max="3074" width="33.875" style="10" customWidth="1"/>
    <col min="3075" max="3077" width="26.625" style="10" customWidth="1"/>
    <col min="3078" max="3078" width="7.375" style="10" customWidth="1"/>
    <col min="3079" max="3328" width="9" style="10"/>
    <col min="3329" max="3329" width="13.75" style="10" customWidth="1"/>
    <col min="3330" max="3330" width="33.875" style="10" customWidth="1"/>
    <col min="3331" max="3333" width="26.625" style="10" customWidth="1"/>
    <col min="3334" max="3334" width="7.375" style="10" customWidth="1"/>
    <col min="3335" max="3584" width="9" style="10"/>
    <col min="3585" max="3585" width="13.75" style="10" customWidth="1"/>
    <col min="3586" max="3586" width="33.875" style="10" customWidth="1"/>
    <col min="3587" max="3589" width="26.625" style="10" customWidth="1"/>
    <col min="3590" max="3590" width="7.375" style="10" customWidth="1"/>
    <col min="3591" max="3840" width="9" style="10"/>
    <col min="3841" max="3841" width="13.75" style="10" customWidth="1"/>
    <col min="3842" max="3842" width="33.875" style="10" customWidth="1"/>
    <col min="3843" max="3845" width="26.625" style="10" customWidth="1"/>
    <col min="3846" max="3846" width="7.375" style="10" customWidth="1"/>
    <col min="3847" max="4096" width="9" style="10"/>
    <col min="4097" max="4097" width="13.75" style="10" customWidth="1"/>
    <col min="4098" max="4098" width="33.875" style="10" customWidth="1"/>
    <col min="4099" max="4101" width="26.625" style="10" customWidth="1"/>
    <col min="4102" max="4102" width="7.375" style="10" customWidth="1"/>
    <col min="4103" max="4352" width="9" style="10"/>
    <col min="4353" max="4353" width="13.75" style="10" customWidth="1"/>
    <col min="4354" max="4354" width="33.875" style="10" customWidth="1"/>
    <col min="4355" max="4357" width="26.625" style="10" customWidth="1"/>
    <col min="4358" max="4358" width="7.375" style="10" customWidth="1"/>
    <col min="4359" max="4608" width="9" style="10"/>
    <col min="4609" max="4609" width="13.75" style="10" customWidth="1"/>
    <col min="4610" max="4610" width="33.875" style="10" customWidth="1"/>
    <col min="4611" max="4613" width="26.625" style="10" customWidth="1"/>
    <col min="4614" max="4614" width="7.375" style="10" customWidth="1"/>
    <col min="4615" max="4864" width="9" style="10"/>
    <col min="4865" max="4865" width="13.75" style="10" customWidth="1"/>
    <col min="4866" max="4866" width="33.875" style="10" customWidth="1"/>
    <col min="4867" max="4869" width="26.625" style="10" customWidth="1"/>
    <col min="4870" max="4870" width="7.375" style="10" customWidth="1"/>
    <col min="4871" max="5120" width="9" style="10"/>
    <col min="5121" max="5121" width="13.75" style="10" customWidth="1"/>
    <col min="5122" max="5122" width="33.875" style="10" customWidth="1"/>
    <col min="5123" max="5125" width="26.625" style="10" customWidth="1"/>
    <col min="5126" max="5126" width="7.375" style="10" customWidth="1"/>
    <col min="5127" max="5376" width="9" style="10"/>
    <col min="5377" max="5377" width="13.75" style="10" customWidth="1"/>
    <col min="5378" max="5378" width="33.875" style="10" customWidth="1"/>
    <col min="5379" max="5381" width="26.625" style="10" customWidth="1"/>
    <col min="5382" max="5382" width="7.375" style="10" customWidth="1"/>
    <col min="5383" max="5632" width="9" style="10"/>
    <col min="5633" max="5633" width="13.75" style="10" customWidth="1"/>
    <col min="5634" max="5634" width="33.875" style="10" customWidth="1"/>
    <col min="5635" max="5637" width="26.625" style="10" customWidth="1"/>
    <col min="5638" max="5638" width="7.375" style="10" customWidth="1"/>
    <col min="5639" max="5888" width="9" style="10"/>
    <col min="5889" max="5889" width="13.75" style="10" customWidth="1"/>
    <col min="5890" max="5890" width="33.875" style="10" customWidth="1"/>
    <col min="5891" max="5893" width="26.625" style="10" customWidth="1"/>
    <col min="5894" max="5894" width="7.375" style="10" customWidth="1"/>
    <col min="5895" max="6144" width="9" style="10"/>
    <col min="6145" max="6145" width="13.75" style="10" customWidth="1"/>
    <col min="6146" max="6146" width="33.875" style="10" customWidth="1"/>
    <col min="6147" max="6149" width="26.625" style="10" customWidth="1"/>
    <col min="6150" max="6150" width="7.375" style="10" customWidth="1"/>
    <col min="6151" max="6400" width="9" style="10"/>
    <col min="6401" max="6401" width="13.75" style="10" customWidth="1"/>
    <col min="6402" max="6402" width="33.875" style="10" customWidth="1"/>
    <col min="6403" max="6405" width="26.625" style="10" customWidth="1"/>
    <col min="6406" max="6406" width="7.375" style="10" customWidth="1"/>
    <col min="6407" max="6656" width="9" style="10"/>
    <col min="6657" max="6657" width="13.75" style="10" customWidth="1"/>
    <col min="6658" max="6658" width="33.875" style="10" customWidth="1"/>
    <col min="6659" max="6661" width="26.625" style="10" customWidth="1"/>
    <col min="6662" max="6662" width="7.375" style="10" customWidth="1"/>
    <col min="6663" max="6912" width="9" style="10"/>
    <col min="6913" max="6913" width="13.75" style="10" customWidth="1"/>
    <col min="6914" max="6914" width="33.875" style="10" customWidth="1"/>
    <col min="6915" max="6917" width="26.625" style="10" customWidth="1"/>
    <col min="6918" max="6918" width="7.375" style="10" customWidth="1"/>
    <col min="6919" max="7168" width="9" style="10"/>
    <col min="7169" max="7169" width="13.75" style="10" customWidth="1"/>
    <col min="7170" max="7170" width="33.875" style="10" customWidth="1"/>
    <col min="7171" max="7173" width="26.625" style="10" customWidth="1"/>
    <col min="7174" max="7174" width="7.375" style="10" customWidth="1"/>
    <col min="7175" max="7424" width="9" style="10"/>
    <col min="7425" max="7425" width="13.75" style="10" customWidth="1"/>
    <col min="7426" max="7426" width="33.875" style="10" customWidth="1"/>
    <col min="7427" max="7429" width="26.625" style="10" customWidth="1"/>
    <col min="7430" max="7430" width="7.375" style="10" customWidth="1"/>
    <col min="7431" max="7680" width="9" style="10"/>
    <col min="7681" max="7681" width="13.75" style="10" customWidth="1"/>
    <col min="7682" max="7682" width="33.875" style="10" customWidth="1"/>
    <col min="7683" max="7685" width="26.625" style="10" customWidth="1"/>
    <col min="7686" max="7686" width="7.375" style="10" customWidth="1"/>
    <col min="7687" max="7936" width="9" style="10"/>
    <col min="7937" max="7937" width="13.75" style="10" customWidth="1"/>
    <col min="7938" max="7938" width="33.875" style="10" customWidth="1"/>
    <col min="7939" max="7941" width="26.625" style="10" customWidth="1"/>
    <col min="7942" max="7942" width="7.375" style="10" customWidth="1"/>
    <col min="7943" max="8192" width="9" style="10"/>
    <col min="8193" max="8193" width="13.75" style="10" customWidth="1"/>
    <col min="8194" max="8194" width="33.875" style="10" customWidth="1"/>
    <col min="8195" max="8197" width="26.625" style="10" customWidth="1"/>
    <col min="8198" max="8198" width="7.375" style="10" customWidth="1"/>
    <col min="8199" max="8448" width="9" style="10"/>
    <col min="8449" max="8449" width="13.75" style="10" customWidth="1"/>
    <col min="8450" max="8450" width="33.875" style="10" customWidth="1"/>
    <col min="8451" max="8453" width="26.625" style="10" customWidth="1"/>
    <col min="8454" max="8454" width="7.375" style="10" customWidth="1"/>
    <col min="8455" max="8704" width="9" style="10"/>
    <col min="8705" max="8705" width="13.75" style="10" customWidth="1"/>
    <col min="8706" max="8706" width="33.875" style="10" customWidth="1"/>
    <col min="8707" max="8709" width="26.625" style="10" customWidth="1"/>
    <col min="8710" max="8710" width="7.375" style="10" customWidth="1"/>
    <col min="8711" max="8960" width="9" style="10"/>
    <col min="8961" max="8961" width="13.75" style="10" customWidth="1"/>
    <col min="8962" max="8962" width="33.875" style="10" customWidth="1"/>
    <col min="8963" max="8965" width="26.625" style="10" customWidth="1"/>
    <col min="8966" max="8966" width="7.375" style="10" customWidth="1"/>
    <col min="8967" max="9216" width="9" style="10"/>
    <col min="9217" max="9217" width="13.75" style="10" customWidth="1"/>
    <col min="9218" max="9218" width="33.875" style="10" customWidth="1"/>
    <col min="9219" max="9221" width="26.625" style="10" customWidth="1"/>
    <col min="9222" max="9222" width="7.375" style="10" customWidth="1"/>
    <col min="9223" max="9472" width="9" style="10"/>
    <col min="9473" max="9473" width="13.75" style="10" customWidth="1"/>
    <col min="9474" max="9474" width="33.875" style="10" customWidth="1"/>
    <col min="9475" max="9477" width="26.625" style="10" customWidth="1"/>
    <col min="9478" max="9478" width="7.375" style="10" customWidth="1"/>
    <col min="9479" max="9728" width="9" style="10"/>
    <col min="9729" max="9729" width="13.75" style="10" customWidth="1"/>
    <col min="9730" max="9730" width="33.875" style="10" customWidth="1"/>
    <col min="9731" max="9733" width="26.625" style="10" customWidth="1"/>
    <col min="9734" max="9734" width="7.375" style="10" customWidth="1"/>
    <col min="9735" max="9984" width="9" style="10"/>
    <col min="9985" max="9985" width="13.75" style="10" customWidth="1"/>
    <col min="9986" max="9986" width="33.875" style="10" customWidth="1"/>
    <col min="9987" max="9989" width="26.625" style="10" customWidth="1"/>
    <col min="9990" max="9990" width="7.375" style="10" customWidth="1"/>
    <col min="9991" max="10240" width="9" style="10"/>
    <col min="10241" max="10241" width="13.75" style="10" customWidth="1"/>
    <col min="10242" max="10242" width="33.875" style="10" customWidth="1"/>
    <col min="10243" max="10245" width="26.625" style="10" customWidth="1"/>
    <col min="10246" max="10246" width="7.375" style="10" customWidth="1"/>
    <col min="10247" max="10496" width="9" style="10"/>
    <col min="10497" max="10497" width="13.75" style="10" customWidth="1"/>
    <col min="10498" max="10498" width="33.875" style="10" customWidth="1"/>
    <col min="10499" max="10501" width="26.625" style="10" customWidth="1"/>
    <col min="10502" max="10502" width="7.375" style="10" customWidth="1"/>
    <col min="10503" max="10752" width="9" style="10"/>
    <col min="10753" max="10753" width="13.75" style="10" customWidth="1"/>
    <col min="10754" max="10754" width="33.875" style="10" customWidth="1"/>
    <col min="10755" max="10757" width="26.625" style="10" customWidth="1"/>
    <col min="10758" max="10758" width="7.375" style="10" customWidth="1"/>
    <col min="10759" max="11008" width="9" style="10"/>
    <col min="11009" max="11009" width="13.75" style="10" customWidth="1"/>
    <col min="11010" max="11010" width="33.875" style="10" customWidth="1"/>
    <col min="11011" max="11013" width="26.625" style="10" customWidth="1"/>
    <col min="11014" max="11014" width="7.375" style="10" customWidth="1"/>
    <col min="11015" max="11264" width="9" style="10"/>
    <col min="11265" max="11265" width="13.75" style="10" customWidth="1"/>
    <col min="11266" max="11266" width="33.875" style="10" customWidth="1"/>
    <col min="11267" max="11269" width="26.625" style="10" customWidth="1"/>
    <col min="11270" max="11270" width="7.375" style="10" customWidth="1"/>
    <col min="11271" max="11520" width="9" style="10"/>
    <col min="11521" max="11521" width="13.75" style="10" customWidth="1"/>
    <col min="11522" max="11522" width="33.875" style="10" customWidth="1"/>
    <col min="11523" max="11525" width="26.625" style="10" customWidth="1"/>
    <col min="11526" max="11526" width="7.375" style="10" customWidth="1"/>
    <col min="11527" max="11776" width="9" style="10"/>
    <col min="11777" max="11777" width="13.75" style="10" customWidth="1"/>
    <col min="11778" max="11778" width="33.875" style="10" customWidth="1"/>
    <col min="11779" max="11781" width="26.625" style="10" customWidth="1"/>
    <col min="11782" max="11782" width="7.375" style="10" customWidth="1"/>
    <col min="11783" max="12032" width="9" style="10"/>
    <col min="12033" max="12033" width="13.75" style="10" customWidth="1"/>
    <col min="12034" max="12034" width="33.875" style="10" customWidth="1"/>
    <col min="12035" max="12037" width="26.625" style="10" customWidth="1"/>
    <col min="12038" max="12038" width="7.375" style="10" customWidth="1"/>
    <col min="12039" max="12288" width="9" style="10"/>
    <col min="12289" max="12289" width="13.75" style="10" customWidth="1"/>
    <col min="12290" max="12290" width="33.875" style="10" customWidth="1"/>
    <col min="12291" max="12293" width="26.625" style="10" customWidth="1"/>
    <col min="12294" max="12294" width="7.375" style="10" customWidth="1"/>
    <col min="12295" max="12544" width="9" style="10"/>
    <col min="12545" max="12545" width="13.75" style="10" customWidth="1"/>
    <col min="12546" max="12546" width="33.875" style="10" customWidth="1"/>
    <col min="12547" max="12549" width="26.625" style="10" customWidth="1"/>
    <col min="12550" max="12550" width="7.375" style="10" customWidth="1"/>
    <col min="12551" max="12800" width="9" style="10"/>
    <col min="12801" max="12801" width="13.75" style="10" customWidth="1"/>
    <col min="12802" max="12802" width="33.875" style="10" customWidth="1"/>
    <col min="12803" max="12805" width="26.625" style="10" customWidth="1"/>
    <col min="12806" max="12806" width="7.375" style="10" customWidth="1"/>
    <col min="12807" max="13056" width="9" style="10"/>
    <col min="13057" max="13057" width="13.75" style="10" customWidth="1"/>
    <col min="13058" max="13058" width="33.875" style="10" customWidth="1"/>
    <col min="13059" max="13061" width="26.625" style="10" customWidth="1"/>
    <col min="13062" max="13062" width="7.375" style="10" customWidth="1"/>
    <col min="13063" max="13312" width="9" style="10"/>
    <col min="13313" max="13313" width="13.75" style="10" customWidth="1"/>
    <col min="13314" max="13314" width="33.875" style="10" customWidth="1"/>
    <col min="13315" max="13317" width="26.625" style="10" customWidth="1"/>
    <col min="13318" max="13318" width="7.375" style="10" customWidth="1"/>
    <col min="13319" max="13568" width="9" style="10"/>
    <col min="13569" max="13569" width="13.75" style="10" customWidth="1"/>
    <col min="13570" max="13570" width="33.875" style="10" customWidth="1"/>
    <col min="13571" max="13573" width="26.625" style="10" customWidth="1"/>
    <col min="13574" max="13574" width="7.375" style="10" customWidth="1"/>
    <col min="13575" max="13824" width="9" style="10"/>
    <col min="13825" max="13825" width="13.75" style="10" customWidth="1"/>
    <col min="13826" max="13826" width="33.875" style="10" customWidth="1"/>
    <col min="13827" max="13829" width="26.625" style="10" customWidth="1"/>
    <col min="13830" max="13830" width="7.375" style="10" customWidth="1"/>
    <col min="13831" max="14080" width="9" style="10"/>
    <col min="14081" max="14081" width="13.75" style="10" customWidth="1"/>
    <col min="14082" max="14082" width="33.875" style="10" customWidth="1"/>
    <col min="14083" max="14085" width="26.625" style="10" customWidth="1"/>
    <col min="14086" max="14086" width="7.375" style="10" customWidth="1"/>
    <col min="14087" max="14336" width="9" style="10"/>
    <col min="14337" max="14337" width="13.75" style="10" customWidth="1"/>
    <col min="14338" max="14338" width="33.875" style="10" customWidth="1"/>
    <col min="14339" max="14341" width="26.625" style="10" customWidth="1"/>
    <col min="14342" max="14342" width="7.375" style="10" customWidth="1"/>
    <col min="14343" max="14592" width="9" style="10"/>
    <col min="14593" max="14593" width="13.75" style="10" customWidth="1"/>
    <col min="14594" max="14594" width="33.875" style="10" customWidth="1"/>
    <col min="14595" max="14597" width="26.625" style="10" customWidth="1"/>
    <col min="14598" max="14598" width="7.375" style="10" customWidth="1"/>
    <col min="14599" max="14848" width="9" style="10"/>
    <col min="14849" max="14849" width="13.75" style="10" customWidth="1"/>
    <col min="14850" max="14850" width="33.875" style="10" customWidth="1"/>
    <col min="14851" max="14853" width="26.625" style="10" customWidth="1"/>
    <col min="14854" max="14854" width="7.375" style="10" customWidth="1"/>
    <col min="14855" max="15104" width="9" style="10"/>
    <col min="15105" max="15105" width="13.75" style="10" customWidth="1"/>
    <col min="15106" max="15106" width="33.875" style="10" customWidth="1"/>
    <col min="15107" max="15109" width="26.625" style="10" customWidth="1"/>
    <col min="15110" max="15110" width="7.375" style="10" customWidth="1"/>
    <col min="15111" max="15360" width="9" style="10"/>
    <col min="15361" max="15361" width="13.75" style="10" customWidth="1"/>
    <col min="15362" max="15362" width="33.875" style="10" customWidth="1"/>
    <col min="15363" max="15365" width="26.625" style="10" customWidth="1"/>
    <col min="15366" max="15366" width="7.375" style="10" customWidth="1"/>
    <col min="15367" max="15616" width="9" style="10"/>
    <col min="15617" max="15617" width="13.75" style="10" customWidth="1"/>
    <col min="15618" max="15618" width="33.875" style="10" customWidth="1"/>
    <col min="15619" max="15621" width="26.625" style="10" customWidth="1"/>
    <col min="15622" max="15622" width="7.375" style="10" customWidth="1"/>
    <col min="15623" max="15872" width="9" style="10"/>
    <col min="15873" max="15873" width="13.75" style="10" customWidth="1"/>
    <col min="15874" max="15874" width="33.875" style="10" customWidth="1"/>
    <col min="15875" max="15877" width="26.625" style="10" customWidth="1"/>
    <col min="15878" max="15878" width="7.375" style="10" customWidth="1"/>
    <col min="15879" max="16128" width="9" style="10"/>
    <col min="16129" max="16129" width="13.75" style="10" customWidth="1"/>
    <col min="16130" max="16130" width="33.875" style="10" customWidth="1"/>
    <col min="16131" max="16133" width="26.625" style="10" customWidth="1"/>
    <col min="16134" max="16134" width="7.375" style="10" customWidth="1"/>
    <col min="16135" max="16384" width="9" style="10"/>
  </cols>
  <sheetData>
    <row r="1" spans="1:15" x14ac:dyDescent="0.2">
      <c r="A1" s="9" t="s">
        <v>385</v>
      </c>
    </row>
    <row r="2" spans="1:15" x14ac:dyDescent="0.2">
      <c r="A2" s="10" t="s">
        <v>0</v>
      </c>
      <c r="B2" s="11" t="s">
        <v>270</v>
      </c>
      <c r="C2" s="11" t="s">
        <v>271</v>
      </c>
      <c r="D2" s="11" t="s">
        <v>272</v>
      </c>
      <c r="E2" s="11" t="s">
        <v>273</v>
      </c>
      <c r="G2" s="15" t="str">
        <f>[2]!edb()</f>
        <v>Wind</v>
      </c>
      <c r="H2" s="16"/>
      <c r="I2" s="16"/>
      <c r="J2" s="16"/>
      <c r="K2" s="16"/>
      <c r="L2" s="16"/>
      <c r="M2" s="16"/>
      <c r="N2" s="16"/>
      <c r="O2" s="16"/>
    </row>
    <row r="3" spans="1:15" ht="36" x14ac:dyDescent="0.2">
      <c r="A3" s="10" t="s">
        <v>8</v>
      </c>
      <c r="B3" s="10" t="s">
        <v>337</v>
      </c>
      <c r="C3" s="10" t="s">
        <v>337</v>
      </c>
      <c r="D3" s="10" t="s">
        <v>337</v>
      </c>
      <c r="E3" s="10" t="s">
        <v>337</v>
      </c>
      <c r="G3" s="26" t="s">
        <v>374</v>
      </c>
      <c r="H3" s="26" t="s">
        <v>366</v>
      </c>
      <c r="I3" s="26" t="s">
        <v>367</v>
      </c>
      <c r="J3" s="26" t="s">
        <v>368</v>
      </c>
      <c r="K3" s="26" t="s">
        <v>375</v>
      </c>
      <c r="L3" s="26" t="s">
        <v>369</v>
      </c>
      <c r="M3" s="26" t="s">
        <v>370</v>
      </c>
      <c r="N3" s="26" t="s">
        <v>376</v>
      </c>
      <c r="O3" s="16" t="s">
        <v>279</v>
      </c>
    </row>
    <row r="4" spans="1:15" x14ac:dyDescent="0.2">
      <c r="A4" s="10" t="s">
        <v>10</v>
      </c>
      <c r="B4" s="10" t="s">
        <v>11</v>
      </c>
      <c r="C4" s="10" t="s">
        <v>11</v>
      </c>
      <c r="D4" s="10" t="s">
        <v>11</v>
      </c>
      <c r="E4" s="10" t="s">
        <v>11</v>
      </c>
      <c r="G4" s="31">
        <v>44834</v>
      </c>
      <c r="H4" s="29">
        <v>8894</v>
      </c>
      <c r="I4" s="29">
        <v>10221.049999999999</v>
      </c>
      <c r="J4" s="29">
        <v>10030</v>
      </c>
      <c r="K4" s="29">
        <v>10270</v>
      </c>
      <c r="L4" s="29">
        <v>10270</v>
      </c>
      <c r="M4" s="29">
        <v>10270</v>
      </c>
      <c r="N4" s="29">
        <v>10280</v>
      </c>
      <c r="O4" s="16">
        <f>IF(AND(H4&lt;&gt;0,I4&lt;&gt;0),I4-H4,"")</f>
        <v>1327.0499999999993</v>
      </c>
    </row>
    <row r="5" spans="1:15" x14ac:dyDescent="0.2">
      <c r="A5" s="10" t="s">
        <v>12</v>
      </c>
      <c r="B5" s="10" t="s">
        <v>274</v>
      </c>
      <c r="C5" s="10" t="s">
        <v>275</v>
      </c>
      <c r="D5" s="10" t="s">
        <v>276</v>
      </c>
      <c r="E5" s="10" t="s">
        <v>277</v>
      </c>
      <c r="G5" s="31">
        <v>44833</v>
      </c>
      <c r="H5" s="29">
        <v>8906</v>
      </c>
      <c r="I5" s="29">
        <v>10192.11</v>
      </c>
      <c r="J5" s="29">
        <v>10090</v>
      </c>
      <c r="K5" s="29">
        <v>10140</v>
      </c>
      <c r="L5" s="29">
        <v>10140</v>
      </c>
      <c r="M5" s="29">
        <v>10140</v>
      </c>
      <c r="N5" s="29">
        <v>10140</v>
      </c>
      <c r="O5" s="16">
        <f t="shared" ref="O5:O68" si="0">IF(AND(H5&lt;&gt;0,I5&lt;&gt;0),I5-H5,"")</f>
        <v>1286.1100000000006</v>
      </c>
    </row>
    <row r="6" spans="1:15" x14ac:dyDescent="0.2">
      <c r="A6" s="10" t="s">
        <v>20</v>
      </c>
      <c r="B6" s="10" t="s">
        <v>278</v>
      </c>
      <c r="C6" s="10" t="s">
        <v>278</v>
      </c>
      <c r="D6" s="10" t="s">
        <v>278</v>
      </c>
      <c r="E6" s="10" t="s">
        <v>278</v>
      </c>
      <c r="G6" s="31">
        <v>44832</v>
      </c>
      <c r="H6" s="29">
        <v>8794</v>
      </c>
      <c r="I6" s="29">
        <v>10092.11</v>
      </c>
      <c r="J6" s="29">
        <v>9990</v>
      </c>
      <c r="K6" s="29">
        <v>10040</v>
      </c>
      <c r="L6" s="29">
        <v>10040</v>
      </c>
      <c r="M6" s="29">
        <v>10040</v>
      </c>
      <c r="N6" s="29">
        <v>10040</v>
      </c>
      <c r="O6" s="16">
        <f t="shared" si="0"/>
        <v>1298.1100000000006</v>
      </c>
    </row>
    <row r="7" spans="1:15" x14ac:dyDescent="0.2">
      <c r="A7" s="10" t="s">
        <v>22</v>
      </c>
      <c r="B7" s="10" t="s">
        <v>383</v>
      </c>
      <c r="C7" s="10" t="s">
        <v>384</v>
      </c>
      <c r="D7" s="10" t="s">
        <v>384</v>
      </c>
      <c r="E7" s="10" t="s">
        <v>384</v>
      </c>
      <c r="G7" s="31">
        <v>44831</v>
      </c>
      <c r="H7" s="29">
        <v>8868</v>
      </c>
      <c r="I7" s="29">
        <v>10062.11</v>
      </c>
      <c r="J7" s="29">
        <v>9960</v>
      </c>
      <c r="K7" s="29">
        <v>10010</v>
      </c>
      <c r="L7" s="29">
        <v>10010</v>
      </c>
      <c r="M7" s="29">
        <v>10010</v>
      </c>
      <c r="N7" s="29">
        <v>10010</v>
      </c>
      <c r="O7" s="16">
        <f t="shared" si="0"/>
        <v>1194.1100000000006</v>
      </c>
    </row>
    <row r="8" spans="1:15" ht="25.5" x14ac:dyDescent="0.2">
      <c r="A8" s="10" t="s">
        <v>23</v>
      </c>
      <c r="B8" s="11" t="s">
        <v>345</v>
      </c>
      <c r="C8" s="11" t="s">
        <v>346</v>
      </c>
      <c r="D8" s="11" t="s">
        <v>346</v>
      </c>
      <c r="E8" s="12" t="s">
        <v>346</v>
      </c>
      <c r="G8" s="31">
        <v>44830</v>
      </c>
      <c r="H8" s="29">
        <v>8808</v>
      </c>
      <c r="I8" s="29">
        <v>10064.74</v>
      </c>
      <c r="J8" s="29">
        <v>9930</v>
      </c>
      <c r="K8" s="29">
        <v>10010</v>
      </c>
      <c r="L8" s="29">
        <v>10010</v>
      </c>
      <c r="M8" s="29">
        <v>10010</v>
      </c>
      <c r="N8" s="29">
        <v>10010</v>
      </c>
      <c r="O8" s="16">
        <f t="shared" si="0"/>
        <v>1256.7399999999998</v>
      </c>
    </row>
    <row r="9" spans="1:15" x14ac:dyDescent="0.2">
      <c r="A9" s="13">
        <v>44834</v>
      </c>
      <c r="B9" s="14">
        <v>2.0156000000000001</v>
      </c>
      <c r="C9" s="14">
        <v>1206</v>
      </c>
      <c r="D9" s="14">
        <v>1446</v>
      </c>
      <c r="E9" s="14">
        <v>1276</v>
      </c>
      <c r="G9" s="31">
        <v>44827</v>
      </c>
      <c r="H9" s="29">
        <v>9124</v>
      </c>
      <c r="I9" s="29">
        <v>10301.049999999999</v>
      </c>
      <c r="J9" s="29">
        <v>10200</v>
      </c>
      <c r="K9" s="29">
        <v>10230</v>
      </c>
      <c r="L9" s="29">
        <v>10230</v>
      </c>
      <c r="M9" s="29">
        <v>10230</v>
      </c>
      <c r="N9" s="29">
        <v>10230</v>
      </c>
      <c r="O9" s="16">
        <f t="shared" si="0"/>
        <v>1177.0499999999993</v>
      </c>
    </row>
    <row r="10" spans="1:15" x14ac:dyDescent="0.2">
      <c r="A10" s="13">
        <v>44833</v>
      </c>
      <c r="B10" s="14">
        <v>1.9981</v>
      </c>
      <c r="C10" s="14">
        <v>1244</v>
      </c>
      <c r="D10" s="14">
        <v>1444</v>
      </c>
      <c r="E10" s="14">
        <v>1284</v>
      </c>
      <c r="G10" s="31">
        <v>44826</v>
      </c>
      <c r="H10" s="29">
        <v>9220</v>
      </c>
      <c r="I10" s="29">
        <v>10435.26</v>
      </c>
      <c r="J10" s="29">
        <v>10340</v>
      </c>
      <c r="K10" s="29">
        <v>10380</v>
      </c>
      <c r="L10" s="29">
        <v>10380</v>
      </c>
      <c r="M10" s="29">
        <v>10380</v>
      </c>
      <c r="N10" s="29">
        <v>10380</v>
      </c>
      <c r="O10" s="16">
        <f t="shared" si="0"/>
        <v>1215.2600000000002</v>
      </c>
    </row>
    <row r="11" spans="1:15" x14ac:dyDescent="0.2">
      <c r="A11" s="13">
        <v>44832</v>
      </c>
      <c r="B11" s="14">
        <v>1.9843999999999999</v>
      </c>
      <c r="C11" s="14">
        <v>1186</v>
      </c>
      <c r="D11" s="14">
        <v>1386</v>
      </c>
      <c r="E11" s="14">
        <v>1276</v>
      </c>
      <c r="G11" s="31">
        <v>44825</v>
      </c>
      <c r="H11" s="29">
        <v>9258</v>
      </c>
      <c r="I11" s="29">
        <v>10305.790000000001</v>
      </c>
      <c r="J11" s="29">
        <v>10240</v>
      </c>
      <c r="K11" s="29">
        <v>10230</v>
      </c>
      <c r="L11" s="29">
        <v>10230</v>
      </c>
      <c r="M11" s="29">
        <v>10230</v>
      </c>
      <c r="N11" s="29">
        <v>10230</v>
      </c>
      <c r="O11" s="16">
        <f t="shared" si="0"/>
        <v>1047.7900000000009</v>
      </c>
    </row>
    <row r="12" spans="1:15" x14ac:dyDescent="0.2">
      <c r="A12" s="13">
        <v>44831</v>
      </c>
      <c r="B12" s="14">
        <v>1.9401999999999999</v>
      </c>
      <c r="C12" s="14">
        <v>1032</v>
      </c>
      <c r="D12" s="14">
        <v>1182</v>
      </c>
      <c r="E12" s="14">
        <v>1142</v>
      </c>
      <c r="G12" s="31">
        <v>44824</v>
      </c>
      <c r="H12" s="29">
        <v>9092</v>
      </c>
      <c r="I12" s="29">
        <v>10195.790000000001</v>
      </c>
      <c r="J12" s="29">
        <v>10130</v>
      </c>
      <c r="K12" s="29">
        <v>10120</v>
      </c>
      <c r="L12" s="29">
        <v>10120</v>
      </c>
      <c r="M12" s="29">
        <v>10120</v>
      </c>
      <c r="N12" s="29">
        <v>10120</v>
      </c>
      <c r="O12" s="16">
        <f t="shared" si="0"/>
        <v>1103.7900000000009</v>
      </c>
    </row>
    <row r="13" spans="1:15" x14ac:dyDescent="0.2">
      <c r="A13" s="13">
        <v>44830</v>
      </c>
      <c r="B13" s="14">
        <v>1.9420999999999999</v>
      </c>
      <c r="C13" s="14">
        <v>1202</v>
      </c>
      <c r="D13" s="14">
        <v>1252</v>
      </c>
      <c r="E13" s="14">
        <v>1172</v>
      </c>
      <c r="G13" s="31">
        <v>44823</v>
      </c>
      <c r="H13" s="29">
        <v>9130</v>
      </c>
      <c r="I13" s="29">
        <v>10341.58</v>
      </c>
      <c r="J13" s="29">
        <v>10300</v>
      </c>
      <c r="K13" s="29">
        <v>10250</v>
      </c>
      <c r="L13" s="29">
        <v>10260</v>
      </c>
      <c r="M13" s="29">
        <v>10260</v>
      </c>
      <c r="N13" s="29">
        <v>10260</v>
      </c>
      <c r="O13" s="16">
        <f t="shared" si="0"/>
        <v>1211.58</v>
      </c>
    </row>
    <row r="14" spans="1:15" x14ac:dyDescent="0.2">
      <c r="A14" s="13">
        <v>44827</v>
      </c>
      <c r="B14" s="14">
        <v>1.9472</v>
      </c>
      <c r="C14" s="14">
        <v>996</v>
      </c>
      <c r="D14" s="14">
        <v>1196</v>
      </c>
      <c r="E14" s="14">
        <v>1086</v>
      </c>
      <c r="G14" s="31">
        <v>44820</v>
      </c>
      <c r="H14" s="29">
        <v>9170</v>
      </c>
      <c r="I14" s="29">
        <v>10287.89</v>
      </c>
      <c r="J14" s="29">
        <v>10210</v>
      </c>
      <c r="K14" s="29">
        <v>10200</v>
      </c>
      <c r="L14" s="29">
        <v>10210</v>
      </c>
      <c r="M14" s="29">
        <v>10210</v>
      </c>
      <c r="N14" s="29">
        <v>10210</v>
      </c>
      <c r="O14" s="16">
        <f t="shared" si="0"/>
        <v>1117.8899999999994</v>
      </c>
    </row>
    <row r="15" spans="1:15" x14ac:dyDescent="0.2">
      <c r="A15" s="13">
        <v>44826</v>
      </c>
      <c r="B15" s="14">
        <v>1.9847999999999999</v>
      </c>
      <c r="C15" s="14">
        <v>1040</v>
      </c>
      <c r="D15" s="14">
        <v>1220</v>
      </c>
      <c r="E15" s="14">
        <v>1140</v>
      </c>
      <c r="G15" s="31">
        <v>44819</v>
      </c>
      <c r="H15" s="29">
        <v>9264</v>
      </c>
      <c r="I15" s="29">
        <v>10425.790000000001</v>
      </c>
      <c r="J15" s="29">
        <v>10400</v>
      </c>
      <c r="K15" s="29">
        <v>10340</v>
      </c>
      <c r="L15" s="29">
        <v>10350</v>
      </c>
      <c r="M15" s="29">
        <v>10350</v>
      </c>
      <c r="N15" s="29">
        <v>10350</v>
      </c>
      <c r="O15" s="16">
        <f t="shared" si="0"/>
        <v>1161.7900000000009</v>
      </c>
    </row>
    <row r="16" spans="1:15" x14ac:dyDescent="0.2">
      <c r="A16" s="13">
        <v>44825</v>
      </c>
      <c r="B16" s="14">
        <v>2.0293999999999999</v>
      </c>
      <c r="C16" s="14">
        <v>892</v>
      </c>
      <c r="D16" s="14">
        <v>1092</v>
      </c>
      <c r="E16" s="14">
        <v>1002</v>
      </c>
      <c r="G16" s="31">
        <v>44818</v>
      </c>
      <c r="H16" s="29">
        <v>9404</v>
      </c>
      <c r="I16" s="29">
        <v>10509.47</v>
      </c>
      <c r="J16" s="29">
        <v>10500</v>
      </c>
      <c r="K16" s="29">
        <v>10440</v>
      </c>
      <c r="L16" s="29">
        <v>10450</v>
      </c>
      <c r="M16" s="29">
        <v>10450</v>
      </c>
      <c r="N16" s="29">
        <v>10450</v>
      </c>
      <c r="O16" s="16">
        <f t="shared" si="0"/>
        <v>1105.4699999999993</v>
      </c>
    </row>
    <row r="17" spans="1:15" x14ac:dyDescent="0.2">
      <c r="A17" s="13">
        <v>44824</v>
      </c>
      <c r="B17" s="14">
        <v>2.0547</v>
      </c>
      <c r="C17" s="14">
        <v>948</v>
      </c>
      <c r="D17" s="14">
        <v>1058</v>
      </c>
      <c r="E17" s="14">
        <v>1048</v>
      </c>
      <c r="G17" s="31">
        <v>44817</v>
      </c>
      <c r="H17" s="29">
        <v>9438</v>
      </c>
      <c r="I17" s="29">
        <v>10612.11</v>
      </c>
      <c r="J17" s="29">
        <v>10600</v>
      </c>
      <c r="K17" s="29">
        <v>10540</v>
      </c>
      <c r="L17" s="29">
        <v>10550</v>
      </c>
      <c r="M17" s="29">
        <v>10550</v>
      </c>
      <c r="N17" s="29">
        <v>10550</v>
      </c>
      <c r="O17" s="16">
        <f t="shared" si="0"/>
        <v>1174.1100000000006</v>
      </c>
    </row>
    <row r="18" spans="1:15" x14ac:dyDescent="0.2">
      <c r="A18" s="13">
        <v>44823</v>
      </c>
      <c r="B18" s="14">
        <v>2.1276000000000002</v>
      </c>
      <c r="C18" s="14">
        <v>1090</v>
      </c>
      <c r="D18" s="14">
        <v>1210</v>
      </c>
      <c r="E18" s="14">
        <v>1220</v>
      </c>
      <c r="G18" s="31">
        <v>44813</v>
      </c>
      <c r="H18" s="29">
        <v>9136</v>
      </c>
      <c r="I18" s="29">
        <v>10312.11</v>
      </c>
      <c r="J18" s="29">
        <v>10270</v>
      </c>
      <c r="K18" s="29">
        <v>10230</v>
      </c>
      <c r="L18" s="29">
        <v>10240</v>
      </c>
      <c r="M18" s="29">
        <v>10240</v>
      </c>
      <c r="N18" s="29">
        <v>10240</v>
      </c>
      <c r="O18" s="16">
        <f t="shared" si="0"/>
        <v>1176.1100000000006</v>
      </c>
    </row>
    <row r="19" spans="1:15" x14ac:dyDescent="0.2">
      <c r="A19" s="13">
        <v>44820</v>
      </c>
      <c r="B19" s="14">
        <v>2.1183000000000001</v>
      </c>
      <c r="C19" s="14">
        <v>950</v>
      </c>
      <c r="D19" s="14">
        <v>1040</v>
      </c>
      <c r="E19" s="14">
        <v>1040</v>
      </c>
      <c r="G19" s="31">
        <v>44812</v>
      </c>
      <c r="H19" s="29">
        <v>9120</v>
      </c>
      <c r="I19" s="29">
        <v>10211.049999999999</v>
      </c>
      <c r="J19" s="29">
        <v>10190</v>
      </c>
      <c r="K19" s="29">
        <v>10110</v>
      </c>
      <c r="L19" s="29">
        <v>10120</v>
      </c>
      <c r="M19" s="29">
        <v>10120</v>
      </c>
      <c r="N19" s="29">
        <v>10120</v>
      </c>
      <c r="O19" s="16">
        <f t="shared" si="0"/>
        <v>1091.0499999999993</v>
      </c>
    </row>
    <row r="20" spans="1:15" x14ac:dyDescent="0.2">
      <c r="A20" s="13">
        <v>44819</v>
      </c>
      <c r="B20" s="14">
        <v>2.1625000000000001</v>
      </c>
      <c r="C20" s="14">
        <v>926</v>
      </c>
      <c r="D20" s="14">
        <v>1116</v>
      </c>
      <c r="E20" s="14">
        <v>1116</v>
      </c>
      <c r="G20" s="31">
        <v>44811</v>
      </c>
      <c r="H20" s="29">
        <v>9202</v>
      </c>
      <c r="I20" s="29">
        <v>10292.629999999999</v>
      </c>
      <c r="J20" s="29">
        <v>10250</v>
      </c>
      <c r="K20" s="29">
        <v>10260</v>
      </c>
      <c r="L20" s="29">
        <v>10270</v>
      </c>
      <c r="M20" s="29">
        <v>10270</v>
      </c>
      <c r="N20" s="29">
        <v>10270</v>
      </c>
      <c r="O20" s="16">
        <f t="shared" si="0"/>
        <v>1090.6299999999992</v>
      </c>
    </row>
    <row r="21" spans="1:15" x14ac:dyDescent="0.2">
      <c r="A21" s="13">
        <v>44818</v>
      </c>
      <c r="B21" s="14">
        <v>2.1739000000000002</v>
      </c>
      <c r="C21" s="14">
        <v>956</v>
      </c>
      <c r="D21" s="14">
        <v>1096</v>
      </c>
      <c r="E21" s="14">
        <v>1076</v>
      </c>
      <c r="G21" s="31">
        <v>44810</v>
      </c>
      <c r="H21" s="29">
        <v>9558</v>
      </c>
      <c r="I21" s="29">
        <v>10474.209999999999</v>
      </c>
      <c r="J21" s="29">
        <v>10440</v>
      </c>
      <c r="K21" s="29">
        <v>10410</v>
      </c>
      <c r="L21" s="29">
        <v>10420</v>
      </c>
      <c r="M21" s="29">
        <v>10420</v>
      </c>
      <c r="N21" s="29">
        <v>10420</v>
      </c>
      <c r="O21" s="16">
        <f t="shared" si="0"/>
        <v>916.20999999999913</v>
      </c>
    </row>
    <row r="22" spans="1:15" x14ac:dyDescent="0.2">
      <c r="A22" s="13">
        <v>44817</v>
      </c>
      <c r="B22" s="14">
        <v>2.1863000000000001</v>
      </c>
      <c r="C22" s="14">
        <v>1002</v>
      </c>
      <c r="D22" s="14">
        <v>1122</v>
      </c>
      <c r="E22" s="14">
        <v>1132</v>
      </c>
      <c r="G22" s="31">
        <v>44809</v>
      </c>
      <c r="H22" s="29">
        <v>9520</v>
      </c>
      <c r="I22" s="29">
        <v>10474.209999999999</v>
      </c>
      <c r="J22" s="29">
        <v>10440</v>
      </c>
      <c r="K22" s="29">
        <v>10410</v>
      </c>
      <c r="L22" s="29">
        <v>10420</v>
      </c>
      <c r="M22" s="29">
        <v>10420</v>
      </c>
      <c r="N22" s="29">
        <v>10420</v>
      </c>
      <c r="O22" s="16">
        <f t="shared" si="0"/>
        <v>954.20999999999913</v>
      </c>
    </row>
    <row r="23" spans="1:15" x14ac:dyDescent="0.2">
      <c r="A23" s="13">
        <v>44813</v>
      </c>
      <c r="B23" s="14">
        <v>2.2065000000000001</v>
      </c>
      <c r="C23" s="14">
        <v>1074</v>
      </c>
      <c r="D23" s="14">
        <v>1124</v>
      </c>
      <c r="E23" s="14">
        <v>1154</v>
      </c>
      <c r="G23" s="31">
        <v>44806</v>
      </c>
      <c r="H23" s="29">
        <v>9326</v>
      </c>
      <c r="I23" s="29">
        <v>10224.209999999999</v>
      </c>
      <c r="J23" s="29">
        <v>10190</v>
      </c>
      <c r="K23" s="29">
        <v>10160</v>
      </c>
      <c r="L23" s="29">
        <v>10170</v>
      </c>
      <c r="M23" s="29">
        <v>10170</v>
      </c>
      <c r="N23" s="29">
        <v>10170</v>
      </c>
      <c r="O23" s="16">
        <f t="shared" si="0"/>
        <v>898.20999999999913</v>
      </c>
    </row>
    <row r="24" spans="1:15" x14ac:dyDescent="0.2">
      <c r="A24" s="13">
        <v>44812</v>
      </c>
      <c r="B24" s="14">
        <v>2.2073</v>
      </c>
      <c r="C24" s="14">
        <v>1060</v>
      </c>
      <c r="D24" s="14">
        <v>1100</v>
      </c>
      <c r="E24" s="14">
        <v>1110</v>
      </c>
      <c r="G24" s="31">
        <v>44805</v>
      </c>
      <c r="H24" s="29">
        <v>9514</v>
      </c>
      <c r="I24" s="29">
        <v>10785.79</v>
      </c>
      <c r="J24" s="29">
        <v>10760</v>
      </c>
      <c r="K24" s="29">
        <v>10730</v>
      </c>
      <c r="L24" s="29">
        <v>10740</v>
      </c>
      <c r="M24" s="29">
        <v>10740</v>
      </c>
      <c r="N24" s="29">
        <v>10740</v>
      </c>
      <c r="O24" s="16">
        <f t="shared" si="0"/>
        <v>1271.7900000000009</v>
      </c>
    </row>
    <row r="25" spans="1:15" x14ac:dyDescent="0.2">
      <c r="A25" s="13">
        <v>44811</v>
      </c>
      <c r="B25" s="14">
        <v>2.2433999999999998</v>
      </c>
      <c r="C25" s="14">
        <v>1118</v>
      </c>
      <c r="D25" s="14">
        <v>1028</v>
      </c>
      <c r="E25" s="14">
        <v>1038</v>
      </c>
      <c r="G25" s="31">
        <v>44804</v>
      </c>
      <c r="H25" s="29">
        <v>9918</v>
      </c>
      <c r="I25" s="29">
        <v>10805.79</v>
      </c>
      <c r="J25" s="29">
        <v>10780</v>
      </c>
      <c r="K25" s="29">
        <v>10750</v>
      </c>
      <c r="L25" s="29">
        <v>10760</v>
      </c>
      <c r="M25" s="29">
        <v>10760</v>
      </c>
      <c r="N25" s="29">
        <v>10760</v>
      </c>
      <c r="O25" s="16">
        <f t="shared" si="0"/>
        <v>887.79000000000087</v>
      </c>
    </row>
    <row r="26" spans="1:15" x14ac:dyDescent="0.2">
      <c r="A26" s="13">
        <v>44810</v>
      </c>
      <c r="B26" s="14">
        <v>2.3245</v>
      </c>
      <c r="C26" s="14">
        <v>982</v>
      </c>
      <c r="D26" s="14">
        <v>972</v>
      </c>
      <c r="E26" s="14">
        <v>942</v>
      </c>
      <c r="G26" s="31">
        <v>44803</v>
      </c>
      <c r="H26" s="29">
        <v>9824</v>
      </c>
      <c r="I26" s="29">
        <v>10805.79</v>
      </c>
      <c r="J26" s="29">
        <v>10780</v>
      </c>
      <c r="K26" s="29">
        <v>10750</v>
      </c>
      <c r="L26" s="29">
        <v>10760</v>
      </c>
      <c r="M26" s="29">
        <v>10760</v>
      </c>
      <c r="N26" s="29">
        <v>10760</v>
      </c>
      <c r="O26" s="16">
        <f t="shared" si="0"/>
        <v>981.79000000000087</v>
      </c>
    </row>
    <row r="27" spans="1:15" x14ac:dyDescent="0.2">
      <c r="A27" s="13">
        <v>44809</v>
      </c>
      <c r="B27" s="14">
        <v>2.3090999999999999</v>
      </c>
      <c r="C27" s="14">
        <v>990</v>
      </c>
      <c r="D27" s="14">
        <v>940</v>
      </c>
      <c r="E27" s="14">
        <v>950</v>
      </c>
      <c r="G27" s="31">
        <v>44802</v>
      </c>
      <c r="H27" s="29">
        <v>9982</v>
      </c>
      <c r="I27" s="29">
        <v>10945.79</v>
      </c>
      <c r="J27" s="29">
        <v>10920</v>
      </c>
      <c r="K27" s="29">
        <v>10890</v>
      </c>
      <c r="L27" s="29">
        <v>10900</v>
      </c>
      <c r="M27" s="29">
        <v>10900</v>
      </c>
      <c r="N27" s="29">
        <v>10900</v>
      </c>
      <c r="O27" s="16">
        <f t="shared" si="0"/>
        <v>963.79000000000087</v>
      </c>
    </row>
    <row r="28" spans="1:15" x14ac:dyDescent="0.2">
      <c r="A28" s="13">
        <v>44806</v>
      </c>
      <c r="B28" s="14">
        <v>2.3003999999999998</v>
      </c>
      <c r="C28" s="14">
        <v>994</v>
      </c>
      <c r="D28" s="14">
        <v>934</v>
      </c>
      <c r="E28" s="14">
        <v>934</v>
      </c>
      <c r="G28" s="31">
        <v>44799</v>
      </c>
      <c r="H28" s="29">
        <v>9928</v>
      </c>
      <c r="I28" s="29">
        <v>10935.26</v>
      </c>
      <c r="J28" s="29">
        <v>10950</v>
      </c>
      <c r="K28" s="29">
        <v>10890</v>
      </c>
      <c r="L28" s="29">
        <v>10900</v>
      </c>
      <c r="M28" s="29">
        <v>10900</v>
      </c>
      <c r="N28" s="29">
        <v>10900</v>
      </c>
      <c r="O28" s="16">
        <f t="shared" si="0"/>
        <v>1007.2600000000002</v>
      </c>
    </row>
    <row r="29" spans="1:15" x14ac:dyDescent="0.2">
      <c r="A29" s="13">
        <v>44805</v>
      </c>
      <c r="B29" s="14">
        <v>2.3809999999999998</v>
      </c>
      <c r="C29" s="14">
        <v>1236</v>
      </c>
      <c r="D29" s="14">
        <v>986</v>
      </c>
      <c r="E29" s="14">
        <v>996</v>
      </c>
      <c r="G29" s="31">
        <v>44798</v>
      </c>
      <c r="H29" s="29">
        <v>9986</v>
      </c>
      <c r="I29" s="29">
        <v>10935.26</v>
      </c>
      <c r="J29" s="29">
        <v>10950</v>
      </c>
      <c r="K29" s="29">
        <v>10890</v>
      </c>
      <c r="L29" s="29">
        <v>10900</v>
      </c>
      <c r="M29" s="29">
        <v>10900</v>
      </c>
      <c r="N29" s="29">
        <v>10900</v>
      </c>
      <c r="O29" s="16">
        <f t="shared" si="0"/>
        <v>949.26000000000022</v>
      </c>
    </row>
    <row r="30" spans="1:15" x14ac:dyDescent="0.2">
      <c r="A30" s="13">
        <v>44804</v>
      </c>
      <c r="B30" s="14">
        <v>2.4308000000000001</v>
      </c>
      <c r="C30" s="14">
        <v>832</v>
      </c>
      <c r="D30" s="14">
        <v>802</v>
      </c>
      <c r="E30" s="14">
        <v>822</v>
      </c>
      <c r="G30" s="31">
        <v>44797</v>
      </c>
      <c r="H30" s="29">
        <v>10020</v>
      </c>
      <c r="I30" s="29">
        <v>10775.26</v>
      </c>
      <c r="J30" s="29">
        <v>10790</v>
      </c>
      <c r="K30" s="29">
        <v>10730</v>
      </c>
      <c r="L30" s="29">
        <v>10740</v>
      </c>
      <c r="M30" s="29">
        <v>10740</v>
      </c>
      <c r="N30" s="29">
        <v>10740</v>
      </c>
      <c r="O30" s="16">
        <f t="shared" si="0"/>
        <v>755.26000000000022</v>
      </c>
    </row>
    <row r="31" spans="1:15" x14ac:dyDescent="0.2">
      <c r="A31" s="13">
        <v>44803</v>
      </c>
      <c r="B31" s="14">
        <v>2.4226999999999999</v>
      </c>
      <c r="C31" s="14">
        <v>856</v>
      </c>
      <c r="D31" s="14">
        <v>836</v>
      </c>
      <c r="E31" s="14">
        <v>856</v>
      </c>
      <c r="G31" s="31">
        <v>44796</v>
      </c>
      <c r="H31" s="29">
        <v>9732</v>
      </c>
      <c r="I31" s="29">
        <v>10783.68</v>
      </c>
      <c r="J31" s="29">
        <v>10790</v>
      </c>
      <c r="K31" s="29">
        <v>10730</v>
      </c>
      <c r="L31" s="29">
        <v>10740</v>
      </c>
      <c r="M31" s="29">
        <v>10740</v>
      </c>
      <c r="N31" s="29">
        <v>10740</v>
      </c>
      <c r="O31" s="16">
        <f t="shared" si="0"/>
        <v>1051.6800000000003</v>
      </c>
    </row>
    <row r="32" spans="1:15" x14ac:dyDescent="0.2">
      <c r="A32" s="13">
        <v>44802</v>
      </c>
      <c r="B32" s="14">
        <v>2.4580000000000002</v>
      </c>
      <c r="C32" s="14">
        <v>788</v>
      </c>
      <c r="D32" s="14">
        <v>858</v>
      </c>
      <c r="E32" s="14">
        <v>868</v>
      </c>
      <c r="G32" s="31">
        <v>44795</v>
      </c>
      <c r="H32" s="29">
        <v>9746</v>
      </c>
      <c r="I32" s="29">
        <v>10663.68</v>
      </c>
      <c r="J32" s="29">
        <v>10670</v>
      </c>
      <c r="K32" s="29">
        <v>10610</v>
      </c>
      <c r="L32" s="29">
        <v>10620</v>
      </c>
      <c r="M32" s="29">
        <v>10620</v>
      </c>
      <c r="N32" s="29">
        <v>10620</v>
      </c>
      <c r="O32" s="16">
        <f t="shared" si="0"/>
        <v>917.68000000000029</v>
      </c>
    </row>
    <row r="33" spans="1:15" x14ac:dyDescent="0.2">
      <c r="A33" s="13">
        <v>44799</v>
      </c>
      <c r="B33" s="14">
        <v>2.4658000000000002</v>
      </c>
      <c r="C33" s="14">
        <v>952</v>
      </c>
      <c r="D33" s="14">
        <v>872</v>
      </c>
      <c r="E33" s="14">
        <v>862</v>
      </c>
      <c r="G33" s="31">
        <v>44792</v>
      </c>
      <c r="H33" s="29">
        <v>9546</v>
      </c>
      <c r="I33" s="29">
        <v>10493.68</v>
      </c>
      <c r="J33" s="29">
        <v>10500</v>
      </c>
      <c r="K33" s="29">
        <v>10440</v>
      </c>
      <c r="L33" s="29">
        <v>10450</v>
      </c>
      <c r="M33" s="29">
        <v>10450</v>
      </c>
      <c r="N33" s="29">
        <v>10450</v>
      </c>
      <c r="O33" s="16">
        <f t="shared" si="0"/>
        <v>947.68000000000029</v>
      </c>
    </row>
    <row r="34" spans="1:15" x14ac:dyDescent="0.2">
      <c r="A34" s="13">
        <v>44798</v>
      </c>
      <c r="B34" s="14">
        <v>2.4762</v>
      </c>
      <c r="C34" s="14">
        <v>894</v>
      </c>
      <c r="D34" s="14">
        <v>934</v>
      </c>
      <c r="E34" s="14">
        <v>914</v>
      </c>
      <c r="G34" s="31">
        <v>44791</v>
      </c>
      <c r="H34" s="29">
        <v>9466</v>
      </c>
      <c r="I34" s="29">
        <v>10473.68</v>
      </c>
      <c r="J34" s="29">
        <v>10480</v>
      </c>
      <c r="K34" s="29">
        <v>10420</v>
      </c>
      <c r="L34" s="29">
        <v>10430</v>
      </c>
      <c r="M34" s="29">
        <v>10430</v>
      </c>
      <c r="N34" s="29">
        <v>10430</v>
      </c>
      <c r="O34" s="16">
        <f t="shared" si="0"/>
        <v>1007.6800000000003</v>
      </c>
    </row>
    <row r="35" spans="1:15" x14ac:dyDescent="0.2">
      <c r="A35" s="13">
        <v>44797</v>
      </c>
      <c r="B35" s="14">
        <v>2.4605000000000001</v>
      </c>
      <c r="C35" s="14">
        <v>800</v>
      </c>
      <c r="D35" s="14">
        <v>880</v>
      </c>
      <c r="E35" s="14">
        <v>820</v>
      </c>
      <c r="G35" s="31">
        <v>44790</v>
      </c>
      <c r="H35" s="29">
        <v>10048</v>
      </c>
      <c r="I35" s="29">
        <v>10633.68</v>
      </c>
      <c r="J35" s="29">
        <v>10640</v>
      </c>
      <c r="K35" s="29">
        <v>10580</v>
      </c>
      <c r="L35" s="29">
        <v>10590</v>
      </c>
      <c r="M35" s="29">
        <v>10590</v>
      </c>
      <c r="N35" s="29">
        <v>10590</v>
      </c>
      <c r="O35" s="16">
        <f t="shared" si="0"/>
        <v>585.68000000000029</v>
      </c>
    </row>
    <row r="36" spans="1:15" x14ac:dyDescent="0.2">
      <c r="A36" s="13">
        <v>44796</v>
      </c>
      <c r="B36" s="14">
        <v>2.4331</v>
      </c>
      <c r="C36" s="14">
        <v>838</v>
      </c>
      <c r="D36" s="14">
        <v>998</v>
      </c>
      <c r="E36" s="14">
        <v>928</v>
      </c>
      <c r="G36" s="31">
        <v>44789</v>
      </c>
      <c r="H36" s="29">
        <v>9974</v>
      </c>
      <c r="I36" s="29">
        <v>10633.68</v>
      </c>
      <c r="J36" s="29">
        <v>10640</v>
      </c>
      <c r="K36" s="29">
        <v>10580</v>
      </c>
      <c r="L36" s="29">
        <v>10590</v>
      </c>
      <c r="M36" s="29">
        <v>10590</v>
      </c>
      <c r="N36" s="29">
        <v>10590</v>
      </c>
      <c r="O36" s="16">
        <f t="shared" si="0"/>
        <v>659.68000000000029</v>
      </c>
    </row>
    <row r="37" spans="1:15" x14ac:dyDescent="0.2">
      <c r="A37" s="13">
        <v>44795</v>
      </c>
      <c r="B37" s="14">
        <v>2.5</v>
      </c>
      <c r="C37" s="14">
        <v>824</v>
      </c>
      <c r="D37" s="14">
        <v>904</v>
      </c>
      <c r="E37" s="14">
        <v>864</v>
      </c>
      <c r="G37" s="31">
        <v>44788</v>
      </c>
      <c r="H37" s="29">
        <v>9968</v>
      </c>
      <c r="I37" s="29">
        <v>10673.68</v>
      </c>
      <c r="J37" s="29">
        <v>10680</v>
      </c>
      <c r="K37" s="29">
        <v>10620</v>
      </c>
      <c r="L37" s="29">
        <v>10630</v>
      </c>
      <c r="M37" s="29">
        <v>10630</v>
      </c>
      <c r="N37" s="29">
        <v>10630</v>
      </c>
      <c r="O37" s="16">
        <f t="shared" si="0"/>
        <v>705.68000000000029</v>
      </c>
    </row>
    <row r="38" spans="1:15" x14ac:dyDescent="0.2">
      <c r="A38" s="13">
        <v>44792</v>
      </c>
      <c r="B38" s="14">
        <v>2.4811000000000001</v>
      </c>
      <c r="C38" s="14">
        <v>894</v>
      </c>
      <c r="D38" s="14">
        <v>974</v>
      </c>
      <c r="E38" s="14">
        <v>924</v>
      </c>
      <c r="G38" s="31">
        <v>44785</v>
      </c>
      <c r="H38" s="29">
        <v>10154</v>
      </c>
      <c r="I38" s="29">
        <v>10643.68</v>
      </c>
      <c r="J38" s="29">
        <v>10650</v>
      </c>
      <c r="K38" s="29">
        <v>10590</v>
      </c>
      <c r="L38" s="29">
        <v>10600</v>
      </c>
      <c r="M38" s="29">
        <v>10600</v>
      </c>
      <c r="N38" s="29">
        <v>10600</v>
      </c>
      <c r="O38" s="16">
        <f t="shared" si="0"/>
        <v>489.68000000000029</v>
      </c>
    </row>
    <row r="39" spans="1:15" x14ac:dyDescent="0.2">
      <c r="A39" s="13">
        <v>44791</v>
      </c>
      <c r="B39" s="14">
        <v>2.4763000000000002</v>
      </c>
      <c r="C39" s="14">
        <v>894</v>
      </c>
      <c r="D39" s="14">
        <v>984</v>
      </c>
      <c r="E39" s="14">
        <v>954</v>
      </c>
      <c r="G39" s="31">
        <v>44784</v>
      </c>
      <c r="H39" s="29">
        <v>10006</v>
      </c>
      <c r="I39" s="29">
        <v>10643.68</v>
      </c>
      <c r="J39" s="29">
        <v>10650</v>
      </c>
      <c r="K39" s="29">
        <v>10590</v>
      </c>
      <c r="L39" s="29">
        <v>10600</v>
      </c>
      <c r="M39" s="29">
        <v>10600</v>
      </c>
      <c r="N39" s="29">
        <v>10600</v>
      </c>
      <c r="O39" s="16">
        <f t="shared" si="0"/>
        <v>637.68000000000029</v>
      </c>
    </row>
    <row r="40" spans="1:15" x14ac:dyDescent="0.2">
      <c r="A40" s="13">
        <v>44790</v>
      </c>
      <c r="B40" s="14">
        <v>2.5213000000000001</v>
      </c>
      <c r="C40" s="14">
        <v>880</v>
      </c>
      <c r="D40" s="14">
        <v>960</v>
      </c>
      <c r="E40" s="14">
        <v>940</v>
      </c>
      <c r="G40" s="31">
        <v>44783</v>
      </c>
      <c r="H40" s="29">
        <v>9934</v>
      </c>
      <c r="I40" s="29">
        <v>10643.68</v>
      </c>
      <c r="J40" s="29">
        <v>10650</v>
      </c>
      <c r="K40" s="29">
        <v>10590</v>
      </c>
      <c r="L40" s="29">
        <v>10600</v>
      </c>
      <c r="M40" s="29">
        <v>10600</v>
      </c>
      <c r="N40" s="29">
        <v>10600</v>
      </c>
      <c r="O40" s="16">
        <f t="shared" si="0"/>
        <v>709.68000000000029</v>
      </c>
    </row>
    <row r="41" spans="1:15" x14ac:dyDescent="0.2">
      <c r="A41" s="13">
        <v>44789</v>
      </c>
      <c r="B41" s="14">
        <v>2.5249000000000001</v>
      </c>
      <c r="C41" s="14">
        <v>566</v>
      </c>
      <c r="D41" s="14">
        <v>656</v>
      </c>
      <c r="E41" s="14">
        <v>636</v>
      </c>
      <c r="G41" s="31">
        <v>44782</v>
      </c>
      <c r="H41" s="29">
        <v>9924</v>
      </c>
      <c r="I41" s="29">
        <v>10563.68</v>
      </c>
      <c r="J41" s="29">
        <v>10570</v>
      </c>
      <c r="K41" s="29">
        <v>10510</v>
      </c>
      <c r="L41" s="29">
        <v>10520</v>
      </c>
      <c r="M41" s="29">
        <v>10520</v>
      </c>
      <c r="N41" s="29">
        <v>10520</v>
      </c>
      <c r="O41" s="16">
        <f t="shared" si="0"/>
        <v>639.68000000000029</v>
      </c>
    </row>
    <row r="42" spans="1:15" x14ac:dyDescent="0.2">
      <c r="A42" s="13">
        <v>44788</v>
      </c>
      <c r="B42" s="14">
        <v>2.5272999999999999</v>
      </c>
      <c r="C42" s="14">
        <v>592</v>
      </c>
      <c r="D42" s="14">
        <v>672</v>
      </c>
      <c r="E42" s="14">
        <v>642</v>
      </c>
      <c r="G42" s="31">
        <v>44781</v>
      </c>
      <c r="H42" s="29">
        <v>9946</v>
      </c>
      <c r="I42" s="29">
        <v>10548.95</v>
      </c>
      <c r="J42" s="29">
        <v>10570</v>
      </c>
      <c r="K42" s="29">
        <v>10470</v>
      </c>
      <c r="L42" s="29">
        <v>10480</v>
      </c>
      <c r="M42" s="29">
        <v>10480</v>
      </c>
      <c r="N42" s="29">
        <v>10480</v>
      </c>
      <c r="O42" s="16">
        <f t="shared" si="0"/>
        <v>602.95000000000073</v>
      </c>
    </row>
    <row r="43" spans="1:15" x14ac:dyDescent="0.2">
      <c r="A43" s="13">
        <v>44785</v>
      </c>
      <c r="B43" s="14">
        <v>2.5211999999999999</v>
      </c>
      <c r="C43" s="14">
        <v>446</v>
      </c>
      <c r="D43" s="14">
        <v>536</v>
      </c>
      <c r="E43" s="14">
        <v>516</v>
      </c>
      <c r="G43" s="31">
        <v>44778</v>
      </c>
      <c r="H43" s="29">
        <v>9658</v>
      </c>
      <c r="I43" s="29">
        <v>10318.950000000001</v>
      </c>
      <c r="J43" s="29">
        <v>10340</v>
      </c>
      <c r="K43" s="29">
        <v>10240</v>
      </c>
      <c r="L43" s="29">
        <v>10250</v>
      </c>
      <c r="M43" s="29">
        <v>10250</v>
      </c>
      <c r="N43" s="29">
        <v>10250</v>
      </c>
      <c r="O43" s="16">
        <f t="shared" si="0"/>
        <v>660.95000000000073</v>
      </c>
    </row>
    <row r="44" spans="1:15" x14ac:dyDescent="0.2">
      <c r="A44" s="13">
        <v>44784</v>
      </c>
      <c r="B44" s="14">
        <v>2.5165999999999999</v>
      </c>
      <c r="C44" s="14">
        <v>534</v>
      </c>
      <c r="D44" s="14">
        <v>614</v>
      </c>
      <c r="E44" s="14">
        <v>594</v>
      </c>
      <c r="G44" s="31">
        <v>44777</v>
      </c>
      <c r="H44" s="29">
        <v>9524</v>
      </c>
      <c r="I44" s="29">
        <v>10241.58</v>
      </c>
      <c r="J44" s="29">
        <v>10270</v>
      </c>
      <c r="K44" s="29">
        <v>10130</v>
      </c>
      <c r="L44" s="29">
        <v>10140</v>
      </c>
      <c r="M44" s="29">
        <v>10140</v>
      </c>
      <c r="N44" s="29">
        <v>10140</v>
      </c>
      <c r="O44" s="16">
        <f t="shared" si="0"/>
        <v>717.57999999999993</v>
      </c>
    </row>
    <row r="45" spans="1:15" x14ac:dyDescent="0.2">
      <c r="A45" s="13">
        <v>44783</v>
      </c>
      <c r="B45" s="14">
        <v>2.5083000000000002</v>
      </c>
      <c r="C45" s="14">
        <v>556</v>
      </c>
      <c r="D45" s="14">
        <v>676</v>
      </c>
      <c r="E45" s="14">
        <v>626</v>
      </c>
      <c r="G45" s="31">
        <v>44776</v>
      </c>
      <c r="H45" s="29">
        <v>10010</v>
      </c>
      <c r="I45" s="29">
        <v>10578.95</v>
      </c>
      <c r="J45" s="29">
        <v>10610</v>
      </c>
      <c r="K45" s="29">
        <v>10470</v>
      </c>
      <c r="L45" s="29">
        <v>10480</v>
      </c>
      <c r="M45" s="29">
        <v>10480</v>
      </c>
      <c r="N45" s="29">
        <v>10480</v>
      </c>
      <c r="O45" s="16">
        <f t="shared" si="0"/>
        <v>568.95000000000073</v>
      </c>
    </row>
    <row r="46" spans="1:15" x14ac:dyDescent="0.2">
      <c r="A46" s="13">
        <v>44782</v>
      </c>
      <c r="B46" s="14">
        <v>2.5167000000000002</v>
      </c>
      <c r="C46" s="14">
        <v>546</v>
      </c>
      <c r="D46" s="14">
        <v>646</v>
      </c>
      <c r="E46" s="14">
        <v>596</v>
      </c>
      <c r="G46" s="31">
        <v>44775</v>
      </c>
      <c r="H46" s="29">
        <v>9860</v>
      </c>
      <c r="I46" s="29">
        <v>10522.63</v>
      </c>
      <c r="J46" s="29">
        <v>10540</v>
      </c>
      <c r="K46" s="29">
        <v>10440</v>
      </c>
      <c r="L46" s="29">
        <v>10440</v>
      </c>
      <c r="M46" s="29">
        <v>10450</v>
      </c>
      <c r="N46" s="29">
        <v>10440</v>
      </c>
      <c r="O46" s="16">
        <f t="shared" si="0"/>
        <v>662.6299999999992</v>
      </c>
    </row>
    <row r="47" spans="1:15" x14ac:dyDescent="0.2">
      <c r="A47" s="13">
        <v>44781</v>
      </c>
      <c r="B47" s="14">
        <v>2.5024000000000002</v>
      </c>
      <c r="C47" s="14">
        <v>454</v>
      </c>
      <c r="D47" s="14">
        <v>564</v>
      </c>
      <c r="E47" s="14">
        <v>544</v>
      </c>
      <c r="G47" s="31">
        <v>44774</v>
      </c>
      <c r="H47" s="29">
        <v>9960</v>
      </c>
      <c r="I47" s="29">
        <v>10722.63</v>
      </c>
      <c r="J47" s="29">
        <v>10740</v>
      </c>
      <c r="K47" s="29">
        <v>10640</v>
      </c>
      <c r="L47" s="29">
        <v>10640</v>
      </c>
      <c r="M47" s="29">
        <v>10650</v>
      </c>
      <c r="N47" s="29">
        <v>10640</v>
      </c>
      <c r="O47" s="16">
        <f t="shared" si="0"/>
        <v>762.6299999999992</v>
      </c>
    </row>
    <row r="48" spans="1:15" x14ac:dyDescent="0.2">
      <c r="A48" s="13">
        <v>44778</v>
      </c>
      <c r="B48" s="14">
        <v>2.4175</v>
      </c>
      <c r="C48" s="14">
        <v>442</v>
      </c>
      <c r="D48" s="14">
        <v>592</v>
      </c>
      <c r="E48" s="14">
        <v>592</v>
      </c>
      <c r="G48" s="31">
        <v>44771</v>
      </c>
      <c r="H48" s="29">
        <v>10062</v>
      </c>
      <c r="I48" s="29">
        <v>10722.63</v>
      </c>
      <c r="J48" s="29">
        <v>10740</v>
      </c>
      <c r="K48" s="29">
        <v>10640</v>
      </c>
      <c r="L48" s="29">
        <v>10640</v>
      </c>
      <c r="M48" s="29">
        <v>10650</v>
      </c>
      <c r="N48" s="29">
        <v>10640</v>
      </c>
      <c r="O48" s="16">
        <f t="shared" si="0"/>
        <v>660.6299999999992</v>
      </c>
    </row>
    <row r="49" spans="1:15" x14ac:dyDescent="0.2">
      <c r="A49" s="13">
        <v>44777</v>
      </c>
      <c r="B49" s="14">
        <v>2.4626999999999999</v>
      </c>
      <c r="C49" s="14">
        <v>526</v>
      </c>
      <c r="D49" s="14">
        <v>696</v>
      </c>
      <c r="E49" s="14">
        <v>706</v>
      </c>
      <c r="G49" s="31">
        <v>44770</v>
      </c>
      <c r="H49" s="29">
        <v>9880</v>
      </c>
      <c r="I49" s="29">
        <v>10507.37</v>
      </c>
      <c r="J49" s="29">
        <v>10520</v>
      </c>
      <c r="K49" s="29">
        <v>10420</v>
      </c>
      <c r="L49" s="29">
        <v>10420</v>
      </c>
      <c r="M49" s="29">
        <v>10430</v>
      </c>
      <c r="N49" s="29">
        <v>10420</v>
      </c>
      <c r="O49" s="16">
        <f t="shared" si="0"/>
        <v>627.3700000000008</v>
      </c>
    </row>
    <row r="50" spans="1:15" x14ac:dyDescent="0.2">
      <c r="A50" s="13">
        <v>44776</v>
      </c>
      <c r="B50" s="14">
        <v>2.5371999999999999</v>
      </c>
      <c r="C50" s="14">
        <v>430</v>
      </c>
      <c r="D50" s="14">
        <v>570</v>
      </c>
      <c r="E50" s="14">
        <v>570</v>
      </c>
      <c r="G50" s="31">
        <v>44769</v>
      </c>
      <c r="H50" s="29">
        <v>9376</v>
      </c>
      <c r="I50" s="29">
        <v>10037.370000000001</v>
      </c>
      <c r="J50" s="29">
        <v>10050</v>
      </c>
      <c r="K50" s="29">
        <v>9950</v>
      </c>
      <c r="L50" s="29">
        <v>9950</v>
      </c>
      <c r="M50" s="29">
        <v>9960</v>
      </c>
      <c r="N50" s="29">
        <v>9950</v>
      </c>
      <c r="O50" s="16">
        <f t="shared" si="0"/>
        <v>661.3700000000008</v>
      </c>
    </row>
    <row r="51" spans="1:15" x14ac:dyDescent="0.2">
      <c r="A51" s="13">
        <v>44775</v>
      </c>
      <c r="B51" s="14">
        <v>2.5059999999999998</v>
      </c>
      <c r="C51" s="14">
        <v>420</v>
      </c>
      <c r="D51" s="14">
        <v>540</v>
      </c>
      <c r="E51" s="14">
        <v>540</v>
      </c>
      <c r="G51" s="31">
        <v>44768</v>
      </c>
      <c r="H51" s="29">
        <v>9458</v>
      </c>
      <c r="I51" s="29">
        <v>10182.629999999999</v>
      </c>
      <c r="J51" s="29">
        <v>10160</v>
      </c>
      <c r="K51" s="29">
        <v>10100</v>
      </c>
      <c r="L51" s="29">
        <v>10100</v>
      </c>
      <c r="M51" s="29">
        <v>10110</v>
      </c>
      <c r="N51" s="29">
        <v>10100</v>
      </c>
      <c r="O51" s="16">
        <f t="shared" si="0"/>
        <v>724.6299999999992</v>
      </c>
    </row>
    <row r="52" spans="1:15" x14ac:dyDescent="0.2">
      <c r="A52" s="13">
        <v>44774</v>
      </c>
      <c r="B52" s="14">
        <v>2.5261999999999998</v>
      </c>
      <c r="C52" s="14">
        <v>540</v>
      </c>
      <c r="D52" s="14">
        <v>650</v>
      </c>
      <c r="E52" s="14">
        <v>640</v>
      </c>
      <c r="G52" s="31">
        <v>44767</v>
      </c>
      <c r="H52" s="29">
        <v>9122</v>
      </c>
      <c r="I52" s="29">
        <v>9882.6299999999992</v>
      </c>
      <c r="J52" s="29">
        <v>9860</v>
      </c>
      <c r="K52" s="29">
        <v>9800</v>
      </c>
      <c r="L52" s="29">
        <v>9800</v>
      </c>
      <c r="M52" s="29">
        <v>9810</v>
      </c>
      <c r="N52" s="29">
        <v>9800</v>
      </c>
      <c r="O52" s="16">
        <f t="shared" si="0"/>
        <v>760.6299999999992</v>
      </c>
    </row>
    <row r="53" spans="1:15" x14ac:dyDescent="0.2">
      <c r="A53" s="13">
        <v>44771</v>
      </c>
      <c r="B53" s="14">
        <v>2.5478000000000001</v>
      </c>
      <c r="C53" s="14">
        <v>468</v>
      </c>
      <c r="D53" s="14">
        <v>588</v>
      </c>
      <c r="E53" s="14">
        <v>558</v>
      </c>
      <c r="G53" s="31">
        <v>44764</v>
      </c>
      <c r="H53" s="29">
        <v>9112</v>
      </c>
      <c r="I53" s="29">
        <v>9932.6299999999992</v>
      </c>
      <c r="J53" s="29">
        <v>9910</v>
      </c>
      <c r="K53" s="29">
        <v>9850</v>
      </c>
      <c r="L53" s="29">
        <v>9850</v>
      </c>
      <c r="M53" s="29">
        <v>9860</v>
      </c>
      <c r="N53" s="29">
        <v>9850</v>
      </c>
      <c r="O53" s="16">
        <f t="shared" si="0"/>
        <v>820.6299999999992</v>
      </c>
    </row>
    <row r="54" spans="1:15" x14ac:dyDescent="0.2">
      <c r="A54" s="13">
        <v>44770</v>
      </c>
      <c r="B54" s="14">
        <v>2.5144000000000002</v>
      </c>
      <c r="C54" s="14">
        <v>490</v>
      </c>
      <c r="D54" s="14">
        <v>630</v>
      </c>
      <c r="E54" s="14">
        <v>550</v>
      </c>
      <c r="G54" s="31">
        <v>44763</v>
      </c>
      <c r="H54" s="29">
        <v>9246</v>
      </c>
      <c r="I54" s="29">
        <v>9762.6299999999992</v>
      </c>
      <c r="J54" s="29">
        <v>9730</v>
      </c>
      <c r="K54" s="29">
        <v>9670</v>
      </c>
      <c r="L54" s="29">
        <v>9670</v>
      </c>
      <c r="M54" s="29">
        <v>9680</v>
      </c>
      <c r="N54" s="29">
        <v>9670</v>
      </c>
      <c r="O54" s="16">
        <f t="shared" si="0"/>
        <v>516.6299999999992</v>
      </c>
    </row>
    <row r="55" spans="1:15" x14ac:dyDescent="0.2">
      <c r="A55" s="13">
        <v>44769</v>
      </c>
      <c r="B55" s="14">
        <v>2.4226999999999999</v>
      </c>
      <c r="C55" s="14">
        <v>514</v>
      </c>
      <c r="D55" s="14">
        <v>654</v>
      </c>
      <c r="E55" s="14">
        <v>644</v>
      </c>
      <c r="G55" s="31">
        <v>44762</v>
      </c>
      <c r="H55" s="29">
        <v>9332</v>
      </c>
      <c r="I55" s="29">
        <v>10012.629999999999</v>
      </c>
      <c r="J55" s="29">
        <v>9980</v>
      </c>
      <c r="K55" s="29">
        <v>9920</v>
      </c>
      <c r="L55" s="29">
        <v>9920</v>
      </c>
      <c r="M55" s="29">
        <v>9930</v>
      </c>
      <c r="N55" s="29">
        <v>9920</v>
      </c>
      <c r="O55" s="16">
        <f t="shared" si="0"/>
        <v>680.6299999999992</v>
      </c>
    </row>
    <row r="56" spans="1:15" x14ac:dyDescent="0.2">
      <c r="A56" s="13">
        <v>44768</v>
      </c>
      <c r="B56" s="14">
        <v>2.4782000000000002</v>
      </c>
      <c r="C56" s="14">
        <v>602</v>
      </c>
      <c r="D56" s="14">
        <v>752</v>
      </c>
      <c r="E56" s="14">
        <v>642</v>
      </c>
      <c r="G56" s="31">
        <v>44761</v>
      </c>
      <c r="H56" s="29">
        <v>9276</v>
      </c>
      <c r="I56" s="29">
        <v>9952.6299999999992</v>
      </c>
      <c r="J56" s="29">
        <v>9920</v>
      </c>
      <c r="K56" s="29">
        <v>9860</v>
      </c>
      <c r="L56" s="29">
        <v>9860</v>
      </c>
      <c r="M56" s="29">
        <v>9870</v>
      </c>
      <c r="N56" s="29">
        <v>9860</v>
      </c>
      <c r="O56" s="16">
        <f t="shared" si="0"/>
        <v>676.6299999999992</v>
      </c>
    </row>
    <row r="57" spans="1:15" x14ac:dyDescent="0.2">
      <c r="A57" s="13">
        <v>44767</v>
      </c>
      <c r="B57" s="14">
        <v>2.4502000000000002</v>
      </c>
      <c r="C57" s="14">
        <v>628</v>
      </c>
      <c r="D57" s="14">
        <v>728</v>
      </c>
      <c r="E57" s="14">
        <v>728</v>
      </c>
      <c r="G57" s="31">
        <v>44760</v>
      </c>
      <c r="H57" s="29">
        <v>9310</v>
      </c>
      <c r="I57" s="29">
        <v>9872.6299999999992</v>
      </c>
      <c r="J57" s="29">
        <v>9840</v>
      </c>
      <c r="K57" s="29">
        <v>9780</v>
      </c>
      <c r="L57" s="29">
        <v>9780</v>
      </c>
      <c r="M57" s="29">
        <v>9790</v>
      </c>
      <c r="N57" s="29">
        <v>9780</v>
      </c>
      <c r="O57" s="16">
        <f t="shared" si="0"/>
        <v>562.6299999999992</v>
      </c>
    </row>
    <row r="58" spans="1:15" x14ac:dyDescent="0.2">
      <c r="A58" s="13">
        <v>44764</v>
      </c>
      <c r="B58" s="14">
        <v>2.4575</v>
      </c>
      <c r="C58" s="14">
        <v>588</v>
      </c>
      <c r="D58" s="14">
        <v>718</v>
      </c>
      <c r="E58" s="14">
        <v>698</v>
      </c>
      <c r="G58" s="31">
        <v>44757</v>
      </c>
      <c r="H58" s="29">
        <v>8960</v>
      </c>
      <c r="I58" s="29">
        <v>9782.6299999999992</v>
      </c>
      <c r="J58" s="29">
        <v>9750</v>
      </c>
      <c r="K58" s="29">
        <v>9690</v>
      </c>
      <c r="L58" s="29">
        <v>9690</v>
      </c>
      <c r="M58" s="29">
        <v>9700</v>
      </c>
      <c r="N58" s="29">
        <v>9690</v>
      </c>
      <c r="O58" s="16">
        <f t="shared" si="0"/>
        <v>822.6299999999992</v>
      </c>
    </row>
    <row r="59" spans="1:15" x14ac:dyDescent="0.2">
      <c r="A59" s="13">
        <v>44763</v>
      </c>
      <c r="B59" s="14">
        <v>2.4417</v>
      </c>
      <c r="C59" s="14">
        <v>464</v>
      </c>
      <c r="D59" s="14">
        <v>594</v>
      </c>
      <c r="E59" s="14">
        <v>584</v>
      </c>
      <c r="G59" s="31">
        <v>44756</v>
      </c>
      <c r="H59" s="29">
        <v>9002</v>
      </c>
      <c r="I59" s="29">
        <v>9582.6299999999992</v>
      </c>
      <c r="J59" s="29">
        <v>9550</v>
      </c>
      <c r="K59" s="29">
        <v>9490</v>
      </c>
      <c r="L59" s="29">
        <v>9490</v>
      </c>
      <c r="M59" s="29">
        <v>9500</v>
      </c>
      <c r="N59" s="29">
        <v>9490</v>
      </c>
      <c r="O59" s="16">
        <f t="shared" si="0"/>
        <v>580.6299999999992</v>
      </c>
    </row>
    <row r="60" spans="1:15" x14ac:dyDescent="0.2">
      <c r="A60" s="13">
        <v>44762</v>
      </c>
      <c r="B60" s="14">
        <v>2.5024999999999999</v>
      </c>
      <c r="C60" s="14">
        <v>578</v>
      </c>
      <c r="D60" s="14">
        <v>728</v>
      </c>
      <c r="E60" s="14">
        <v>688</v>
      </c>
      <c r="G60" s="31">
        <v>44755</v>
      </c>
      <c r="H60" s="29">
        <v>8830</v>
      </c>
      <c r="I60" s="29">
        <v>9415.26</v>
      </c>
      <c r="J60" s="29">
        <v>9380</v>
      </c>
      <c r="K60" s="29">
        <v>9320</v>
      </c>
      <c r="L60" s="29">
        <v>9320</v>
      </c>
      <c r="M60" s="29">
        <v>9330</v>
      </c>
      <c r="N60" s="29">
        <v>9320</v>
      </c>
      <c r="O60" s="16">
        <f t="shared" si="0"/>
        <v>585.26000000000022</v>
      </c>
    </row>
    <row r="61" spans="1:15" x14ac:dyDescent="0.2">
      <c r="A61" s="13">
        <v>44761</v>
      </c>
      <c r="B61" s="14">
        <v>2.4237000000000002</v>
      </c>
      <c r="C61" s="14">
        <v>574</v>
      </c>
      <c r="D61" s="14">
        <v>734</v>
      </c>
      <c r="E61" s="14">
        <v>694</v>
      </c>
      <c r="G61" s="31">
        <v>44754</v>
      </c>
      <c r="H61" s="29">
        <v>9238</v>
      </c>
      <c r="I61" s="29">
        <v>9935.26</v>
      </c>
      <c r="J61" s="29">
        <v>9900</v>
      </c>
      <c r="K61" s="29">
        <v>9840</v>
      </c>
      <c r="L61" s="29">
        <v>9840</v>
      </c>
      <c r="M61" s="29">
        <v>9850</v>
      </c>
      <c r="N61" s="29">
        <v>9840</v>
      </c>
      <c r="O61" s="16">
        <f t="shared" si="0"/>
        <v>697.26000000000022</v>
      </c>
    </row>
    <row r="62" spans="1:15" x14ac:dyDescent="0.2">
      <c r="A62" s="13">
        <v>44760</v>
      </c>
      <c r="B62" s="14">
        <v>2.3961000000000001</v>
      </c>
      <c r="C62" s="14">
        <v>460</v>
      </c>
      <c r="D62" s="14">
        <v>610</v>
      </c>
      <c r="E62" s="14">
        <v>590</v>
      </c>
      <c r="G62" s="31">
        <v>44753</v>
      </c>
      <c r="H62" s="29">
        <v>9244</v>
      </c>
      <c r="I62" s="29">
        <v>9907.89</v>
      </c>
      <c r="J62" s="29">
        <v>9860</v>
      </c>
      <c r="K62" s="29">
        <v>9840</v>
      </c>
      <c r="L62" s="29">
        <v>9840</v>
      </c>
      <c r="M62" s="29">
        <v>9810</v>
      </c>
      <c r="N62" s="29">
        <v>9790</v>
      </c>
      <c r="O62" s="16">
        <f t="shared" si="0"/>
        <v>663.88999999999942</v>
      </c>
    </row>
    <row r="63" spans="1:15" x14ac:dyDescent="0.2">
      <c r="A63" s="13">
        <v>44757</v>
      </c>
      <c r="B63" s="14">
        <v>2.3607999999999998</v>
      </c>
      <c r="C63" s="14">
        <v>640</v>
      </c>
      <c r="D63" s="14">
        <v>790</v>
      </c>
      <c r="E63" s="14">
        <v>780</v>
      </c>
      <c r="G63" s="31">
        <v>44750</v>
      </c>
      <c r="H63" s="29">
        <v>9174</v>
      </c>
      <c r="I63" s="29">
        <v>9877.89</v>
      </c>
      <c r="J63" s="29">
        <v>9830</v>
      </c>
      <c r="K63" s="29">
        <v>9810</v>
      </c>
      <c r="L63" s="29">
        <v>9810</v>
      </c>
      <c r="M63" s="29">
        <v>9780</v>
      </c>
      <c r="N63" s="29">
        <v>9760</v>
      </c>
      <c r="O63" s="16">
        <f t="shared" si="0"/>
        <v>703.88999999999942</v>
      </c>
    </row>
    <row r="64" spans="1:15" x14ac:dyDescent="0.2">
      <c r="A64" s="13">
        <v>44756</v>
      </c>
      <c r="B64" s="14">
        <v>2.3437999999999999</v>
      </c>
      <c r="C64" s="14">
        <v>538</v>
      </c>
      <c r="D64" s="14">
        <v>678</v>
      </c>
      <c r="E64" s="14">
        <v>588</v>
      </c>
      <c r="G64" s="31">
        <v>44749</v>
      </c>
      <c r="H64" s="29">
        <v>8916</v>
      </c>
      <c r="I64" s="29">
        <v>9532.11</v>
      </c>
      <c r="J64" s="29">
        <v>9480</v>
      </c>
      <c r="K64" s="29">
        <v>9460</v>
      </c>
      <c r="L64" s="29">
        <v>9460</v>
      </c>
      <c r="M64" s="29">
        <v>9430</v>
      </c>
      <c r="N64" s="29">
        <v>9410</v>
      </c>
      <c r="O64" s="16">
        <f t="shared" si="0"/>
        <v>616.11000000000058</v>
      </c>
    </row>
    <row r="65" spans="1:15" x14ac:dyDescent="0.2">
      <c r="A65" s="13">
        <v>44755</v>
      </c>
      <c r="B65" s="14">
        <v>2.2850000000000001</v>
      </c>
      <c r="C65" s="14">
        <v>340</v>
      </c>
      <c r="D65" s="14">
        <v>470</v>
      </c>
      <c r="E65" s="14">
        <v>420</v>
      </c>
      <c r="G65" s="31">
        <v>44748</v>
      </c>
      <c r="H65" s="29">
        <v>8924</v>
      </c>
      <c r="I65" s="29">
        <v>9602.11</v>
      </c>
      <c r="J65" s="29">
        <v>9550</v>
      </c>
      <c r="K65" s="29">
        <v>9530</v>
      </c>
      <c r="L65" s="29">
        <v>9530</v>
      </c>
      <c r="M65" s="29">
        <v>9500</v>
      </c>
      <c r="N65" s="29">
        <v>9480</v>
      </c>
      <c r="O65" s="16">
        <f t="shared" si="0"/>
        <v>678.11000000000058</v>
      </c>
    </row>
    <row r="66" spans="1:15" x14ac:dyDescent="0.2">
      <c r="A66" s="13">
        <v>44754</v>
      </c>
      <c r="B66" s="14">
        <v>2.415</v>
      </c>
      <c r="C66" s="14">
        <v>582</v>
      </c>
      <c r="D66" s="14">
        <v>712</v>
      </c>
      <c r="E66" s="14">
        <v>632</v>
      </c>
      <c r="G66" s="31">
        <v>44747</v>
      </c>
      <c r="H66" s="29">
        <v>9234</v>
      </c>
      <c r="I66" s="29">
        <v>10149.469999999999</v>
      </c>
      <c r="J66" s="29">
        <v>10100</v>
      </c>
      <c r="K66" s="29">
        <v>10080</v>
      </c>
      <c r="L66" s="29">
        <v>10080</v>
      </c>
      <c r="M66" s="29">
        <v>10050</v>
      </c>
      <c r="N66" s="29">
        <v>10030</v>
      </c>
      <c r="O66" s="16">
        <f t="shared" si="0"/>
        <v>915.46999999999935</v>
      </c>
    </row>
    <row r="67" spans="1:15" x14ac:dyDescent="0.2">
      <c r="A67" s="13">
        <v>44753</v>
      </c>
      <c r="B67" s="14">
        <v>2.3961000000000001</v>
      </c>
      <c r="C67" s="14">
        <v>546</v>
      </c>
      <c r="D67" s="14">
        <v>676</v>
      </c>
      <c r="E67" s="14">
        <v>606</v>
      </c>
      <c r="G67" s="31">
        <v>44746</v>
      </c>
      <c r="H67" s="29">
        <v>9740</v>
      </c>
      <c r="I67" s="29">
        <v>10385.26</v>
      </c>
      <c r="J67" s="29">
        <v>10350</v>
      </c>
      <c r="K67" s="29">
        <v>10330</v>
      </c>
      <c r="L67" s="29">
        <v>10330</v>
      </c>
      <c r="M67" s="29">
        <v>10300</v>
      </c>
      <c r="N67" s="29">
        <v>10280</v>
      </c>
      <c r="O67" s="16">
        <f t="shared" si="0"/>
        <v>645.26000000000022</v>
      </c>
    </row>
    <row r="68" spans="1:15" x14ac:dyDescent="0.2">
      <c r="A68" s="13">
        <v>44750</v>
      </c>
      <c r="B68" s="14">
        <v>2.4028999999999998</v>
      </c>
      <c r="C68" s="14">
        <v>546</v>
      </c>
      <c r="D68" s="14">
        <v>606</v>
      </c>
      <c r="E68" s="14">
        <v>516</v>
      </c>
      <c r="G68" s="31">
        <v>44743</v>
      </c>
      <c r="H68" s="29">
        <v>9746</v>
      </c>
      <c r="I68" s="29">
        <v>10555.26</v>
      </c>
      <c r="J68" s="29">
        <v>10520</v>
      </c>
      <c r="K68" s="29">
        <v>10500</v>
      </c>
      <c r="L68" s="29">
        <v>10500</v>
      </c>
      <c r="M68" s="29">
        <v>10470</v>
      </c>
      <c r="N68" s="29">
        <v>10450</v>
      </c>
      <c r="O68" s="16">
        <f t="shared" si="0"/>
        <v>809.26000000000022</v>
      </c>
    </row>
    <row r="69" spans="1:15" x14ac:dyDescent="0.2">
      <c r="A69" s="13">
        <v>44749</v>
      </c>
      <c r="B69" s="14">
        <v>2.3488000000000002</v>
      </c>
      <c r="C69" s="14">
        <v>664</v>
      </c>
      <c r="D69" s="14">
        <v>714</v>
      </c>
      <c r="E69" s="14">
        <v>634</v>
      </c>
      <c r="G69" s="31">
        <v>44742</v>
      </c>
      <c r="H69" s="29">
        <v>10280</v>
      </c>
      <c r="I69" s="29">
        <v>10935.26</v>
      </c>
      <c r="J69" s="29">
        <v>10900</v>
      </c>
      <c r="K69" s="29">
        <v>10880</v>
      </c>
      <c r="L69" s="29">
        <v>10880</v>
      </c>
      <c r="M69" s="29">
        <v>10850</v>
      </c>
      <c r="N69" s="29">
        <v>10830</v>
      </c>
      <c r="O69" s="16">
        <f t="shared" ref="O69:O132" si="1">IF(AND(H69&lt;&gt;0,I69&lt;&gt;0),I69-H69,"")</f>
        <v>655.26000000000022</v>
      </c>
    </row>
    <row r="70" spans="1:15" x14ac:dyDescent="0.2">
      <c r="A70" s="13">
        <v>44748</v>
      </c>
      <c r="B70" s="14">
        <v>2.3534999999999999</v>
      </c>
      <c r="C70" s="14">
        <v>376</v>
      </c>
      <c r="D70" s="14">
        <v>396</v>
      </c>
      <c r="E70" s="14">
        <v>326</v>
      </c>
      <c r="G70" s="31">
        <v>44741</v>
      </c>
      <c r="H70" s="29">
        <v>10276</v>
      </c>
      <c r="I70" s="29">
        <v>11018.95</v>
      </c>
      <c r="J70" s="29">
        <v>10980</v>
      </c>
      <c r="K70" s="29">
        <v>10960</v>
      </c>
      <c r="L70" s="29">
        <v>10960</v>
      </c>
      <c r="M70" s="29">
        <v>10930</v>
      </c>
      <c r="N70" s="29">
        <v>10910</v>
      </c>
      <c r="O70" s="16">
        <f t="shared" si="1"/>
        <v>742.95000000000073</v>
      </c>
    </row>
    <row r="71" spans="1:15" x14ac:dyDescent="0.2">
      <c r="A71" s="13">
        <v>44747</v>
      </c>
      <c r="B71" s="14">
        <v>2.4813999999999998</v>
      </c>
      <c r="C71" s="14">
        <v>756</v>
      </c>
      <c r="D71" s="14">
        <v>766</v>
      </c>
      <c r="E71" s="14">
        <v>686</v>
      </c>
      <c r="G71" s="31">
        <v>44740</v>
      </c>
      <c r="H71" s="29">
        <v>10374</v>
      </c>
      <c r="I71" s="29">
        <v>10974.21</v>
      </c>
      <c r="J71" s="29">
        <v>10930</v>
      </c>
      <c r="K71" s="29">
        <v>10910</v>
      </c>
      <c r="L71" s="29">
        <v>10910</v>
      </c>
      <c r="M71" s="29">
        <v>10880</v>
      </c>
      <c r="N71" s="29">
        <v>10860</v>
      </c>
      <c r="O71" s="16">
        <f t="shared" si="1"/>
        <v>600.20999999999913</v>
      </c>
    </row>
    <row r="72" spans="1:15" x14ac:dyDescent="0.2">
      <c r="A72" s="13">
        <v>44746</v>
      </c>
      <c r="B72" s="14">
        <v>2.5632999999999999</v>
      </c>
      <c r="C72" s="14">
        <v>590</v>
      </c>
      <c r="D72" s="14">
        <v>590</v>
      </c>
      <c r="E72" s="14">
        <v>520</v>
      </c>
      <c r="G72" s="31">
        <v>44739</v>
      </c>
      <c r="H72" s="29">
        <v>10176</v>
      </c>
      <c r="I72" s="29">
        <v>10954.21</v>
      </c>
      <c r="J72" s="29">
        <v>10910</v>
      </c>
      <c r="K72" s="29">
        <v>10890</v>
      </c>
      <c r="L72" s="29">
        <v>10890</v>
      </c>
      <c r="M72" s="29">
        <v>10860</v>
      </c>
      <c r="N72" s="29">
        <v>10840</v>
      </c>
      <c r="O72" s="16">
        <f t="shared" si="1"/>
        <v>778.20999999999913</v>
      </c>
    </row>
    <row r="73" spans="1:15" x14ac:dyDescent="0.2">
      <c r="A73" s="13">
        <v>44743</v>
      </c>
      <c r="B73" s="14">
        <v>2.5541999999999998</v>
      </c>
      <c r="C73" s="14">
        <v>624</v>
      </c>
      <c r="D73" s="14">
        <v>624</v>
      </c>
      <c r="E73" s="14">
        <v>554</v>
      </c>
      <c r="G73" s="31">
        <v>44736</v>
      </c>
      <c r="H73" s="29">
        <v>9888</v>
      </c>
      <c r="I73" s="29">
        <v>10764.74</v>
      </c>
      <c r="J73" s="29">
        <v>10680</v>
      </c>
      <c r="K73" s="29">
        <v>10730</v>
      </c>
      <c r="L73" s="29">
        <v>10730</v>
      </c>
      <c r="M73" s="29">
        <v>10700</v>
      </c>
      <c r="N73" s="29">
        <v>10680</v>
      </c>
      <c r="O73" s="16">
        <f t="shared" si="1"/>
        <v>876.73999999999978</v>
      </c>
    </row>
    <row r="74" spans="1:15" x14ac:dyDescent="0.2">
      <c r="A74" s="13">
        <v>44742</v>
      </c>
      <c r="B74" s="14">
        <v>2.6724000000000001</v>
      </c>
      <c r="C74" s="14">
        <v>520</v>
      </c>
      <c r="D74" s="14">
        <v>570</v>
      </c>
      <c r="E74" s="14">
        <v>510</v>
      </c>
      <c r="G74" s="31">
        <v>44735</v>
      </c>
      <c r="H74" s="29">
        <v>10238</v>
      </c>
      <c r="I74" s="29">
        <v>11001.05</v>
      </c>
      <c r="J74" s="29">
        <v>10910</v>
      </c>
      <c r="K74" s="29">
        <v>10960</v>
      </c>
      <c r="L74" s="29">
        <v>10960</v>
      </c>
      <c r="M74" s="29">
        <v>10950</v>
      </c>
      <c r="N74" s="29">
        <v>10930</v>
      </c>
      <c r="O74" s="16">
        <f t="shared" si="1"/>
        <v>763.04999999999927</v>
      </c>
    </row>
    <row r="75" spans="1:15" x14ac:dyDescent="0.2">
      <c r="A75" s="13">
        <v>44741</v>
      </c>
      <c r="B75" s="14">
        <v>2.6675</v>
      </c>
      <c r="C75" s="14">
        <v>524</v>
      </c>
      <c r="D75" s="14">
        <v>554</v>
      </c>
      <c r="E75" s="14">
        <v>494</v>
      </c>
      <c r="G75" s="31">
        <v>44734</v>
      </c>
      <c r="H75" s="29">
        <v>10372</v>
      </c>
      <c r="I75" s="29">
        <v>11471.05</v>
      </c>
      <c r="J75" s="29">
        <v>11380</v>
      </c>
      <c r="K75" s="29">
        <v>11430</v>
      </c>
      <c r="L75" s="29">
        <v>11430</v>
      </c>
      <c r="M75" s="29">
        <v>11420</v>
      </c>
      <c r="N75" s="29">
        <v>11400</v>
      </c>
      <c r="O75" s="16">
        <f t="shared" si="1"/>
        <v>1099.0499999999993</v>
      </c>
    </row>
    <row r="76" spans="1:15" x14ac:dyDescent="0.2">
      <c r="A76" s="13">
        <v>44740</v>
      </c>
      <c r="B76" s="14">
        <v>2.6970000000000001</v>
      </c>
      <c r="C76" s="14">
        <v>556</v>
      </c>
      <c r="D76" s="14">
        <v>576</v>
      </c>
      <c r="E76" s="14">
        <v>506</v>
      </c>
      <c r="G76" s="31">
        <v>44733</v>
      </c>
      <c r="H76" s="29">
        <v>10806</v>
      </c>
      <c r="I76" s="29">
        <v>11778.95</v>
      </c>
      <c r="J76" s="29">
        <v>11680</v>
      </c>
      <c r="K76" s="29">
        <v>11730</v>
      </c>
      <c r="L76" s="29">
        <v>11730</v>
      </c>
      <c r="M76" s="29">
        <v>11720</v>
      </c>
      <c r="N76" s="29">
        <v>11700</v>
      </c>
      <c r="O76" s="16">
        <f t="shared" si="1"/>
        <v>972.95000000000073</v>
      </c>
    </row>
    <row r="77" spans="1:15" x14ac:dyDescent="0.2">
      <c r="A77" s="13">
        <v>44739</v>
      </c>
      <c r="B77" s="14">
        <v>2.6922999999999999</v>
      </c>
      <c r="C77" s="14">
        <v>674</v>
      </c>
      <c r="D77" s="14">
        <v>674</v>
      </c>
      <c r="E77" s="14">
        <v>604</v>
      </c>
      <c r="G77" s="31">
        <v>44732</v>
      </c>
      <c r="H77" s="29">
        <v>11088</v>
      </c>
      <c r="I77" s="29">
        <v>11960.53</v>
      </c>
      <c r="J77" s="29">
        <v>11880</v>
      </c>
      <c r="K77" s="29">
        <v>11930</v>
      </c>
      <c r="L77" s="29">
        <v>11930</v>
      </c>
      <c r="M77" s="29">
        <v>11920</v>
      </c>
      <c r="N77" s="29">
        <v>11900</v>
      </c>
      <c r="O77" s="16">
        <f t="shared" si="1"/>
        <v>872.53000000000065</v>
      </c>
    </row>
    <row r="78" spans="1:15" x14ac:dyDescent="0.2">
      <c r="A78" s="13">
        <v>44736</v>
      </c>
      <c r="B78" s="14">
        <v>2.6608000000000001</v>
      </c>
      <c r="C78" s="14">
        <v>752</v>
      </c>
      <c r="D78" s="14">
        <v>702</v>
      </c>
      <c r="E78" s="14">
        <v>652</v>
      </c>
      <c r="G78" s="31">
        <v>44729</v>
      </c>
      <c r="H78" s="29">
        <v>11354</v>
      </c>
      <c r="I78" s="29">
        <v>12237.37</v>
      </c>
      <c r="J78" s="29">
        <v>12130</v>
      </c>
      <c r="K78" s="29">
        <v>12310</v>
      </c>
      <c r="L78" s="29">
        <v>12300</v>
      </c>
      <c r="M78" s="29">
        <v>12280</v>
      </c>
      <c r="N78" s="29">
        <v>12280</v>
      </c>
      <c r="O78" s="16">
        <f t="shared" si="1"/>
        <v>883.3700000000008</v>
      </c>
    </row>
    <row r="79" spans="1:15" x14ac:dyDescent="0.2">
      <c r="A79" s="13">
        <v>44735</v>
      </c>
      <c r="B79" s="14">
        <v>2.6764999999999999</v>
      </c>
      <c r="C79" s="14">
        <v>652</v>
      </c>
      <c r="D79" s="14">
        <v>602</v>
      </c>
      <c r="E79" s="14">
        <v>542</v>
      </c>
      <c r="G79" s="31">
        <v>44728</v>
      </c>
      <c r="H79" s="29">
        <v>11380</v>
      </c>
      <c r="I79" s="29">
        <v>12367.37</v>
      </c>
      <c r="J79" s="29">
        <v>12260</v>
      </c>
      <c r="K79" s="29">
        <v>12440</v>
      </c>
      <c r="L79" s="29">
        <v>12430</v>
      </c>
      <c r="M79" s="29">
        <v>12410</v>
      </c>
      <c r="N79" s="29">
        <v>12410</v>
      </c>
      <c r="O79" s="16">
        <f t="shared" si="1"/>
        <v>987.3700000000008</v>
      </c>
    </row>
    <row r="80" spans="1:15" x14ac:dyDescent="0.2">
      <c r="A80" s="13">
        <v>44734</v>
      </c>
      <c r="B80" s="14">
        <v>2.681</v>
      </c>
      <c r="C80" s="14">
        <v>938</v>
      </c>
      <c r="D80" s="14">
        <v>888</v>
      </c>
      <c r="E80" s="14">
        <v>838</v>
      </c>
      <c r="G80" s="31">
        <v>44727</v>
      </c>
      <c r="H80" s="29">
        <v>11566</v>
      </c>
      <c r="I80" s="29">
        <v>12536.32</v>
      </c>
      <c r="J80" s="29">
        <v>12430</v>
      </c>
      <c r="K80" s="29">
        <v>12610</v>
      </c>
      <c r="L80" s="29">
        <v>12600</v>
      </c>
      <c r="M80" s="29">
        <v>12580</v>
      </c>
      <c r="N80" s="29">
        <v>12580</v>
      </c>
      <c r="O80" s="16">
        <f t="shared" si="1"/>
        <v>970.31999999999971</v>
      </c>
    </row>
    <row r="81" spans="1:15" x14ac:dyDescent="0.2">
      <c r="A81" s="13">
        <v>44733</v>
      </c>
      <c r="B81" s="14">
        <v>2.74</v>
      </c>
      <c r="C81" s="14">
        <v>884</v>
      </c>
      <c r="D81" s="14">
        <v>784</v>
      </c>
      <c r="E81" s="14">
        <v>734</v>
      </c>
      <c r="G81" s="31">
        <v>44726</v>
      </c>
      <c r="H81" s="29">
        <v>11798</v>
      </c>
      <c r="I81" s="29">
        <v>12614.21</v>
      </c>
      <c r="J81" s="29">
        <v>12510</v>
      </c>
      <c r="K81" s="29">
        <v>12690</v>
      </c>
      <c r="L81" s="29">
        <v>12680</v>
      </c>
      <c r="M81" s="29">
        <v>12660</v>
      </c>
      <c r="N81" s="29">
        <v>12660</v>
      </c>
      <c r="O81" s="16">
        <f t="shared" si="1"/>
        <v>816.20999999999913</v>
      </c>
    </row>
    <row r="82" spans="1:15" x14ac:dyDescent="0.2">
      <c r="A82" s="13">
        <v>44732</v>
      </c>
      <c r="B82" s="14">
        <v>2.8018999999999998</v>
      </c>
      <c r="C82" s="14">
        <v>882</v>
      </c>
      <c r="D82" s="14">
        <v>792</v>
      </c>
      <c r="E82" s="14">
        <v>722</v>
      </c>
      <c r="G82" s="31">
        <v>44725</v>
      </c>
      <c r="H82" s="29">
        <v>11718</v>
      </c>
      <c r="I82" s="29">
        <v>12612.63</v>
      </c>
      <c r="J82" s="29">
        <v>12510</v>
      </c>
      <c r="K82" s="29">
        <v>12690</v>
      </c>
      <c r="L82" s="29">
        <v>12680</v>
      </c>
      <c r="M82" s="29">
        <v>12660</v>
      </c>
      <c r="N82" s="29">
        <v>12660</v>
      </c>
      <c r="O82" s="16">
        <f t="shared" si="1"/>
        <v>894.6299999999992</v>
      </c>
    </row>
    <row r="83" spans="1:15" x14ac:dyDescent="0.2">
      <c r="A83" s="13">
        <v>44729</v>
      </c>
      <c r="B83" s="14">
        <v>2.831</v>
      </c>
      <c r="C83" s="14">
        <v>796</v>
      </c>
      <c r="D83" s="14">
        <v>706</v>
      </c>
      <c r="E83" s="14">
        <v>646</v>
      </c>
      <c r="G83" s="31">
        <v>44722</v>
      </c>
      <c r="H83" s="29">
        <v>11886</v>
      </c>
      <c r="I83" s="29">
        <v>12676.84</v>
      </c>
      <c r="J83" s="29">
        <v>12570</v>
      </c>
      <c r="K83" s="29">
        <v>12750</v>
      </c>
      <c r="L83" s="29">
        <v>12740</v>
      </c>
      <c r="M83" s="29">
        <v>12720</v>
      </c>
      <c r="N83" s="29">
        <v>12720</v>
      </c>
      <c r="O83" s="16">
        <f t="shared" si="1"/>
        <v>790.84000000000015</v>
      </c>
    </row>
    <row r="84" spans="1:15" x14ac:dyDescent="0.2">
      <c r="A84" s="13">
        <v>44728</v>
      </c>
      <c r="B84" s="14">
        <v>2.9146999999999998</v>
      </c>
      <c r="C84" s="14">
        <v>1000</v>
      </c>
      <c r="D84" s="14">
        <v>920</v>
      </c>
      <c r="E84" s="14">
        <v>830</v>
      </c>
      <c r="G84" s="31">
        <v>44721</v>
      </c>
      <c r="H84" s="29">
        <v>11794</v>
      </c>
      <c r="I84" s="29">
        <v>12779.47</v>
      </c>
      <c r="J84" s="29">
        <v>12670</v>
      </c>
      <c r="K84" s="29">
        <v>12850</v>
      </c>
      <c r="L84" s="29">
        <v>12840</v>
      </c>
      <c r="M84" s="29">
        <v>12820</v>
      </c>
      <c r="N84" s="29">
        <v>12820</v>
      </c>
      <c r="O84" s="16">
        <f t="shared" si="1"/>
        <v>985.46999999999935</v>
      </c>
    </row>
    <row r="85" spans="1:15" x14ac:dyDescent="0.2">
      <c r="A85" s="13">
        <v>44727</v>
      </c>
      <c r="B85" s="14">
        <v>2.9455</v>
      </c>
      <c r="C85" s="14">
        <v>944</v>
      </c>
      <c r="D85" s="14">
        <v>864</v>
      </c>
      <c r="E85" s="14">
        <v>784</v>
      </c>
      <c r="G85" s="31">
        <v>44720</v>
      </c>
      <c r="H85" s="29">
        <v>12122</v>
      </c>
      <c r="I85" s="29">
        <v>13049.47</v>
      </c>
      <c r="J85" s="29">
        <v>12940</v>
      </c>
      <c r="K85" s="29">
        <v>13120</v>
      </c>
      <c r="L85" s="29">
        <v>13110</v>
      </c>
      <c r="M85" s="29">
        <v>13090</v>
      </c>
      <c r="N85" s="29">
        <v>13090</v>
      </c>
      <c r="O85" s="16">
        <f t="shared" si="1"/>
        <v>927.46999999999935</v>
      </c>
    </row>
    <row r="86" spans="1:15" x14ac:dyDescent="0.2">
      <c r="A86" s="13">
        <v>44726</v>
      </c>
      <c r="B86" s="14">
        <v>2.9691999999999998</v>
      </c>
      <c r="C86" s="14">
        <v>802</v>
      </c>
      <c r="D86" s="14">
        <v>732</v>
      </c>
      <c r="E86" s="14">
        <v>622</v>
      </c>
      <c r="G86" s="31">
        <v>44719</v>
      </c>
      <c r="H86" s="29">
        <v>11998</v>
      </c>
      <c r="I86" s="29">
        <v>12699.47</v>
      </c>
      <c r="J86" s="29">
        <v>12590</v>
      </c>
      <c r="K86" s="29">
        <v>12770</v>
      </c>
      <c r="L86" s="29">
        <v>12760</v>
      </c>
      <c r="M86" s="29">
        <v>12740</v>
      </c>
      <c r="N86" s="29">
        <v>12740</v>
      </c>
      <c r="O86" s="16">
        <f t="shared" si="1"/>
        <v>701.46999999999935</v>
      </c>
    </row>
    <row r="87" spans="1:15" x14ac:dyDescent="0.2">
      <c r="A87" s="13">
        <v>44725</v>
      </c>
      <c r="B87" s="14">
        <v>2.9319000000000002</v>
      </c>
      <c r="C87" s="14">
        <v>882</v>
      </c>
      <c r="D87" s="14">
        <v>772</v>
      </c>
      <c r="E87" s="14">
        <v>692</v>
      </c>
      <c r="G87" s="31">
        <v>44718</v>
      </c>
      <c r="H87" s="29">
        <v>11906</v>
      </c>
      <c r="I87" s="29">
        <v>12619.47</v>
      </c>
      <c r="J87" s="29">
        <v>12510</v>
      </c>
      <c r="K87" s="29">
        <v>12690</v>
      </c>
      <c r="L87" s="29">
        <v>12680</v>
      </c>
      <c r="M87" s="29">
        <v>12660</v>
      </c>
      <c r="N87" s="29">
        <v>12660</v>
      </c>
      <c r="O87" s="16">
        <f t="shared" si="1"/>
        <v>713.46999999999935</v>
      </c>
    </row>
    <row r="88" spans="1:15" x14ac:dyDescent="0.2">
      <c r="A88" s="13">
        <v>44722</v>
      </c>
      <c r="B88" s="14">
        <v>2.9441999999999999</v>
      </c>
      <c r="C88" s="14">
        <v>894</v>
      </c>
      <c r="D88" s="14">
        <v>774</v>
      </c>
      <c r="E88" s="14">
        <v>664</v>
      </c>
      <c r="G88" s="31">
        <v>44714</v>
      </c>
      <c r="H88" s="29">
        <v>11770</v>
      </c>
      <c r="I88" s="29">
        <v>12477.37</v>
      </c>
      <c r="J88" s="29">
        <v>12310</v>
      </c>
      <c r="K88" s="29">
        <v>12590</v>
      </c>
      <c r="L88" s="29">
        <v>12580</v>
      </c>
      <c r="M88" s="29">
        <v>12560</v>
      </c>
      <c r="N88" s="29">
        <v>12560</v>
      </c>
      <c r="O88" s="16">
        <f t="shared" si="1"/>
        <v>707.3700000000008</v>
      </c>
    </row>
    <row r="89" spans="1:15" x14ac:dyDescent="0.2">
      <c r="A89" s="13">
        <v>44721</v>
      </c>
      <c r="B89" s="14">
        <v>2.9624999999999999</v>
      </c>
      <c r="C89" s="14">
        <v>996</v>
      </c>
      <c r="D89" s="14">
        <v>856</v>
      </c>
      <c r="E89" s="14">
        <v>756</v>
      </c>
      <c r="G89" s="31">
        <v>44713</v>
      </c>
      <c r="H89" s="29">
        <v>11706</v>
      </c>
      <c r="I89" s="29">
        <v>12437.37</v>
      </c>
      <c r="J89" s="29">
        <v>12270</v>
      </c>
      <c r="K89" s="29">
        <v>12550</v>
      </c>
      <c r="L89" s="29">
        <v>12540</v>
      </c>
      <c r="M89" s="29">
        <v>12520</v>
      </c>
      <c r="N89" s="29">
        <v>12520</v>
      </c>
      <c r="O89" s="16">
        <f t="shared" si="1"/>
        <v>731.3700000000008</v>
      </c>
    </row>
    <row r="90" spans="1:15" x14ac:dyDescent="0.2">
      <c r="A90" s="13">
        <v>44720</v>
      </c>
      <c r="B90" s="14">
        <v>2.9929999999999999</v>
      </c>
      <c r="C90" s="14">
        <v>808</v>
      </c>
      <c r="D90" s="14">
        <v>658</v>
      </c>
      <c r="E90" s="14">
        <v>548</v>
      </c>
      <c r="G90" s="31">
        <v>44712</v>
      </c>
      <c r="H90" s="29">
        <v>11776</v>
      </c>
      <c r="I90" s="29">
        <v>12500</v>
      </c>
      <c r="J90" s="29">
        <v>12330</v>
      </c>
      <c r="K90" s="29">
        <v>12610</v>
      </c>
      <c r="L90" s="29">
        <v>12600</v>
      </c>
      <c r="M90" s="29">
        <v>12580</v>
      </c>
      <c r="N90" s="29">
        <v>12580</v>
      </c>
      <c r="O90" s="16">
        <f t="shared" si="1"/>
        <v>724</v>
      </c>
    </row>
    <row r="91" spans="1:15" x14ac:dyDescent="0.2">
      <c r="A91" s="13">
        <v>44719</v>
      </c>
      <c r="B91" s="14">
        <v>2.9975999999999998</v>
      </c>
      <c r="C91" s="14">
        <v>832</v>
      </c>
      <c r="D91" s="14">
        <v>682</v>
      </c>
      <c r="E91" s="14">
        <v>562</v>
      </c>
      <c r="G91" s="31">
        <v>44711</v>
      </c>
      <c r="H91" s="29">
        <v>11604</v>
      </c>
      <c r="I91" s="29">
        <v>12433.68</v>
      </c>
      <c r="J91" s="29">
        <v>12260</v>
      </c>
      <c r="K91" s="29">
        <v>12540</v>
      </c>
      <c r="L91" s="29">
        <v>12530</v>
      </c>
      <c r="M91" s="29">
        <v>12510</v>
      </c>
      <c r="N91" s="29">
        <v>12510</v>
      </c>
      <c r="O91" s="16">
        <f t="shared" si="1"/>
        <v>829.68000000000029</v>
      </c>
    </row>
    <row r="92" spans="1:15" x14ac:dyDescent="0.2">
      <c r="A92" s="13">
        <v>44718</v>
      </c>
      <c r="B92" s="14">
        <v>2.9765000000000001</v>
      </c>
      <c r="C92" s="14">
        <v>894</v>
      </c>
      <c r="D92" s="14">
        <v>744</v>
      </c>
      <c r="E92" s="14">
        <v>614</v>
      </c>
      <c r="G92" s="31">
        <v>44708</v>
      </c>
      <c r="H92" s="29">
        <v>11740</v>
      </c>
      <c r="I92" s="29">
        <v>12521.05</v>
      </c>
      <c r="J92" s="29">
        <v>12340</v>
      </c>
      <c r="K92" s="29">
        <v>12620</v>
      </c>
      <c r="L92" s="29">
        <v>12610</v>
      </c>
      <c r="M92" s="29">
        <v>12590</v>
      </c>
      <c r="N92" s="29">
        <v>12590</v>
      </c>
      <c r="O92" s="16">
        <f t="shared" si="1"/>
        <v>781.04999999999927</v>
      </c>
    </row>
    <row r="93" spans="1:15" x14ac:dyDescent="0.2">
      <c r="A93" s="13">
        <v>44714</v>
      </c>
      <c r="B93" s="14">
        <v>2.9432999999999998</v>
      </c>
      <c r="C93" s="14">
        <v>880</v>
      </c>
      <c r="D93" s="14">
        <v>680</v>
      </c>
      <c r="E93" s="14">
        <v>570</v>
      </c>
      <c r="G93" s="31">
        <v>44707</v>
      </c>
      <c r="H93" s="29">
        <v>11550</v>
      </c>
      <c r="I93" s="29">
        <v>12321.05</v>
      </c>
      <c r="J93" s="29">
        <v>12140</v>
      </c>
      <c r="K93" s="29">
        <v>12420</v>
      </c>
      <c r="L93" s="29">
        <v>12410</v>
      </c>
      <c r="M93" s="29">
        <v>12390</v>
      </c>
      <c r="N93" s="29">
        <v>12390</v>
      </c>
      <c r="O93" s="16">
        <f t="shared" si="1"/>
        <v>771.04999999999927</v>
      </c>
    </row>
    <row r="94" spans="1:15" x14ac:dyDescent="0.2">
      <c r="A94" s="13">
        <v>44713</v>
      </c>
      <c r="B94" s="14">
        <v>2.9546999999999999</v>
      </c>
      <c r="C94" s="14">
        <v>874</v>
      </c>
      <c r="D94" s="14">
        <v>674</v>
      </c>
      <c r="E94" s="14">
        <v>534</v>
      </c>
      <c r="G94" s="31">
        <v>44706</v>
      </c>
      <c r="H94" s="29">
        <v>11572</v>
      </c>
      <c r="I94" s="29">
        <v>12321.05</v>
      </c>
      <c r="J94" s="29">
        <v>12140</v>
      </c>
      <c r="K94" s="29">
        <v>12420</v>
      </c>
      <c r="L94" s="29">
        <v>12410</v>
      </c>
      <c r="M94" s="29">
        <v>12390</v>
      </c>
      <c r="N94" s="29">
        <v>12390</v>
      </c>
      <c r="O94" s="16">
        <f t="shared" si="1"/>
        <v>749.04999999999927</v>
      </c>
    </row>
    <row r="95" spans="1:15" x14ac:dyDescent="0.2">
      <c r="A95" s="13">
        <v>44712</v>
      </c>
      <c r="B95" s="14">
        <v>2.9136000000000002</v>
      </c>
      <c r="C95" s="14">
        <v>894</v>
      </c>
      <c r="D95" s="14">
        <v>694</v>
      </c>
      <c r="E95" s="14">
        <v>554</v>
      </c>
      <c r="G95" s="31">
        <v>44705</v>
      </c>
      <c r="H95" s="29">
        <v>11480</v>
      </c>
      <c r="I95" s="29">
        <v>12189.47</v>
      </c>
      <c r="J95" s="29">
        <v>12020</v>
      </c>
      <c r="K95" s="29">
        <v>12300</v>
      </c>
      <c r="L95" s="29">
        <v>12290</v>
      </c>
      <c r="M95" s="29">
        <v>12270</v>
      </c>
      <c r="N95" s="29">
        <v>12270</v>
      </c>
      <c r="O95" s="16">
        <f t="shared" si="1"/>
        <v>709.46999999999935</v>
      </c>
    </row>
    <row r="96" spans="1:15" x14ac:dyDescent="0.2">
      <c r="A96" s="13">
        <v>44711</v>
      </c>
      <c r="B96" s="14">
        <v>2.8832</v>
      </c>
      <c r="C96" s="14">
        <v>956</v>
      </c>
      <c r="D96" s="14">
        <v>736</v>
      </c>
      <c r="E96" s="14">
        <v>596</v>
      </c>
      <c r="G96" s="31">
        <v>44704</v>
      </c>
      <c r="H96" s="29">
        <v>11454</v>
      </c>
      <c r="I96" s="29">
        <v>12103.68</v>
      </c>
      <c r="J96" s="29">
        <v>11920</v>
      </c>
      <c r="K96" s="29">
        <v>12200</v>
      </c>
      <c r="L96" s="29">
        <v>12190</v>
      </c>
      <c r="M96" s="29">
        <v>12170</v>
      </c>
      <c r="N96" s="29">
        <v>12170</v>
      </c>
      <c r="O96" s="16">
        <f t="shared" si="1"/>
        <v>649.68000000000029</v>
      </c>
    </row>
    <row r="97" spans="1:15" x14ac:dyDescent="0.2">
      <c r="A97" s="13">
        <v>44708</v>
      </c>
      <c r="B97" s="14">
        <v>2.9159000000000002</v>
      </c>
      <c r="C97" s="14">
        <v>960</v>
      </c>
      <c r="D97" s="14">
        <v>740</v>
      </c>
      <c r="E97" s="14">
        <v>550</v>
      </c>
      <c r="G97" s="31">
        <v>44701</v>
      </c>
      <c r="H97" s="29">
        <v>11428</v>
      </c>
      <c r="I97" s="29">
        <v>11873.68</v>
      </c>
      <c r="J97" s="29">
        <v>11690</v>
      </c>
      <c r="K97" s="29">
        <v>11970</v>
      </c>
      <c r="L97" s="29">
        <v>11960</v>
      </c>
      <c r="M97" s="29">
        <v>11940</v>
      </c>
      <c r="N97" s="29">
        <v>11940</v>
      </c>
      <c r="O97" s="16">
        <f t="shared" si="1"/>
        <v>445.68000000000029</v>
      </c>
    </row>
    <row r="98" spans="1:15" x14ac:dyDescent="0.2">
      <c r="A98" s="13">
        <v>44707</v>
      </c>
      <c r="B98" s="14">
        <v>2.9095</v>
      </c>
      <c r="C98" s="14">
        <v>890</v>
      </c>
      <c r="D98" s="14">
        <v>670</v>
      </c>
      <c r="E98" s="14">
        <v>540</v>
      </c>
      <c r="G98" s="31">
        <v>44700</v>
      </c>
      <c r="H98" s="29">
        <v>11296</v>
      </c>
      <c r="I98" s="29">
        <v>11949.47</v>
      </c>
      <c r="J98" s="29">
        <v>11770</v>
      </c>
      <c r="K98" s="29">
        <v>12050</v>
      </c>
      <c r="L98" s="29">
        <v>12040</v>
      </c>
      <c r="M98" s="29">
        <v>12020</v>
      </c>
      <c r="N98" s="29">
        <v>12020</v>
      </c>
      <c r="O98" s="16">
        <f t="shared" si="1"/>
        <v>653.46999999999935</v>
      </c>
    </row>
    <row r="99" spans="1:15" x14ac:dyDescent="0.2">
      <c r="A99" s="13">
        <v>44706</v>
      </c>
      <c r="B99" s="14">
        <v>2.9356</v>
      </c>
      <c r="C99" s="14">
        <v>928</v>
      </c>
      <c r="D99" s="14">
        <v>728</v>
      </c>
      <c r="E99" s="14">
        <v>578</v>
      </c>
      <c r="G99" s="31">
        <v>44699</v>
      </c>
      <c r="H99" s="29">
        <v>11276</v>
      </c>
      <c r="I99" s="29">
        <v>11949.47</v>
      </c>
      <c r="J99" s="29">
        <v>11770</v>
      </c>
      <c r="K99" s="29">
        <v>12050</v>
      </c>
      <c r="L99" s="29">
        <v>12040</v>
      </c>
      <c r="M99" s="29">
        <v>12020</v>
      </c>
      <c r="N99" s="29">
        <v>12020</v>
      </c>
      <c r="O99" s="16">
        <f t="shared" si="1"/>
        <v>673.46999999999935</v>
      </c>
    </row>
    <row r="100" spans="1:15" x14ac:dyDescent="0.2">
      <c r="A100" s="13">
        <v>44705</v>
      </c>
      <c r="B100" s="14">
        <v>2.8976000000000002</v>
      </c>
      <c r="C100" s="14">
        <v>870</v>
      </c>
      <c r="D100" s="14">
        <v>690</v>
      </c>
      <c r="E100" s="14">
        <v>560</v>
      </c>
      <c r="G100" s="31">
        <v>44698</v>
      </c>
      <c r="H100" s="29">
        <v>11286</v>
      </c>
      <c r="I100" s="29">
        <v>11949.47</v>
      </c>
      <c r="J100" s="29">
        <v>11770</v>
      </c>
      <c r="K100" s="29">
        <v>12050</v>
      </c>
      <c r="L100" s="29">
        <v>12040</v>
      </c>
      <c r="M100" s="29">
        <v>12020</v>
      </c>
      <c r="N100" s="29">
        <v>12020</v>
      </c>
      <c r="O100" s="16">
        <f t="shared" si="1"/>
        <v>663.46999999999935</v>
      </c>
    </row>
    <row r="101" spans="1:15" x14ac:dyDescent="0.2">
      <c r="A101" s="13">
        <v>44704</v>
      </c>
      <c r="B101" s="14">
        <v>2.8140000000000001</v>
      </c>
      <c r="C101" s="14">
        <v>786</v>
      </c>
      <c r="D101" s="14">
        <v>646</v>
      </c>
      <c r="E101" s="14">
        <v>506</v>
      </c>
      <c r="G101" s="31">
        <v>44697</v>
      </c>
      <c r="H101" s="29">
        <v>11372</v>
      </c>
      <c r="I101" s="29">
        <v>11990.53</v>
      </c>
      <c r="J101" s="29">
        <v>11820</v>
      </c>
      <c r="K101" s="29">
        <v>12050</v>
      </c>
      <c r="L101" s="29">
        <v>12040</v>
      </c>
      <c r="M101" s="29">
        <v>12020</v>
      </c>
      <c r="N101" s="29">
        <v>12020</v>
      </c>
      <c r="O101" s="16">
        <f t="shared" si="1"/>
        <v>618.53000000000065</v>
      </c>
    </row>
    <row r="102" spans="1:15" x14ac:dyDescent="0.2">
      <c r="A102" s="13">
        <v>44701</v>
      </c>
      <c r="B102" s="14">
        <v>2.8052000000000001</v>
      </c>
      <c r="C102" s="14">
        <v>662</v>
      </c>
      <c r="D102" s="14">
        <v>522</v>
      </c>
      <c r="E102" s="14">
        <v>382</v>
      </c>
      <c r="G102" s="31">
        <v>44694</v>
      </c>
      <c r="H102" s="29">
        <v>11326</v>
      </c>
      <c r="I102" s="29">
        <v>11838.95</v>
      </c>
      <c r="J102" s="29">
        <v>11670</v>
      </c>
      <c r="K102" s="29">
        <v>11900</v>
      </c>
      <c r="L102" s="29">
        <v>11890</v>
      </c>
      <c r="M102" s="29">
        <v>11870</v>
      </c>
      <c r="N102" s="29">
        <v>11870</v>
      </c>
      <c r="O102" s="16">
        <f t="shared" si="1"/>
        <v>512.95000000000073</v>
      </c>
    </row>
    <row r="103" spans="1:15" x14ac:dyDescent="0.2">
      <c r="A103" s="13">
        <v>44700</v>
      </c>
      <c r="B103" s="14">
        <v>2.8066</v>
      </c>
      <c r="C103" s="14">
        <v>744</v>
      </c>
      <c r="D103" s="14">
        <v>604</v>
      </c>
      <c r="E103" s="14">
        <v>454</v>
      </c>
      <c r="G103" s="31">
        <v>44693</v>
      </c>
      <c r="H103" s="29">
        <v>11052</v>
      </c>
      <c r="I103" s="29">
        <v>11738.95</v>
      </c>
      <c r="J103" s="29">
        <v>11570</v>
      </c>
      <c r="K103" s="29">
        <v>11800</v>
      </c>
      <c r="L103" s="29">
        <v>11790</v>
      </c>
      <c r="M103" s="29">
        <v>11770</v>
      </c>
      <c r="N103" s="29">
        <v>11770</v>
      </c>
      <c r="O103" s="16">
        <f t="shared" si="1"/>
        <v>686.95000000000073</v>
      </c>
    </row>
    <row r="104" spans="1:15" x14ac:dyDescent="0.2">
      <c r="A104" s="13">
        <v>44699</v>
      </c>
      <c r="B104" s="14">
        <v>2.7976000000000001</v>
      </c>
      <c r="C104" s="14">
        <v>754</v>
      </c>
      <c r="D104" s="14">
        <v>614</v>
      </c>
      <c r="E104" s="14">
        <v>434</v>
      </c>
      <c r="G104" s="31">
        <v>44692</v>
      </c>
      <c r="H104" s="29">
        <v>11024</v>
      </c>
      <c r="I104" s="29">
        <v>11628.42</v>
      </c>
      <c r="J104" s="29">
        <v>11450</v>
      </c>
      <c r="K104" s="29">
        <v>11680</v>
      </c>
      <c r="L104" s="29">
        <v>11670</v>
      </c>
      <c r="M104" s="29">
        <v>11650</v>
      </c>
      <c r="N104" s="29">
        <v>11650</v>
      </c>
      <c r="O104" s="16">
        <f t="shared" si="1"/>
        <v>604.42000000000007</v>
      </c>
    </row>
    <row r="105" spans="1:15" x14ac:dyDescent="0.2">
      <c r="A105" s="13">
        <v>44698</v>
      </c>
      <c r="B105" s="14">
        <v>2.7839999999999998</v>
      </c>
      <c r="C105" s="14">
        <v>714</v>
      </c>
      <c r="D105" s="14">
        <v>574</v>
      </c>
      <c r="E105" s="14">
        <v>424</v>
      </c>
      <c r="G105" s="31">
        <v>44691</v>
      </c>
      <c r="H105" s="29">
        <v>10998</v>
      </c>
      <c r="I105" s="29">
        <v>11496.84</v>
      </c>
      <c r="J105" s="29">
        <v>11330</v>
      </c>
      <c r="K105" s="29">
        <v>11560</v>
      </c>
      <c r="L105" s="29">
        <v>11550</v>
      </c>
      <c r="M105" s="29">
        <v>11530</v>
      </c>
      <c r="N105" s="29">
        <v>11530</v>
      </c>
      <c r="O105" s="16">
        <f t="shared" si="1"/>
        <v>498.84000000000015</v>
      </c>
    </row>
    <row r="106" spans="1:15" x14ac:dyDescent="0.2">
      <c r="A106" s="13">
        <v>44697</v>
      </c>
      <c r="B106" s="14">
        <v>2.8098999999999998</v>
      </c>
      <c r="C106" s="14">
        <v>758</v>
      </c>
      <c r="D106" s="14">
        <v>598</v>
      </c>
      <c r="E106" s="14">
        <v>468</v>
      </c>
      <c r="G106" s="31">
        <v>44690</v>
      </c>
      <c r="H106" s="29">
        <v>11088</v>
      </c>
      <c r="I106" s="29">
        <v>11696.84</v>
      </c>
      <c r="J106" s="29">
        <v>11530</v>
      </c>
      <c r="K106" s="29">
        <v>11760</v>
      </c>
      <c r="L106" s="29">
        <v>11750</v>
      </c>
      <c r="M106" s="29">
        <v>11730</v>
      </c>
      <c r="N106" s="29">
        <v>11730</v>
      </c>
      <c r="O106" s="16">
        <f t="shared" si="1"/>
        <v>608.84000000000015</v>
      </c>
    </row>
    <row r="107" spans="1:15" x14ac:dyDescent="0.2">
      <c r="A107" s="13">
        <v>44694</v>
      </c>
      <c r="B107" s="14">
        <v>2.8329</v>
      </c>
      <c r="C107" s="14">
        <v>704</v>
      </c>
      <c r="D107" s="14">
        <v>544</v>
      </c>
      <c r="E107" s="14">
        <v>394</v>
      </c>
      <c r="G107" s="31">
        <v>44688</v>
      </c>
      <c r="H107" s="29" t="e">
        <v>#N/A</v>
      </c>
      <c r="I107" s="29">
        <v>11713.68</v>
      </c>
      <c r="J107" s="29">
        <v>11530</v>
      </c>
      <c r="K107" s="29">
        <v>11760</v>
      </c>
      <c r="L107" s="29">
        <v>11750</v>
      </c>
      <c r="M107" s="29">
        <v>11730</v>
      </c>
      <c r="N107" s="29">
        <v>11730</v>
      </c>
      <c r="O107" s="16" t="e">
        <f t="shared" si="1"/>
        <v>#N/A</v>
      </c>
    </row>
    <row r="108" spans="1:15" x14ac:dyDescent="0.2">
      <c r="A108" s="13">
        <v>44693</v>
      </c>
      <c r="B108" s="14">
        <v>2.8652000000000002</v>
      </c>
      <c r="C108" s="14">
        <v>798</v>
      </c>
      <c r="D108" s="14">
        <v>638</v>
      </c>
      <c r="E108" s="14">
        <v>488</v>
      </c>
      <c r="G108" s="31">
        <v>44687</v>
      </c>
      <c r="H108" s="29">
        <v>11112</v>
      </c>
      <c r="I108" s="29">
        <v>11713.68</v>
      </c>
      <c r="J108" s="29">
        <v>11530</v>
      </c>
      <c r="K108" s="29">
        <v>11760</v>
      </c>
      <c r="L108" s="29">
        <v>11750</v>
      </c>
      <c r="M108" s="29">
        <v>11730</v>
      </c>
      <c r="N108" s="29">
        <v>11730</v>
      </c>
      <c r="O108" s="16">
        <f t="shared" si="1"/>
        <v>601.68000000000029</v>
      </c>
    </row>
    <row r="109" spans="1:15" x14ac:dyDescent="0.2">
      <c r="A109" s="13">
        <v>44692</v>
      </c>
      <c r="B109" s="14">
        <v>2.8357999999999999</v>
      </c>
      <c r="C109" s="14">
        <v>716</v>
      </c>
      <c r="D109" s="14">
        <v>546</v>
      </c>
      <c r="E109" s="14">
        <v>396</v>
      </c>
      <c r="G109" s="31">
        <v>44686</v>
      </c>
      <c r="H109" s="29">
        <v>11278</v>
      </c>
      <c r="I109" s="29">
        <v>11803.68</v>
      </c>
      <c r="J109" s="29">
        <v>11620</v>
      </c>
      <c r="K109" s="29">
        <v>11850</v>
      </c>
      <c r="L109" s="29">
        <v>11840</v>
      </c>
      <c r="M109" s="29">
        <v>11820</v>
      </c>
      <c r="N109" s="29">
        <v>11820</v>
      </c>
      <c r="O109" s="16">
        <f t="shared" si="1"/>
        <v>525.68000000000029</v>
      </c>
    </row>
    <row r="110" spans="1:15" x14ac:dyDescent="0.2">
      <c r="A110" s="13">
        <v>44691</v>
      </c>
      <c r="B110" s="14">
        <v>2.8064</v>
      </c>
      <c r="C110" s="14">
        <v>612</v>
      </c>
      <c r="D110" s="14">
        <v>452</v>
      </c>
      <c r="E110" s="14">
        <v>302</v>
      </c>
      <c r="G110" s="31">
        <v>44680</v>
      </c>
      <c r="H110" s="29">
        <v>11524</v>
      </c>
      <c r="I110" s="29">
        <v>12102.11</v>
      </c>
      <c r="J110" s="29">
        <v>11950</v>
      </c>
      <c r="K110" s="29">
        <v>12180</v>
      </c>
      <c r="L110" s="29">
        <v>12170</v>
      </c>
      <c r="M110" s="29">
        <v>12150</v>
      </c>
      <c r="N110" s="29">
        <v>12150</v>
      </c>
      <c r="O110" s="16">
        <f t="shared" si="1"/>
        <v>578.11000000000058</v>
      </c>
    </row>
    <row r="111" spans="1:15" x14ac:dyDescent="0.2">
      <c r="A111" s="13">
        <v>44690</v>
      </c>
      <c r="B111" s="14">
        <v>2.8411</v>
      </c>
      <c r="C111" s="14">
        <v>682</v>
      </c>
      <c r="D111" s="14">
        <v>532</v>
      </c>
      <c r="E111" s="14">
        <v>402</v>
      </c>
      <c r="G111" s="31">
        <v>44679</v>
      </c>
      <c r="H111" s="29">
        <v>11418</v>
      </c>
      <c r="I111" s="29">
        <v>11941.05</v>
      </c>
      <c r="J111" s="29">
        <v>11790</v>
      </c>
      <c r="K111" s="29">
        <v>12020</v>
      </c>
      <c r="L111" s="29">
        <v>12010</v>
      </c>
      <c r="M111" s="29">
        <v>11990</v>
      </c>
      <c r="N111" s="29">
        <v>11990</v>
      </c>
      <c r="O111" s="16">
        <f t="shared" si="1"/>
        <v>523.04999999999927</v>
      </c>
    </row>
    <row r="112" spans="1:15" x14ac:dyDescent="0.2">
      <c r="A112" s="13">
        <v>44688</v>
      </c>
      <c r="B112" s="14">
        <v>2.7894999999999999</v>
      </c>
      <c r="C112" s="14" t="e">
        <v>#N/A</v>
      </c>
      <c r="D112" s="14" t="e">
        <v>#N/A</v>
      </c>
      <c r="E112" s="14" t="e">
        <v>#N/A</v>
      </c>
      <c r="G112" s="31">
        <v>44678</v>
      </c>
      <c r="H112" s="29">
        <v>11286</v>
      </c>
      <c r="I112" s="29">
        <v>11841.05</v>
      </c>
      <c r="J112" s="29">
        <v>11690</v>
      </c>
      <c r="K112" s="29">
        <v>11920</v>
      </c>
      <c r="L112" s="29">
        <v>11910</v>
      </c>
      <c r="M112" s="29">
        <v>11890</v>
      </c>
      <c r="N112" s="29">
        <v>11890</v>
      </c>
      <c r="O112" s="16">
        <f t="shared" si="1"/>
        <v>555.04999999999927</v>
      </c>
    </row>
    <row r="113" spans="1:15" x14ac:dyDescent="0.2">
      <c r="A113" s="13">
        <v>44687</v>
      </c>
      <c r="B113" s="14">
        <v>2.7761999999999998</v>
      </c>
      <c r="C113" s="14">
        <v>668</v>
      </c>
      <c r="D113" s="14">
        <v>548</v>
      </c>
      <c r="E113" s="14">
        <v>398</v>
      </c>
      <c r="G113" s="31">
        <v>44677</v>
      </c>
      <c r="H113" s="29">
        <v>11130</v>
      </c>
      <c r="I113" s="29">
        <v>11608.42</v>
      </c>
      <c r="J113" s="29">
        <v>11430</v>
      </c>
      <c r="K113" s="29">
        <v>11660</v>
      </c>
      <c r="L113" s="29">
        <v>11650</v>
      </c>
      <c r="M113" s="29">
        <v>11630</v>
      </c>
      <c r="N113" s="29">
        <v>11630</v>
      </c>
      <c r="O113" s="16">
        <f t="shared" si="1"/>
        <v>478.42000000000007</v>
      </c>
    </row>
    <row r="114" spans="1:15" x14ac:dyDescent="0.2">
      <c r="A114" s="13">
        <v>44686</v>
      </c>
      <c r="B114" s="14">
        <v>2.7835000000000001</v>
      </c>
      <c r="C114" s="14">
        <v>662</v>
      </c>
      <c r="D114" s="14">
        <v>552</v>
      </c>
      <c r="E114" s="14">
        <v>392</v>
      </c>
      <c r="G114" s="31">
        <v>44676</v>
      </c>
      <c r="H114" s="29">
        <v>10942</v>
      </c>
      <c r="I114" s="29">
        <v>11806.32</v>
      </c>
      <c r="J114" s="29">
        <v>11650</v>
      </c>
      <c r="K114" s="29">
        <v>11880</v>
      </c>
      <c r="L114" s="29">
        <v>11870</v>
      </c>
      <c r="M114" s="29">
        <v>11850</v>
      </c>
      <c r="N114" s="29">
        <v>11850</v>
      </c>
      <c r="O114" s="16">
        <f t="shared" si="1"/>
        <v>864.31999999999971</v>
      </c>
    </row>
    <row r="115" spans="1:15" x14ac:dyDescent="0.2">
      <c r="A115" s="13">
        <v>44680</v>
      </c>
      <c r="B115" s="14">
        <v>2.8073999999999999</v>
      </c>
      <c r="C115" s="14">
        <v>666</v>
      </c>
      <c r="D115" s="14">
        <v>576</v>
      </c>
      <c r="E115" s="14">
        <v>386</v>
      </c>
      <c r="G115" s="31">
        <v>44675</v>
      </c>
      <c r="H115" s="29" t="e">
        <v>#N/A</v>
      </c>
      <c r="I115" s="29">
        <v>11706.32</v>
      </c>
      <c r="J115" s="29">
        <v>11550</v>
      </c>
      <c r="K115" s="29">
        <v>11780</v>
      </c>
      <c r="L115" s="29">
        <v>11770</v>
      </c>
      <c r="M115" s="29">
        <v>11750</v>
      </c>
      <c r="N115" s="29">
        <v>11750</v>
      </c>
      <c r="O115" s="16" t="e">
        <f t="shared" si="1"/>
        <v>#N/A</v>
      </c>
    </row>
    <row r="116" spans="1:15" x14ac:dyDescent="0.2">
      <c r="A116" s="13">
        <v>44679</v>
      </c>
      <c r="B116" s="14">
        <v>2.7744</v>
      </c>
      <c r="C116" s="14">
        <v>582</v>
      </c>
      <c r="D116" s="14">
        <v>512</v>
      </c>
      <c r="E116" s="14">
        <v>332</v>
      </c>
      <c r="G116" s="31">
        <v>44673</v>
      </c>
      <c r="H116" s="29">
        <v>11072</v>
      </c>
      <c r="I116" s="29">
        <v>11706.32</v>
      </c>
      <c r="J116" s="29">
        <v>11550</v>
      </c>
      <c r="K116" s="29">
        <v>11780</v>
      </c>
      <c r="L116" s="29">
        <v>11770</v>
      </c>
      <c r="M116" s="29">
        <v>11750</v>
      </c>
      <c r="N116" s="29">
        <v>11750</v>
      </c>
      <c r="O116" s="16">
        <f t="shared" si="1"/>
        <v>634.31999999999971</v>
      </c>
    </row>
    <row r="117" spans="1:15" x14ac:dyDescent="0.2">
      <c r="A117" s="13">
        <v>44678</v>
      </c>
      <c r="B117" s="14">
        <v>2.7570000000000001</v>
      </c>
      <c r="C117" s="14">
        <v>584</v>
      </c>
      <c r="D117" s="14">
        <v>514</v>
      </c>
      <c r="E117" s="14">
        <v>354</v>
      </c>
      <c r="G117" s="31">
        <v>44672</v>
      </c>
      <c r="H117" s="29">
        <v>11038</v>
      </c>
      <c r="I117" s="29">
        <v>11656.32</v>
      </c>
      <c r="J117" s="29">
        <v>11500</v>
      </c>
      <c r="K117" s="29">
        <v>11730</v>
      </c>
      <c r="L117" s="29">
        <v>11720</v>
      </c>
      <c r="M117" s="29">
        <v>11700</v>
      </c>
      <c r="N117" s="29">
        <v>11700</v>
      </c>
      <c r="O117" s="16">
        <f t="shared" si="1"/>
        <v>618.31999999999971</v>
      </c>
    </row>
    <row r="118" spans="1:15" x14ac:dyDescent="0.2">
      <c r="A118" s="13">
        <v>44677</v>
      </c>
      <c r="B118" s="14">
        <v>2.7069999999999999</v>
      </c>
      <c r="C118" s="14">
        <v>570</v>
      </c>
      <c r="D118" s="14">
        <v>510</v>
      </c>
      <c r="E118" s="14">
        <v>340</v>
      </c>
      <c r="G118" s="31">
        <v>44671</v>
      </c>
      <c r="H118" s="29">
        <v>10940</v>
      </c>
      <c r="I118" s="29">
        <v>11640</v>
      </c>
      <c r="J118" s="29">
        <v>11450</v>
      </c>
      <c r="K118" s="29">
        <v>11730</v>
      </c>
      <c r="L118" s="29">
        <v>11720</v>
      </c>
      <c r="M118" s="29">
        <v>11700</v>
      </c>
      <c r="N118" s="29">
        <v>11700</v>
      </c>
      <c r="O118" s="16">
        <f t="shared" si="1"/>
        <v>700</v>
      </c>
    </row>
    <row r="119" spans="1:15" x14ac:dyDescent="0.2">
      <c r="A119" s="13">
        <v>44676</v>
      </c>
      <c r="B119" s="14">
        <v>2.7494000000000001</v>
      </c>
      <c r="C119" s="14">
        <v>958</v>
      </c>
      <c r="D119" s="14">
        <v>908</v>
      </c>
      <c r="E119" s="14">
        <v>738</v>
      </c>
      <c r="G119" s="31">
        <v>44670</v>
      </c>
      <c r="H119" s="29">
        <v>11090</v>
      </c>
      <c r="I119" s="29">
        <v>11646.84</v>
      </c>
      <c r="J119" s="29">
        <v>11450</v>
      </c>
      <c r="K119" s="29">
        <v>11760</v>
      </c>
      <c r="L119" s="29">
        <v>11700</v>
      </c>
      <c r="M119" s="29">
        <v>11700</v>
      </c>
      <c r="N119" s="29">
        <v>11700</v>
      </c>
      <c r="O119" s="16">
        <f t="shared" si="1"/>
        <v>556.84000000000015</v>
      </c>
    </row>
    <row r="120" spans="1:15" x14ac:dyDescent="0.2">
      <c r="A120" s="13">
        <v>44675</v>
      </c>
      <c r="B120" s="14">
        <v>2.6720000000000002</v>
      </c>
      <c r="C120" s="14" t="e">
        <v>#N/A</v>
      </c>
      <c r="D120" s="14" t="e">
        <v>#N/A</v>
      </c>
      <c r="E120" s="14" t="e">
        <v>#N/A</v>
      </c>
      <c r="G120" s="31">
        <v>44669</v>
      </c>
      <c r="H120" s="29">
        <v>10916</v>
      </c>
      <c r="I120" s="29">
        <v>11414.74</v>
      </c>
      <c r="J120" s="29">
        <v>11240</v>
      </c>
      <c r="K120" s="29">
        <v>11490</v>
      </c>
      <c r="L120" s="29">
        <v>11430</v>
      </c>
      <c r="M120" s="29">
        <v>11430</v>
      </c>
      <c r="N120" s="29">
        <v>11430</v>
      </c>
      <c r="O120" s="16">
        <f t="shared" si="1"/>
        <v>498.73999999999978</v>
      </c>
    </row>
    <row r="121" spans="1:15" x14ac:dyDescent="0.2">
      <c r="A121" s="13">
        <v>44673</v>
      </c>
      <c r="B121" s="14">
        <v>2.6356999999999999</v>
      </c>
      <c r="C121" s="14">
        <v>598</v>
      </c>
      <c r="D121" s="14">
        <v>578</v>
      </c>
      <c r="E121" s="14">
        <v>398</v>
      </c>
      <c r="G121" s="31">
        <v>44666</v>
      </c>
      <c r="H121" s="29">
        <v>10942</v>
      </c>
      <c r="I121" s="29">
        <v>11384.74</v>
      </c>
      <c r="J121" s="29">
        <v>11210</v>
      </c>
      <c r="K121" s="29">
        <v>11460</v>
      </c>
      <c r="L121" s="29">
        <v>11400</v>
      </c>
      <c r="M121" s="29">
        <v>11400</v>
      </c>
      <c r="N121" s="29">
        <v>11400</v>
      </c>
      <c r="O121" s="16">
        <f t="shared" si="1"/>
        <v>442.73999999999978</v>
      </c>
    </row>
    <row r="122" spans="1:15" x14ac:dyDescent="0.2">
      <c r="A122" s="13">
        <v>44672</v>
      </c>
      <c r="B122" s="14">
        <v>2.609</v>
      </c>
      <c r="C122" s="14">
        <v>642</v>
      </c>
      <c r="D122" s="14">
        <v>572</v>
      </c>
      <c r="E122" s="14">
        <v>452</v>
      </c>
      <c r="G122" s="31">
        <v>44665</v>
      </c>
      <c r="H122" s="29">
        <v>10818</v>
      </c>
      <c r="I122" s="29">
        <v>11435.26</v>
      </c>
      <c r="J122" s="29">
        <v>11240</v>
      </c>
      <c r="K122" s="29">
        <v>11490</v>
      </c>
      <c r="L122" s="29">
        <v>11430</v>
      </c>
      <c r="M122" s="29">
        <v>11430</v>
      </c>
      <c r="N122" s="29">
        <v>11430</v>
      </c>
      <c r="O122" s="16">
        <f t="shared" si="1"/>
        <v>617.26000000000022</v>
      </c>
    </row>
    <row r="123" spans="1:15" x14ac:dyDescent="0.2">
      <c r="A123" s="13">
        <v>44671</v>
      </c>
      <c r="B123" s="14">
        <v>2.5910000000000002</v>
      </c>
      <c r="C123" s="14">
        <v>630</v>
      </c>
      <c r="D123" s="14">
        <v>590</v>
      </c>
      <c r="E123" s="14">
        <v>480</v>
      </c>
      <c r="G123" s="31">
        <v>44664</v>
      </c>
      <c r="H123" s="29">
        <v>10664</v>
      </c>
      <c r="I123" s="29">
        <v>11335.26</v>
      </c>
      <c r="J123" s="29">
        <v>11140</v>
      </c>
      <c r="K123" s="29">
        <v>11390</v>
      </c>
      <c r="L123" s="29">
        <v>11330</v>
      </c>
      <c r="M123" s="29">
        <v>11330</v>
      </c>
      <c r="N123" s="29">
        <v>11330</v>
      </c>
      <c r="O123" s="16">
        <f t="shared" si="1"/>
        <v>671.26000000000022</v>
      </c>
    </row>
    <row r="124" spans="1:15" x14ac:dyDescent="0.2">
      <c r="A124" s="13">
        <v>44670</v>
      </c>
      <c r="B124" s="14">
        <v>2.6179999999999999</v>
      </c>
      <c r="C124" s="14">
        <v>610</v>
      </c>
      <c r="D124" s="14">
        <v>560</v>
      </c>
      <c r="E124" s="14">
        <v>420</v>
      </c>
      <c r="G124" s="31">
        <v>44663</v>
      </c>
      <c r="H124" s="29">
        <v>10708</v>
      </c>
      <c r="I124" s="29">
        <v>11225.26</v>
      </c>
      <c r="J124" s="29">
        <v>11030</v>
      </c>
      <c r="K124" s="29">
        <v>11280</v>
      </c>
      <c r="L124" s="29">
        <v>11220</v>
      </c>
      <c r="M124" s="29">
        <v>11220</v>
      </c>
      <c r="N124" s="29">
        <v>11220</v>
      </c>
      <c r="O124" s="16">
        <f t="shared" si="1"/>
        <v>517.26000000000022</v>
      </c>
    </row>
    <row r="125" spans="1:15" x14ac:dyDescent="0.2">
      <c r="A125" s="13">
        <v>44669</v>
      </c>
      <c r="B125" s="14">
        <v>2.5869</v>
      </c>
      <c r="C125" s="14">
        <v>604</v>
      </c>
      <c r="D125" s="14">
        <v>544</v>
      </c>
      <c r="E125" s="14">
        <v>424</v>
      </c>
      <c r="G125" s="31">
        <v>44662</v>
      </c>
      <c r="H125" s="29">
        <v>10482</v>
      </c>
      <c r="I125" s="29">
        <v>11067.89</v>
      </c>
      <c r="J125" s="29">
        <v>10850</v>
      </c>
      <c r="K125" s="29">
        <v>11100</v>
      </c>
      <c r="L125" s="29">
        <v>11040</v>
      </c>
      <c r="M125" s="29">
        <v>11040</v>
      </c>
      <c r="N125" s="29">
        <v>11040</v>
      </c>
      <c r="O125" s="16">
        <f t="shared" si="1"/>
        <v>585.88999999999942</v>
      </c>
    </row>
    <row r="126" spans="1:15" x14ac:dyDescent="0.2">
      <c r="A126" s="13">
        <v>44666</v>
      </c>
      <c r="B126" s="14">
        <v>2.5695000000000001</v>
      </c>
      <c r="C126" s="14">
        <v>578</v>
      </c>
      <c r="D126" s="14">
        <v>518</v>
      </c>
      <c r="E126" s="14">
        <v>398</v>
      </c>
      <c r="G126" s="31">
        <v>44659</v>
      </c>
      <c r="H126" s="29">
        <v>10496</v>
      </c>
      <c r="I126" s="29">
        <v>11052.11</v>
      </c>
      <c r="J126" s="29">
        <v>10820</v>
      </c>
      <c r="K126" s="29">
        <v>11040</v>
      </c>
      <c r="L126" s="29">
        <v>11040</v>
      </c>
      <c r="M126" s="29">
        <v>11040</v>
      </c>
      <c r="N126" s="29">
        <v>11040</v>
      </c>
      <c r="O126" s="16">
        <f t="shared" si="1"/>
        <v>556.11000000000058</v>
      </c>
    </row>
    <row r="127" spans="1:15" x14ac:dyDescent="0.2">
      <c r="A127" s="13">
        <v>44665</v>
      </c>
      <c r="B127" s="14">
        <v>2.5628000000000002</v>
      </c>
      <c r="C127" s="14">
        <v>702</v>
      </c>
      <c r="D127" s="14">
        <v>612</v>
      </c>
      <c r="E127" s="14">
        <v>482</v>
      </c>
      <c r="G127" s="31">
        <v>44658</v>
      </c>
      <c r="H127" s="29">
        <v>10322</v>
      </c>
      <c r="I127" s="29">
        <v>10994.21</v>
      </c>
      <c r="J127" s="29">
        <v>10790</v>
      </c>
      <c r="K127" s="29">
        <v>10980</v>
      </c>
      <c r="L127" s="29">
        <v>10980</v>
      </c>
      <c r="M127" s="29">
        <v>10980</v>
      </c>
      <c r="N127" s="29">
        <v>10980</v>
      </c>
      <c r="O127" s="16">
        <f t="shared" si="1"/>
        <v>672.20999999999913</v>
      </c>
    </row>
    <row r="128" spans="1:15" x14ac:dyDescent="0.2">
      <c r="A128" s="13">
        <v>44664</v>
      </c>
      <c r="B128" s="14">
        <v>2.5089000000000001</v>
      </c>
      <c r="C128" s="14">
        <v>636</v>
      </c>
      <c r="D128" s="14">
        <v>576</v>
      </c>
      <c r="E128" s="14">
        <v>436</v>
      </c>
      <c r="G128" s="31">
        <v>44657</v>
      </c>
      <c r="H128" s="29">
        <v>10370</v>
      </c>
      <c r="I128" s="29">
        <v>10964.21</v>
      </c>
      <c r="J128" s="29">
        <v>10760</v>
      </c>
      <c r="K128" s="29">
        <v>10950</v>
      </c>
      <c r="L128" s="29">
        <v>10950</v>
      </c>
      <c r="M128" s="29">
        <v>10950</v>
      </c>
      <c r="N128" s="29">
        <v>10950</v>
      </c>
      <c r="O128" s="16">
        <f t="shared" si="1"/>
        <v>594.20999999999913</v>
      </c>
    </row>
    <row r="129" spans="1:15" x14ac:dyDescent="0.2">
      <c r="A129" s="13">
        <v>44663</v>
      </c>
      <c r="B129" s="14">
        <v>2.5</v>
      </c>
      <c r="C129" s="14">
        <v>572</v>
      </c>
      <c r="D129" s="14">
        <v>542</v>
      </c>
      <c r="E129" s="14">
        <v>412</v>
      </c>
      <c r="G129" s="31">
        <v>44653</v>
      </c>
      <c r="H129" s="29" t="e">
        <v>#N/A</v>
      </c>
      <c r="I129" s="29">
        <v>10824.21</v>
      </c>
      <c r="J129" s="29">
        <v>10620</v>
      </c>
      <c r="K129" s="29">
        <v>10810</v>
      </c>
      <c r="L129" s="29">
        <v>10810</v>
      </c>
      <c r="M129" s="29">
        <v>10810</v>
      </c>
      <c r="N129" s="29">
        <v>10810</v>
      </c>
      <c r="O129" s="16" t="e">
        <f t="shared" si="1"/>
        <v>#N/A</v>
      </c>
    </row>
    <row r="130" spans="1:15" x14ac:dyDescent="0.2">
      <c r="A130" s="13">
        <v>44662</v>
      </c>
      <c r="B130" s="14">
        <v>2.3913000000000002</v>
      </c>
      <c r="C130" s="14">
        <v>648</v>
      </c>
      <c r="D130" s="14">
        <v>518</v>
      </c>
      <c r="E130" s="14">
        <v>438</v>
      </c>
      <c r="G130" s="31">
        <v>44652</v>
      </c>
      <c r="H130" s="29">
        <v>9904</v>
      </c>
      <c r="I130" s="29">
        <v>10824.21</v>
      </c>
      <c r="J130" s="29">
        <v>10620</v>
      </c>
      <c r="K130" s="29">
        <v>10810</v>
      </c>
      <c r="L130" s="29">
        <v>10810</v>
      </c>
      <c r="M130" s="29">
        <v>10810</v>
      </c>
      <c r="N130" s="29">
        <v>10810</v>
      </c>
      <c r="O130" s="16">
        <f t="shared" si="1"/>
        <v>920.20999999999913</v>
      </c>
    </row>
    <row r="131" spans="1:15" x14ac:dyDescent="0.2">
      <c r="A131" s="13">
        <v>44659</v>
      </c>
      <c r="B131" s="14">
        <v>2.4333</v>
      </c>
      <c r="C131" s="14">
        <v>604</v>
      </c>
      <c r="D131" s="14">
        <v>454</v>
      </c>
      <c r="E131" s="14">
        <v>384</v>
      </c>
      <c r="G131" s="31">
        <v>44651</v>
      </c>
      <c r="H131" s="29">
        <v>10174</v>
      </c>
      <c r="I131" s="29">
        <v>10811.05</v>
      </c>
      <c r="J131" s="29">
        <v>10620</v>
      </c>
      <c r="K131" s="29">
        <v>10740</v>
      </c>
      <c r="L131" s="29">
        <v>10740</v>
      </c>
      <c r="M131" s="29">
        <v>10740</v>
      </c>
      <c r="N131" s="29">
        <v>10740</v>
      </c>
      <c r="O131" s="16">
        <f t="shared" si="1"/>
        <v>637.04999999999927</v>
      </c>
    </row>
    <row r="132" spans="1:15" x14ac:dyDescent="0.2">
      <c r="A132" s="13">
        <v>44658</v>
      </c>
      <c r="B132" s="14">
        <v>2.4697</v>
      </c>
      <c r="C132" s="14">
        <v>798</v>
      </c>
      <c r="D132" s="14">
        <v>668</v>
      </c>
      <c r="E132" s="14">
        <v>538</v>
      </c>
      <c r="G132" s="31">
        <v>44650</v>
      </c>
      <c r="H132" s="29">
        <v>10028</v>
      </c>
      <c r="I132" s="29">
        <v>10831.58</v>
      </c>
      <c r="J132" s="29">
        <v>10620</v>
      </c>
      <c r="K132" s="29">
        <v>10740</v>
      </c>
      <c r="L132" s="29">
        <v>10740</v>
      </c>
      <c r="M132" s="29">
        <v>10740</v>
      </c>
      <c r="N132" s="29">
        <v>10740</v>
      </c>
      <c r="O132" s="16">
        <f t="shared" si="1"/>
        <v>803.57999999999993</v>
      </c>
    </row>
    <row r="133" spans="1:15" x14ac:dyDescent="0.2">
      <c r="A133" s="13">
        <v>44657</v>
      </c>
      <c r="B133" s="14">
        <v>2.4742000000000002</v>
      </c>
      <c r="C133" s="14">
        <v>830</v>
      </c>
      <c r="D133" s="14">
        <v>640</v>
      </c>
      <c r="E133" s="14">
        <v>490</v>
      </c>
      <c r="G133" s="31">
        <v>44649</v>
      </c>
      <c r="H133" s="29">
        <v>10122</v>
      </c>
      <c r="I133" s="29">
        <v>10892.11</v>
      </c>
      <c r="J133" s="29">
        <v>10710</v>
      </c>
      <c r="K133" s="29">
        <v>10830</v>
      </c>
      <c r="L133" s="29">
        <v>10830</v>
      </c>
      <c r="M133" s="29">
        <v>10830</v>
      </c>
      <c r="N133" s="29">
        <v>10830</v>
      </c>
      <c r="O133" s="16">
        <f t="shared" ref="O133:O196" si="2">IF(AND(H133&lt;&gt;0,I133&lt;&gt;0),I133-H133,"")</f>
        <v>770.11000000000058</v>
      </c>
    </row>
    <row r="134" spans="1:15" x14ac:dyDescent="0.2">
      <c r="A134" s="13">
        <v>44653</v>
      </c>
      <c r="B134" s="14">
        <v>2.4918</v>
      </c>
      <c r="C134" s="14" t="e">
        <v>#N/A</v>
      </c>
      <c r="D134" s="14" t="e">
        <v>#N/A</v>
      </c>
      <c r="E134" s="14" t="e">
        <v>#N/A</v>
      </c>
      <c r="G134" s="31">
        <v>44648</v>
      </c>
      <c r="H134" s="29">
        <v>10130</v>
      </c>
      <c r="I134" s="29">
        <v>11068.42</v>
      </c>
      <c r="J134" s="29">
        <v>10890</v>
      </c>
      <c r="K134" s="29">
        <v>11010</v>
      </c>
      <c r="L134" s="29">
        <v>11010</v>
      </c>
      <c r="M134" s="29">
        <v>11010</v>
      </c>
      <c r="N134" s="29">
        <v>11010</v>
      </c>
      <c r="O134" s="16">
        <f t="shared" si="2"/>
        <v>938.42000000000007</v>
      </c>
    </row>
    <row r="135" spans="1:15" x14ac:dyDescent="0.2">
      <c r="A135" s="13">
        <v>44652</v>
      </c>
      <c r="B135" s="14">
        <v>2.4518</v>
      </c>
      <c r="C135" s="14">
        <v>986</v>
      </c>
      <c r="D135" s="14">
        <v>786</v>
      </c>
      <c r="E135" s="14">
        <v>646</v>
      </c>
      <c r="G135" s="31">
        <v>44645</v>
      </c>
      <c r="H135" s="29">
        <v>10102</v>
      </c>
      <c r="I135" s="29">
        <v>11014.21</v>
      </c>
      <c r="J135" s="29">
        <v>10770</v>
      </c>
      <c r="K135" s="29">
        <v>10940</v>
      </c>
      <c r="L135" s="29">
        <v>10940</v>
      </c>
      <c r="M135" s="29">
        <v>10940</v>
      </c>
      <c r="N135" s="29">
        <v>10940</v>
      </c>
      <c r="O135" s="16">
        <f t="shared" si="2"/>
        <v>912.20999999999913</v>
      </c>
    </row>
    <row r="136" spans="1:15" x14ac:dyDescent="0.2">
      <c r="A136" s="13">
        <v>44651</v>
      </c>
      <c r="B136" s="14">
        <v>2.3639999999999999</v>
      </c>
      <c r="C136" s="14">
        <v>826</v>
      </c>
      <c r="D136" s="14">
        <v>606</v>
      </c>
      <c r="E136" s="14">
        <v>446</v>
      </c>
      <c r="G136" s="31">
        <v>44644</v>
      </c>
      <c r="H136" s="29">
        <v>10348</v>
      </c>
      <c r="I136" s="29">
        <v>11304.21</v>
      </c>
      <c r="J136" s="29">
        <v>11060</v>
      </c>
      <c r="K136" s="29">
        <v>11230</v>
      </c>
      <c r="L136" s="29">
        <v>11230</v>
      </c>
      <c r="M136" s="29">
        <v>11230</v>
      </c>
      <c r="N136" s="29">
        <v>11230</v>
      </c>
      <c r="O136" s="16">
        <f t="shared" si="2"/>
        <v>956.20999999999913</v>
      </c>
    </row>
    <row r="137" spans="1:15" x14ac:dyDescent="0.2">
      <c r="A137" s="13">
        <v>44650</v>
      </c>
      <c r="B137" s="14">
        <v>2.3224999999999998</v>
      </c>
      <c r="C137" s="14">
        <v>892</v>
      </c>
      <c r="D137" s="14">
        <v>702</v>
      </c>
      <c r="E137" s="14">
        <v>542</v>
      </c>
      <c r="G137" s="31">
        <v>44643</v>
      </c>
      <c r="H137" s="29">
        <v>10302</v>
      </c>
      <c r="I137" s="29">
        <v>11042.63</v>
      </c>
      <c r="J137" s="29">
        <v>10760</v>
      </c>
      <c r="K137" s="29">
        <v>10930</v>
      </c>
      <c r="L137" s="29">
        <v>10930</v>
      </c>
      <c r="M137" s="29">
        <v>10930</v>
      </c>
      <c r="N137" s="29">
        <v>10930</v>
      </c>
      <c r="O137" s="16">
        <f t="shared" si="2"/>
        <v>740.6299999999992</v>
      </c>
    </row>
    <row r="138" spans="1:15" x14ac:dyDescent="0.2">
      <c r="A138" s="13">
        <v>44649</v>
      </c>
      <c r="B138" s="14">
        <v>2.3121</v>
      </c>
      <c r="C138" s="14">
        <v>978</v>
      </c>
      <c r="D138" s="14">
        <v>768</v>
      </c>
      <c r="E138" s="14">
        <v>578</v>
      </c>
      <c r="G138" s="31">
        <v>44642</v>
      </c>
      <c r="H138" s="29">
        <v>10408</v>
      </c>
      <c r="I138" s="29">
        <v>11260</v>
      </c>
      <c r="J138" s="29">
        <v>10960</v>
      </c>
      <c r="K138" s="29">
        <v>11130</v>
      </c>
      <c r="L138" s="29">
        <v>11130</v>
      </c>
      <c r="M138" s="29">
        <v>11130</v>
      </c>
      <c r="N138" s="29">
        <v>11130</v>
      </c>
      <c r="O138" s="16">
        <f t="shared" si="2"/>
        <v>852</v>
      </c>
    </row>
    <row r="139" spans="1:15" x14ac:dyDescent="0.2">
      <c r="A139" s="13">
        <v>44648</v>
      </c>
      <c r="B139" s="14">
        <v>2.2433999999999998</v>
      </c>
      <c r="C139" s="14">
        <v>1070</v>
      </c>
      <c r="D139" s="14">
        <v>840</v>
      </c>
      <c r="E139" s="14">
        <v>690</v>
      </c>
      <c r="G139" s="31">
        <v>44641</v>
      </c>
      <c r="H139" s="29">
        <v>10290</v>
      </c>
      <c r="I139" s="29">
        <v>11218.95</v>
      </c>
      <c r="J139" s="29">
        <v>10900</v>
      </c>
      <c r="K139" s="29">
        <v>11070</v>
      </c>
      <c r="L139" s="29">
        <v>11070</v>
      </c>
      <c r="M139" s="29">
        <v>11070</v>
      </c>
      <c r="N139" s="29">
        <v>11070</v>
      </c>
      <c r="O139" s="16">
        <f t="shared" si="2"/>
        <v>928.95000000000073</v>
      </c>
    </row>
    <row r="140" spans="1:15" x14ac:dyDescent="0.2">
      <c r="A140" s="13">
        <v>44645</v>
      </c>
      <c r="B140" s="14">
        <v>2.1667000000000001</v>
      </c>
      <c r="C140" s="14">
        <v>1108</v>
      </c>
      <c r="D140" s="14">
        <v>818</v>
      </c>
      <c r="E140" s="14">
        <v>718</v>
      </c>
      <c r="G140" s="31">
        <v>44638</v>
      </c>
      <c r="H140" s="29">
        <v>10436</v>
      </c>
      <c r="I140" s="29">
        <v>11355.79</v>
      </c>
      <c r="J140" s="29">
        <v>11100</v>
      </c>
      <c r="K140" s="29">
        <v>11270</v>
      </c>
      <c r="L140" s="29">
        <v>11270</v>
      </c>
      <c r="M140" s="29">
        <v>11270</v>
      </c>
      <c r="N140" s="29">
        <v>11270</v>
      </c>
      <c r="O140" s="16">
        <f t="shared" si="2"/>
        <v>919.79000000000087</v>
      </c>
    </row>
    <row r="141" spans="1:15" x14ac:dyDescent="0.2">
      <c r="A141" s="13">
        <v>44644</v>
      </c>
      <c r="B141" s="14">
        <v>2.1385000000000001</v>
      </c>
      <c r="C141" s="14">
        <v>1238</v>
      </c>
      <c r="D141" s="14">
        <v>938</v>
      </c>
      <c r="E141" s="14">
        <v>818</v>
      </c>
      <c r="G141" s="31">
        <v>44637</v>
      </c>
      <c r="H141" s="29">
        <v>10294</v>
      </c>
      <c r="I141" s="29">
        <v>11177.89</v>
      </c>
      <c r="J141" s="29">
        <v>10900</v>
      </c>
      <c r="K141" s="29">
        <v>11070</v>
      </c>
      <c r="L141" s="29">
        <v>11070</v>
      </c>
      <c r="M141" s="29">
        <v>11070</v>
      </c>
      <c r="N141" s="29">
        <v>11070</v>
      </c>
      <c r="O141" s="16">
        <f t="shared" si="2"/>
        <v>883.88999999999942</v>
      </c>
    </row>
    <row r="142" spans="1:15" x14ac:dyDescent="0.2">
      <c r="A142" s="13">
        <v>44643</v>
      </c>
      <c r="B142" s="14">
        <v>2.1093999999999999</v>
      </c>
      <c r="C142" s="14">
        <v>998</v>
      </c>
      <c r="D142" s="14">
        <v>688</v>
      </c>
      <c r="E142" s="14">
        <v>568</v>
      </c>
      <c r="G142" s="31">
        <v>44636</v>
      </c>
      <c r="H142" s="29">
        <v>10466</v>
      </c>
      <c r="I142" s="29">
        <v>11280.53</v>
      </c>
      <c r="J142" s="29">
        <v>11050</v>
      </c>
      <c r="K142" s="29">
        <v>11220</v>
      </c>
      <c r="L142" s="29">
        <v>11220</v>
      </c>
      <c r="M142" s="29">
        <v>11220</v>
      </c>
      <c r="N142" s="29">
        <v>11220</v>
      </c>
      <c r="O142" s="16">
        <f t="shared" si="2"/>
        <v>814.53000000000065</v>
      </c>
    </row>
    <row r="143" spans="1:15" x14ac:dyDescent="0.2">
      <c r="A143" s="13">
        <v>44642</v>
      </c>
      <c r="B143" s="14">
        <v>2.1305000000000001</v>
      </c>
      <c r="C143" s="14">
        <v>1062</v>
      </c>
      <c r="D143" s="14">
        <v>692</v>
      </c>
      <c r="E143" s="14">
        <v>582</v>
      </c>
      <c r="G143" s="31">
        <v>44635</v>
      </c>
      <c r="H143" s="29">
        <v>10230</v>
      </c>
      <c r="I143" s="29">
        <v>11254.74</v>
      </c>
      <c r="J143" s="29">
        <v>10930</v>
      </c>
      <c r="K143" s="29">
        <v>11200</v>
      </c>
      <c r="L143" s="29">
        <v>11200</v>
      </c>
      <c r="M143" s="29">
        <v>11110</v>
      </c>
      <c r="N143" s="29">
        <v>11110</v>
      </c>
      <c r="O143" s="16">
        <f t="shared" si="2"/>
        <v>1024.7399999999998</v>
      </c>
    </row>
    <row r="144" spans="1:15" x14ac:dyDescent="0.2">
      <c r="A144" s="13">
        <v>44641</v>
      </c>
      <c r="B144" s="14">
        <v>2.1724999999999999</v>
      </c>
      <c r="C144" s="14">
        <v>1170</v>
      </c>
      <c r="D144" s="14">
        <v>790</v>
      </c>
      <c r="E144" s="14">
        <v>650</v>
      </c>
      <c r="G144" s="31">
        <v>44634</v>
      </c>
      <c r="H144" s="29">
        <v>10402</v>
      </c>
      <c r="I144" s="29">
        <v>11586.84</v>
      </c>
      <c r="J144" s="29">
        <v>11280</v>
      </c>
      <c r="K144" s="29">
        <v>11550</v>
      </c>
      <c r="L144" s="29">
        <v>11550</v>
      </c>
      <c r="M144" s="29">
        <v>11460</v>
      </c>
      <c r="N144" s="29">
        <v>11460</v>
      </c>
      <c r="O144" s="16">
        <f t="shared" si="2"/>
        <v>1184.8400000000001</v>
      </c>
    </row>
    <row r="145" spans="1:15" x14ac:dyDescent="0.2">
      <c r="A145" s="13">
        <v>44638</v>
      </c>
      <c r="B145" s="14">
        <v>2.2671999999999999</v>
      </c>
      <c r="C145" s="14">
        <v>1184</v>
      </c>
      <c r="D145" s="14">
        <v>764</v>
      </c>
      <c r="E145" s="14">
        <v>644</v>
      </c>
      <c r="G145" s="31">
        <v>44631</v>
      </c>
      <c r="H145" s="29">
        <v>10590</v>
      </c>
      <c r="I145" s="29">
        <v>11694.74</v>
      </c>
      <c r="J145" s="29">
        <v>11320</v>
      </c>
      <c r="K145" s="29">
        <v>11670</v>
      </c>
      <c r="L145" s="29">
        <v>11670</v>
      </c>
      <c r="M145" s="29">
        <v>11460</v>
      </c>
      <c r="N145" s="29">
        <v>11460</v>
      </c>
      <c r="O145" s="16">
        <f t="shared" si="2"/>
        <v>1104.7399999999998</v>
      </c>
    </row>
    <row r="146" spans="1:15" x14ac:dyDescent="0.2">
      <c r="A146" s="13">
        <v>44637</v>
      </c>
      <c r="B146" s="14">
        <v>2.2612000000000001</v>
      </c>
      <c r="C146" s="14">
        <v>1226</v>
      </c>
      <c r="D146" s="14">
        <v>786</v>
      </c>
      <c r="E146" s="14">
        <v>676</v>
      </c>
      <c r="G146" s="31">
        <v>44630</v>
      </c>
      <c r="H146" s="29">
        <v>10694</v>
      </c>
      <c r="I146" s="29">
        <v>11723.16</v>
      </c>
      <c r="J146" s="29">
        <v>11380</v>
      </c>
      <c r="K146" s="29">
        <v>11670</v>
      </c>
      <c r="L146" s="29">
        <v>11670</v>
      </c>
      <c r="M146" s="29">
        <v>11520</v>
      </c>
      <c r="N146" s="29">
        <v>11520</v>
      </c>
      <c r="O146" s="16">
        <f t="shared" si="2"/>
        <v>1029.1599999999999</v>
      </c>
    </row>
    <row r="147" spans="1:15" x14ac:dyDescent="0.2">
      <c r="A147" s="13">
        <v>44636</v>
      </c>
      <c r="B147" s="14">
        <v>2.2917999999999998</v>
      </c>
      <c r="C147" s="14">
        <v>1254</v>
      </c>
      <c r="D147" s="14">
        <v>764</v>
      </c>
      <c r="E147" s="14">
        <v>644</v>
      </c>
      <c r="G147" s="31">
        <v>44629</v>
      </c>
      <c r="H147" s="29">
        <v>11118</v>
      </c>
      <c r="I147" s="29">
        <v>11794.21</v>
      </c>
      <c r="J147" s="29">
        <v>11530</v>
      </c>
      <c r="K147" s="29">
        <v>11670</v>
      </c>
      <c r="L147" s="29">
        <v>11670</v>
      </c>
      <c r="M147" s="29">
        <v>11670</v>
      </c>
      <c r="N147" s="29">
        <v>11670</v>
      </c>
      <c r="O147" s="16">
        <f t="shared" si="2"/>
        <v>676.20999999999913</v>
      </c>
    </row>
    <row r="148" spans="1:15" x14ac:dyDescent="0.2">
      <c r="A148" s="13">
        <v>44635</v>
      </c>
      <c r="B148" s="14">
        <v>2.2778</v>
      </c>
      <c r="C148" s="14">
        <v>1320</v>
      </c>
      <c r="D148" s="14">
        <v>840</v>
      </c>
      <c r="E148" s="14">
        <v>720</v>
      </c>
      <c r="G148" s="31">
        <v>44628</v>
      </c>
      <c r="H148" s="29">
        <v>10834</v>
      </c>
      <c r="I148" s="29">
        <v>11899.47</v>
      </c>
      <c r="J148" s="29">
        <v>11450</v>
      </c>
      <c r="K148" s="29">
        <v>12010</v>
      </c>
      <c r="L148" s="29">
        <v>12010</v>
      </c>
      <c r="M148" s="29">
        <v>11670</v>
      </c>
      <c r="N148" s="29">
        <v>11670</v>
      </c>
      <c r="O148" s="16">
        <f t="shared" si="2"/>
        <v>1065.4699999999993</v>
      </c>
    </row>
    <row r="149" spans="1:15" x14ac:dyDescent="0.2">
      <c r="A149" s="13">
        <v>44634</v>
      </c>
      <c r="B149" s="14">
        <v>2.2810999999999999</v>
      </c>
      <c r="C149" s="14">
        <v>1308</v>
      </c>
      <c r="D149" s="14">
        <v>798</v>
      </c>
      <c r="E149" s="14">
        <v>708</v>
      </c>
      <c r="G149" s="31">
        <v>44627</v>
      </c>
      <c r="H149" s="29">
        <v>10830</v>
      </c>
      <c r="I149" s="29">
        <v>11852.11</v>
      </c>
      <c r="J149" s="29">
        <v>11350</v>
      </c>
      <c r="K149" s="29">
        <v>12010</v>
      </c>
      <c r="L149" s="29">
        <v>12010</v>
      </c>
      <c r="M149" s="29">
        <v>11570</v>
      </c>
      <c r="N149" s="29">
        <v>11570</v>
      </c>
      <c r="O149" s="16">
        <f t="shared" si="2"/>
        <v>1022.1100000000006</v>
      </c>
    </row>
    <row r="150" spans="1:15" x14ac:dyDescent="0.2">
      <c r="A150" s="13">
        <v>44631</v>
      </c>
      <c r="B150" s="14">
        <v>2.3216999999999999</v>
      </c>
      <c r="C150" s="14">
        <v>1240</v>
      </c>
      <c r="D150" s="14">
        <v>740</v>
      </c>
      <c r="E150" s="14">
        <v>650</v>
      </c>
      <c r="G150" s="31">
        <v>44624</v>
      </c>
      <c r="H150" s="29">
        <v>10798</v>
      </c>
      <c r="I150" s="29">
        <v>12032.11</v>
      </c>
      <c r="J150" s="29">
        <v>11730</v>
      </c>
      <c r="K150" s="29">
        <v>12010</v>
      </c>
      <c r="L150" s="29">
        <v>12010</v>
      </c>
      <c r="M150" s="29">
        <v>11950</v>
      </c>
      <c r="N150" s="29">
        <v>11950</v>
      </c>
      <c r="O150" s="16">
        <f t="shared" si="2"/>
        <v>1234.1100000000006</v>
      </c>
    </row>
    <row r="151" spans="1:15" x14ac:dyDescent="0.2">
      <c r="A151" s="13">
        <v>44630</v>
      </c>
      <c r="B151" s="14">
        <v>2.3639999999999999</v>
      </c>
      <c r="C151" s="14">
        <v>1386</v>
      </c>
      <c r="D151" s="14">
        <v>866</v>
      </c>
      <c r="E151" s="14">
        <v>786</v>
      </c>
      <c r="G151" s="31">
        <v>44623</v>
      </c>
      <c r="H151" s="29">
        <v>11224</v>
      </c>
      <c r="I151" s="29">
        <v>12292.11</v>
      </c>
      <c r="J151" s="29">
        <v>11990</v>
      </c>
      <c r="K151" s="29">
        <v>12270</v>
      </c>
      <c r="L151" s="29">
        <v>12270</v>
      </c>
      <c r="M151" s="29">
        <v>12210</v>
      </c>
      <c r="N151" s="29">
        <v>12210</v>
      </c>
      <c r="O151" s="16">
        <f t="shared" si="2"/>
        <v>1068.1100000000006</v>
      </c>
    </row>
    <row r="152" spans="1:15" x14ac:dyDescent="0.2">
      <c r="A152" s="13">
        <v>44629</v>
      </c>
      <c r="B152" s="14">
        <v>2.355</v>
      </c>
      <c r="C152" s="14">
        <v>932</v>
      </c>
      <c r="D152" s="14">
        <v>492</v>
      </c>
      <c r="E152" s="14">
        <v>412</v>
      </c>
      <c r="G152" s="31">
        <v>44622</v>
      </c>
      <c r="H152" s="29">
        <v>11016</v>
      </c>
      <c r="I152" s="29">
        <v>12193.16</v>
      </c>
      <c r="J152" s="29">
        <v>11890</v>
      </c>
      <c r="K152" s="29">
        <v>12170</v>
      </c>
      <c r="L152" s="29">
        <v>12170</v>
      </c>
      <c r="M152" s="29">
        <v>12110</v>
      </c>
      <c r="N152" s="29">
        <v>12110</v>
      </c>
      <c r="O152" s="16">
        <f t="shared" si="2"/>
        <v>1177.1599999999999</v>
      </c>
    </row>
    <row r="153" spans="1:15" x14ac:dyDescent="0.2">
      <c r="A153" s="13">
        <v>44628</v>
      </c>
      <c r="B153" s="14">
        <v>2.4247000000000001</v>
      </c>
      <c r="C153" s="14">
        <v>1196</v>
      </c>
      <c r="D153" s="14">
        <v>756</v>
      </c>
      <c r="E153" s="14">
        <v>676</v>
      </c>
      <c r="G153" s="31">
        <v>44621</v>
      </c>
      <c r="H153" s="29">
        <v>10880</v>
      </c>
      <c r="I153" s="29">
        <v>11875.79</v>
      </c>
      <c r="J153" s="29">
        <v>11570</v>
      </c>
      <c r="K153" s="29">
        <v>11850</v>
      </c>
      <c r="L153" s="29">
        <v>11850</v>
      </c>
      <c r="M153" s="29">
        <v>11790</v>
      </c>
      <c r="N153" s="29">
        <v>11790</v>
      </c>
      <c r="O153" s="16">
        <f t="shared" si="2"/>
        <v>995.79000000000087</v>
      </c>
    </row>
    <row r="154" spans="1:15" x14ac:dyDescent="0.2">
      <c r="A154" s="13">
        <v>44627</v>
      </c>
      <c r="B154" s="14">
        <v>2.464</v>
      </c>
      <c r="C154" s="14">
        <v>1220</v>
      </c>
      <c r="D154" s="14">
        <v>800</v>
      </c>
      <c r="E154" s="14">
        <v>700</v>
      </c>
      <c r="G154" s="31">
        <v>44620</v>
      </c>
      <c r="H154" s="29">
        <v>10590</v>
      </c>
      <c r="I154" s="29">
        <v>11485.26</v>
      </c>
      <c r="J154" s="29">
        <v>11190</v>
      </c>
      <c r="K154" s="29">
        <v>11470</v>
      </c>
      <c r="L154" s="29">
        <v>11470</v>
      </c>
      <c r="M154" s="29">
        <v>11410</v>
      </c>
      <c r="N154" s="29">
        <v>11410</v>
      </c>
      <c r="O154" s="16">
        <f t="shared" si="2"/>
        <v>895.26000000000022</v>
      </c>
    </row>
    <row r="155" spans="1:15" x14ac:dyDescent="0.2">
      <c r="A155" s="13">
        <v>44624</v>
      </c>
      <c r="B155" s="14">
        <v>2.5602</v>
      </c>
      <c r="C155" s="14">
        <v>1382</v>
      </c>
      <c r="D155" s="14">
        <v>902</v>
      </c>
      <c r="E155" s="14">
        <v>812</v>
      </c>
      <c r="G155" s="31">
        <v>44617</v>
      </c>
      <c r="H155" s="29">
        <v>10458</v>
      </c>
      <c r="I155" s="29">
        <v>11511.58</v>
      </c>
      <c r="J155" s="29">
        <v>11240</v>
      </c>
      <c r="K155" s="29">
        <v>11470</v>
      </c>
      <c r="L155" s="29">
        <v>11470</v>
      </c>
      <c r="M155" s="29">
        <v>11460</v>
      </c>
      <c r="N155" s="29">
        <v>11460</v>
      </c>
      <c r="O155" s="16">
        <f t="shared" si="2"/>
        <v>1053.58</v>
      </c>
    </row>
    <row r="156" spans="1:15" x14ac:dyDescent="0.2">
      <c r="A156" s="13">
        <v>44623</v>
      </c>
      <c r="B156" s="14">
        <v>2.6755</v>
      </c>
      <c r="C156" s="14">
        <v>1346</v>
      </c>
      <c r="D156" s="14">
        <v>896</v>
      </c>
      <c r="E156" s="14">
        <v>776</v>
      </c>
      <c r="G156" s="31">
        <v>44616</v>
      </c>
      <c r="H156" s="29">
        <v>10724</v>
      </c>
      <c r="I156" s="29">
        <v>11411.58</v>
      </c>
      <c r="J156" s="29">
        <v>11140</v>
      </c>
      <c r="K156" s="29">
        <v>11370</v>
      </c>
      <c r="L156" s="29">
        <v>11370</v>
      </c>
      <c r="M156" s="29">
        <v>11360</v>
      </c>
      <c r="N156" s="29">
        <v>11360</v>
      </c>
      <c r="O156" s="16">
        <f t="shared" si="2"/>
        <v>687.57999999999993</v>
      </c>
    </row>
    <row r="157" spans="1:15" x14ac:dyDescent="0.2">
      <c r="A157" s="13">
        <v>44622</v>
      </c>
      <c r="B157" s="14">
        <v>2.6526999999999998</v>
      </c>
      <c r="C157" s="14">
        <v>1464</v>
      </c>
      <c r="D157" s="14">
        <v>1054</v>
      </c>
      <c r="E157" s="14">
        <v>844</v>
      </c>
      <c r="G157" s="31">
        <v>44615</v>
      </c>
      <c r="H157" s="29">
        <v>10296</v>
      </c>
      <c r="I157" s="29">
        <v>11230.53</v>
      </c>
      <c r="J157" s="29">
        <v>10940</v>
      </c>
      <c r="K157" s="29">
        <v>11210</v>
      </c>
      <c r="L157" s="29">
        <v>11210</v>
      </c>
      <c r="M157" s="29">
        <v>11160</v>
      </c>
      <c r="N157" s="29">
        <v>11140</v>
      </c>
      <c r="O157" s="16">
        <f t="shared" si="2"/>
        <v>934.53000000000065</v>
      </c>
    </row>
    <row r="158" spans="1:15" x14ac:dyDescent="0.2">
      <c r="A158" s="13">
        <v>44621</v>
      </c>
      <c r="B158" s="14">
        <v>2.5855000000000001</v>
      </c>
      <c r="C158" s="14">
        <v>1340</v>
      </c>
      <c r="D158" s="14">
        <v>910</v>
      </c>
      <c r="E158" s="14">
        <v>700</v>
      </c>
      <c r="G158" s="31">
        <v>44614</v>
      </c>
      <c r="H158" s="29">
        <v>10216</v>
      </c>
      <c r="I158" s="29">
        <v>11306.32</v>
      </c>
      <c r="J158" s="29">
        <v>11040</v>
      </c>
      <c r="K158" s="29">
        <v>11240</v>
      </c>
      <c r="L158" s="29">
        <v>11240</v>
      </c>
      <c r="M158" s="29">
        <v>11260</v>
      </c>
      <c r="N158" s="29">
        <v>11240</v>
      </c>
      <c r="O158" s="16">
        <f t="shared" si="2"/>
        <v>1090.3199999999997</v>
      </c>
    </row>
    <row r="159" spans="1:15" x14ac:dyDescent="0.2">
      <c r="A159" s="13">
        <v>44620</v>
      </c>
      <c r="B159" s="14">
        <v>2.5512999999999999</v>
      </c>
      <c r="C159" s="14">
        <v>1280</v>
      </c>
      <c r="D159" s="14">
        <v>840</v>
      </c>
      <c r="E159" s="14">
        <v>620</v>
      </c>
      <c r="G159" s="31">
        <v>44613</v>
      </c>
      <c r="H159" s="29">
        <v>10182</v>
      </c>
      <c r="I159" s="29">
        <v>11186.32</v>
      </c>
      <c r="J159" s="29">
        <v>10920</v>
      </c>
      <c r="K159" s="29">
        <v>11120</v>
      </c>
      <c r="L159" s="29">
        <v>11120</v>
      </c>
      <c r="M159" s="29">
        <v>11140</v>
      </c>
      <c r="N159" s="29">
        <v>11120</v>
      </c>
      <c r="O159" s="16">
        <f t="shared" si="2"/>
        <v>1004.3199999999997</v>
      </c>
    </row>
    <row r="160" spans="1:15" x14ac:dyDescent="0.2">
      <c r="A160" s="13">
        <v>44617</v>
      </c>
      <c r="B160" s="14">
        <v>2.4609999999999999</v>
      </c>
      <c r="C160" s="14">
        <v>1232</v>
      </c>
      <c r="D160" s="14">
        <v>912</v>
      </c>
      <c r="E160" s="14">
        <v>702</v>
      </c>
      <c r="G160" s="31">
        <v>44610</v>
      </c>
      <c r="H160" s="29">
        <v>10116</v>
      </c>
      <c r="I160" s="29">
        <v>10966.32</v>
      </c>
      <c r="J160" s="29">
        <v>10700</v>
      </c>
      <c r="K160" s="29">
        <v>10900</v>
      </c>
      <c r="L160" s="29">
        <v>10900</v>
      </c>
      <c r="M160" s="29">
        <v>10920</v>
      </c>
      <c r="N160" s="29">
        <v>10900</v>
      </c>
      <c r="O160" s="16">
        <f t="shared" si="2"/>
        <v>850.31999999999971</v>
      </c>
    </row>
    <row r="161" spans="1:15" x14ac:dyDescent="0.2">
      <c r="A161" s="13">
        <v>44616</v>
      </c>
      <c r="B161" s="14">
        <v>2.4624000000000001</v>
      </c>
      <c r="C161" s="14">
        <v>1006</v>
      </c>
      <c r="D161" s="14">
        <v>726</v>
      </c>
      <c r="E161" s="14">
        <v>536</v>
      </c>
      <c r="G161" s="31">
        <v>44609</v>
      </c>
      <c r="H161" s="29">
        <v>9946</v>
      </c>
      <c r="I161" s="29">
        <v>10926.32</v>
      </c>
      <c r="J161" s="29">
        <v>10660</v>
      </c>
      <c r="K161" s="29">
        <v>10860</v>
      </c>
      <c r="L161" s="29">
        <v>10860</v>
      </c>
      <c r="M161" s="29">
        <v>10880</v>
      </c>
      <c r="N161" s="29">
        <v>10860</v>
      </c>
      <c r="O161" s="16">
        <f t="shared" si="2"/>
        <v>980.31999999999971</v>
      </c>
    </row>
    <row r="162" spans="1:15" x14ac:dyDescent="0.2">
      <c r="A162" s="13">
        <v>44615</v>
      </c>
      <c r="B162" s="14">
        <v>2.5146000000000002</v>
      </c>
      <c r="C162" s="14">
        <v>1164</v>
      </c>
      <c r="D162" s="14">
        <v>894</v>
      </c>
      <c r="E162" s="14">
        <v>704</v>
      </c>
      <c r="G162" s="31">
        <v>44608</v>
      </c>
      <c r="H162" s="29">
        <v>9942</v>
      </c>
      <c r="I162" s="29">
        <v>10759.47</v>
      </c>
      <c r="J162" s="29">
        <v>10500</v>
      </c>
      <c r="K162" s="29">
        <v>10700</v>
      </c>
      <c r="L162" s="29">
        <v>10700</v>
      </c>
      <c r="M162" s="29">
        <v>10720</v>
      </c>
      <c r="N162" s="29">
        <v>10700</v>
      </c>
      <c r="O162" s="16">
        <f t="shared" si="2"/>
        <v>817.46999999999935</v>
      </c>
    </row>
    <row r="163" spans="1:15" x14ac:dyDescent="0.2">
      <c r="A163" s="13">
        <v>44614</v>
      </c>
      <c r="B163" s="14">
        <v>2.6065</v>
      </c>
      <c r="C163" s="14">
        <v>1324</v>
      </c>
      <c r="D163" s="14">
        <v>1044</v>
      </c>
      <c r="E163" s="14">
        <v>844</v>
      </c>
      <c r="G163" s="31">
        <v>44607</v>
      </c>
      <c r="H163" s="29">
        <v>9950</v>
      </c>
      <c r="I163" s="29">
        <v>10830</v>
      </c>
      <c r="J163" s="29">
        <v>10600</v>
      </c>
      <c r="K163" s="29">
        <v>10800</v>
      </c>
      <c r="L163" s="29">
        <v>10800</v>
      </c>
      <c r="M163" s="29">
        <v>10820</v>
      </c>
      <c r="N163" s="29">
        <v>10800</v>
      </c>
      <c r="O163" s="16">
        <f t="shared" si="2"/>
        <v>880</v>
      </c>
    </row>
    <row r="164" spans="1:15" x14ac:dyDescent="0.2">
      <c r="A164" s="13">
        <v>44613</v>
      </c>
      <c r="B164" s="14">
        <v>2.6539999999999999</v>
      </c>
      <c r="C164" s="14">
        <v>1298</v>
      </c>
      <c r="D164" s="14">
        <v>1018</v>
      </c>
      <c r="E164" s="14">
        <v>828</v>
      </c>
      <c r="G164" s="31">
        <v>44606</v>
      </c>
      <c r="H164" s="29">
        <v>9894</v>
      </c>
      <c r="I164" s="29">
        <v>10830</v>
      </c>
      <c r="J164" s="29">
        <v>10600</v>
      </c>
      <c r="K164" s="29">
        <v>10800</v>
      </c>
      <c r="L164" s="29">
        <v>10800</v>
      </c>
      <c r="M164" s="29">
        <v>10820</v>
      </c>
      <c r="N164" s="29">
        <v>10800</v>
      </c>
      <c r="O164" s="16">
        <f t="shared" si="2"/>
        <v>936</v>
      </c>
    </row>
    <row r="165" spans="1:15" x14ac:dyDescent="0.2">
      <c r="A165" s="13">
        <v>44610</v>
      </c>
      <c r="B165" s="14">
        <v>2.6585000000000001</v>
      </c>
      <c r="C165" s="14">
        <v>1114</v>
      </c>
      <c r="D165" s="14">
        <v>784</v>
      </c>
      <c r="E165" s="14">
        <v>634</v>
      </c>
      <c r="G165" s="31">
        <v>44603</v>
      </c>
      <c r="H165" s="29">
        <v>9754</v>
      </c>
      <c r="I165" s="29">
        <v>10761.58</v>
      </c>
      <c r="J165" s="29">
        <v>10500</v>
      </c>
      <c r="K165" s="29">
        <v>10700</v>
      </c>
      <c r="L165" s="29">
        <v>10700</v>
      </c>
      <c r="M165" s="29">
        <v>10720</v>
      </c>
      <c r="N165" s="29">
        <v>10700</v>
      </c>
      <c r="O165" s="16">
        <f t="shared" si="2"/>
        <v>1007.5799999999999</v>
      </c>
    </row>
    <row r="166" spans="1:15" x14ac:dyDescent="0.2">
      <c r="A166" s="13">
        <v>44609</v>
      </c>
      <c r="B166" s="14">
        <v>2.6455000000000002</v>
      </c>
      <c r="C166" s="14">
        <v>1204</v>
      </c>
      <c r="D166" s="14">
        <v>874</v>
      </c>
      <c r="E166" s="14">
        <v>694</v>
      </c>
      <c r="G166" s="31">
        <v>44602</v>
      </c>
      <c r="H166" s="29">
        <v>9870</v>
      </c>
      <c r="I166" s="29">
        <v>10828.95</v>
      </c>
      <c r="J166" s="29">
        <v>10600</v>
      </c>
      <c r="K166" s="29">
        <v>10800</v>
      </c>
      <c r="L166" s="29">
        <v>10800</v>
      </c>
      <c r="M166" s="29">
        <v>10820</v>
      </c>
      <c r="N166" s="29">
        <v>10800</v>
      </c>
      <c r="O166" s="16">
        <f t="shared" si="2"/>
        <v>958.95000000000073</v>
      </c>
    </row>
    <row r="167" spans="1:15" x14ac:dyDescent="0.2">
      <c r="A167" s="13">
        <v>44608</v>
      </c>
      <c r="B167" s="14">
        <v>2.6484999999999999</v>
      </c>
      <c r="C167" s="14">
        <v>1078</v>
      </c>
      <c r="D167" s="14">
        <v>758</v>
      </c>
      <c r="E167" s="14">
        <v>608</v>
      </c>
      <c r="G167" s="31">
        <v>44601</v>
      </c>
      <c r="H167" s="29">
        <v>9864</v>
      </c>
      <c r="I167" s="29">
        <v>10608.95</v>
      </c>
      <c r="J167" s="29">
        <v>10380</v>
      </c>
      <c r="K167" s="29">
        <v>10580</v>
      </c>
      <c r="L167" s="29">
        <v>10580</v>
      </c>
      <c r="M167" s="29">
        <v>10600</v>
      </c>
      <c r="N167" s="29">
        <v>10580</v>
      </c>
      <c r="O167" s="16">
        <f t="shared" si="2"/>
        <v>744.95000000000073</v>
      </c>
    </row>
    <row r="168" spans="1:15" x14ac:dyDescent="0.2">
      <c r="A168" s="13">
        <v>44607</v>
      </c>
      <c r="B168" s="14">
        <v>2.6707999999999998</v>
      </c>
      <c r="C168" s="14">
        <v>1170</v>
      </c>
      <c r="D168" s="14">
        <v>840</v>
      </c>
      <c r="E168" s="14">
        <v>670</v>
      </c>
      <c r="G168" s="31">
        <v>44600</v>
      </c>
      <c r="H168" s="29">
        <v>9930</v>
      </c>
      <c r="I168" s="29">
        <v>10828.95</v>
      </c>
      <c r="J168" s="29">
        <v>10600</v>
      </c>
      <c r="K168" s="29">
        <v>10800</v>
      </c>
      <c r="L168" s="29">
        <v>10800</v>
      </c>
      <c r="M168" s="29">
        <v>10820</v>
      </c>
      <c r="N168" s="29">
        <v>10800</v>
      </c>
      <c r="O168" s="16">
        <f t="shared" si="2"/>
        <v>898.95000000000073</v>
      </c>
    </row>
    <row r="169" spans="1:15" x14ac:dyDescent="0.2">
      <c r="A169" s="13">
        <v>44606</v>
      </c>
      <c r="B169" s="14">
        <v>2.6536</v>
      </c>
      <c r="C169" s="14">
        <v>1236</v>
      </c>
      <c r="D169" s="14">
        <v>906</v>
      </c>
      <c r="E169" s="14">
        <v>726</v>
      </c>
      <c r="G169" s="31">
        <v>44599</v>
      </c>
      <c r="H169" s="29">
        <v>10042</v>
      </c>
      <c r="I169" s="29">
        <v>11055.26</v>
      </c>
      <c r="J169" s="29">
        <v>10840</v>
      </c>
      <c r="K169" s="29">
        <v>11020</v>
      </c>
      <c r="L169" s="29">
        <v>11020</v>
      </c>
      <c r="M169" s="29">
        <v>11020</v>
      </c>
      <c r="N169" s="29">
        <v>11020</v>
      </c>
      <c r="O169" s="16">
        <f t="shared" si="2"/>
        <v>1013.2600000000002</v>
      </c>
    </row>
    <row r="170" spans="1:15" x14ac:dyDescent="0.2">
      <c r="A170" s="13">
        <v>44603</v>
      </c>
      <c r="B170" s="14">
        <v>2.6103000000000001</v>
      </c>
      <c r="C170" s="14">
        <v>1206</v>
      </c>
      <c r="D170" s="14">
        <v>896</v>
      </c>
      <c r="E170" s="14">
        <v>736</v>
      </c>
      <c r="G170" s="31">
        <v>44591</v>
      </c>
      <c r="H170" s="29" t="e">
        <v>#N/A</v>
      </c>
      <c r="I170" s="29">
        <v>10585.26</v>
      </c>
      <c r="J170" s="29">
        <v>10370</v>
      </c>
      <c r="K170" s="29">
        <v>10550</v>
      </c>
      <c r="L170" s="29">
        <v>10550</v>
      </c>
      <c r="M170" s="29">
        <v>10550</v>
      </c>
      <c r="N170" s="29">
        <v>10550</v>
      </c>
      <c r="O170" s="16" t="e">
        <f t="shared" si="2"/>
        <v>#N/A</v>
      </c>
    </row>
    <row r="171" spans="1:15" x14ac:dyDescent="0.2">
      <c r="A171" s="13">
        <v>44602</v>
      </c>
      <c r="B171" s="14">
        <v>2.6164999999999998</v>
      </c>
      <c r="C171" s="14">
        <v>1210</v>
      </c>
      <c r="D171" s="14">
        <v>910</v>
      </c>
      <c r="E171" s="14">
        <v>720</v>
      </c>
      <c r="G171" s="31">
        <v>44590</v>
      </c>
      <c r="H171" s="29" t="e">
        <v>#N/A</v>
      </c>
      <c r="I171" s="29">
        <v>10585.26</v>
      </c>
      <c r="J171" s="29">
        <v>10370</v>
      </c>
      <c r="K171" s="29">
        <v>10550</v>
      </c>
      <c r="L171" s="29">
        <v>10550</v>
      </c>
      <c r="M171" s="29">
        <v>10550</v>
      </c>
      <c r="N171" s="29">
        <v>10550</v>
      </c>
      <c r="O171" s="16" t="e">
        <f t="shared" si="2"/>
        <v>#N/A</v>
      </c>
    </row>
    <row r="172" spans="1:15" x14ac:dyDescent="0.2">
      <c r="A172" s="13">
        <v>44601</v>
      </c>
      <c r="B172" s="14">
        <v>2.6402000000000001</v>
      </c>
      <c r="C172" s="14">
        <v>986</v>
      </c>
      <c r="D172" s="14">
        <v>776</v>
      </c>
      <c r="E172" s="14">
        <v>606</v>
      </c>
      <c r="G172" s="31">
        <v>44589</v>
      </c>
      <c r="H172" s="29">
        <v>9836</v>
      </c>
      <c r="I172" s="29">
        <v>10585.26</v>
      </c>
      <c r="J172" s="29">
        <v>10370</v>
      </c>
      <c r="K172" s="29">
        <v>10550</v>
      </c>
      <c r="L172" s="29">
        <v>10550</v>
      </c>
      <c r="M172" s="29">
        <v>10550</v>
      </c>
      <c r="N172" s="29">
        <v>10550</v>
      </c>
      <c r="O172" s="16">
        <f t="shared" si="2"/>
        <v>749.26000000000022</v>
      </c>
    </row>
    <row r="173" spans="1:15" x14ac:dyDescent="0.2">
      <c r="A173" s="13">
        <v>44600</v>
      </c>
      <c r="B173" s="14">
        <v>2.6892</v>
      </c>
      <c r="C173" s="14">
        <v>1000</v>
      </c>
      <c r="D173" s="14">
        <v>800</v>
      </c>
      <c r="E173" s="14">
        <v>630</v>
      </c>
      <c r="G173" s="31">
        <v>44588</v>
      </c>
      <c r="H173" s="29">
        <v>9556</v>
      </c>
      <c r="I173" s="29">
        <v>10425.26</v>
      </c>
      <c r="J173" s="29">
        <v>10210</v>
      </c>
      <c r="K173" s="29">
        <v>10390</v>
      </c>
      <c r="L173" s="29">
        <v>10390</v>
      </c>
      <c r="M173" s="29">
        <v>10390</v>
      </c>
      <c r="N173" s="29">
        <v>10390</v>
      </c>
      <c r="O173" s="16">
        <f t="shared" si="2"/>
        <v>869.26000000000022</v>
      </c>
    </row>
    <row r="174" spans="1:15" x14ac:dyDescent="0.2">
      <c r="A174" s="13">
        <v>44599</v>
      </c>
      <c r="B174" s="14">
        <v>2.7772000000000001</v>
      </c>
      <c r="C174" s="14">
        <v>1108</v>
      </c>
      <c r="D174" s="14">
        <v>928</v>
      </c>
      <c r="E174" s="14">
        <v>758</v>
      </c>
      <c r="G174" s="31">
        <v>44587</v>
      </c>
      <c r="H174" s="29">
        <v>9388</v>
      </c>
      <c r="I174" s="29">
        <v>10275.26</v>
      </c>
      <c r="J174" s="29">
        <v>10060</v>
      </c>
      <c r="K174" s="29">
        <v>10240</v>
      </c>
      <c r="L174" s="29">
        <v>10240</v>
      </c>
      <c r="M174" s="29">
        <v>10240</v>
      </c>
      <c r="N174" s="29">
        <v>10240</v>
      </c>
      <c r="O174" s="16">
        <f t="shared" si="2"/>
        <v>887.26000000000022</v>
      </c>
    </row>
    <row r="175" spans="1:15" x14ac:dyDescent="0.2">
      <c r="A175" s="13">
        <v>44591</v>
      </c>
      <c r="B175" s="14">
        <v>2.8776999999999999</v>
      </c>
      <c r="C175" s="14" t="e">
        <v>#N/A</v>
      </c>
      <c r="D175" s="14" t="e">
        <v>#N/A</v>
      </c>
      <c r="E175" s="14" t="e">
        <v>#N/A</v>
      </c>
      <c r="G175" s="31">
        <v>44586</v>
      </c>
      <c r="H175" s="29">
        <v>9322</v>
      </c>
      <c r="I175" s="29">
        <v>10235.26</v>
      </c>
      <c r="J175" s="29">
        <v>10020</v>
      </c>
      <c r="K175" s="29">
        <v>10200</v>
      </c>
      <c r="L175" s="29">
        <v>10200</v>
      </c>
      <c r="M175" s="29">
        <v>10200</v>
      </c>
      <c r="N175" s="29">
        <v>10200</v>
      </c>
      <c r="O175" s="16">
        <f t="shared" si="2"/>
        <v>913.26000000000022</v>
      </c>
    </row>
    <row r="176" spans="1:15" x14ac:dyDescent="0.2">
      <c r="A176" s="13">
        <v>44590</v>
      </c>
      <c r="B176" s="14">
        <v>2.8776999999999999</v>
      </c>
      <c r="C176" s="14" t="e">
        <v>#N/A</v>
      </c>
      <c r="D176" s="14" t="e">
        <v>#N/A</v>
      </c>
      <c r="E176" s="14" t="e">
        <v>#N/A</v>
      </c>
      <c r="G176" s="31">
        <v>44585</v>
      </c>
      <c r="H176" s="29">
        <v>9436</v>
      </c>
      <c r="I176" s="29">
        <v>10429.469999999999</v>
      </c>
      <c r="J176" s="29">
        <v>10230</v>
      </c>
      <c r="K176" s="29">
        <v>10410</v>
      </c>
      <c r="L176" s="29">
        <v>10410</v>
      </c>
      <c r="M176" s="29">
        <v>10410</v>
      </c>
      <c r="N176" s="29">
        <v>10410</v>
      </c>
      <c r="O176" s="16">
        <f t="shared" si="2"/>
        <v>993.46999999999935</v>
      </c>
    </row>
    <row r="177" spans="1:15" x14ac:dyDescent="0.2">
      <c r="A177" s="13">
        <v>44589</v>
      </c>
      <c r="B177" s="14">
        <v>2.8776999999999999</v>
      </c>
      <c r="C177" s="14">
        <v>924</v>
      </c>
      <c r="D177" s="14">
        <v>754</v>
      </c>
      <c r="E177" s="14">
        <v>584</v>
      </c>
      <c r="G177" s="31">
        <v>44582</v>
      </c>
      <c r="H177" s="29">
        <v>9550</v>
      </c>
      <c r="I177" s="29">
        <v>10329.469999999999</v>
      </c>
      <c r="J177" s="29">
        <v>10130</v>
      </c>
      <c r="K177" s="29">
        <v>10310</v>
      </c>
      <c r="L177" s="29">
        <v>10310</v>
      </c>
      <c r="M177" s="29">
        <v>10310</v>
      </c>
      <c r="N177" s="29">
        <v>10310</v>
      </c>
      <c r="O177" s="16">
        <f t="shared" si="2"/>
        <v>779.46999999999935</v>
      </c>
    </row>
    <row r="178" spans="1:15" x14ac:dyDescent="0.2">
      <c r="A178" s="13">
        <v>44588</v>
      </c>
      <c r="B178" s="14">
        <v>2.8414999999999999</v>
      </c>
      <c r="C178" s="14">
        <v>1014</v>
      </c>
      <c r="D178" s="14">
        <v>844</v>
      </c>
      <c r="E178" s="14">
        <v>664</v>
      </c>
      <c r="G178" s="31">
        <v>44581</v>
      </c>
      <c r="H178" s="29">
        <v>9416</v>
      </c>
      <c r="I178" s="29">
        <v>10231.049999999999</v>
      </c>
      <c r="J178" s="29">
        <v>10030</v>
      </c>
      <c r="K178" s="29">
        <v>10210</v>
      </c>
      <c r="L178" s="29">
        <v>10210</v>
      </c>
      <c r="M178" s="29">
        <v>10210</v>
      </c>
      <c r="N178" s="29">
        <v>10210</v>
      </c>
      <c r="O178" s="16">
        <f t="shared" si="2"/>
        <v>815.04999999999927</v>
      </c>
    </row>
    <row r="179" spans="1:15" x14ac:dyDescent="0.2">
      <c r="A179" s="13">
        <v>44587</v>
      </c>
      <c r="B179" s="14">
        <v>2.8599000000000001</v>
      </c>
      <c r="C179" s="14">
        <v>992</v>
      </c>
      <c r="D179" s="14">
        <v>822</v>
      </c>
      <c r="E179" s="14">
        <v>652</v>
      </c>
      <c r="G179" s="31">
        <v>44580</v>
      </c>
      <c r="H179" s="29">
        <v>9234</v>
      </c>
      <c r="I179" s="29">
        <v>10170.530000000001</v>
      </c>
      <c r="J179" s="29">
        <v>9930</v>
      </c>
      <c r="K179" s="29">
        <v>10150</v>
      </c>
      <c r="L179" s="29">
        <v>10150</v>
      </c>
      <c r="M179" s="29">
        <v>10150</v>
      </c>
      <c r="N179" s="29">
        <v>10150</v>
      </c>
      <c r="O179" s="16">
        <f t="shared" si="2"/>
        <v>936.53000000000065</v>
      </c>
    </row>
    <row r="180" spans="1:15" x14ac:dyDescent="0.2">
      <c r="A180" s="13">
        <v>44586</v>
      </c>
      <c r="B180" s="14">
        <v>2.8620000000000001</v>
      </c>
      <c r="C180" s="14">
        <v>988</v>
      </c>
      <c r="D180" s="14">
        <v>838</v>
      </c>
      <c r="E180" s="14">
        <v>668</v>
      </c>
      <c r="G180" s="31">
        <v>44579</v>
      </c>
      <c r="H180" s="29">
        <v>9196</v>
      </c>
      <c r="I180" s="29">
        <v>10031.58</v>
      </c>
      <c r="J180" s="29">
        <v>9820</v>
      </c>
      <c r="K180" s="29">
        <v>9990</v>
      </c>
      <c r="L180" s="29">
        <v>9990</v>
      </c>
      <c r="M180" s="29">
        <v>10040</v>
      </c>
      <c r="N180" s="29">
        <v>9990</v>
      </c>
      <c r="O180" s="16">
        <f t="shared" si="2"/>
        <v>835.57999999999993</v>
      </c>
    </row>
    <row r="181" spans="1:15" x14ac:dyDescent="0.2">
      <c r="A181" s="13">
        <v>44585</v>
      </c>
      <c r="B181" s="14">
        <v>2.9131999999999998</v>
      </c>
      <c r="C181" s="14">
        <v>1114</v>
      </c>
      <c r="D181" s="14">
        <v>964</v>
      </c>
      <c r="E181" s="14">
        <v>794</v>
      </c>
      <c r="G181" s="31">
        <v>44578</v>
      </c>
      <c r="H181" s="29">
        <v>9124</v>
      </c>
      <c r="I181" s="29">
        <v>9827.3700000000008</v>
      </c>
      <c r="J181" s="29">
        <v>9620</v>
      </c>
      <c r="K181" s="29">
        <v>9790</v>
      </c>
      <c r="L181" s="29">
        <v>9790</v>
      </c>
      <c r="M181" s="29">
        <v>9840</v>
      </c>
      <c r="N181" s="29">
        <v>9790</v>
      </c>
      <c r="O181" s="16">
        <f t="shared" si="2"/>
        <v>703.3700000000008</v>
      </c>
    </row>
    <row r="182" spans="1:15" x14ac:dyDescent="0.2">
      <c r="A182" s="13">
        <v>44582</v>
      </c>
      <c r="B182" s="14">
        <v>2.8824000000000001</v>
      </c>
      <c r="C182" s="14">
        <v>920</v>
      </c>
      <c r="D182" s="14">
        <v>740</v>
      </c>
      <c r="E182" s="14">
        <v>560</v>
      </c>
      <c r="G182" s="31">
        <v>44575</v>
      </c>
      <c r="H182" s="29">
        <v>9164</v>
      </c>
      <c r="I182" s="29">
        <v>9847.3700000000008</v>
      </c>
      <c r="J182" s="29">
        <v>9640</v>
      </c>
      <c r="K182" s="29">
        <v>9810</v>
      </c>
      <c r="L182" s="29">
        <v>9810</v>
      </c>
      <c r="M182" s="29">
        <v>9860</v>
      </c>
      <c r="N182" s="29">
        <v>9810</v>
      </c>
      <c r="O182" s="16">
        <f t="shared" si="2"/>
        <v>683.3700000000008</v>
      </c>
    </row>
    <row r="183" spans="1:15" x14ac:dyDescent="0.2">
      <c r="A183" s="13">
        <v>44581</v>
      </c>
      <c r="B183" s="14">
        <v>2.887</v>
      </c>
      <c r="C183" s="14">
        <v>964</v>
      </c>
      <c r="D183" s="14">
        <v>804</v>
      </c>
      <c r="E183" s="14">
        <v>584</v>
      </c>
      <c r="G183" s="31">
        <v>44574</v>
      </c>
      <c r="H183" s="29">
        <v>9118</v>
      </c>
      <c r="I183" s="29">
        <v>9907.3700000000008</v>
      </c>
      <c r="J183" s="29">
        <v>9700</v>
      </c>
      <c r="K183" s="29">
        <v>9870</v>
      </c>
      <c r="L183" s="29">
        <v>9870</v>
      </c>
      <c r="M183" s="29">
        <v>9920</v>
      </c>
      <c r="N183" s="29">
        <v>9870</v>
      </c>
      <c r="O183" s="16">
        <f t="shared" si="2"/>
        <v>789.3700000000008</v>
      </c>
    </row>
    <row r="184" spans="1:15" x14ac:dyDescent="0.2">
      <c r="A184" s="13">
        <v>44580</v>
      </c>
      <c r="B184" s="14">
        <v>2.9054000000000002</v>
      </c>
      <c r="C184" s="14">
        <v>1076</v>
      </c>
      <c r="D184" s="14">
        <v>906</v>
      </c>
      <c r="E184" s="14">
        <v>696</v>
      </c>
      <c r="G184" s="31">
        <v>44573</v>
      </c>
      <c r="H184" s="29">
        <v>9058</v>
      </c>
      <c r="I184" s="29">
        <v>9877.3700000000008</v>
      </c>
      <c r="J184" s="29">
        <v>9670</v>
      </c>
      <c r="K184" s="29">
        <v>9840</v>
      </c>
      <c r="L184" s="29">
        <v>9840</v>
      </c>
      <c r="M184" s="29">
        <v>9890</v>
      </c>
      <c r="N184" s="29">
        <v>9840</v>
      </c>
      <c r="O184" s="16">
        <f t="shared" si="2"/>
        <v>819.3700000000008</v>
      </c>
    </row>
    <row r="185" spans="1:15" x14ac:dyDescent="0.2">
      <c r="A185" s="13">
        <v>44579</v>
      </c>
      <c r="B185" s="14">
        <v>2.8822000000000001</v>
      </c>
      <c r="C185" s="14">
        <v>1014</v>
      </c>
      <c r="D185" s="14">
        <v>834</v>
      </c>
      <c r="E185" s="14">
        <v>644</v>
      </c>
      <c r="G185" s="31">
        <v>44572</v>
      </c>
      <c r="H185" s="29">
        <v>9114</v>
      </c>
      <c r="I185" s="29">
        <v>9877.3700000000008</v>
      </c>
      <c r="J185" s="29">
        <v>9670</v>
      </c>
      <c r="K185" s="29">
        <v>9840</v>
      </c>
      <c r="L185" s="29">
        <v>9840</v>
      </c>
      <c r="M185" s="29">
        <v>9890</v>
      </c>
      <c r="N185" s="29">
        <v>9840</v>
      </c>
      <c r="O185" s="16">
        <f t="shared" si="2"/>
        <v>763.3700000000008</v>
      </c>
    </row>
    <row r="186" spans="1:15" x14ac:dyDescent="0.2">
      <c r="A186" s="13">
        <v>44578</v>
      </c>
      <c r="B186" s="14">
        <v>2.8485999999999998</v>
      </c>
      <c r="C186" s="14">
        <v>986</v>
      </c>
      <c r="D186" s="14">
        <v>846</v>
      </c>
      <c r="E186" s="14">
        <v>666</v>
      </c>
      <c r="G186" s="31">
        <v>44571</v>
      </c>
      <c r="H186" s="29">
        <v>9162</v>
      </c>
      <c r="I186" s="29">
        <v>9907.3700000000008</v>
      </c>
      <c r="J186" s="29">
        <v>9700</v>
      </c>
      <c r="K186" s="29">
        <v>9870</v>
      </c>
      <c r="L186" s="29">
        <v>9870</v>
      </c>
      <c r="M186" s="29">
        <v>9920</v>
      </c>
      <c r="N186" s="29">
        <v>9870</v>
      </c>
      <c r="O186" s="16">
        <f t="shared" si="2"/>
        <v>745.3700000000008</v>
      </c>
    </row>
    <row r="187" spans="1:15" x14ac:dyDescent="0.2">
      <c r="A187" s="13">
        <v>44575</v>
      </c>
      <c r="B187" s="14">
        <v>2.7492999999999999</v>
      </c>
      <c r="C187" s="14">
        <v>866</v>
      </c>
      <c r="D187" s="14">
        <v>706</v>
      </c>
      <c r="E187" s="14">
        <v>546</v>
      </c>
      <c r="G187" s="31">
        <v>44568</v>
      </c>
      <c r="H187" s="29">
        <v>9046</v>
      </c>
      <c r="I187" s="29">
        <v>9877.3700000000008</v>
      </c>
      <c r="J187" s="29">
        <v>9670</v>
      </c>
      <c r="K187" s="29">
        <v>9840</v>
      </c>
      <c r="L187" s="29">
        <v>9840</v>
      </c>
      <c r="M187" s="29">
        <v>9890</v>
      </c>
      <c r="N187" s="29">
        <v>9840</v>
      </c>
      <c r="O187" s="16">
        <f t="shared" si="2"/>
        <v>831.3700000000008</v>
      </c>
    </row>
    <row r="188" spans="1:15" x14ac:dyDescent="0.2">
      <c r="A188" s="13">
        <v>44574</v>
      </c>
      <c r="B188" s="14">
        <v>2.7562000000000002</v>
      </c>
      <c r="C188" s="14">
        <v>982</v>
      </c>
      <c r="D188" s="14">
        <v>832</v>
      </c>
      <c r="E188" s="14">
        <v>642</v>
      </c>
      <c r="G188" s="31">
        <v>44567</v>
      </c>
      <c r="H188" s="29">
        <v>8930</v>
      </c>
      <c r="I188" s="29">
        <v>9808.9500000000007</v>
      </c>
      <c r="J188" s="29">
        <v>9670</v>
      </c>
      <c r="K188" s="29">
        <v>9780</v>
      </c>
      <c r="L188" s="29">
        <v>9780</v>
      </c>
      <c r="M188" s="29">
        <v>9830</v>
      </c>
      <c r="N188" s="29">
        <v>9780</v>
      </c>
      <c r="O188" s="16">
        <f t="shared" si="2"/>
        <v>878.95000000000073</v>
      </c>
    </row>
    <row r="189" spans="1:15" x14ac:dyDescent="0.2">
      <c r="A189" s="13">
        <v>44573</v>
      </c>
      <c r="B189" s="14">
        <v>2.7610999999999999</v>
      </c>
      <c r="C189" s="14">
        <v>1032</v>
      </c>
      <c r="D189" s="14">
        <v>882</v>
      </c>
      <c r="E189" s="14">
        <v>702</v>
      </c>
      <c r="G189" s="31">
        <v>44566</v>
      </c>
      <c r="H189" s="29">
        <v>9044</v>
      </c>
      <c r="I189" s="29">
        <v>9958.9500000000007</v>
      </c>
      <c r="J189" s="29">
        <v>9820</v>
      </c>
      <c r="K189" s="29">
        <v>9930</v>
      </c>
      <c r="L189" s="29">
        <v>9930</v>
      </c>
      <c r="M189" s="29">
        <v>9980</v>
      </c>
      <c r="N189" s="29">
        <v>9930</v>
      </c>
      <c r="O189" s="16">
        <f t="shared" si="2"/>
        <v>914.95000000000073</v>
      </c>
    </row>
    <row r="190" spans="1:15" x14ac:dyDescent="0.2">
      <c r="A190" s="13">
        <v>44572</v>
      </c>
      <c r="B190" s="14">
        <v>2.7688000000000001</v>
      </c>
      <c r="C190" s="14">
        <v>966</v>
      </c>
      <c r="D190" s="14">
        <v>826</v>
      </c>
      <c r="E190" s="14">
        <v>646</v>
      </c>
      <c r="G190" s="31">
        <v>44565</v>
      </c>
      <c r="H190" s="29">
        <v>8914</v>
      </c>
      <c r="I190" s="29">
        <v>9890.5300000000007</v>
      </c>
      <c r="J190" s="29">
        <v>9650</v>
      </c>
      <c r="K190" s="29">
        <v>9770</v>
      </c>
      <c r="L190" s="29">
        <v>9770</v>
      </c>
      <c r="M190" s="29">
        <v>9840</v>
      </c>
      <c r="N190" s="29">
        <v>9770</v>
      </c>
      <c r="O190" s="16">
        <f t="shared" si="2"/>
        <v>976.53000000000065</v>
      </c>
    </row>
    <row r="191" spans="1:15" x14ac:dyDescent="0.2">
      <c r="A191" s="13">
        <v>44571</v>
      </c>
      <c r="B191" s="14">
        <v>2.7604000000000002</v>
      </c>
      <c r="C191" s="14">
        <v>858</v>
      </c>
      <c r="D191" s="14">
        <v>748</v>
      </c>
      <c r="E191" s="14">
        <v>578</v>
      </c>
      <c r="G191" s="31">
        <v>44561</v>
      </c>
      <c r="H191" s="29">
        <v>8880</v>
      </c>
      <c r="I191" s="29">
        <v>9830.5300000000007</v>
      </c>
      <c r="J191" s="29">
        <v>9590</v>
      </c>
      <c r="K191" s="29">
        <v>9710</v>
      </c>
      <c r="L191" s="29">
        <v>9710</v>
      </c>
      <c r="M191" s="29">
        <v>9780</v>
      </c>
      <c r="N191" s="29">
        <v>9710</v>
      </c>
      <c r="O191" s="16">
        <f t="shared" si="2"/>
        <v>950.53000000000065</v>
      </c>
    </row>
    <row r="192" spans="1:15" x14ac:dyDescent="0.2">
      <c r="A192" s="13">
        <v>44568</v>
      </c>
      <c r="B192" s="14">
        <v>2.8313999999999999</v>
      </c>
      <c r="C192" s="14">
        <v>964</v>
      </c>
      <c r="D192" s="14">
        <v>864</v>
      </c>
      <c r="E192" s="14">
        <v>674</v>
      </c>
      <c r="G192" s="31">
        <v>44560</v>
      </c>
      <c r="H192" s="29">
        <v>8852</v>
      </c>
      <c r="I192" s="29">
        <v>9880.5300000000007</v>
      </c>
      <c r="J192" s="29">
        <v>9640</v>
      </c>
      <c r="K192" s="29">
        <v>9760</v>
      </c>
      <c r="L192" s="29">
        <v>9760</v>
      </c>
      <c r="M192" s="29">
        <v>9830</v>
      </c>
      <c r="N192" s="29">
        <v>9760</v>
      </c>
      <c r="O192" s="16">
        <f t="shared" si="2"/>
        <v>1028.5300000000007</v>
      </c>
    </row>
    <row r="193" spans="1:15" x14ac:dyDescent="0.2">
      <c r="A193" s="13">
        <v>44567</v>
      </c>
      <c r="B193" s="14">
        <v>2.7856999999999998</v>
      </c>
      <c r="C193" s="14">
        <v>900</v>
      </c>
      <c r="D193" s="14">
        <v>820</v>
      </c>
      <c r="E193" s="14">
        <v>660</v>
      </c>
      <c r="G193" s="31">
        <v>44559</v>
      </c>
      <c r="H193" s="29">
        <v>8764</v>
      </c>
      <c r="I193" s="29">
        <v>9796.32</v>
      </c>
      <c r="J193" s="29">
        <v>9550</v>
      </c>
      <c r="K193" s="29">
        <v>9670</v>
      </c>
      <c r="L193" s="29">
        <v>9670</v>
      </c>
      <c r="M193" s="29">
        <v>9740</v>
      </c>
      <c r="N193" s="29">
        <v>9670</v>
      </c>
      <c r="O193" s="16">
        <f t="shared" si="2"/>
        <v>1032.3199999999997</v>
      </c>
    </row>
    <row r="194" spans="1:15" x14ac:dyDescent="0.2">
      <c r="A194" s="13">
        <v>44566</v>
      </c>
      <c r="B194" s="14">
        <v>2.8022999999999998</v>
      </c>
      <c r="C194" s="14">
        <v>946</v>
      </c>
      <c r="D194" s="14">
        <v>876</v>
      </c>
      <c r="E194" s="14">
        <v>736</v>
      </c>
      <c r="G194" s="31">
        <v>44558</v>
      </c>
      <c r="H194" s="29">
        <v>8888</v>
      </c>
      <c r="I194" s="29">
        <v>9796.32</v>
      </c>
      <c r="J194" s="29">
        <v>9550</v>
      </c>
      <c r="K194" s="29">
        <v>9670</v>
      </c>
      <c r="L194" s="29">
        <v>9670</v>
      </c>
      <c r="M194" s="29">
        <v>9740</v>
      </c>
      <c r="N194" s="29">
        <v>9670</v>
      </c>
      <c r="O194" s="16">
        <f t="shared" si="2"/>
        <v>908.31999999999971</v>
      </c>
    </row>
    <row r="195" spans="1:15" x14ac:dyDescent="0.2">
      <c r="A195" s="13">
        <v>44565</v>
      </c>
      <c r="B195" s="14">
        <v>2.8006000000000002</v>
      </c>
      <c r="C195" s="14">
        <v>996</v>
      </c>
      <c r="D195" s="14">
        <v>916</v>
      </c>
      <c r="E195" s="14">
        <v>786</v>
      </c>
      <c r="G195" s="31">
        <v>44557</v>
      </c>
      <c r="H195" s="29">
        <v>8776</v>
      </c>
      <c r="I195" s="29">
        <v>9796.32</v>
      </c>
      <c r="J195" s="29">
        <v>9550</v>
      </c>
      <c r="K195" s="29">
        <v>9670</v>
      </c>
      <c r="L195" s="29">
        <v>9670</v>
      </c>
      <c r="M195" s="29">
        <v>9740</v>
      </c>
      <c r="N195" s="29">
        <v>9670</v>
      </c>
      <c r="O195" s="16">
        <f t="shared" si="2"/>
        <v>1020.3199999999997</v>
      </c>
    </row>
    <row r="196" spans="1:15" x14ac:dyDescent="0.2">
      <c r="A196" s="13">
        <v>44561</v>
      </c>
      <c r="B196" s="14">
        <v>2.7930999999999999</v>
      </c>
      <c r="C196" s="14">
        <v>920</v>
      </c>
      <c r="D196" s="14">
        <v>840</v>
      </c>
      <c r="E196" s="14">
        <v>720</v>
      </c>
      <c r="G196" s="31">
        <v>44554</v>
      </c>
      <c r="H196" s="29">
        <v>8792</v>
      </c>
      <c r="I196" s="29">
        <v>9676.32</v>
      </c>
      <c r="J196" s="29">
        <v>9430</v>
      </c>
      <c r="K196" s="29">
        <v>9550</v>
      </c>
      <c r="L196" s="29">
        <v>9550</v>
      </c>
      <c r="M196" s="29">
        <v>9620</v>
      </c>
      <c r="N196" s="29">
        <v>9550</v>
      </c>
      <c r="O196" s="16">
        <f t="shared" si="2"/>
        <v>884.31999999999971</v>
      </c>
    </row>
    <row r="197" spans="1:15" x14ac:dyDescent="0.2">
      <c r="A197" s="13">
        <v>44560</v>
      </c>
      <c r="B197" s="14">
        <v>2.7822</v>
      </c>
      <c r="C197" s="14">
        <v>948</v>
      </c>
      <c r="D197" s="14">
        <v>858</v>
      </c>
      <c r="E197" s="14">
        <v>758</v>
      </c>
      <c r="G197" s="31">
        <v>44553</v>
      </c>
      <c r="H197" s="29">
        <v>8566</v>
      </c>
      <c r="I197" s="29">
        <v>9586.32</v>
      </c>
      <c r="J197" s="29">
        <v>9340</v>
      </c>
      <c r="K197" s="29">
        <v>9460</v>
      </c>
      <c r="L197" s="29">
        <v>9460</v>
      </c>
      <c r="M197" s="29">
        <v>9530</v>
      </c>
      <c r="N197" s="29">
        <v>9460</v>
      </c>
      <c r="O197" s="16">
        <f t="shared" ref="O197:O260" si="3">IF(AND(H197&lt;&gt;0,I197&lt;&gt;0),I197-H197,"")</f>
        <v>1020.3199999999997</v>
      </c>
    </row>
    <row r="198" spans="1:15" x14ac:dyDescent="0.2">
      <c r="A198" s="13">
        <v>44559</v>
      </c>
      <c r="B198" s="14">
        <v>2.7671999999999999</v>
      </c>
      <c r="C198" s="14">
        <v>966</v>
      </c>
      <c r="D198" s="14">
        <v>866</v>
      </c>
      <c r="E198" s="14">
        <v>746</v>
      </c>
      <c r="G198" s="31">
        <v>44552</v>
      </c>
      <c r="H198" s="29">
        <v>8470</v>
      </c>
      <c r="I198" s="29">
        <v>9506.32</v>
      </c>
      <c r="J198" s="29">
        <v>9260</v>
      </c>
      <c r="K198" s="29">
        <v>9380</v>
      </c>
      <c r="L198" s="29">
        <v>9380</v>
      </c>
      <c r="M198" s="29">
        <v>9450</v>
      </c>
      <c r="N198" s="29">
        <v>9380</v>
      </c>
      <c r="O198" s="16">
        <f t="shared" si="3"/>
        <v>1036.3199999999997</v>
      </c>
    </row>
    <row r="199" spans="1:15" x14ac:dyDescent="0.2">
      <c r="A199" s="13">
        <v>44558</v>
      </c>
      <c r="B199" s="14">
        <v>2.7765</v>
      </c>
      <c r="C199" s="14">
        <v>912</v>
      </c>
      <c r="D199" s="14">
        <v>802</v>
      </c>
      <c r="E199" s="14">
        <v>682</v>
      </c>
      <c r="G199" s="31">
        <v>44551</v>
      </c>
      <c r="H199" s="29">
        <v>8376</v>
      </c>
      <c r="I199" s="29">
        <v>9401.0499999999993</v>
      </c>
      <c r="J199" s="29">
        <v>9260</v>
      </c>
      <c r="K199" s="29">
        <v>9260</v>
      </c>
      <c r="L199" s="29">
        <v>9260</v>
      </c>
      <c r="M199" s="29">
        <v>9330</v>
      </c>
      <c r="N199" s="29">
        <v>9260</v>
      </c>
      <c r="O199" s="16">
        <f t="shared" si="3"/>
        <v>1025.0499999999993</v>
      </c>
    </row>
    <row r="200" spans="1:15" x14ac:dyDescent="0.2">
      <c r="A200" s="13">
        <v>44557</v>
      </c>
      <c r="B200" s="14">
        <v>2.7896000000000001</v>
      </c>
      <c r="C200" s="14">
        <v>1024</v>
      </c>
      <c r="D200" s="14">
        <v>904</v>
      </c>
      <c r="E200" s="14">
        <v>764</v>
      </c>
      <c r="G200" s="31">
        <v>44550</v>
      </c>
      <c r="H200" s="29">
        <v>8222</v>
      </c>
      <c r="I200" s="29">
        <v>9368.42</v>
      </c>
      <c r="J200" s="29">
        <v>9230</v>
      </c>
      <c r="K200" s="29">
        <v>9230</v>
      </c>
      <c r="L200" s="29">
        <v>9230</v>
      </c>
      <c r="M200" s="29">
        <v>9300</v>
      </c>
      <c r="N200" s="29">
        <v>9230</v>
      </c>
      <c r="O200" s="16">
        <f t="shared" si="3"/>
        <v>1146.42</v>
      </c>
    </row>
    <row r="201" spans="1:15" x14ac:dyDescent="0.2">
      <c r="A201" s="13">
        <v>44554</v>
      </c>
      <c r="B201" s="14">
        <v>2.7507000000000001</v>
      </c>
      <c r="C201" s="14">
        <v>928</v>
      </c>
      <c r="D201" s="14">
        <v>808</v>
      </c>
      <c r="E201" s="14">
        <v>708</v>
      </c>
      <c r="G201" s="31">
        <v>44547</v>
      </c>
      <c r="H201" s="29">
        <v>8410</v>
      </c>
      <c r="I201" s="29">
        <v>9638.9500000000007</v>
      </c>
      <c r="J201" s="29">
        <v>9470</v>
      </c>
      <c r="K201" s="29">
        <v>9550</v>
      </c>
      <c r="L201" s="29">
        <v>9550</v>
      </c>
      <c r="M201" s="29">
        <v>9620</v>
      </c>
      <c r="N201" s="29">
        <v>9550</v>
      </c>
      <c r="O201" s="16">
        <f t="shared" si="3"/>
        <v>1228.9500000000007</v>
      </c>
    </row>
    <row r="202" spans="1:15" x14ac:dyDescent="0.2">
      <c r="A202" s="13">
        <v>44553</v>
      </c>
      <c r="B202" s="14">
        <v>2.7370000000000001</v>
      </c>
      <c r="C202" s="14">
        <v>1004</v>
      </c>
      <c r="D202" s="14">
        <v>904</v>
      </c>
      <c r="E202" s="14">
        <v>794</v>
      </c>
      <c r="G202" s="31">
        <v>44546</v>
      </c>
      <c r="H202" s="29">
        <v>8286</v>
      </c>
      <c r="I202" s="29">
        <v>9358.9500000000007</v>
      </c>
      <c r="J202" s="29">
        <v>9190</v>
      </c>
      <c r="K202" s="29">
        <v>9270</v>
      </c>
      <c r="L202" s="29">
        <v>9270</v>
      </c>
      <c r="M202" s="29">
        <v>9340</v>
      </c>
      <c r="N202" s="29">
        <v>9270</v>
      </c>
      <c r="O202" s="16">
        <f t="shared" si="3"/>
        <v>1072.9500000000007</v>
      </c>
    </row>
    <row r="203" spans="1:15" x14ac:dyDescent="0.2">
      <c r="A203" s="13">
        <v>44552</v>
      </c>
      <c r="B203" s="14">
        <v>2.7484999999999999</v>
      </c>
      <c r="C203" s="14">
        <v>1070</v>
      </c>
      <c r="D203" s="14">
        <v>930</v>
      </c>
      <c r="E203" s="14">
        <v>840</v>
      </c>
      <c r="G203" s="31">
        <v>44545</v>
      </c>
      <c r="H203" s="29">
        <v>8190</v>
      </c>
      <c r="I203" s="29">
        <v>9415.7900000000009</v>
      </c>
      <c r="J203" s="29">
        <v>9310</v>
      </c>
      <c r="K203" s="29">
        <v>9390</v>
      </c>
      <c r="L203" s="29">
        <v>9390</v>
      </c>
      <c r="M203" s="29">
        <v>9460</v>
      </c>
      <c r="N203" s="29">
        <v>9390</v>
      </c>
      <c r="O203" s="16">
        <f t="shared" si="3"/>
        <v>1225.7900000000009</v>
      </c>
    </row>
    <row r="204" spans="1:15" x14ac:dyDescent="0.2">
      <c r="A204" s="13">
        <v>44551</v>
      </c>
      <c r="B204" s="14">
        <v>2.7185000000000001</v>
      </c>
      <c r="C204" s="14">
        <v>1024</v>
      </c>
      <c r="D204" s="14">
        <v>894</v>
      </c>
      <c r="E204" s="14">
        <v>824</v>
      </c>
      <c r="G204" s="31">
        <v>44544</v>
      </c>
      <c r="H204" s="29">
        <v>8264</v>
      </c>
      <c r="I204" s="29">
        <v>9435.7900000000009</v>
      </c>
      <c r="J204" s="29">
        <v>9330</v>
      </c>
      <c r="K204" s="29">
        <v>9410</v>
      </c>
      <c r="L204" s="29">
        <v>9410</v>
      </c>
      <c r="M204" s="29">
        <v>9480</v>
      </c>
      <c r="N204" s="29">
        <v>9410</v>
      </c>
      <c r="O204" s="16">
        <f t="shared" si="3"/>
        <v>1171.7900000000009</v>
      </c>
    </row>
    <row r="205" spans="1:15" x14ac:dyDescent="0.2">
      <c r="A205" s="13">
        <v>44550</v>
      </c>
      <c r="B205" s="14">
        <v>2.6901000000000002</v>
      </c>
      <c r="C205" s="14">
        <v>1138</v>
      </c>
      <c r="D205" s="14">
        <v>978</v>
      </c>
      <c r="E205" s="14">
        <v>908</v>
      </c>
      <c r="G205" s="31">
        <v>44543</v>
      </c>
      <c r="H205" s="29">
        <v>8380</v>
      </c>
      <c r="I205" s="29">
        <v>9575.7900000000009</v>
      </c>
      <c r="J205" s="29">
        <v>9470</v>
      </c>
      <c r="K205" s="29">
        <v>9550</v>
      </c>
      <c r="L205" s="29">
        <v>9550</v>
      </c>
      <c r="M205" s="29">
        <v>9620</v>
      </c>
      <c r="N205" s="29">
        <v>9550</v>
      </c>
      <c r="O205" s="16">
        <f t="shared" si="3"/>
        <v>1195.7900000000009</v>
      </c>
    </row>
    <row r="206" spans="1:15" x14ac:dyDescent="0.2">
      <c r="A206" s="13">
        <v>44547</v>
      </c>
      <c r="B206" s="14">
        <v>2.7193000000000001</v>
      </c>
      <c r="C206" s="14">
        <v>1080</v>
      </c>
      <c r="D206" s="14">
        <v>890</v>
      </c>
      <c r="E206" s="14">
        <v>830</v>
      </c>
      <c r="G206" s="31">
        <v>44540</v>
      </c>
      <c r="H206" s="29">
        <v>8394</v>
      </c>
      <c r="I206" s="29">
        <v>9780.5300000000007</v>
      </c>
      <c r="J206" s="29">
        <v>9670</v>
      </c>
      <c r="K206" s="29">
        <v>9750</v>
      </c>
      <c r="L206" s="29">
        <v>9750</v>
      </c>
      <c r="M206" s="29">
        <v>9820</v>
      </c>
      <c r="N206" s="29">
        <v>9750</v>
      </c>
      <c r="O206" s="16">
        <f t="shared" si="3"/>
        <v>1386.5300000000007</v>
      </c>
    </row>
    <row r="207" spans="1:15" x14ac:dyDescent="0.2">
      <c r="A207" s="13">
        <v>44546</v>
      </c>
      <c r="B207" s="14">
        <v>2.6667000000000001</v>
      </c>
      <c r="C207" s="14">
        <v>1074</v>
      </c>
      <c r="D207" s="14">
        <v>834</v>
      </c>
      <c r="E207" s="14">
        <v>864</v>
      </c>
      <c r="G207" s="31">
        <v>44539</v>
      </c>
      <c r="H207" s="29">
        <v>9118</v>
      </c>
      <c r="I207" s="29">
        <v>9870.5300000000007</v>
      </c>
      <c r="J207" s="29">
        <v>9760</v>
      </c>
      <c r="K207" s="29">
        <v>9840</v>
      </c>
      <c r="L207" s="29">
        <v>9840</v>
      </c>
      <c r="M207" s="29">
        <v>9910</v>
      </c>
      <c r="N207" s="29">
        <v>9840</v>
      </c>
      <c r="O207" s="16">
        <f t="shared" si="3"/>
        <v>752.53000000000065</v>
      </c>
    </row>
    <row r="208" spans="1:15" x14ac:dyDescent="0.2">
      <c r="A208" s="13">
        <v>44545</v>
      </c>
      <c r="B208" s="14">
        <v>2.7</v>
      </c>
      <c r="C208" s="14">
        <v>1110</v>
      </c>
      <c r="D208" s="14">
        <v>990</v>
      </c>
      <c r="E208" s="14">
        <v>940</v>
      </c>
      <c r="G208" s="31">
        <v>44538</v>
      </c>
      <c r="H208" s="29">
        <v>9198</v>
      </c>
      <c r="I208" s="29">
        <v>9920.5300000000007</v>
      </c>
      <c r="J208" s="29">
        <v>9810</v>
      </c>
      <c r="K208" s="29">
        <v>9890</v>
      </c>
      <c r="L208" s="29">
        <v>9890</v>
      </c>
      <c r="M208" s="29">
        <v>9960</v>
      </c>
      <c r="N208" s="29">
        <v>9890</v>
      </c>
      <c r="O208" s="16">
        <f t="shared" si="3"/>
        <v>722.53000000000065</v>
      </c>
    </row>
    <row r="209" spans="1:15" x14ac:dyDescent="0.2">
      <c r="A209" s="13">
        <v>44544</v>
      </c>
      <c r="B209" s="14">
        <v>2.7810999999999999</v>
      </c>
      <c r="C209" s="14">
        <v>1216</v>
      </c>
      <c r="D209" s="14">
        <v>1136</v>
      </c>
      <c r="E209" s="14">
        <v>1016</v>
      </c>
      <c r="G209" s="31">
        <v>44537</v>
      </c>
      <c r="H209" s="29">
        <v>9360</v>
      </c>
      <c r="I209" s="29">
        <v>10048.42</v>
      </c>
      <c r="J209" s="29">
        <v>9870</v>
      </c>
      <c r="K209" s="29">
        <v>10070</v>
      </c>
      <c r="L209" s="29">
        <v>10070</v>
      </c>
      <c r="M209" s="29">
        <v>10140</v>
      </c>
      <c r="N209" s="29">
        <v>10070</v>
      </c>
      <c r="O209" s="16">
        <f t="shared" si="3"/>
        <v>688.42000000000007</v>
      </c>
    </row>
    <row r="210" spans="1:15" x14ac:dyDescent="0.2">
      <c r="A210" s="13">
        <v>44543</v>
      </c>
      <c r="B210" s="14">
        <v>2.8029000000000002</v>
      </c>
      <c r="C210" s="14">
        <v>1230</v>
      </c>
      <c r="D210" s="14">
        <v>1150</v>
      </c>
      <c r="E210" s="14">
        <v>1070</v>
      </c>
      <c r="G210" s="31">
        <v>44536</v>
      </c>
      <c r="H210" s="29">
        <v>9276</v>
      </c>
      <c r="I210" s="29">
        <v>10008.42</v>
      </c>
      <c r="J210" s="29">
        <v>9830</v>
      </c>
      <c r="K210" s="29">
        <v>10030</v>
      </c>
      <c r="L210" s="29">
        <v>10030</v>
      </c>
      <c r="M210" s="29">
        <v>10100</v>
      </c>
      <c r="N210" s="29">
        <v>10030</v>
      </c>
      <c r="O210" s="16">
        <f t="shared" si="3"/>
        <v>732.42000000000007</v>
      </c>
    </row>
    <row r="211" spans="1:15" x14ac:dyDescent="0.2">
      <c r="A211" s="13">
        <v>44540</v>
      </c>
      <c r="B211" s="14">
        <v>2.8618000000000001</v>
      </c>
      <c r="C211" s="14">
        <v>1406</v>
      </c>
      <c r="D211" s="14">
        <v>1336</v>
      </c>
      <c r="E211" s="14">
        <v>1226</v>
      </c>
      <c r="G211" s="31">
        <v>44533</v>
      </c>
      <c r="H211" s="29">
        <v>9178</v>
      </c>
      <c r="I211" s="29">
        <v>9738.42</v>
      </c>
      <c r="J211" s="29">
        <v>9560</v>
      </c>
      <c r="K211" s="29">
        <v>9760</v>
      </c>
      <c r="L211" s="29">
        <v>9760</v>
      </c>
      <c r="M211" s="29">
        <v>9830</v>
      </c>
      <c r="N211" s="29">
        <v>9760</v>
      </c>
      <c r="O211" s="16">
        <f t="shared" si="3"/>
        <v>560.42000000000007</v>
      </c>
    </row>
    <row r="212" spans="1:15" x14ac:dyDescent="0.2">
      <c r="A212" s="13">
        <v>44539</v>
      </c>
      <c r="B212" s="14">
        <v>2.9024000000000001</v>
      </c>
      <c r="C212" s="14">
        <v>1406</v>
      </c>
      <c r="D212" s="14">
        <v>1336</v>
      </c>
      <c r="E212" s="14">
        <v>1246</v>
      </c>
      <c r="G212" s="31">
        <v>44532</v>
      </c>
      <c r="H212" s="29">
        <v>8956</v>
      </c>
      <c r="I212" s="29">
        <v>9738.42</v>
      </c>
      <c r="J212" s="29">
        <v>9560</v>
      </c>
      <c r="K212" s="29">
        <v>9760</v>
      </c>
      <c r="L212" s="29">
        <v>9760</v>
      </c>
      <c r="M212" s="29">
        <v>9830</v>
      </c>
      <c r="N212" s="29">
        <v>9760</v>
      </c>
      <c r="O212" s="16">
        <f t="shared" si="3"/>
        <v>782.42000000000007</v>
      </c>
    </row>
    <row r="213" spans="1:15" x14ac:dyDescent="0.2">
      <c r="A213" s="13">
        <v>44538</v>
      </c>
      <c r="B213" s="14">
        <v>2.9670000000000001</v>
      </c>
      <c r="C213" s="14">
        <v>762</v>
      </c>
      <c r="D213" s="14">
        <v>682</v>
      </c>
      <c r="E213" s="14">
        <v>602</v>
      </c>
      <c r="G213" s="31">
        <v>44531</v>
      </c>
      <c r="H213" s="29">
        <v>9124</v>
      </c>
      <c r="I213" s="29">
        <v>9768.42</v>
      </c>
      <c r="J213" s="29">
        <v>9590</v>
      </c>
      <c r="K213" s="29">
        <v>9790</v>
      </c>
      <c r="L213" s="29">
        <v>9790</v>
      </c>
      <c r="M213" s="29">
        <v>9860</v>
      </c>
      <c r="N213" s="29">
        <v>9790</v>
      </c>
      <c r="O213" s="16">
        <f t="shared" si="3"/>
        <v>644.42000000000007</v>
      </c>
    </row>
    <row r="214" spans="1:15" x14ac:dyDescent="0.2">
      <c r="A214" s="13">
        <v>44537</v>
      </c>
      <c r="B214" s="14">
        <v>3</v>
      </c>
      <c r="C214" s="14">
        <v>700</v>
      </c>
      <c r="D214" s="14">
        <v>660</v>
      </c>
      <c r="E214" s="14">
        <v>540</v>
      </c>
      <c r="G214" s="31">
        <v>44530</v>
      </c>
      <c r="H214" s="29">
        <v>9054</v>
      </c>
      <c r="I214" s="29">
        <v>9868.42</v>
      </c>
      <c r="J214" s="29">
        <v>9690</v>
      </c>
      <c r="K214" s="29">
        <v>9890</v>
      </c>
      <c r="L214" s="29">
        <v>9890</v>
      </c>
      <c r="M214" s="29">
        <v>9960</v>
      </c>
      <c r="N214" s="29">
        <v>9890</v>
      </c>
      <c r="O214" s="16">
        <f t="shared" si="3"/>
        <v>814.42000000000007</v>
      </c>
    </row>
    <row r="215" spans="1:15" x14ac:dyDescent="0.2">
      <c r="A215" s="13">
        <v>44536</v>
      </c>
      <c r="B215" s="14">
        <v>2.9554</v>
      </c>
      <c r="C215" s="14">
        <v>684</v>
      </c>
      <c r="D215" s="14">
        <v>654</v>
      </c>
      <c r="E215" s="14">
        <v>574</v>
      </c>
      <c r="G215" s="31">
        <v>44529</v>
      </c>
      <c r="H215" s="29">
        <v>9382</v>
      </c>
      <c r="I215" s="29">
        <v>10258.42</v>
      </c>
      <c r="J215" s="29">
        <v>10080</v>
      </c>
      <c r="K215" s="29">
        <v>10280</v>
      </c>
      <c r="L215" s="29">
        <v>10280</v>
      </c>
      <c r="M215" s="29">
        <v>10350</v>
      </c>
      <c r="N215" s="29">
        <v>10280</v>
      </c>
      <c r="O215" s="16">
        <f t="shared" si="3"/>
        <v>876.42000000000007</v>
      </c>
    </row>
    <row r="216" spans="1:15" x14ac:dyDescent="0.2">
      <c r="A216" s="13">
        <v>44533</v>
      </c>
      <c r="B216" s="14">
        <v>2.9047999999999998</v>
      </c>
      <c r="C216" s="14">
        <v>592</v>
      </c>
      <c r="D216" s="14">
        <v>582</v>
      </c>
      <c r="E216" s="14">
        <v>462</v>
      </c>
      <c r="G216" s="31">
        <v>44526</v>
      </c>
      <c r="H216" s="29">
        <v>9452</v>
      </c>
      <c r="I216" s="29">
        <v>10249.469999999999</v>
      </c>
      <c r="J216" s="29">
        <v>10170</v>
      </c>
      <c r="K216" s="29">
        <v>10240</v>
      </c>
      <c r="L216" s="29">
        <v>10240</v>
      </c>
      <c r="M216" s="29">
        <v>10310</v>
      </c>
      <c r="N216" s="29">
        <v>10240</v>
      </c>
      <c r="O216" s="16">
        <f t="shared" si="3"/>
        <v>797.46999999999935</v>
      </c>
    </row>
    <row r="217" spans="1:15" x14ac:dyDescent="0.2">
      <c r="A217" s="13">
        <v>44532</v>
      </c>
      <c r="B217" s="14">
        <v>2.8946000000000001</v>
      </c>
      <c r="C217" s="14">
        <v>674</v>
      </c>
      <c r="D217" s="14">
        <v>654</v>
      </c>
      <c r="E217" s="14">
        <v>524</v>
      </c>
      <c r="G217" s="31">
        <v>44525</v>
      </c>
      <c r="H217" s="29">
        <v>9560</v>
      </c>
      <c r="I217" s="29">
        <v>10319.469999999999</v>
      </c>
      <c r="J217" s="29">
        <v>10240</v>
      </c>
      <c r="K217" s="29">
        <v>10310</v>
      </c>
      <c r="L217" s="29">
        <v>10310</v>
      </c>
      <c r="M217" s="29">
        <v>10380</v>
      </c>
      <c r="N217" s="29">
        <v>10310</v>
      </c>
      <c r="O217" s="16">
        <f t="shared" si="3"/>
        <v>759.46999999999935</v>
      </c>
    </row>
    <row r="218" spans="1:15" x14ac:dyDescent="0.2">
      <c r="A218" s="13">
        <v>44531</v>
      </c>
      <c r="B218" s="14">
        <v>2.9577</v>
      </c>
      <c r="C218" s="14">
        <v>696</v>
      </c>
      <c r="D218" s="14">
        <v>666</v>
      </c>
      <c r="E218" s="14">
        <v>526</v>
      </c>
      <c r="G218" s="31">
        <v>44524</v>
      </c>
      <c r="H218" s="29">
        <v>9468</v>
      </c>
      <c r="I218" s="29">
        <v>10219.469999999999</v>
      </c>
      <c r="J218" s="29">
        <v>10140</v>
      </c>
      <c r="K218" s="29">
        <v>10210</v>
      </c>
      <c r="L218" s="29">
        <v>10210</v>
      </c>
      <c r="M218" s="29">
        <v>10280</v>
      </c>
      <c r="N218" s="29">
        <v>10210</v>
      </c>
      <c r="O218" s="16">
        <f t="shared" si="3"/>
        <v>751.46999999999935</v>
      </c>
    </row>
    <row r="219" spans="1:15" x14ac:dyDescent="0.2">
      <c r="A219" s="13">
        <v>44530</v>
      </c>
      <c r="B219" s="14">
        <v>2.9668999999999999</v>
      </c>
      <c r="C219" s="14">
        <v>816</v>
      </c>
      <c r="D219" s="14">
        <v>796</v>
      </c>
      <c r="E219" s="14">
        <v>636</v>
      </c>
      <c r="G219" s="31">
        <v>44523</v>
      </c>
      <c r="H219" s="29">
        <v>9368</v>
      </c>
      <c r="I219" s="29">
        <v>10349.469999999999</v>
      </c>
      <c r="J219" s="29">
        <v>10270</v>
      </c>
      <c r="K219" s="29">
        <v>10340</v>
      </c>
      <c r="L219" s="29">
        <v>10340</v>
      </c>
      <c r="M219" s="29">
        <v>10410</v>
      </c>
      <c r="N219" s="29">
        <v>10340</v>
      </c>
      <c r="O219" s="16">
        <f t="shared" si="3"/>
        <v>981.46999999999935</v>
      </c>
    </row>
    <row r="220" spans="1:15" x14ac:dyDescent="0.2">
      <c r="A220" s="13">
        <v>44529</v>
      </c>
      <c r="B220" s="14">
        <v>3.0811000000000002</v>
      </c>
      <c r="C220" s="14">
        <v>888</v>
      </c>
      <c r="D220" s="14">
        <v>878</v>
      </c>
      <c r="E220" s="14">
        <v>698</v>
      </c>
      <c r="G220" s="31">
        <v>44522</v>
      </c>
      <c r="H220" s="29">
        <v>9470</v>
      </c>
      <c r="I220" s="29">
        <v>10249.469999999999</v>
      </c>
      <c r="J220" s="29">
        <v>10170</v>
      </c>
      <c r="K220" s="29">
        <v>10240</v>
      </c>
      <c r="L220" s="29">
        <v>10240</v>
      </c>
      <c r="M220" s="29">
        <v>10310</v>
      </c>
      <c r="N220" s="29">
        <v>10240</v>
      </c>
      <c r="O220" s="16">
        <f t="shared" si="3"/>
        <v>779.46999999999935</v>
      </c>
    </row>
    <row r="221" spans="1:15" x14ac:dyDescent="0.2">
      <c r="A221" s="13">
        <v>44526</v>
      </c>
      <c r="B221" s="14">
        <v>3.0964</v>
      </c>
      <c r="C221" s="14">
        <v>828</v>
      </c>
      <c r="D221" s="14">
        <v>828</v>
      </c>
      <c r="E221" s="14">
        <v>668</v>
      </c>
      <c r="G221" s="31">
        <v>44519</v>
      </c>
      <c r="H221" s="29">
        <v>9698</v>
      </c>
      <c r="I221" s="29">
        <v>10409.469999999999</v>
      </c>
      <c r="J221" s="29">
        <v>10330</v>
      </c>
      <c r="K221" s="29">
        <v>10400</v>
      </c>
      <c r="L221" s="29">
        <v>10400</v>
      </c>
      <c r="M221" s="29">
        <v>10470</v>
      </c>
      <c r="N221" s="29">
        <v>10400</v>
      </c>
      <c r="O221" s="16">
        <f t="shared" si="3"/>
        <v>711.46999999999935</v>
      </c>
    </row>
    <row r="222" spans="1:15" x14ac:dyDescent="0.2">
      <c r="A222" s="13">
        <v>44525</v>
      </c>
      <c r="B222" s="14">
        <v>3.1023999999999998</v>
      </c>
      <c r="C222" s="14">
        <v>770</v>
      </c>
      <c r="D222" s="14">
        <v>740</v>
      </c>
      <c r="E222" s="14">
        <v>580</v>
      </c>
      <c r="G222" s="31">
        <v>44518</v>
      </c>
      <c r="H222" s="29">
        <v>9644</v>
      </c>
      <c r="I222" s="29">
        <v>10371.58</v>
      </c>
      <c r="J222" s="29">
        <v>10290</v>
      </c>
      <c r="K222" s="29">
        <v>10360</v>
      </c>
      <c r="L222" s="29">
        <v>10360</v>
      </c>
      <c r="M222" s="29">
        <v>10430</v>
      </c>
      <c r="N222" s="29">
        <v>10360</v>
      </c>
      <c r="O222" s="16">
        <f t="shared" si="3"/>
        <v>727.57999999999993</v>
      </c>
    </row>
    <row r="223" spans="1:15" x14ac:dyDescent="0.2">
      <c r="A223" s="13">
        <v>44524</v>
      </c>
      <c r="B223" s="14">
        <v>3.0388000000000002</v>
      </c>
      <c r="C223" s="14">
        <v>712</v>
      </c>
      <c r="D223" s="14">
        <v>712</v>
      </c>
      <c r="E223" s="14">
        <v>562</v>
      </c>
      <c r="G223" s="31">
        <v>44517</v>
      </c>
      <c r="H223" s="29">
        <v>9582</v>
      </c>
      <c r="I223" s="29">
        <v>10372.629999999999</v>
      </c>
      <c r="J223" s="29">
        <v>10290</v>
      </c>
      <c r="K223" s="29">
        <v>10360</v>
      </c>
      <c r="L223" s="29">
        <v>10360</v>
      </c>
      <c r="M223" s="29">
        <v>10430</v>
      </c>
      <c r="N223" s="29">
        <v>10360</v>
      </c>
      <c r="O223" s="16">
        <f t="shared" si="3"/>
        <v>790.6299999999992</v>
      </c>
    </row>
    <row r="224" spans="1:15" x14ac:dyDescent="0.2">
      <c r="A224" s="13">
        <v>44523</v>
      </c>
      <c r="B224" s="14">
        <v>3.1015000000000001</v>
      </c>
      <c r="C224" s="14">
        <v>1022</v>
      </c>
      <c r="D224" s="14">
        <v>1022</v>
      </c>
      <c r="E224" s="14">
        <v>822</v>
      </c>
      <c r="G224" s="31">
        <v>44516</v>
      </c>
      <c r="H224" s="29">
        <v>9466</v>
      </c>
      <c r="I224" s="29">
        <v>10352.629999999999</v>
      </c>
      <c r="J224" s="29">
        <v>10270</v>
      </c>
      <c r="K224" s="29">
        <v>10340</v>
      </c>
      <c r="L224" s="29">
        <v>10340</v>
      </c>
      <c r="M224" s="29">
        <v>10410</v>
      </c>
      <c r="N224" s="29">
        <v>10340</v>
      </c>
      <c r="O224" s="16">
        <f t="shared" si="3"/>
        <v>886.6299999999992</v>
      </c>
    </row>
    <row r="225" spans="1:15" x14ac:dyDescent="0.2">
      <c r="A225" s="13">
        <v>44522</v>
      </c>
      <c r="B225" s="14">
        <v>3.0811000000000002</v>
      </c>
      <c r="C225" s="14">
        <v>790</v>
      </c>
      <c r="D225" s="14">
        <v>790</v>
      </c>
      <c r="E225" s="14">
        <v>660</v>
      </c>
      <c r="G225" s="31">
        <v>44515</v>
      </c>
      <c r="H225" s="29">
        <v>9508</v>
      </c>
      <c r="I225" s="29">
        <v>10302.629999999999</v>
      </c>
      <c r="J225" s="29">
        <v>10220</v>
      </c>
      <c r="K225" s="29">
        <v>10290</v>
      </c>
      <c r="L225" s="29">
        <v>10290</v>
      </c>
      <c r="M225" s="29">
        <v>10360</v>
      </c>
      <c r="N225" s="29">
        <v>10290</v>
      </c>
      <c r="O225" s="16">
        <f t="shared" si="3"/>
        <v>794.6299999999992</v>
      </c>
    </row>
    <row r="226" spans="1:15" x14ac:dyDescent="0.2">
      <c r="A226" s="13">
        <v>44519</v>
      </c>
      <c r="B226" s="14">
        <v>3.1286999999999998</v>
      </c>
      <c r="C226" s="14">
        <v>752</v>
      </c>
      <c r="D226" s="14">
        <v>752</v>
      </c>
      <c r="E226" s="14">
        <v>622</v>
      </c>
      <c r="G226" s="31">
        <v>44512</v>
      </c>
      <c r="H226" s="29">
        <v>9498</v>
      </c>
      <c r="I226" s="29">
        <v>10272.629999999999</v>
      </c>
      <c r="J226" s="29">
        <v>10190</v>
      </c>
      <c r="K226" s="29">
        <v>10260</v>
      </c>
      <c r="L226" s="29">
        <v>10260</v>
      </c>
      <c r="M226" s="29">
        <v>10330</v>
      </c>
      <c r="N226" s="29">
        <v>10260</v>
      </c>
      <c r="O226" s="16">
        <f t="shared" si="3"/>
        <v>774.6299999999992</v>
      </c>
    </row>
    <row r="227" spans="1:15" x14ac:dyDescent="0.2">
      <c r="A227" s="13">
        <v>44518</v>
      </c>
      <c r="B227" s="14">
        <v>3.0952000000000002</v>
      </c>
      <c r="C227" s="14">
        <v>736</v>
      </c>
      <c r="D227" s="14">
        <v>756</v>
      </c>
      <c r="E227" s="14">
        <v>596</v>
      </c>
      <c r="G227" s="31">
        <v>44511</v>
      </c>
      <c r="H227" s="29">
        <v>9472</v>
      </c>
      <c r="I227" s="29">
        <v>10272.629999999999</v>
      </c>
      <c r="J227" s="29">
        <v>10190</v>
      </c>
      <c r="K227" s="29">
        <v>10260</v>
      </c>
      <c r="L227" s="29">
        <v>10260</v>
      </c>
      <c r="M227" s="29">
        <v>10330</v>
      </c>
      <c r="N227" s="29">
        <v>10260</v>
      </c>
      <c r="O227" s="16">
        <f t="shared" si="3"/>
        <v>800.6299999999992</v>
      </c>
    </row>
    <row r="228" spans="1:15" x14ac:dyDescent="0.2">
      <c r="A228" s="13">
        <v>44517</v>
      </c>
      <c r="B228" s="14">
        <v>3.0838000000000001</v>
      </c>
      <c r="C228" s="14">
        <v>718</v>
      </c>
      <c r="D228" s="14">
        <v>718</v>
      </c>
      <c r="E228" s="14">
        <v>608</v>
      </c>
      <c r="G228" s="31">
        <v>44510</v>
      </c>
      <c r="H228" s="29">
        <v>9390</v>
      </c>
      <c r="I228" s="29">
        <v>10032.629999999999</v>
      </c>
      <c r="J228" s="29">
        <v>9950</v>
      </c>
      <c r="K228" s="29">
        <v>10020</v>
      </c>
      <c r="L228" s="29">
        <v>10020</v>
      </c>
      <c r="M228" s="29">
        <v>10090</v>
      </c>
      <c r="N228" s="29">
        <v>10020</v>
      </c>
      <c r="O228" s="16">
        <f t="shared" si="3"/>
        <v>642.6299999999992</v>
      </c>
    </row>
    <row r="229" spans="1:15" x14ac:dyDescent="0.2">
      <c r="A229" s="13">
        <v>44516</v>
      </c>
      <c r="B229" s="14">
        <v>3.0924999999999998</v>
      </c>
      <c r="C229" s="14">
        <v>894</v>
      </c>
      <c r="D229" s="14">
        <v>894</v>
      </c>
      <c r="E229" s="14">
        <v>784</v>
      </c>
      <c r="G229" s="31">
        <v>44509</v>
      </c>
      <c r="H229" s="29">
        <v>9112</v>
      </c>
      <c r="I229" s="29">
        <v>9942.6299999999992</v>
      </c>
      <c r="J229" s="29">
        <v>9860</v>
      </c>
      <c r="K229" s="29">
        <v>9930</v>
      </c>
      <c r="L229" s="29">
        <v>9930</v>
      </c>
      <c r="M229" s="29">
        <v>10000</v>
      </c>
      <c r="N229" s="29">
        <v>9930</v>
      </c>
      <c r="O229" s="16">
        <f t="shared" si="3"/>
        <v>830.6299999999992</v>
      </c>
    </row>
    <row r="230" spans="1:15" x14ac:dyDescent="0.2">
      <c r="A230" s="13">
        <v>44515</v>
      </c>
      <c r="B230" s="14">
        <v>3.0901000000000001</v>
      </c>
      <c r="C230" s="14">
        <v>782</v>
      </c>
      <c r="D230" s="14">
        <v>782</v>
      </c>
      <c r="E230" s="14">
        <v>652</v>
      </c>
      <c r="G230" s="31">
        <v>44508</v>
      </c>
      <c r="H230" s="29">
        <v>9404</v>
      </c>
      <c r="I230" s="29">
        <v>10042.629999999999</v>
      </c>
      <c r="J230" s="29">
        <v>9960</v>
      </c>
      <c r="K230" s="29">
        <v>10030</v>
      </c>
      <c r="L230" s="29">
        <v>10030</v>
      </c>
      <c r="M230" s="29">
        <v>10100</v>
      </c>
      <c r="N230" s="29">
        <v>10030</v>
      </c>
      <c r="O230" s="16">
        <f t="shared" si="3"/>
        <v>638.6299999999992</v>
      </c>
    </row>
    <row r="231" spans="1:15" x14ac:dyDescent="0.2">
      <c r="A231" s="13">
        <v>44512</v>
      </c>
      <c r="B231" s="14">
        <v>3.1021000000000001</v>
      </c>
      <c r="C231" s="14">
        <v>852</v>
      </c>
      <c r="D231" s="14">
        <v>832</v>
      </c>
      <c r="E231" s="14">
        <v>702</v>
      </c>
      <c r="G231" s="31">
        <v>44505</v>
      </c>
      <c r="H231" s="29">
        <v>9614</v>
      </c>
      <c r="I231" s="29">
        <v>10298.42</v>
      </c>
      <c r="J231" s="29">
        <v>10220</v>
      </c>
      <c r="K231" s="29">
        <v>10290</v>
      </c>
      <c r="L231" s="29">
        <v>10290</v>
      </c>
      <c r="M231" s="29">
        <v>10360</v>
      </c>
      <c r="N231" s="29">
        <v>10290</v>
      </c>
      <c r="O231" s="16">
        <f t="shared" si="3"/>
        <v>684.42000000000007</v>
      </c>
    </row>
    <row r="232" spans="1:15" x14ac:dyDescent="0.2">
      <c r="A232" s="13">
        <v>44511</v>
      </c>
      <c r="B232" s="14">
        <v>3.0720999999999998</v>
      </c>
      <c r="C232" s="14">
        <v>848</v>
      </c>
      <c r="D232" s="14">
        <v>758</v>
      </c>
      <c r="E232" s="14">
        <v>698</v>
      </c>
      <c r="G232" s="31">
        <v>44504</v>
      </c>
      <c r="H232" s="29">
        <v>9700</v>
      </c>
      <c r="I232" s="29">
        <v>10598.42</v>
      </c>
      <c r="J232" s="29">
        <v>10520</v>
      </c>
      <c r="K232" s="29">
        <v>10590</v>
      </c>
      <c r="L232" s="29">
        <v>10590</v>
      </c>
      <c r="M232" s="29">
        <v>10660</v>
      </c>
      <c r="N232" s="29">
        <v>10590</v>
      </c>
      <c r="O232" s="16">
        <f t="shared" si="3"/>
        <v>898.42000000000007</v>
      </c>
    </row>
    <row r="233" spans="1:15" x14ac:dyDescent="0.2">
      <c r="A233" s="13">
        <v>44510</v>
      </c>
      <c r="B233" s="14">
        <v>3.0550000000000002</v>
      </c>
      <c r="C233" s="14">
        <v>690</v>
      </c>
      <c r="D233" s="14">
        <v>600</v>
      </c>
      <c r="E233" s="14">
        <v>540</v>
      </c>
      <c r="G233" s="31">
        <v>44503</v>
      </c>
      <c r="H233" s="29">
        <v>10094</v>
      </c>
      <c r="I233" s="29">
        <v>10558.42</v>
      </c>
      <c r="J233" s="29">
        <v>10480</v>
      </c>
      <c r="K233" s="29">
        <v>10550</v>
      </c>
      <c r="L233" s="29">
        <v>10550</v>
      </c>
      <c r="M233" s="29">
        <v>10620</v>
      </c>
      <c r="N233" s="29">
        <v>10550</v>
      </c>
      <c r="O233" s="16">
        <f t="shared" si="3"/>
        <v>464.42000000000007</v>
      </c>
    </row>
    <row r="234" spans="1:15" x14ac:dyDescent="0.2">
      <c r="A234" s="13">
        <v>44509</v>
      </c>
      <c r="B234" s="14">
        <v>3.0152999999999999</v>
      </c>
      <c r="C234" s="14">
        <v>848</v>
      </c>
      <c r="D234" s="14">
        <v>748</v>
      </c>
      <c r="E234" s="14">
        <v>718</v>
      </c>
      <c r="G234" s="31">
        <v>44502</v>
      </c>
      <c r="H234" s="29">
        <v>9886</v>
      </c>
      <c r="I234" s="29">
        <v>10636.32</v>
      </c>
      <c r="J234" s="29">
        <v>10550</v>
      </c>
      <c r="K234" s="29">
        <v>10620</v>
      </c>
      <c r="L234" s="29">
        <v>10620</v>
      </c>
      <c r="M234" s="29">
        <v>10690</v>
      </c>
      <c r="N234" s="29">
        <v>10620</v>
      </c>
      <c r="O234" s="16">
        <f t="shared" si="3"/>
        <v>750.31999999999971</v>
      </c>
    </row>
    <row r="235" spans="1:15" x14ac:dyDescent="0.2">
      <c r="A235" s="13">
        <v>44508</v>
      </c>
      <c r="B235" s="14">
        <v>3.0672999999999999</v>
      </c>
      <c r="C235" s="14">
        <v>686</v>
      </c>
      <c r="D235" s="14">
        <v>626</v>
      </c>
      <c r="E235" s="14">
        <v>576</v>
      </c>
      <c r="G235" s="31">
        <v>44501</v>
      </c>
      <c r="H235" s="29">
        <v>9770</v>
      </c>
      <c r="I235" s="29">
        <v>10616.32</v>
      </c>
      <c r="J235" s="29">
        <v>10530</v>
      </c>
      <c r="K235" s="29">
        <v>10600</v>
      </c>
      <c r="L235" s="29">
        <v>10600</v>
      </c>
      <c r="M235" s="29">
        <v>10670</v>
      </c>
      <c r="N235" s="29">
        <v>10600</v>
      </c>
      <c r="O235" s="16">
        <f t="shared" si="3"/>
        <v>846.31999999999971</v>
      </c>
    </row>
    <row r="236" spans="1:15" x14ac:dyDescent="0.2">
      <c r="A236" s="13">
        <v>44505</v>
      </c>
      <c r="B236" s="14">
        <v>3.1280000000000001</v>
      </c>
      <c r="C236" s="14">
        <v>696</v>
      </c>
      <c r="D236" s="14">
        <v>646</v>
      </c>
      <c r="E236" s="14">
        <v>626</v>
      </c>
      <c r="G236" s="31">
        <v>44498</v>
      </c>
      <c r="H236" s="29">
        <v>9984</v>
      </c>
      <c r="I236" s="29">
        <v>10616.32</v>
      </c>
      <c r="J236" s="29">
        <v>10530</v>
      </c>
      <c r="K236" s="29">
        <v>10600</v>
      </c>
      <c r="L236" s="29">
        <v>10600</v>
      </c>
      <c r="M236" s="29">
        <v>10670</v>
      </c>
      <c r="N236" s="29">
        <v>10600</v>
      </c>
      <c r="O236" s="16">
        <f t="shared" si="3"/>
        <v>632.31999999999971</v>
      </c>
    </row>
    <row r="237" spans="1:15" x14ac:dyDescent="0.2">
      <c r="A237" s="13">
        <v>44504</v>
      </c>
      <c r="B237" s="14">
        <v>3.1581999999999999</v>
      </c>
      <c r="C237" s="14">
        <v>900</v>
      </c>
      <c r="D237" s="14">
        <v>880</v>
      </c>
      <c r="E237" s="14">
        <v>850</v>
      </c>
      <c r="G237" s="31">
        <v>44497</v>
      </c>
      <c r="H237" s="29">
        <v>9772</v>
      </c>
      <c r="I237" s="29">
        <v>10446.32</v>
      </c>
      <c r="J237" s="29">
        <v>10360</v>
      </c>
      <c r="K237" s="29">
        <v>10430</v>
      </c>
      <c r="L237" s="29">
        <v>10430</v>
      </c>
      <c r="M237" s="29">
        <v>10500</v>
      </c>
      <c r="N237" s="29">
        <v>10430</v>
      </c>
      <c r="O237" s="16">
        <f t="shared" si="3"/>
        <v>674.31999999999971</v>
      </c>
    </row>
    <row r="238" spans="1:15" x14ac:dyDescent="0.2">
      <c r="A238" s="13">
        <v>44503</v>
      </c>
      <c r="B238" s="14">
        <v>3.1686000000000001</v>
      </c>
      <c r="C238" s="14">
        <v>596</v>
      </c>
      <c r="D238" s="14">
        <v>616</v>
      </c>
      <c r="E238" s="14">
        <v>536</v>
      </c>
      <c r="G238" s="31">
        <v>44496</v>
      </c>
      <c r="H238" s="29">
        <v>9896</v>
      </c>
      <c r="I238" s="29">
        <v>10635.26</v>
      </c>
      <c r="J238" s="29">
        <v>10560</v>
      </c>
      <c r="K238" s="29">
        <v>10600</v>
      </c>
      <c r="L238" s="29">
        <v>10600</v>
      </c>
      <c r="M238" s="29">
        <v>10670</v>
      </c>
      <c r="N238" s="29">
        <v>10600</v>
      </c>
      <c r="O238" s="16">
        <f t="shared" si="3"/>
        <v>739.26000000000022</v>
      </c>
    </row>
    <row r="239" spans="1:15" x14ac:dyDescent="0.2">
      <c r="A239" s="13">
        <v>44502</v>
      </c>
      <c r="B239" s="14">
        <v>3.1118000000000001</v>
      </c>
      <c r="C239" s="14">
        <v>664</v>
      </c>
      <c r="D239" s="14">
        <v>694</v>
      </c>
      <c r="E239" s="14">
        <v>664</v>
      </c>
      <c r="G239" s="31">
        <v>44495</v>
      </c>
      <c r="H239" s="29">
        <v>9998</v>
      </c>
      <c r="I239" s="29">
        <v>10765.26</v>
      </c>
      <c r="J239" s="29">
        <v>10690</v>
      </c>
      <c r="K239" s="29">
        <v>10730</v>
      </c>
      <c r="L239" s="29">
        <v>10730</v>
      </c>
      <c r="M239" s="29">
        <v>10800</v>
      </c>
      <c r="N239" s="29">
        <v>10730</v>
      </c>
      <c r="O239" s="16">
        <f t="shared" si="3"/>
        <v>767.26000000000022</v>
      </c>
    </row>
    <row r="240" spans="1:15" x14ac:dyDescent="0.2">
      <c r="A240" s="13">
        <v>44501</v>
      </c>
      <c r="B240" s="14">
        <v>3.1046999999999998</v>
      </c>
      <c r="C240" s="14">
        <v>840</v>
      </c>
      <c r="D240" s="14">
        <v>910</v>
      </c>
      <c r="E240" s="14">
        <v>840</v>
      </c>
      <c r="G240" s="31">
        <v>44494</v>
      </c>
      <c r="H240" s="29">
        <v>9892</v>
      </c>
      <c r="I240" s="29">
        <v>10701.05</v>
      </c>
      <c r="J240" s="29">
        <v>10670</v>
      </c>
      <c r="K240" s="29">
        <v>10680</v>
      </c>
      <c r="L240" s="29">
        <v>10680</v>
      </c>
      <c r="M240" s="29">
        <v>10800</v>
      </c>
      <c r="N240" s="29">
        <v>10660</v>
      </c>
      <c r="O240" s="16">
        <f t="shared" si="3"/>
        <v>809.04999999999927</v>
      </c>
    </row>
    <row r="241" spans="1:15" x14ac:dyDescent="0.2">
      <c r="A241" s="13">
        <v>44498</v>
      </c>
      <c r="B241" s="14">
        <v>3.0686</v>
      </c>
      <c r="C241" s="14">
        <v>686</v>
      </c>
      <c r="D241" s="14">
        <v>756</v>
      </c>
      <c r="E241" s="14">
        <v>666</v>
      </c>
      <c r="G241" s="31">
        <v>44491</v>
      </c>
      <c r="H241" s="29">
        <v>9806</v>
      </c>
      <c r="I241" s="29">
        <v>10591.05</v>
      </c>
      <c r="J241" s="29">
        <v>10560</v>
      </c>
      <c r="K241" s="29">
        <v>10570</v>
      </c>
      <c r="L241" s="29">
        <v>10570</v>
      </c>
      <c r="M241" s="29">
        <v>10690</v>
      </c>
      <c r="N241" s="29">
        <v>10550</v>
      </c>
      <c r="O241" s="16">
        <f t="shared" si="3"/>
        <v>785.04999999999927</v>
      </c>
    </row>
    <row r="242" spans="1:15" x14ac:dyDescent="0.2">
      <c r="A242" s="13">
        <v>44497</v>
      </c>
      <c r="B242" s="14">
        <v>2.9801000000000002</v>
      </c>
      <c r="C242" s="14">
        <v>648</v>
      </c>
      <c r="D242" s="14">
        <v>718</v>
      </c>
      <c r="E242" s="14">
        <v>648</v>
      </c>
      <c r="G242" s="31">
        <v>44490</v>
      </c>
      <c r="H242" s="29">
        <v>10128</v>
      </c>
      <c r="I242" s="29">
        <v>11051.05</v>
      </c>
      <c r="J242" s="29">
        <v>11020</v>
      </c>
      <c r="K242" s="29">
        <v>11030</v>
      </c>
      <c r="L242" s="29">
        <v>11030</v>
      </c>
      <c r="M242" s="29">
        <v>11150</v>
      </c>
      <c r="N242" s="29">
        <v>11010</v>
      </c>
      <c r="O242" s="16">
        <f t="shared" si="3"/>
        <v>923.04999999999927</v>
      </c>
    </row>
    <row r="243" spans="1:15" x14ac:dyDescent="0.2">
      <c r="A243" s="13">
        <v>44496</v>
      </c>
      <c r="B243" s="14">
        <v>3.0625</v>
      </c>
      <c r="C243" s="14">
        <v>814</v>
      </c>
      <c r="D243" s="14">
        <v>884</v>
      </c>
      <c r="E243" s="14">
        <v>804</v>
      </c>
      <c r="G243" s="31">
        <v>44489</v>
      </c>
      <c r="H243" s="29">
        <v>10120</v>
      </c>
      <c r="I243" s="29">
        <v>10718.42</v>
      </c>
      <c r="J243" s="29">
        <v>10660</v>
      </c>
      <c r="K243" s="29">
        <v>10710</v>
      </c>
      <c r="L243" s="29">
        <v>10710</v>
      </c>
      <c r="M243" s="29">
        <v>10830</v>
      </c>
      <c r="N243" s="29">
        <v>10690</v>
      </c>
      <c r="O243" s="16">
        <f t="shared" si="3"/>
        <v>598.42000000000007</v>
      </c>
    </row>
    <row r="244" spans="1:15" x14ac:dyDescent="0.2">
      <c r="A244" s="13">
        <v>44495</v>
      </c>
      <c r="B244" s="14">
        <v>3.0478999999999998</v>
      </c>
      <c r="C244" s="14">
        <v>752</v>
      </c>
      <c r="D244" s="14">
        <v>822</v>
      </c>
      <c r="E244" s="14">
        <v>742</v>
      </c>
      <c r="G244" s="31">
        <v>44488</v>
      </c>
      <c r="H244" s="29">
        <v>10002</v>
      </c>
      <c r="I244" s="29">
        <v>10718.42</v>
      </c>
      <c r="J244" s="29">
        <v>10660</v>
      </c>
      <c r="K244" s="29">
        <v>10710</v>
      </c>
      <c r="L244" s="29">
        <v>10710</v>
      </c>
      <c r="M244" s="29">
        <v>10830</v>
      </c>
      <c r="N244" s="29">
        <v>10690</v>
      </c>
      <c r="O244" s="16">
        <f t="shared" si="3"/>
        <v>716.42000000000007</v>
      </c>
    </row>
    <row r="245" spans="1:15" x14ac:dyDescent="0.2">
      <c r="A245" s="13">
        <v>44494</v>
      </c>
      <c r="B245" s="14">
        <v>2.9971999999999999</v>
      </c>
      <c r="C245" s="14">
        <v>788</v>
      </c>
      <c r="D245" s="14">
        <v>838</v>
      </c>
      <c r="E245" s="14">
        <v>738</v>
      </c>
      <c r="G245" s="31">
        <v>44487</v>
      </c>
      <c r="H245" s="29">
        <v>9872</v>
      </c>
      <c r="I245" s="29">
        <v>10488.42</v>
      </c>
      <c r="J245" s="29">
        <v>10430</v>
      </c>
      <c r="K245" s="29">
        <v>10480</v>
      </c>
      <c r="L245" s="29">
        <v>10480</v>
      </c>
      <c r="M245" s="29">
        <v>10600</v>
      </c>
      <c r="N245" s="29">
        <v>10460</v>
      </c>
      <c r="O245" s="16">
        <f t="shared" si="3"/>
        <v>616.42000000000007</v>
      </c>
    </row>
    <row r="246" spans="1:15" x14ac:dyDescent="0.2">
      <c r="A246" s="13">
        <v>44491</v>
      </c>
      <c r="B246" s="14">
        <v>2.9719000000000002</v>
      </c>
      <c r="C246" s="14">
        <v>744</v>
      </c>
      <c r="D246" s="14">
        <v>774</v>
      </c>
      <c r="E246" s="14">
        <v>734</v>
      </c>
      <c r="G246" s="31">
        <v>44484</v>
      </c>
      <c r="H246" s="29">
        <v>9716</v>
      </c>
      <c r="I246" s="29">
        <v>10440</v>
      </c>
      <c r="J246" s="29">
        <v>10380</v>
      </c>
      <c r="K246" s="29">
        <v>10430</v>
      </c>
      <c r="L246" s="29">
        <v>10430</v>
      </c>
      <c r="M246" s="29">
        <v>10550</v>
      </c>
      <c r="N246" s="29">
        <v>10410</v>
      </c>
      <c r="O246" s="16">
        <f t="shared" si="3"/>
        <v>724</v>
      </c>
    </row>
    <row r="247" spans="1:15" x14ac:dyDescent="0.2">
      <c r="A247" s="13">
        <v>44490</v>
      </c>
      <c r="B247" s="14">
        <v>3.0844999999999998</v>
      </c>
      <c r="C247" s="14">
        <v>802</v>
      </c>
      <c r="D247" s="14">
        <v>822</v>
      </c>
      <c r="E247" s="14">
        <v>822</v>
      </c>
      <c r="G247" s="31">
        <v>44483</v>
      </c>
      <c r="H247" s="29">
        <v>9580</v>
      </c>
      <c r="I247" s="29">
        <v>10330.530000000001</v>
      </c>
      <c r="J247" s="29">
        <v>10220</v>
      </c>
      <c r="K247" s="29">
        <v>10310</v>
      </c>
      <c r="L247" s="29">
        <v>10320</v>
      </c>
      <c r="M247" s="29">
        <v>10450</v>
      </c>
      <c r="N247" s="29">
        <v>10320</v>
      </c>
      <c r="O247" s="16">
        <f t="shared" si="3"/>
        <v>750.53000000000065</v>
      </c>
    </row>
    <row r="248" spans="1:15" x14ac:dyDescent="0.2">
      <c r="A248" s="13">
        <v>44489</v>
      </c>
      <c r="B248" s="14">
        <v>3.0455000000000001</v>
      </c>
      <c r="C248" s="14">
        <v>540</v>
      </c>
      <c r="D248" s="14">
        <v>600</v>
      </c>
      <c r="E248" s="14">
        <v>520</v>
      </c>
      <c r="G248" s="31">
        <v>44482</v>
      </c>
      <c r="H248" s="29">
        <v>9694</v>
      </c>
      <c r="I248" s="29">
        <v>10305.790000000001</v>
      </c>
      <c r="J248" s="29">
        <v>10220</v>
      </c>
      <c r="K248" s="29">
        <v>10310</v>
      </c>
      <c r="L248" s="29">
        <v>10320</v>
      </c>
      <c r="M248" s="29">
        <v>10450</v>
      </c>
      <c r="N248" s="29">
        <v>10320</v>
      </c>
      <c r="O248" s="16">
        <f t="shared" si="3"/>
        <v>611.79000000000087</v>
      </c>
    </row>
    <row r="249" spans="1:15" x14ac:dyDescent="0.2">
      <c r="A249" s="13">
        <v>44488</v>
      </c>
      <c r="B249" s="14">
        <v>3.0543</v>
      </c>
      <c r="C249" s="14">
        <v>638</v>
      </c>
      <c r="D249" s="14">
        <v>688</v>
      </c>
      <c r="E249" s="14">
        <v>628</v>
      </c>
      <c r="G249" s="31">
        <v>44481</v>
      </c>
      <c r="H249" s="29">
        <v>9672</v>
      </c>
      <c r="I249" s="29">
        <v>10474.74</v>
      </c>
      <c r="J249" s="29">
        <v>10390</v>
      </c>
      <c r="K249" s="29">
        <v>10480</v>
      </c>
      <c r="L249" s="29">
        <v>10490</v>
      </c>
      <c r="M249" s="29">
        <v>10600</v>
      </c>
      <c r="N249" s="29">
        <v>10490</v>
      </c>
      <c r="O249" s="16">
        <f t="shared" si="3"/>
        <v>802.73999999999978</v>
      </c>
    </row>
    <row r="250" spans="1:15" x14ac:dyDescent="0.2">
      <c r="A250" s="13">
        <v>44487</v>
      </c>
      <c r="B250" s="14">
        <v>3.0057</v>
      </c>
      <c r="C250" s="14">
        <v>618</v>
      </c>
      <c r="D250" s="14">
        <v>678</v>
      </c>
      <c r="E250" s="14">
        <v>658</v>
      </c>
      <c r="G250" s="31">
        <v>44480</v>
      </c>
      <c r="H250" s="29">
        <v>9762</v>
      </c>
      <c r="I250" s="29">
        <v>10514.74</v>
      </c>
      <c r="J250" s="29">
        <v>10430</v>
      </c>
      <c r="K250" s="29">
        <v>10520</v>
      </c>
      <c r="L250" s="29">
        <v>10530</v>
      </c>
      <c r="M250" s="29">
        <v>10640</v>
      </c>
      <c r="N250" s="29">
        <v>10530</v>
      </c>
      <c r="O250" s="16">
        <f t="shared" si="3"/>
        <v>752.73999999999978</v>
      </c>
    </row>
    <row r="251" spans="1:15" x14ac:dyDescent="0.2">
      <c r="A251" s="13">
        <v>44484</v>
      </c>
      <c r="B251" s="14">
        <v>2.9603000000000002</v>
      </c>
      <c r="C251" s="14">
        <v>704</v>
      </c>
      <c r="D251" s="14">
        <v>734</v>
      </c>
      <c r="E251" s="14">
        <v>684</v>
      </c>
      <c r="G251" s="31">
        <v>44478</v>
      </c>
      <c r="H251" s="29" t="e">
        <v>#N/A</v>
      </c>
      <c r="I251" s="29">
        <v>10498.95</v>
      </c>
      <c r="J251" s="29">
        <v>10410</v>
      </c>
      <c r="K251" s="29">
        <v>10500</v>
      </c>
      <c r="L251" s="29">
        <v>10510</v>
      </c>
      <c r="M251" s="29">
        <v>10620</v>
      </c>
      <c r="N251" s="29">
        <v>10510</v>
      </c>
      <c r="O251" s="16" t="e">
        <f t="shared" si="3"/>
        <v>#N/A</v>
      </c>
    </row>
    <row r="252" spans="1:15" x14ac:dyDescent="0.2">
      <c r="A252" s="13">
        <v>44483</v>
      </c>
      <c r="B252" s="14">
        <v>2.9517000000000002</v>
      </c>
      <c r="C252" s="14">
        <v>780</v>
      </c>
      <c r="D252" s="14">
        <v>810</v>
      </c>
      <c r="E252" s="14">
        <v>750</v>
      </c>
      <c r="G252" s="31">
        <v>44477</v>
      </c>
      <c r="H252" s="29">
        <v>9714</v>
      </c>
      <c r="I252" s="29">
        <v>10498.95</v>
      </c>
      <c r="J252" s="29">
        <v>10410</v>
      </c>
      <c r="K252" s="29">
        <v>10500</v>
      </c>
      <c r="L252" s="29">
        <v>10510</v>
      </c>
      <c r="M252" s="29">
        <v>10620</v>
      </c>
      <c r="N252" s="29">
        <v>10510</v>
      </c>
      <c r="O252" s="16">
        <f t="shared" si="3"/>
        <v>784.95000000000073</v>
      </c>
    </row>
    <row r="253" spans="1:15" x14ac:dyDescent="0.2">
      <c r="A253" s="13">
        <v>44482</v>
      </c>
      <c r="B253" s="14">
        <v>2.9548000000000001</v>
      </c>
      <c r="C253" s="14">
        <v>736</v>
      </c>
      <c r="D253" s="14">
        <v>766</v>
      </c>
      <c r="E253" s="14">
        <v>696</v>
      </c>
      <c r="G253" s="31">
        <v>44469</v>
      </c>
      <c r="H253" s="29">
        <v>9356</v>
      </c>
      <c r="I253" s="29">
        <v>10178.950000000001</v>
      </c>
      <c r="J253" s="29">
        <v>10090</v>
      </c>
      <c r="K253" s="29">
        <v>10180</v>
      </c>
      <c r="L253" s="29">
        <v>10190</v>
      </c>
      <c r="M253" s="29">
        <v>10300</v>
      </c>
      <c r="N253" s="29">
        <v>10190</v>
      </c>
      <c r="O253" s="16">
        <f t="shared" si="3"/>
        <v>822.95000000000073</v>
      </c>
    </row>
    <row r="254" spans="1:15" x14ac:dyDescent="0.2">
      <c r="A254" s="13">
        <v>44481</v>
      </c>
      <c r="B254" s="14">
        <v>2.9083000000000001</v>
      </c>
      <c r="C254" s="14">
        <v>768</v>
      </c>
      <c r="D254" s="14">
        <v>798</v>
      </c>
      <c r="E254" s="14">
        <v>708</v>
      </c>
      <c r="G254" s="31">
        <v>44468</v>
      </c>
      <c r="H254" s="29">
        <v>9142</v>
      </c>
      <c r="I254" s="29">
        <v>9958.9500000000007</v>
      </c>
      <c r="J254" s="29">
        <v>9870</v>
      </c>
      <c r="K254" s="29">
        <v>9960</v>
      </c>
      <c r="L254" s="29">
        <v>9970</v>
      </c>
      <c r="M254" s="29">
        <v>10080</v>
      </c>
      <c r="N254" s="29">
        <v>9970</v>
      </c>
      <c r="O254" s="16">
        <f t="shared" si="3"/>
        <v>816.95000000000073</v>
      </c>
    </row>
    <row r="255" spans="1:15" x14ac:dyDescent="0.2">
      <c r="A255" s="13">
        <v>44480</v>
      </c>
      <c r="B255" s="14">
        <v>2.9093</v>
      </c>
      <c r="C255" s="14">
        <v>788</v>
      </c>
      <c r="D255" s="14">
        <v>828</v>
      </c>
      <c r="E255" s="14">
        <v>728</v>
      </c>
      <c r="G255" s="31">
        <v>44467</v>
      </c>
      <c r="H255" s="29">
        <v>9174</v>
      </c>
      <c r="I255" s="29">
        <v>9858.9500000000007</v>
      </c>
      <c r="J255" s="29">
        <v>9770</v>
      </c>
      <c r="K255" s="29">
        <v>9860</v>
      </c>
      <c r="L255" s="29">
        <v>9870</v>
      </c>
      <c r="M255" s="29">
        <v>9980</v>
      </c>
      <c r="N255" s="29">
        <v>9870</v>
      </c>
      <c r="O255" s="16">
        <f t="shared" si="3"/>
        <v>684.95000000000073</v>
      </c>
    </row>
    <row r="256" spans="1:15" x14ac:dyDescent="0.2">
      <c r="A256" s="13">
        <v>44478</v>
      </c>
      <c r="B256" s="14">
        <v>2.8323999999999998</v>
      </c>
      <c r="C256" s="14" t="e">
        <v>#N/A</v>
      </c>
      <c r="D256" s="14" t="e">
        <v>#N/A</v>
      </c>
      <c r="E256" s="14" t="e">
        <v>#N/A</v>
      </c>
      <c r="G256" s="31">
        <v>44466</v>
      </c>
      <c r="H256" s="29">
        <v>9090</v>
      </c>
      <c r="I256" s="29">
        <v>10088.950000000001</v>
      </c>
      <c r="J256" s="29">
        <v>10000</v>
      </c>
      <c r="K256" s="29">
        <v>10090</v>
      </c>
      <c r="L256" s="29">
        <v>10100</v>
      </c>
      <c r="M256" s="29">
        <v>10210</v>
      </c>
      <c r="N256" s="29">
        <v>10100</v>
      </c>
      <c r="O256" s="16">
        <f t="shared" si="3"/>
        <v>998.95000000000073</v>
      </c>
    </row>
    <row r="257" spans="1:15" x14ac:dyDescent="0.2">
      <c r="A257" s="13">
        <v>44477</v>
      </c>
      <c r="B257" s="14">
        <v>2.8323999999999998</v>
      </c>
      <c r="C257" s="14">
        <v>726</v>
      </c>
      <c r="D257" s="14">
        <v>766</v>
      </c>
      <c r="E257" s="14">
        <v>666</v>
      </c>
      <c r="G257" s="31">
        <v>44463</v>
      </c>
      <c r="H257" s="29">
        <v>9222</v>
      </c>
      <c r="I257" s="29">
        <v>9948.9500000000007</v>
      </c>
      <c r="J257" s="29">
        <v>9860</v>
      </c>
      <c r="K257" s="29">
        <v>9950</v>
      </c>
      <c r="L257" s="29">
        <v>9960</v>
      </c>
      <c r="M257" s="29">
        <v>10070</v>
      </c>
      <c r="N257" s="29">
        <v>9960</v>
      </c>
      <c r="O257" s="16">
        <f t="shared" si="3"/>
        <v>726.95000000000073</v>
      </c>
    </row>
    <row r="258" spans="1:15" x14ac:dyDescent="0.2">
      <c r="A258" s="13">
        <v>44469</v>
      </c>
      <c r="B258" s="14">
        <v>2.6983999999999999</v>
      </c>
      <c r="C258" s="14">
        <v>784</v>
      </c>
      <c r="D258" s="14">
        <v>844</v>
      </c>
      <c r="E258" s="14">
        <v>704</v>
      </c>
      <c r="G258" s="31">
        <v>44462</v>
      </c>
      <c r="H258" s="29">
        <v>9176</v>
      </c>
      <c r="I258" s="29">
        <v>9768.9500000000007</v>
      </c>
      <c r="J258" s="29">
        <v>9680</v>
      </c>
      <c r="K258" s="29">
        <v>9770</v>
      </c>
      <c r="L258" s="29">
        <v>9780</v>
      </c>
      <c r="M258" s="29">
        <v>9890</v>
      </c>
      <c r="N258" s="29">
        <v>9780</v>
      </c>
      <c r="O258" s="16">
        <f t="shared" si="3"/>
        <v>592.95000000000073</v>
      </c>
    </row>
    <row r="259" spans="1:15" x14ac:dyDescent="0.2">
      <c r="A259" s="13">
        <v>44468</v>
      </c>
      <c r="B259" s="14">
        <v>2.6295999999999999</v>
      </c>
      <c r="C259" s="14">
        <v>738</v>
      </c>
      <c r="D259" s="14">
        <v>798</v>
      </c>
      <c r="E259" s="14">
        <v>688</v>
      </c>
      <c r="G259" s="31">
        <v>44461</v>
      </c>
      <c r="H259" s="29">
        <v>8930</v>
      </c>
      <c r="I259" s="29">
        <v>9663.16</v>
      </c>
      <c r="J259" s="29">
        <v>9570</v>
      </c>
      <c r="K259" s="29">
        <v>9660</v>
      </c>
      <c r="L259" s="29">
        <v>9660</v>
      </c>
      <c r="M259" s="29">
        <v>9810</v>
      </c>
      <c r="N259" s="29">
        <v>9670</v>
      </c>
      <c r="O259" s="16">
        <f t="shared" si="3"/>
        <v>733.15999999999985</v>
      </c>
    </row>
    <row r="260" spans="1:15" x14ac:dyDescent="0.2">
      <c r="A260" s="13">
        <v>44467</v>
      </c>
      <c r="B260" s="14">
        <v>2.6173999999999999</v>
      </c>
      <c r="C260" s="14">
        <v>686</v>
      </c>
      <c r="D260" s="14">
        <v>746</v>
      </c>
      <c r="E260" s="14">
        <v>626</v>
      </c>
      <c r="G260" s="31">
        <v>44457</v>
      </c>
      <c r="H260" s="29" t="e">
        <v>#N/A</v>
      </c>
      <c r="I260" s="29">
        <v>9691.58</v>
      </c>
      <c r="J260" s="29">
        <v>9570</v>
      </c>
      <c r="K260" s="29">
        <v>9690</v>
      </c>
      <c r="L260" s="29">
        <v>9690</v>
      </c>
      <c r="M260" s="29">
        <v>9840</v>
      </c>
      <c r="N260" s="29">
        <v>9700</v>
      </c>
      <c r="O260" s="16" t="e">
        <f t="shared" si="3"/>
        <v>#N/A</v>
      </c>
    </row>
    <row r="261" spans="1:15" x14ac:dyDescent="0.2">
      <c r="A261" s="13">
        <v>44466</v>
      </c>
      <c r="B261" s="14">
        <v>2.65</v>
      </c>
      <c r="C261" s="14">
        <v>920</v>
      </c>
      <c r="D261" s="14">
        <v>980</v>
      </c>
      <c r="E261" s="14">
        <v>890</v>
      </c>
      <c r="G261" s="31">
        <v>44456</v>
      </c>
      <c r="H261" s="29">
        <v>8864</v>
      </c>
      <c r="I261" s="29">
        <v>9691.58</v>
      </c>
      <c r="J261" s="29">
        <v>9570</v>
      </c>
      <c r="K261" s="29">
        <v>9690</v>
      </c>
      <c r="L261" s="29">
        <v>9690</v>
      </c>
      <c r="M261" s="29">
        <v>9840</v>
      </c>
      <c r="N261" s="29">
        <v>9700</v>
      </c>
      <c r="O261" s="16">
        <f t="shared" ref="O261:O324" si="4">IF(AND(H261&lt;&gt;0,I261&lt;&gt;0),I261-H261,"")</f>
        <v>827.57999999999993</v>
      </c>
    </row>
    <row r="262" spans="1:15" x14ac:dyDescent="0.2">
      <c r="A262" s="13">
        <v>44465</v>
      </c>
      <c r="B262" s="14">
        <v>2.6526000000000001</v>
      </c>
      <c r="C262" s="14" t="e">
        <v>#N/A</v>
      </c>
      <c r="D262" s="14" t="e">
        <v>#N/A</v>
      </c>
      <c r="E262" s="14" t="e">
        <v>#N/A</v>
      </c>
      <c r="G262" s="31">
        <v>44455</v>
      </c>
      <c r="H262" s="29">
        <v>9110</v>
      </c>
      <c r="I262" s="29">
        <v>9931.58</v>
      </c>
      <c r="J262" s="29">
        <v>9810</v>
      </c>
      <c r="K262" s="29">
        <v>9930</v>
      </c>
      <c r="L262" s="29">
        <v>9930</v>
      </c>
      <c r="M262" s="29">
        <v>10080</v>
      </c>
      <c r="N262" s="29">
        <v>9940</v>
      </c>
      <c r="O262" s="16">
        <f t="shared" si="4"/>
        <v>821.57999999999993</v>
      </c>
    </row>
    <row r="263" spans="1:15" x14ac:dyDescent="0.2">
      <c r="A263" s="13">
        <v>44463</v>
      </c>
      <c r="B263" s="14">
        <v>2.6526000000000001</v>
      </c>
      <c r="C263" s="14">
        <v>798</v>
      </c>
      <c r="D263" s="14">
        <v>858</v>
      </c>
      <c r="E263" s="14">
        <v>758</v>
      </c>
      <c r="G263" s="31">
        <v>44454</v>
      </c>
      <c r="H263" s="29">
        <v>9030</v>
      </c>
      <c r="I263" s="29">
        <v>9791.58</v>
      </c>
      <c r="J263" s="29">
        <v>9670</v>
      </c>
      <c r="K263" s="29">
        <v>9790</v>
      </c>
      <c r="L263" s="29">
        <v>9790</v>
      </c>
      <c r="M263" s="29">
        <v>9940</v>
      </c>
      <c r="N263" s="29">
        <v>9800</v>
      </c>
      <c r="O263" s="16">
        <f t="shared" si="4"/>
        <v>761.57999999999993</v>
      </c>
    </row>
    <row r="264" spans="1:15" x14ac:dyDescent="0.2">
      <c r="A264" s="13">
        <v>44462</v>
      </c>
      <c r="B264" s="14">
        <v>2.6183999999999998</v>
      </c>
      <c r="C264" s="14">
        <v>694</v>
      </c>
      <c r="D264" s="14">
        <v>774</v>
      </c>
      <c r="E264" s="14">
        <v>654</v>
      </c>
      <c r="G264" s="31">
        <v>44453</v>
      </c>
      <c r="H264" s="29">
        <v>8978</v>
      </c>
      <c r="I264" s="29">
        <v>9821.58</v>
      </c>
      <c r="J264" s="29">
        <v>9700</v>
      </c>
      <c r="K264" s="29">
        <v>9820</v>
      </c>
      <c r="L264" s="29">
        <v>9820</v>
      </c>
      <c r="M264" s="29">
        <v>9970</v>
      </c>
      <c r="N264" s="29">
        <v>9830</v>
      </c>
      <c r="O264" s="16">
        <f t="shared" si="4"/>
        <v>843.57999999999993</v>
      </c>
    </row>
    <row r="265" spans="1:15" x14ac:dyDescent="0.2">
      <c r="A265" s="13">
        <v>44461</v>
      </c>
      <c r="B265" s="14">
        <v>2.5872999999999999</v>
      </c>
      <c r="C265" s="14">
        <v>770</v>
      </c>
      <c r="D265" s="14">
        <v>850</v>
      </c>
      <c r="E265" s="14">
        <v>740</v>
      </c>
      <c r="G265" s="31">
        <v>44452</v>
      </c>
      <c r="H265" s="29">
        <v>9004</v>
      </c>
      <c r="I265" s="29">
        <v>9801.0499999999993</v>
      </c>
      <c r="J265" s="29">
        <v>9670</v>
      </c>
      <c r="K265" s="29">
        <v>9820</v>
      </c>
      <c r="L265" s="29">
        <v>9820</v>
      </c>
      <c r="M265" s="29">
        <v>9970</v>
      </c>
      <c r="N265" s="29">
        <v>9830</v>
      </c>
      <c r="O265" s="16">
        <f t="shared" si="4"/>
        <v>797.04999999999927</v>
      </c>
    </row>
    <row r="266" spans="1:15" x14ac:dyDescent="0.2">
      <c r="A266" s="13">
        <v>44457</v>
      </c>
      <c r="B266" s="14">
        <v>2.5567000000000002</v>
      </c>
      <c r="C266" s="14" t="e">
        <v>#N/A</v>
      </c>
      <c r="D266" s="14" t="e">
        <v>#N/A</v>
      </c>
      <c r="E266" s="14" t="e">
        <v>#N/A</v>
      </c>
      <c r="G266" s="31">
        <v>44449</v>
      </c>
      <c r="H266" s="29">
        <v>8958</v>
      </c>
      <c r="I266" s="29">
        <v>9876.84</v>
      </c>
      <c r="J266" s="29">
        <v>9810</v>
      </c>
      <c r="K266" s="29">
        <v>9830</v>
      </c>
      <c r="L266" s="29">
        <v>9830</v>
      </c>
      <c r="M266" s="29">
        <v>9990</v>
      </c>
      <c r="N266" s="29">
        <v>9840</v>
      </c>
      <c r="O266" s="16">
        <f t="shared" si="4"/>
        <v>918.84000000000015</v>
      </c>
    </row>
    <row r="267" spans="1:15" x14ac:dyDescent="0.2">
      <c r="A267" s="13">
        <v>44456</v>
      </c>
      <c r="B267" s="14">
        <v>2.5703</v>
      </c>
      <c r="C267" s="14">
        <v>756</v>
      </c>
      <c r="D267" s="14">
        <v>826</v>
      </c>
      <c r="E267" s="14">
        <v>756</v>
      </c>
      <c r="G267" s="31">
        <v>44448</v>
      </c>
      <c r="H267" s="29">
        <v>9168</v>
      </c>
      <c r="I267" s="29">
        <v>9876.84</v>
      </c>
      <c r="J267" s="29">
        <v>9810</v>
      </c>
      <c r="K267" s="29">
        <v>9830</v>
      </c>
      <c r="L267" s="29">
        <v>9830</v>
      </c>
      <c r="M267" s="29">
        <v>9990</v>
      </c>
      <c r="N267" s="29">
        <v>9840</v>
      </c>
      <c r="O267" s="16">
        <f t="shared" si="4"/>
        <v>708.84000000000015</v>
      </c>
    </row>
    <row r="268" spans="1:15" x14ac:dyDescent="0.2">
      <c r="A268" s="13">
        <v>44455</v>
      </c>
      <c r="B268" s="14">
        <v>2.6865000000000001</v>
      </c>
      <c r="C268" s="14">
        <v>760</v>
      </c>
      <c r="D268" s="14">
        <v>830</v>
      </c>
      <c r="E268" s="14">
        <v>710</v>
      </c>
      <c r="G268" s="31">
        <v>44447</v>
      </c>
      <c r="H268" s="29">
        <v>9192</v>
      </c>
      <c r="I268" s="29">
        <v>9876.84</v>
      </c>
      <c r="J268" s="29">
        <v>9810</v>
      </c>
      <c r="K268" s="29">
        <v>9830</v>
      </c>
      <c r="L268" s="29">
        <v>9830</v>
      </c>
      <c r="M268" s="29">
        <v>9990</v>
      </c>
      <c r="N268" s="29">
        <v>9840</v>
      </c>
      <c r="O268" s="16">
        <f t="shared" si="4"/>
        <v>684.84000000000015</v>
      </c>
    </row>
    <row r="269" spans="1:15" x14ac:dyDescent="0.2">
      <c r="A269" s="13">
        <v>44454</v>
      </c>
      <c r="B269" s="14">
        <v>2.6703000000000001</v>
      </c>
      <c r="C269" s="14">
        <v>780</v>
      </c>
      <c r="D269" s="14">
        <v>850</v>
      </c>
      <c r="E269" s="14">
        <v>710</v>
      </c>
      <c r="G269" s="31">
        <v>44446</v>
      </c>
      <c r="H269" s="29">
        <v>9206</v>
      </c>
      <c r="I269" s="29">
        <v>9796.84</v>
      </c>
      <c r="J269" s="29">
        <v>9730</v>
      </c>
      <c r="K269" s="29">
        <v>9750</v>
      </c>
      <c r="L269" s="29">
        <v>9750</v>
      </c>
      <c r="M269" s="29">
        <v>9910</v>
      </c>
      <c r="N269" s="29">
        <v>9760</v>
      </c>
      <c r="O269" s="16">
        <f t="shared" si="4"/>
        <v>590.84000000000015</v>
      </c>
    </row>
    <row r="270" spans="1:15" x14ac:dyDescent="0.2">
      <c r="A270" s="13">
        <v>44453</v>
      </c>
      <c r="B270" s="14">
        <v>2.6595</v>
      </c>
      <c r="C270" s="14">
        <v>782</v>
      </c>
      <c r="D270" s="14">
        <v>862</v>
      </c>
      <c r="E270" s="14">
        <v>752</v>
      </c>
      <c r="G270" s="31">
        <v>44445</v>
      </c>
      <c r="H270" s="29">
        <v>9162</v>
      </c>
      <c r="I270" s="29">
        <v>9796.84</v>
      </c>
      <c r="J270" s="29">
        <v>9730</v>
      </c>
      <c r="K270" s="29">
        <v>9750</v>
      </c>
      <c r="L270" s="29">
        <v>9750</v>
      </c>
      <c r="M270" s="29">
        <v>9910</v>
      </c>
      <c r="N270" s="29">
        <v>9760</v>
      </c>
      <c r="O270" s="16">
        <f t="shared" si="4"/>
        <v>634.84000000000015</v>
      </c>
    </row>
    <row r="271" spans="1:15" x14ac:dyDescent="0.2">
      <c r="A271" s="13">
        <v>44452</v>
      </c>
      <c r="B271" s="14">
        <v>2.6793</v>
      </c>
      <c r="C271" s="14">
        <v>776</v>
      </c>
      <c r="D271" s="14">
        <v>856</v>
      </c>
      <c r="E271" s="14">
        <v>746</v>
      </c>
      <c r="G271" s="31">
        <v>44442</v>
      </c>
      <c r="H271" s="29">
        <v>9152</v>
      </c>
      <c r="I271" s="29">
        <v>9746.84</v>
      </c>
      <c r="J271" s="29">
        <v>9680</v>
      </c>
      <c r="K271" s="29">
        <v>9700</v>
      </c>
      <c r="L271" s="29">
        <v>9700</v>
      </c>
      <c r="M271" s="29">
        <v>9860</v>
      </c>
      <c r="N271" s="29">
        <v>9710</v>
      </c>
      <c r="O271" s="16">
        <f t="shared" si="4"/>
        <v>594.84000000000015</v>
      </c>
    </row>
    <row r="272" spans="1:15" x14ac:dyDescent="0.2">
      <c r="A272" s="13">
        <v>44449</v>
      </c>
      <c r="B272" s="14">
        <v>2.7292999999999998</v>
      </c>
      <c r="C272" s="14">
        <v>822</v>
      </c>
      <c r="D272" s="14">
        <v>922</v>
      </c>
      <c r="E272" s="14">
        <v>802</v>
      </c>
      <c r="G272" s="31">
        <v>44441</v>
      </c>
      <c r="H272" s="29">
        <v>8910</v>
      </c>
      <c r="I272" s="29">
        <v>9579.4699999999993</v>
      </c>
      <c r="J272" s="29">
        <v>9500</v>
      </c>
      <c r="K272" s="29">
        <v>9560</v>
      </c>
      <c r="L272" s="29">
        <v>9560</v>
      </c>
      <c r="M272" s="29">
        <v>9680</v>
      </c>
      <c r="N272" s="29">
        <v>9520</v>
      </c>
      <c r="O272" s="16">
        <f t="shared" si="4"/>
        <v>669.46999999999935</v>
      </c>
    </row>
    <row r="273" spans="1:15" x14ac:dyDescent="0.2">
      <c r="A273" s="13">
        <v>44448</v>
      </c>
      <c r="B273" s="14">
        <v>2.7292999999999998</v>
      </c>
      <c r="C273" s="14">
        <v>652</v>
      </c>
      <c r="D273" s="14">
        <v>712</v>
      </c>
      <c r="E273" s="14">
        <v>572</v>
      </c>
      <c r="G273" s="31">
        <v>44440</v>
      </c>
      <c r="H273" s="29">
        <v>8940</v>
      </c>
      <c r="I273" s="29">
        <v>9565.7900000000009</v>
      </c>
      <c r="J273" s="29">
        <v>9420</v>
      </c>
      <c r="K273" s="29">
        <v>9560</v>
      </c>
      <c r="L273" s="29">
        <v>9560</v>
      </c>
      <c r="M273" s="29">
        <v>9680</v>
      </c>
      <c r="N273" s="29">
        <v>9520</v>
      </c>
      <c r="O273" s="16">
        <f t="shared" si="4"/>
        <v>625.79000000000087</v>
      </c>
    </row>
    <row r="274" spans="1:15" x14ac:dyDescent="0.2">
      <c r="A274" s="13">
        <v>44447</v>
      </c>
      <c r="B274" s="14">
        <v>2.7252999999999998</v>
      </c>
      <c r="C274" s="14">
        <v>678</v>
      </c>
      <c r="D274" s="14">
        <v>728</v>
      </c>
      <c r="E274" s="14">
        <v>598</v>
      </c>
      <c r="G274" s="31">
        <v>44439</v>
      </c>
      <c r="H274" s="29">
        <v>9120</v>
      </c>
      <c r="I274" s="29">
        <v>9725.7900000000009</v>
      </c>
      <c r="J274" s="29">
        <v>9580</v>
      </c>
      <c r="K274" s="29">
        <v>9720</v>
      </c>
      <c r="L274" s="29">
        <v>9720</v>
      </c>
      <c r="M274" s="29">
        <v>9840</v>
      </c>
      <c r="N274" s="29">
        <v>9680</v>
      </c>
      <c r="O274" s="16">
        <f t="shared" si="4"/>
        <v>605.79000000000087</v>
      </c>
    </row>
    <row r="275" spans="1:15" x14ac:dyDescent="0.2">
      <c r="A275" s="13">
        <v>44446</v>
      </c>
      <c r="B275" s="14">
        <v>2.7048999999999999</v>
      </c>
      <c r="C275" s="14">
        <v>614</v>
      </c>
      <c r="D275" s="14">
        <v>694</v>
      </c>
      <c r="E275" s="14">
        <v>574</v>
      </c>
      <c r="G275" s="31">
        <v>44438</v>
      </c>
      <c r="H275" s="29">
        <v>9012</v>
      </c>
      <c r="I275" s="29">
        <v>9725.7900000000009</v>
      </c>
      <c r="J275" s="29">
        <v>9580</v>
      </c>
      <c r="K275" s="29">
        <v>9720</v>
      </c>
      <c r="L275" s="29">
        <v>9720</v>
      </c>
      <c r="M275" s="29">
        <v>9840</v>
      </c>
      <c r="N275" s="29">
        <v>9680</v>
      </c>
      <c r="O275" s="16">
        <f t="shared" si="4"/>
        <v>713.79000000000087</v>
      </c>
    </row>
    <row r="276" spans="1:15" x14ac:dyDescent="0.2">
      <c r="A276" s="13">
        <v>44445</v>
      </c>
      <c r="B276" s="14">
        <v>2.7238000000000002</v>
      </c>
      <c r="C276" s="14">
        <v>638</v>
      </c>
      <c r="D276" s="14">
        <v>698</v>
      </c>
      <c r="E276" s="14">
        <v>578</v>
      </c>
      <c r="G276" s="31">
        <v>44435</v>
      </c>
      <c r="H276" s="29">
        <v>9074</v>
      </c>
      <c r="I276" s="29">
        <v>9725.7900000000009</v>
      </c>
      <c r="J276" s="29">
        <v>9580</v>
      </c>
      <c r="K276" s="29">
        <v>9720</v>
      </c>
      <c r="L276" s="29">
        <v>9720</v>
      </c>
      <c r="M276" s="29">
        <v>9840</v>
      </c>
      <c r="N276" s="29">
        <v>9680</v>
      </c>
      <c r="O276" s="16">
        <f t="shared" si="4"/>
        <v>651.79000000000087</v>
      </c>
    </row>
    <row r="277" spans="1:15" x14ac:dyDescent="0.2">
      <c r="A277" s="13">
        <v>44442</v>
      </c>
      <c r="B277" s="14">
        <v>2.6970000000000001</v>
      </c>
      <c r="C277" s="14">
        <v>638</v>
      </c>
      <c r="D277" s="14">
        <v>638</v>
      </c>
      <c r="E277" s="14">
        <v>578</v>
      </c>
      <c r="G277" s="31">
        <v>44434</v>
      </c>
      <c r="H277" s="29">
        <v>9104</v>
      </c>
      <c r="I277" s="29">
        <v>9768.42</v>
      </c>
      <c r="J277" s="29">
        <v>9620</v>
      </c>
      <c r="K277" s="29">
        <v>9770</v>
      </c>
      <c r="L277" s="29">
        <v>9770</v>
      </c>
      <c r="M277" s="29">
        <v>9880</v>
      </c>
      <c r="N277" s="29">
        <v>9720</v>
      </c>
      <c r="O277" s="16">
        <f t="shared" si="4"/>
        <v>664.42000000000007</v>
      </c>
    </row>
    <row r="278" spans="1:15" x14ac:dyDescent="0.2">
      <c r="A278" s="13">
        <v>44441</v>
      </c>
      <c r="B278" s="14">
        <v>2.6528</v>
      </c>
      <c r="C278" s="14">
        <v>620</v>
      </c>
      <c r="D278" s="14">
        <v>640</v>
      </c>
      <c r="E278" s="14">
        <v>570</v>
      </c>
      <c r="G278" s="31">
        <v>44433</v>
      </c>
      <c r="H278" s="29">
        <v>9110</v>
      </c>
      <c r="I278" s="29">
        <v>9648.42</v>
      </c>
      <c r="J278" s="29">
        <v>9500</v>
      </c>
      <c r="K278" s="29">
        <v>9650</v>
      </c>
      <c r="L278" s="29">
        <v>9650</v>
      </c>
      <c r="M278" s="29">
        <v>9760</v>
      </c>
      <c r="N278" s="29">
        <v>9600</v>
      </c>
      <c r="O278" s="16">
        <f t="shared" si="4"/>
        <v>538.42000000000007</v>
      </c>
    </row>
    <row r="279" spans="1:15" x14ac:dyDescent="0.2">
      <c r="A279" s="13">
        <v>44440</v>
      </c>
      <c r="B279" s="14">
        <v>2.6741000000000001</v>
      </c>
      <c r="C279" s="14">
        <v>620</v>
      </c>
      <c r="D279" s="14">
        <v>660</v>
      </c>
      <c r="E279" s="14">
        <v>570</v>
      </c>
      <c r="G279" s="31">
        <v>44432</v>
      </c>
      <c r="H279" s="29">
        <v>8990</v>
      </c>
      <c r="I279" s="29">
        <v>9557.3700000000008</v>
      </c>
      <c r="J279" s="29">
        <v>9410</v>
      </c>
      <c r="K279" s="29">
        <v>9510</v>
      </c>
      <c r="L279" s="29">
        <v>9510</v>
      </c>
      <c r="M279" s="29">
        <v>9670</v>
      </c>
      <c r="N279" s="29">
        <v>9520</v>
      </c>
      <c r="O279" s="16">
        <f t="shared" si="4"/>
        <v>567.3700000000008</v>
      </c>
    </row>
    <row r="280" spans="1:15" x14ac:dyDescent="0.2">
      <c r="A280" s="13">
        <v>44439</v>
      </c>
      <c r="B280" s="14">
        <v>2.7075</v>
      </c>
      <c r="C280" s="14">
        <v>580</v>
      </c>
      <c r="D280" s="14">
        <v>600</v>
      </c>
      <c r="E280" s="14">
        <v>480</v>
      </c>
      <c r="G280" s="31">
        <v>44431</v>
      </c>
      <c r="H280" s="29">
        <v>8936</v>
      </c>
      <c r="I280" s="29">
        <v>9577.89</v>
      </c>
      <c r="J280" s="29">
        <v>9390</v>
      </c>
      <c r="K280" s="29">
        <v>9490</v>
      </c>
      <c r="L280" s="29">
        <v>9490</v>
      </c>
      <c r="M280" s="29">
        <v>9700</v>
      </c>
      <c r="N280" s="29">
        <v>9490</v>
      </c>
      <c r="O280" s="16">
        <f t="shared" si="4"/>
        <v>641.88999999999942</v>
      </c>
    </row>
    <row r="281" spans="1:15" x14ac:dyDescent="0.2">
      <c r="A281" s="13">
        <v>44438</v>
      </c>
      <c r="B281" s="14">
        <v>2.6833</v>
      </c>
      <c r="C281" s="14">
        <v>628</v>
      </c>
      <c r="D281" s="14">
        <v>648</v>
      </c>
      <c r="E281" s="14">
        <v>548</v>
      </c>
      <c r="G281" s="31">
        <v>44428</v>
      </c>
      <c r="H281" s="29">
        <v>8976</v>
      </c>
      <c r="I281" s="29">
        <v>9577.89</v>
      </c>
      <c r="J281" s="29">
        <v>9390</v>
      </c>
      <c r="K281" s="29">
        <v>9490</v>
      </c>
      <c r="L281" s="29">
        <v>9490</v>
      </c>
      <c r="M281" s="29">
        <v>9700</v>
      </c>
      <c r="N281" s="29">
        <v>9490</v>
      </c>
      <c r="O281" s="16">
        <f t="shared" si="4"/>
        <v>601.88999999999942</v>
      </c>
    </row>
    <row r="282" spans="1:15" x14ac:dyDescent="0.2">
      <c r="A282" s="13">
        <v>44435</v>
      </c>
      <c r="B282" s="14">
        <v>2.7075</v>
      </c>
      <c r="C282" s="14">
        <v>626</v>
      </c>
      <c r="D282" s="14">
        <v>646</v>
      </c>
      <c r="E282" s="14">
        <v>526</v>
      </c>
      <c r="G282" s="31">
        <v>44427</v>
      </c>
      <c r="H282" s="29">
        <v>9024</v>
      </c>
      <c r="I282" s="29">
        <v>9697.89</v>
      </c>
      <c r="J282" s="29">
        <v>9510</v>
      </c>
      <c r="K282" s="29">
        <v>9610</v>
      </c>
      <c r="L282" s="29">
        <v>9610</v>
      </c>
      <c r="M282" s="29">
        <v>9820</v>
      </c>
      <c r="N282" s="29">
        <v>9610</v>
      </c>
      <c r="O282" s="16">
        <f t="shared" si="4"/>
        <v>673.88999999999942</v>
      </c>
    </row>
    <row r="283" spans="1:15" x14ac:dyDescent="0.2">
      <c r="A283" s="13">
        <v>44434</v>
      </c>
      <c r="B283" s="14">
        <v>2.6991999999999998</v>
      </c>
      <c r="C283" s="14">
        <v>576</v>
      </c>
      <c r="D283" s="14">
        <v>586</v>
      </c>
      <c r="E283" s="14">
        <v>496</v>
      </c>
      <c r="G283" s="31">
        <v>44426</v>
      </c>
      <c r="H283" s="29">
        <v>9024</v>
      </c>
      <c r="I283" s="29">
        <v>9637.89</v>
      </c>
      <c r="J283" s="29">
        <v>9450</v>
      </c>
      <c r="K283" s="29">
        <v>9550</v>
      </c>
      <c r="L283" s="29">
        <v>9550</v>
      </c>
      <c r="M283" s="29">
        <v>9760</v>
      </c>
      <c r="N283" s="29">
        <v>9550</v>
      </c>
      <c r="O283" s="16">
        <f t="shared" si="4"/>
        <v>613.88999999999942</v>
      </c>
    </row>
    <row r="284" spans="1:15" x14ac:dyDescent="0.2">
      <c r="A284" s="13">
        <v>44433</v>
      </c>
      <c r="B284" s="14">
        <v>2.6852</v>
      </c>
      <c r="C284" s="14">
        <v>530</v>
      </c>
      <c r="D284" s="14">
        <v>530</v>
      </c>
      <c r="E284" s="14">
        <v>440</v>
      </c>
      <c r="G284" s="31">
        <v>44425</v>
      </c>
      <c r="H284" s="29">
        <v>9188</v>
      </c>
      <c r="I284" s="29">
        <v>9829.4699999999993</v>
      </c>
      <c r="J284" s="29">
        <v>9730</v>
      </c>
      <c r="K284" s="29">
        <v>9750</v>
      </c>
      <c r="L284" s="29">
        <v>9750</v>
      </c>
      <c r="M284" s="29">
        <v>9930</v>
      </c>
      <c r="N284" s="29">
        <v>9730</v>
      </c>
      <c r="O284" s="16">
        <f t="shared" si="4"/>
        <v>641.46999999999935</v>
      </c>
    </row>
    <row r="285" spans="1:15" x14ac:dyDescent="0.2">
      <c r="A285" s="13">
        <v>44432</v>
      </c>
      <c r="B285" s="14">
        <v>2.6435</v>
      </c>
      <c r="C285" s="14">
        <v>490</v>
      </c>
      <c r="D285" s="14">
        <v>500</v>
      </c>
      <c r="E285" s="14">
        <v>430</v>
      </c>
      <c r="G285" s="31">
        <v>44424</v>
      </c>
      <c r="H285" s="29">
        <v>9320</v>
      </c>
      <c r="I285" s="29">
        <v>9760.5300000000007</v>
      </c>
      <c r="J285" s="29">
        <v>9700</v>
      </c>
      <c r="K285" s="29">
        <v>9720</v>
      </c>
      <c r="L285" s="29">
        <v>9720</v>
      </c>
      <c r="M285" s="29">
        <v>9820</v>
      </c>
      <c r="N285" s="29">
        <v>9700</v>
      </c>
      <c r="O285" s="16">
        <f t="shared" si="4"/>
        <v>440.53000000000065</v>
      </c>
    </row>
    <row r="286" spans="1:15" x14ac:dyDescent="0.2">
      <c r="A286" s="13">
        <v>44431</v>
      </c>
      <c r="B286" s="14">
        <v>2.6526999999999998</v>
      </c>
      <c r="C286" s="14">
        <v>544</v>
      </c>
      <c r="D286" s="14">
        <v>534</v>
      </c>
      <c r="E286" s="14">
        <v>454</v>
      </c>
      <c r="G286" s="31">
        <v>44421</v>
      </c>
      <c r="H286" s="29">
        <v>9202</v>
      </c>
      <c r="I286" s="29">
        <v>9620.5300000000007</v>
      </c>
      <c r="J286" s="29">
        <v>9560</v>
      </c>
      <c r="K286" s="29">
        <v>9580</v>
      </c>
      <c r="L286" s="29">
        <v>9580</v>
      </c>
      <c r="M286" s="29">
        <v>9680</v>
      </c>
      <c r="N286" s="29">
        <v>9560</v>
      </c>
      <c r="O286" s="16">
        <f t="shared" si="4"/>
        <v>418.53000000000065</v>
      </c>
    </row>
    <row r="287" spans="1:15" x14ac:dyDescent="0.2">
      <c r="A287" s="13">
        <v>44428</v>
      </c>
      <c r="B287" s="14">
        <v>2.6536</v>
      </c>
      <c r="C287" s="14">
        <v>524</v>
      </c>
      <c r="D287" s="14">
        <v>524</v>
      </c>
      <c r="E287" s="14">
        <v>454</v>
      </c>
      <c r="G287" s="31">
        <v>44420</v>
      </c>
      <c r="H287" s="29">
        <v>9218</v>
      </c>
      <c r="I287" s="29">
        <v>9590.5300000000007</v>
      </c>
      <c r="J287" s="29">
        <v>9530</v>
      </c>
      <c r="K287" s="29">
        <v>9550</v>
      </c>
      <c r="L287" s="29">
        <v>9550</v>
      </c>
      <c r="M287" s="29">
        <v>9650</v>
      </c>
      <c r="N287" s="29">
        <v>9530</v>
      </c>
      <c r="O287" s="16">
        <f t="shared" si="4"/>
        <v>372.53000000000065</v>
      </c>
    </row>
    <row r="288" spans="1:15" x14ac:dyDescent="0.2">
      <c r="A288" s="13">
        <v>44427</v>
      </c>
      <c r="B288" s="14">
        <v>2.6602000000000001</v>
      </c>
      <c r="C288" s="14">
        <v>546</v>
      </c>
      <c r="D288" s="14">
        <v>526</v>
      </c>
      <c r="E288" s="14">
        <v>456</v>
      </c>
      <c r="G288" s="31">
        <v>44419</v>
      </c>
      <c r="H288" s="29">
        <v>9290</v>
      </c>
      <c r="I288" s="29">
        <v>9510.5300000000007</v>
      </c>
      <c r="J288" s="29">
        <v>9450</v>
      </c>
      <c r="K288" s="29">
        <v>9470</v>
      </c>
      <c r="L288" s="29">
        <v>9470</v>
      </c>
      <c r="M288" s="29">
        <v>9570</v>
      </c>
      <c r="N288" s="29">
        <v>9450</v>
      </c>
      <c r="O288" s="16">
        <f t="shared" si="4"/>
        <v>220.53000000000065</v>
      </c>
    </row>
    <row r="289" spans="1:15" x14ac:dyDescent="0.2">
      <c r="A289" s="13">
        <v>44426</v>
      </c>
      <c r="B289" s="14">
        <v>2.6225999999999998</v>
      </c>
      <c r="C289" s="14">
        <v>516</v>
      </c>
      <c r="D289" s="14">
        <v>496</v>
      </c>
      <c r="E289" s="14">
        <v>406</v>
      </c>
      <c r="G289" s="31">
        <v>44418</v>
      </c>
      <c r="H289" s="29">
        <v>9040</v>
      </c>
      <c r="I289" s="29">
        <v>9460.5300000000007</v>
      </c>
      <c r="J289" s="29">
        <v>9400</v>
      </c>
      <c r="K289" s="29">
        <v>9420</v>
      </c>
      <c r="L289" s="29">
        <v>9420</v>
      </c>
      <c r="M289" s="29">
        <v>9520</v>
      </c>
      <c r="N289" s="29">
        <v>9400</v>
      </c>
      <c r="O289" s="16">
        <f t="shared" si="4"/>
        <v>420.53000000000065</v>
      </c>
    </row>
    <row r="290" spans="1:15" x14ac:dyDescent="0.2">
      <c r="A290" s="13">
        <v>44425</v>
      </c>
      <c r="B290" s="14">
        <v>2.6440000000000001</v>
      </c>
      <c r="C290" s="14">
        <v>562</v>
      </c>
      <c r="D290" s="14">
        <v>542</v>
      </c>
      <c r="E290" s="14">
        <v>452</v>
      </c>
      <c r="G290" s="31">
        <v>44417</v>
      </c>
      <c r="H290" s="29">
        <v>8980</v>
      </c>
      <c r="I290" s="29">
        <v>9343.68</v>
      </c>
      <c r="J290" s="29">
        <v>9290</v>
      </c>
      <c r="K290" s="29">
        <v>9310</v>
      </c>
      <c r="L290" s="29">
        <v>9310</v>
      </c>
      <c r="M290" s="29">
        <v>9410</v>
      </c>
      <c r="N290" s="29">
        <v>9290</v>
      </c>
      <c r="O290" s="16">
        <f t="shared" si="4"/>
        <v>363.68000000000029</v>
      </c>
    </row>
    <row r="291" spans="1:15" x14ac:dyDescent="0.2">
      <c r="A291" s="13">
        <v>44424</v>
      </c>
      <c r="B291" s="14">
        <v>2.6358999999999999</v>
      </c>
      <c r="C291" s="14">
        <v>574</v>
      </c>
      <c r="D291" s="14">
        <v>624</v>
      </c>
      <c r="E291" s="14">
        <v>544</v>
      </c>
      <c r="G291" s="31">
        <v>44414</v>
      </c>
      <c r="H291" s="29">
        <v>8906</v>
      </c>
      <c r="I291" s="29">
        <v>9293.68</v>
      </c>
      <c r="J291" s="29">
        <v>9240</v>
      </c>
      <c r="K291" s="29">
        <v>9260</v>
      </c>
      <c r="L291" s="29">
        <v>9260</v>
      </c>
      <c r="M291" s="29">
        <v>9360</v>
      </c>
      <c r="N291" s="29">
        <v>9240</v>
      </c>
      <c r="O291" s="16">
        <f t="shared" si="4"/>
        <v>387.68000000000029</v>
      </c>
    </row>
    <row r="292" spans="1:15" x14ac:dyDescent="0.2">
      <c r="A292" s="13">
        <v>44421</v>
      </c>
      <c r="B292" s="14">
        <v>2.6160000000000001</v>
      </c>
      <c r="C292" s="14">
        <v>208</v>
      </c>
      <c r="D292" s="14">
        <v>268</v>
      </c>
      <c r="E292" s="14">
        <v>228</v>
      </c>
      <c r="G292" s="31">
        <v>44413</v>
      </c>
      <c r="H292" s="29">
        <v>8868</v>
      </c>
      <c r="I292" s="29">
        <v>9117.3700000000008</v>
      </c>
      <c r="J292" s="29">
        <v>8890</v>
      </c>
      <c r="K292" s="29">
        <v>8890</v>
      </c>
      <c r="L292" s="29">
        <v>8890</v>
      </c>
      <c r="M292" s="29">
        <v>9290</v>
      </c>
      <c r="N292" s="29">
        <v>8890</v>
      </c>
      <c r="O292" s="16">
        <f t="shared" si="4"/>
        <v>249.3700000000008</v>
      </c>
    </row>
    <row r="293" spans="1:15" x14ac:dyDescent="0.2">
      <c r="A293" s="13">
        <v>44420</v>
      </c>
      <c r="B293" s="14">
        <v>2.6676000000000002</v>
      </c>
      <c r="C293" s="14">
        <v>282</v>
      </c>
      <c r="D293" s="14">
        <v>332</v>
      </c>
      <c r="E293" s="14">
        <v>292</v>
      </c>
      <c r="G293" s="31">
        <v>44412</v>
      </c>
      <c r="H293" s="29">
        <v>8820</v>
      </c>
      <c r="I293" s="29">
        <v>8917.3700000000008</v>
      </c>
      <c r="J293" s="29">
        <v>8690</v>
      </c>
      <c r="K293" s="29">
        <v>8690</v>
      </c>
      <c r="L293" s="29">
        <v>8690</v>
      </c>
      <c r="M293" s="29">
        <v>9090</v>
      </c>
      <c r="N293" s="29">
        <v>8690</v>
      </c>
      <c r="O293" s="16">
        <f t="shared" si="4"/>
        <v>97.3700000000008</v>
      </c>
    </row>
    <row r="294" spans="1:15" x14ac:dyDescent="0.2">
      <c r="A294" s="13">
        <v>44419</v>
      </c>
      <c r="B294" s="14">
        <v>2.6259999999999999</v>
      </c>
      <c r="C294" s="14">
        <v>110</v>
      </c>
      <c r="D294" s="14">
        <v>190</v>
      </c>
      <c r="E294" s="14">
        <v>140</v>
      </c>
      <c r="G294" s="31">
        <v>44411</v>
      </c>
      <c r="H294" s="29">
        <v>8646</v>
      </c>
      <c r="I294" s="29">
        <v>8857.3700000000008</v>
      </c>
      <c r="J294" s="29">
        <v>8630</v>
      </c>
      <c r="K294" s="29">
        <v>8630</v>
      </c>
      <c r="L294" s="29">
        <v>8630</v>
      </c>
      <c r="M294" s="29">
        <v>9030</v>
      </c>
      <c r="N294" s="29">
        <v>8630</v>
      </c>
      <c r="O294" s="16">
        <f t="shared" si="4"/>
        <v>211.3700000000008</v>
      </c>
    </row>
    <row r="295" spans="1:15" x14ac:dyDescent="0.2">
      <c r="A295" s="13">
        <v>44418</v>
      </c>
      <c r="B295" s="14">
        <v>2.5895000000000001</v>
      </c>
      <c r="C295" s="14">
        <v>310</v>
      </c>
      <c r="D295" s="14">
        <v>360</v>
      </c>
      <c r="E295" s="14">
        <v>350</v>
      </c>
      <c r="G295" s="31">
        <v>44410</v>
      </c>
      <c r="H295" s="29">
        <v>8636</v>
      </c>
      <c r="I295" s="29">
        <v>9126.84</v>
      </c>
      <c r="J295" s="29">
        <v>8930</v>
      </c>
      <c r="K295" s="29">
        <v>8930</v>
      </c>
      <c r="L295" s="29">
        <v>8930</v>
      </c>
      <c r="M295" s="29">
        <v>9290</v>
      </c>
      <c r="N295" s="29">
        <v>8930</v>
      </c>
      <c r="O295" s="16">
        <f t="shared" si="4"/>
        <v>490.84000000000015</v>
      </c>
    </row>
    <row r="296" spans="1:15" x14ac:dyDescent="0.2">
      <c r="A296" s="13">
        <v>44417</v>
      </c>
      <c r="B296" s="14">
        <v>2.5619999999999998</v>
      </c>
      <c r="C296" s="14">
        <v>280</v>
      </c>
      <c r="D296" s="14">
        <v>320</v>
      </c>
      <c r="E296" s="14">
        <v>310</v>
      </c>
      <c r="G296" s="31">
        <v>44407</v>
      </c>
      <c r="H296" s="29">
        <v>8978</v>
      </c>
      <c r="I296" s="29">
        <v>9410.5300000000007</v>
      </c>
      <c r="J296" s="29">
        <v>9230</v>
      </c>
      <c r="K296" s="29">
        <v>9230</v>
      </c>
      <c r="L296" s="29">
        <v>9230</v>
      </c>
      <c r="M296" s="29">
        <v>9550</v>
      </c>
      <c r="N296" s="29">
        <v>9230</v>
      </c>
      <c r="O296" s="16">
        <f t="shared" si="4"/>
        <v>432.53000000000065</v>
      </c>
    </row>
    <row r="297" spans="1:15" x14ac:dyDescent="0.2">
      <c r="A297" s="13">
        <v>44414</v>
      </c>
      <c r="B297" s="14">
        <v>2.5693999999999999</v>
      </c>
      <c r="C297" s="14">
        <v>314</v>
      </c>
      <c r="D297" s="14">
        <v>344</v>
      </c>
      <c r="E297" s="14">
        <v>344</v>
      </c>
      <c r="G297" s="31">
        <v>44406</v>
      </c>
      <c r="H297" s="29">
        <v>8986</v>
      </c>
      <c r="I297" s="29">
        <v>9490.5300000000007</v>
      </c>
      <c r="J297" s="29">
        <v>9310</v>
      </c>
      <c r="K297" s="29">
        <v>9310</v>
      </c>
      <c r="L297" s="29">
        <v>9310</v>
      </c>
      <c r="M297" s="29">
        <v>9630</v>
      </c>
      <c r="N297" s="29">
        <v>9310</v>
      </c>
      <c r="O297" s="16">
        <f t="shared" si="4"/>
        <v>504.53000000000065</v>
      </c>
    </row>
    <row r="298" spans="1:15" x14ac:dyDescent="0.2">
      <c r="A298" s="13">
        <v>44413</v>
      </c>
      <c r="B298" s="14">
        <v>2.5750000000000002</v>
      </c>
      <c r="C298" s="14">
        <v>332</v>
      </c>
      <c r="D298" s="14">
        <v>402</v>
      </c>
      <c r="E298" s="14">
        <v>362</v>
      </c>
      <c r="G298" s="31">
        <v>44405</v>
      </c>
      <c r="H298" s="29">
        <v>8942</v>
      </c>
      <c r="I298" s="29">
        <v>9620.5300000000007</v>
      </c>
      <c r="J298" s="29">
        <v>9440</v>
      </c>
      <c r="K298" s="29">
        <v>9440</v>
      </c>
      <c r="L298" s="29">
        <v>9440</v>
      </c>
      <c r="M298" s="29">
        <v>9760</v>
      </c>
      <c r="N298" s="29">
        <v>9440</v>
      </c>
      <c r="O298" s="16">
        <f t="shared" si="4"/>
        <v>678.53000000000065</v>
      </c>
    </row>
    <row r="299" spans="1:15" x14ac:dyDescent="0.2">
      <c r="A299" s="13">
        <v>44412</v>
      </c>
      <c r="B299" s="14">
        <v>2.5348000000000002</v>
      </c>
      <c r="C299" s="14">
        <v>200</v>
      </c>
      <c r="D299" s="14">
        <v>280</v>
      </c>
      <c r="E299" s="14">
        <v>260</v>
      </c>
      <c r="G299" s="31">
        <v>44404</v>
      </c>
      <c r="H299" s="29">
        <v>9156</v>
      </c>
      <c r="I299" s="29">
        <v>9669.4699999999993</v>
      </c>
      <c r="J299" s="29">
        <v>9560</v>
      </c>
      <c r="K299" s="29">
        <v>9520</v>
      </c>
      <c r="L299" s="29">
        <v>9520</v>
      </c>
      <c r="M299" s="29">
        <v>9760</v>
      </c>
      <c r="N299" s="29">
        <v>9520</v>
      </c>
      <c r="O299" s="16">
        <f t="shared" si="4"/>
        <v>513.46999999999935</v>
      </c>
    </row>
    <row r="300" spans="1:15" x14ac:dyDescent="0.2">
      <c r="A300" s="13">
        <v>44411</v>
      </c>
      <c r="B300" s="14">
        <v>2.5</v>
      </c>
      <c r="C300" s="14">
        <v>274</v>
      </c>
      <c r="D300" s="14">
        <v>354</v>
      </c>
      <c r="E300" s="14">
        <v>334</v>
      </c>
      <c r="G300" s="31">
        <v>44403</v>
      </c>
      <c r="H300" s="29">
        <v>8968</v>
      </c>
      <c r="I300" s="29">
        <v>9369.4699999999993</v>
      </c>
      <c r="J300" s="29">
        <v>9260</v>
      </c>
      <c r="K300" s="29">
        <v>9220</v>
      </c>
      <c r="L300" s="29">
        <v>9220</v>
      </c>
      <c r="M300" s="29">
        <v>9460</v>
      </c>
      <c r="N300" s="29">
        <v>9220</v>
      </c>
      <c r="O300" s="16">
        <f t="shared" si="4"/>
        <v>401.46999999999935</v>
      </c>
    </row>
    <row r="301" spans="1:15" x14ac:dyDescent="0.2">
      <c r="A301" s="13">
        <v>44410</v>
      </c>
      <c r="B301" s="14">
        <v>2.5055999999999998</v>
      </c>
      <c r="C301" s="14">
        <v>314</v>
      </c>
      <c r="D301" s="14">
        <v>384</v>
      </c>
      <c r="E301" s="14">
        <v>364</v>
      </c>
      <c r="G301" s="31">
        <v>44400</v>
      </c>
      <c r="H301" s="29">
        <v>8988</v>
      </c>
      <c r="I301" s="29">
        <v>9369.4699999999993</v>
      </c>
      <c r="J301" s="29">
        <v>9260</v>
      </c>
      <c r="K301" s="29">
        <v>9220</v>
      </c>
      <c r="L301" s="29">
        <v>9220</v>
      </c>
      <c r="M301" s="29">
        <v>9460</v>
      </c>
      <c r="N301" s="29">
        <v>9220</v>
      </c>
      <c r="O301" s="16">
        <f t="shared" si="4"/>
        <v>381.46999999999935</v>
      </c>
    </row>
    <row r="302" spans="1:15" x14ac:dyDescent="0.2">
      <c r="A302" s="13">
        <v>44407</v>
      </c>
      <c r="B302" s="14">
        <v>2.5876999999999999</v>
      </c>
      <c r="C302" s="14">
        <v>212</v>
      </c>
      <c r="D302" s="14">
        <v>312</v>
      </c>
      <c r="E302" s="14">
        <v>272</v>
      </c>
      <c r="G302" s="31">
        <v>44399</v>
      </c>
      <c r="H302" s="29">
        <v>8884</v>
      </c>
      <c r="I302" s="29">
        <v>9369.4699999999993</v>
      </c>
      <c r="J302" s="29">
        <v>9260</v>
      </c>
      <c r="K302" s="29">
        <v>9220</v>
      </c>
      <c r="L302" s="29">
        <v>9220</v>
      </c>
      <c r="M302" s="29">
        <v>9460</v>
      </c>
      <c r="N302" s="29">
        <v>9220</v>
      </c>
      <c r="O302" s="16">
        <f t="shared" si="4"/>
        <v>485.46999999999935</v>
      </c>
    </row>
    <row r="303" spans="1:15" x14ac:dyDescent="0.2">
      <c r="A303" s="13">
        <v>44406</v>
      </c>
      <c r="B303" s="14">
        <v>2.6254</v>
      </c>
      <c r="C303" s="14">
        <v>234</v>
      </c>
      <c r="D303" s="14">
        <v>334</v>
      </c>
      <c r="E303" s="14">
        <v>284</v>
      </c>
      <c r="G303" s="31">
        <v>44398</v>
      </c>
      <c r="H303" s="29">
        <v>8936</v>
      </c>
      <c r="I303" s="29">
        <v>9469.4699999999993</v>
      </c>
      <c r="J303" s="29">
        <v>9360</v>
      </c>
      <c r="K303" s="29">
        <v>9320</v>
      </c>
      <c r="L303" s="29">
        <v>9320</v>
      </c>
      <c r="M303" s="29">
        <v>9560</v>
      </c>
      <c r="N303" s="29">
        <v>9320</v>
      </c>
      <c r="O303" s="16">
        <f t="shared" si="4"/>
        <v>533.46999999999935</v>
      </c>
    </row>
    <row r="304" spans="1:15" x14ac:dyDescent="0.2">
      <c r="A304" s="13">
        <v>44405</v>
      </c>
      <c r="B304" s="14">
        <v>2.6951999999999998</v>
      </c>
      <c r="C304" s="14">
        <v>418</v>
      </c>
      <c r="D304" s="14">
        <v>518</v>
      </c>
      <c r="E304" s="14">
        <v>448</v>
      </c>
      <c r="G304" s="31">
        <v>44397</v>
      </c>
      <c r="H304" s="29">
        <v>9044</v>
      </c>
      <c r="I304" s="29">
        <v>9467.89</v>
      </c>
      <c r="J304" s="29">
        <v>9320</v>
      </c>
      <c r="K304" s="29">
        <v>9260</v>
      </c>
      <c r="L304" s="29">
        <v>9260</v>
      </c>
      <c r="M304" s="29">
        <v>9620</v>
      </c>
      <c r="N304" s="29">
        <v>9260</v>
      </c>
      <c r="O304" s="16">
        <f t="shared" si="4"/>
        <v>423.88999999999942</v>
      </c>
    </row>
    <row r="305" spans="1:15" x14ac:dyDescent="0.2">
      <c r="A305" s="13">
        <v>44404</v>
      </c>
      <c r="B305" s="14">
        <v>2.7221000000000002</v>
      </c>
      <c r="C305" s="14">
        <v>284</v>
      </c>
      <c r="D305" s="14">
        <v>344</v>
      </c>
      <c r="E305" s="14">
        <v>304</v>
      </c>
      <c r="G305" s="31">
        <v>44396</v>
      </c>
      <c r="H305" s="29">
        <v>8950</v>
      </c>
      <c r="I305" s="29">
        <v>9547.89</v>
      </c>
      <c r="J305" s="29">
        <v>9400</v>
      </c>
      <c r="K305" s="29">
        <v>9340</v>
      </c>
      <c r="L305" s="29">
        <v>9340</v>
      </c>
      <c r="M305" s="29">
        <v>9700</v>
      </c>
      <c r="N305" s="29">
        <v>9340</v>
      </c>
      <c r="O305" s="16">
        <f t="shared" si="4"/>
        <v>597.88999999999942</v>
      </c>
    </row>
    <row r="306" spans="1:15" x14ac:dyDescent="0.2">
      <c r="A306" s="13">
        <v>44403</v>
      </c>
      <c r="B306" s="14">
        <v>2.6783000000000001</v>
      </c>
      <c r="C306" s="14">
        <v>232</v>
      </c>
      <c r="D306" s="14">
        <v>272</v>
      </c>
      <c r="E306" s="14">
        <v>222</v>
      </c>
      <c r="G306" s="31">
        <v>44393</v>
      </c>
      <c r="H306" s="29">
        <v>8912</v>
      </c>
      <c r="I306" s="29">
        <v>9497.89</v>
      </c>
      <c r="J306" s="29">
        <v>9350</v>
      </c>
      <c r="K306" s="29">
        <v>9290</v>
      </c>
      <c r="L306" s="29">
        <v>9290</v>
      </c>
      <c r="M306" s="29">
        <v>9650</v>
      </c>
      <c r="N306" s="29">
        <v>9290</v>
      </c>
      <c r="O306" s="16">
        <f t="shared" si="4"/>
        <v>585.88999999999942</v>
      </c>
    </row>
    <row r="307" spans="1:15" x14ac:dyDescent="0.2">
      <c r="A307" s="13">
        <v>44400</v>
      </c>
      <c r="B307" s="14">
        <v>2.6781999999999999</v>
      </c>
      <c r="C307" s="14">
        <v>272</v>
      </c>
      <c r="D307" s="14">
        <v>332</v>
      </c>
      <c r="E307" s="14">
        <v>252</v>
      </c>
      <c r="G307" s="31">
        <v>44392</v>
      </c>
      <c r="H307" s="29">
        <v>8902</v>
      </c>
      <c r="I307" s="29">
        <v>9437.89</v>
      </c>
      <c r="J307" s="29">
        <v>9290</v>
      </c>
      <c r="K307" s="29">
        <v>9230</v>
      </c>
      <c r="L307" s="29">
        <v>9230</v>
      </c>
      <c r="M307" s="29">
        <v>9590</v>
      </c>
      <c r="N307" s="29">
        <v>9230</v>
      </c>
      <c r="O307" s="16">
        <f t="shared" si="4"/>
        <v>535.88999999999942</v>
      </c>
    </row>
    <row r="308" spans="1:15" x14ac:dyDescent="0.2">
      <c r="A308" s="13">
        <v>44399</v>
      </c>
      <c r="B308" s="14">
        <v>2.6147</v>
      </c>
      <c r="C308" s="14">
        <v>316</v>
      </c>
      <c r="D308" s="14">
        <v>346</v>
      </c>
      <c r="E308" s="14">
        <v>296</v>
      </c>
      <c r="G308" s="31">
        <v>44391</v>
      </c>
      <c r="H308" s="29">
        <v>8850</v>
      </c>
      <c r="I308" s="29">
        <v>9317.89</v>
      </c>
      <c r="J308" s="29">
        <v>9170</v>
      </c>
      <c r="K308" s="29">
        <v>9110</v>
      </c>
      <c r="L308" s="29">
        <v>9110</v>
      </c>
      <c r="M308" s="29">
        <v>9470</v>
      </c>
      <c r="N308" s="29">
        <v>9110</v>
      </c>
      <c r="O308" s="16">
        <f t="shared" si="4"/>
        <v>467.88999999999942</v>
      </c>
    </row>
    <row r="309" spans="1:15" x14ac:dyDescent="0.2">
      <c r="A309" s="13">
        <v>44398</v>
      </c>
      <c r="B309" s="14">
        <v>2.6055999999999999</v>
      </c>
      <c r="C309" s="14">
        <v>294</v>
      </c>
      <c r="D309" s="14">
        <v>314</v>
      </c>
      <c r="E309" s="14">
        <v>294</v>
      </c>
      <c r="G309" s="31">
        <v>44390</v>
      </c>
      <c r="H309" s="29">
        <v>8772</v>
      </c>
      <c r="I309" s="29">
        <v>9317.89</v>
      </c>
      <c r="J309" s="29">
        <v>9170</v>
      </c>
      <c r="K309" s="29">
        <v>9110</v>
      </c>
      <c r="L309" s="29">
        <v>9110</v>
      </c>
      <c r="M309" s="29">
        <v>9470</v>
      </c>
      <c r="N309" s="29">
        <v>9110</v>
      </c>
      <c r="O309" s="16">
        <f t="shared" si="4"/>
        <v>545.88999999999942</v>
      </c>
    </row>
    <row r="310" spans="1:15" x14ac:dyDescent="0.2">
      <c r="A310" s="13">
        <v>44397</v>
      </c>
      <c r="B310" s="14">
        <v>2.6190000000000002</v>
      </c>
      <c r="C310" s="14">
        <v>286</v>
      </c>
      <c r="D310" s="14">
        <v>306</v>
      </c>
      <c r="E310" s="14">
        <v>256</v>
      </c>
      <c r="G310" s="31">
        <v>44389</v>
      </c>
      <c r="H310" s="29">
        <v>8644</v>
      </c>
      <c r="I310" s="29">
        <v>9217.89</v>
      </c>
      <c r="J310" s="29">
        <v>9070</v>
      </c>
      <c r="K310" s="29">
        <v>9010</v>
      </c>
      <c r="L310" s="29">
        <v>9010</v>
      </c>
      <c r="M310" s="29">
        <v>9370</v>
      </c>
      <c r="N310" s="29">
        <v>9010</v>
      </c>
      <c r="O310" s="16">
        <f t="shared" si="4"/>
        <v>573.88999999999942</v>
      </c>
    </row>
    <row r="311" spans="1:15" x14ac:dyDescent="0.2">
      <c r="A311" s="13">
        <v>44396</v>
      </c>
      <c r="B311" s="14">
        <v>2.6229</v>
      </c>
      <c r="C311" s="14">
        <v>420</v>
      </c>
      <c r="D311" s="14">
        <v>440</v>
      </c>
      <c r="E311" s="14">
        <v>330</v>
      </c>
      <c r="G311" s="31">
        <v>44386</v>
      </c>
      <c r="H311" s="29">
        <v>8634</v>
      </c>
      <c r="I311" s="29">
        <v>9067.89</v>
      </c>
      <c r="J311" s="29">
        <v>8950</v>
      </c>
      <c r="K311" s="29">
        <v>8830</v>
      </c>
      <c r="L311" s="29">
        <v>8830</v>
      </c>
      <c r="M311" s="29">
        <v>9190</v>
      </c>
      <c r="N311" s="29">
        <v>8830</v>
      </c>
      <c r="O311" s="16">
        <f t="shared" si="4"/>
        <v>433.88999999999942</v>
      </c>
    </row>
    <row r="312" spans="1:15" x14ac:dyDescent="0.2">
      <c r="A312" s="13">
        <v>44393</v>
      </c>
      <c r="B312" s="14">
        <v>2.6232000000000002</v>
      </c>
      <c r="C312" s="14">
        <v>318</v>
      </c>
      <c r="D312" s="14">
        <v>348</v>
      </c>
      <c r="E312" s="14">
        <v>268</v>
      </c>
      <c r="G312" s="31">
        <v>44385</v>
      </c>
      <c r="H312" s="29">
        <v>8528</v>
      </c>
      <c r="I312" s="29">
        <v>9067.89</v>
      </c>
      <c r="J312" s="29">
        <v>8950</v>
      </c>
      <c r="K312" s="29">
        <v>8830</v>
      </c>
      <c r="L312" s="29">
        <v>8830</v>
      </c>
      <c r="M312" s="29">
        <v>9190</v>
      </c>
      <c r="N312" s="29">
        <v>8830</v>
      </c>
      <c r="O312" s="16">
        <f t="shared" si="4"/>
        <v>539.88999999999942</v>
      </c>
    </row>
    <row r="313" spans="1:15" x14ac:dyDescent="0.2">
      <c r="A313" s="13">
        <v>44392</v>
      </c>
      <c r="B313" s="14">
        <v>2.6337999999999999</v>
      </c>
      <c r="C313" s="14">
        <v>418</v>
      </c>
      <c r="D313" s="14">
        <v>448</v>
      </c>
      <c r="E313" s="14">
        <v>338</v>
      </c>
      <c r="G313" s="31">
        <v>44384</v>
      </c>
      <c r="H313" s="29">
        <v>8490</v>
      </c>
      <c r="I313" s="29">
        <v>9117.89</v>
      </c>
      <c r="J313" s="29">
        <v>9000</v>
      </c>
      <c r="K313" s="29">
        <v>8880</v>
      </c>
      <c r="L313" s="29">
        <v>8880</v>
      </c>
      <c r="M313" s="29">
        <v>9240</v>
      </c>
      <c r="N313" s="29">
        <v>8880</v>
      </c>
      <c r="O313" s="16">
        <f t="shared" si="4"/>
        <v>627.88999999999942</v>
      </c>
    </row>
    <row r="314" spans="1:15" x14ac:dyDescent="0.2">
      <c r="A314" s="13">
        <v>44391</v>
      </c>
      <c r="B314" s="14">
        <v>2.6135999999999999</v>
      </c>
      <c r="C314" s="14">
        <v>330</v>
      </c>
      <c r="D314" s="14">
        <v>350</v>
      </c>
      <c r="E314" s="14">
        <v>250</v>
      </c>
      <c r="G314" s="31">
        <v>44383</v>
      </c>
      <c r="H314" s="29">
        <v>8626</v>
      </c>
      <c r="I314" s="29">
        <v>9297.89</v>
      </c>
      <c r="J314" s="29">
        <v>9180</v>
      </c>
      <c r="K314" s="29">
        <v>9060</v>
      </c>
      <c r="L314" s="29">
        <v>9060</v>
      </c>
      <c r="M314" s="29">
        <v>9420</v>
      </c>
      <c r="N314" s="29">
        <v>9060</v>
      </c>
      <c r="O314" s="16">
        <f t="shared" si="4"/>
        <v>671.88999999999942</v>
      </c>
    </row>
    <row r="315" spans="1:15" x14ac:dyDescent="0.2">
      <c r="A315" s="13">
        <v>44390</v>
      </c>
      <c r="B315" s="14">
        <v>2.6006</v>
      </c>
      <c r="C315" s="14">
        <v>378</v>
      </c>
      <c r="D315" s="14">
        <v>408</v>
      </c>
      <c r="E315" s="14">
        <v>328</v>
      </c>
      <c r="G315" s="31">
        <v>44382</v>
      </c>
      <c r="H315" s="29">
        <v>8542</v>
      </c>
      <c r="I315" s="29">
        <v>9216.32</v>
      </c>
      <c r="J315" s="29">
        <v>9080</v>
      </c>
      <c r="K315" s="29">
        <v>9010</v>
      </c>
      <c r="L315" s="29">
        <v>9010</v>
      </c>
      <c r="M315" s="29">
        <v>9370</v>
      </c>
      <c r="N315" s="29">
        <v>9010</v>
      </c>
      <c r="O315" s="16">
        <f t="shared" si="4"/>
        <v>674.31999999999971</v>
      </c>
    </row>
    <row r="316" spans="1:15" x14ac:dyDescent="0.2">
      <c r="A316" s="13">
        <v>44389</v>
      </c>
      <c r="B316" s="14">
        <v>2.6011000000000002</v>
      </c>
      <c r="C316" s="14">
        <v>466</v>
      </c>
      <c r="D316" s="14">
        <v>486</v>
      </c>
      <c r="E316" s="14">
        <v>376</v>
      </c>
      <c r="G316" s="31">
        <v>44379</v>
      </c>
      <c r="H316" s="29">
        <v>8594</v>
      </c>
      <c r="I316" s="29">
        <v>9236.32</v>
      </c>
      <c r="J316" s="29">
        <v>9100</v>
      </c>
      <c r="K316" s="29">
        <v>9030</v>
      </c>
      <c r="L316" s="29">
        <v>9030</v>
      </c>
      <c r="M316" s="29">
        <v>9390</v>
      </c>
      <c r="N316" s="29">
        <v>9030</v>
      </c>
      <c r="O316" s="16">
        <f t="shared" si="4"/>
        <v>642.31999999999971</v>
      </c>
    </row>
    <row r="317" spans="1:15" x14ac:dyDescent="0.2">
      <c r="A317" s="13">
        <v>44386</v>
      </c>
      <c r="B317" s="14">
        <v>2.5726</v>
      </c>
      <c r="C317" s="14">
        <v>366</v>
      </c>
      <c r="D317" s="14">
        <v>396</v>
      </c>
      <c r="E317" s="14">
        <v>306</v>
      </c>
      <c r="G317" s="31">
        <v>44378</v>
      </c>
      <c r="H317" s="29">
        <v>8514</v>
      </c>
      <c r="I317" s="29">
        <v>9206.32</v>
      </c>
      <c r="J317" s="29">
        <v>9070</v>
      </c>
      <c r="K317" s="29">
        <v>9000</v>
      </c>
      <c r="L317" s="29">
        <v>9000</v>
      </c>
      <c r="M317" s="29">
        <v>9360</v>
      </c>
      <c r="N317" s="29">
        <v>9000</v>
      </c>
      <c r="O317" s="16">
        <f t="shared" si="4"/>
        <v>692.31999999999971</v>
      </c>
    </row>
    <row r="318" spans="1:15" x14ac:dyDescent="0.2">
      <c r="A318" s="13">
        <v>44385</v>
      </c>
      <c r="B318" s="14">
        <v>2.5948000000000002</v>
      </c>
      <c r="C318" s="14">
        <v>472</v>
      </c>
      <c r="D318" s="14">
        <v>502</v>
      </c>
      <c r="E318" s="14">
        <v>372</v>
      </c>
      <c r="G318" s="31">
        <v>44377</v>
      </c>
      <c r="H318" s="29">
        <v>8282</v>
      </c>
      <c r="I318" s="29">
        <v>8976.32</v>
      </c>
      <c r="J318" s="29">
        <v>8840</v>
      </c>
      <c r="K318" s="29">
        <v>8770</v>
      </c>
      <c r="L318" s="29">
        <v>8770</v>
      </c>
      <c r="M318" s="29">
        <v>9130</v>
      </c>
      <c r="N318" s="29">
        <v>8770</v>
      </c>
      <c r="O318" s="16">
        <f t="shared" si="4"/>
        <v>694.31999999999971</v>
      </c>
    </row>
    <row r="319" spans="1:15" x14ac:dyDescent="0.2">
      <c r="A319" s="13">
        <v>44384</v>
      </c>
      <c r="B319" s="14">
        <v>2.5861999999999998</v>
      </c>
      <c r="C319" s="14">
        <v>460</v>
      </c>
      <c r="D319" s="14">
        <v>510</v>
      </c>
      <c r="E319" s="14">
        <v>360</v>
      </c>
      <c r="G319" s="31">
        <v>44376</v>
      </c>
      <c r="H319" s="29">
        <v>8130</v>
      </c>
      <c r="I319" s="29">
        <v>8871.0499999999993</v>
      </c>
      <c r="J319" s="29">
        <v>8710</v>
      </c>
      <c r="K319" s="29">
        <v>8670</v>
      </c>
      <c r="L319" s="29">
        <v>8670</v>
      </c>
      <c r="M319" s="29">
        <v>9030</v>
      </c>
      <c r="N319" s="29">
        <v>8670</v>
      </c>
      <c r="O319" s="16">
        <f t="shared" si="4"/>
        <v>741.04999999999927</v>
      </c>
    </row>
    <row r="320" spans="1:15" x14ac:dyDescent="0.2">
      <c r="A320" s="13">
        <v>44383</v>
      </c>
      <c r="B320" s="14">
        <v>2.5851999999999999</v>
      </c>
      <c r="C320" s="14">
        <v>454</v>
      </c>
      <c r="D320" s="14">
        <v>474</v>
      </c>
      <c r="E320" s="14">
        <v>394</v>
      </c>
      <c r="G320" s="31">
        <v>44375</v>
      </c>
      <c r="H320" s="29">
        <v>8152</v>
      </c>
      <c r="I320" s="29">
        <v>8901.0499999999993</v>
      </c>
      <c r="J320" s="29">
        <v>8740</v>
      </c>
      <c r="K320" s="29">
        <v>8700</v>
      </c>
      <c r="L320" s="29">
        <v>8700</v>
      </c>
      <c r="M320" s="29">
        <v>9060</v>
      </c>
      <c r="N320" s="29">
        <v>8700</v>
      </c>
      <c r="O320" s="16">
        <f t="shared" si="4"/>
        <v>749.04999999999927</v>
      </c>
    </row>
    <row r="321" spans="1:15" x14ac:dyDescent="0.2">
      <c r="A321" s="13">
        <v>44382</v>
      </c>
      <c r="B321" s="14">
        <v>2.5790999999999999</v>
      </c>
      <c r="C321" s="14">
        <v>508</v>
      </c>
      <c r="D321" s="14">
        <v>588</v>
      </c>
      <c r="E321" s="14">
        <v>458</v>
      </c>
      <c r="G321" s="31">
        <v>44372</v>
      </c>
      <c r="H321" s="29">
        <v>8204</v>
      </c>
      <c r="I321" s="29">
        <v>9031.0499999999993</v>
      </c>
      <c r="J321" s="29">
        <v>8870</v>
      </c>
      <c r="K321" s="29">
        <v>8830</v>
      </c>
      <c r="L321" s="29">
        <v>8830</v>
      </c>
      <c r="M321" s="29">
        <v>9190</v>
      </c>
      <c r="N321" s="29">
        <v>8830</v>
      </c>
      <c r="O321" s="16">
        <f t="shared" si="4"/>
        <v>827.04999999999927</v>
      </c>
    </row>
    <row r="322" spans="1:15" x14ac:dyDescent="0.2">
      <c r="A322" s="13">
        <v>44379</v>
      </c>
      <c r="B322" s="14">
        <v>2.5573999999999999</v>
      </c>
      <c r="C322" s="14">
        <v>476</v>
      </c>
      <c r="D322" s="14">
        <v>536</v>
      </c>
      <c r="E322" s="14">
        <v>426</v>
      </c>
      <c r="G322" s="31">
        <v>44371</v>
      </c>
      <c r="H322" s="29">
        <v>8078</v>
      </c>
      <c r="I322" s="29">
        <v>8981.0499999999993</v>
      </c>
      <c r="J322" s="29">
        <v>8820</v>
      </c>
      <c r="K322" s="29">
        <v>8780</v>
      </c>
      <c r="L322" s="29">
        <v>8780</v>
      </c>
      <c r="M322" s="29">
        <v>9140</v>
      </c>
      <c r="N322" s="29">
        <v>8780</v>
      </c>
      <c r="O322" s="16">
        <f t="shared" si="4"/>
        <v>903.04999999999927</v>
      </c>
    </row>
    <row r="323" spans="1:15" x14ac:dyDescent="0.2">
      <c r="A323" s="13">
        <v>44378</v>
      </c>
      <c r="B323" s="14">
        <v>2.5706000000000002</v>
      </c>
      <c r="C323" s="14">
        <v>536</v>
      </c>
      <c r="D323" s="14">
        <v>586</v>
      </c>
      <c r="E323" s="14">
        <v>536</v>
      </c>
      <c r="G323" s="31">
        <v>44370</v>
      </c>
      <c r="H323" s="29">
        <v>8166</v>
      </c>
      <c r="I323" s="29">
        <v>9081.0499999999993</v>
      </c>
      <c r="J323" s="29">
        <v>8920</v>
      </c>
      <c r="K323" s="29">
        <v>8820</v>
      </c>
      <c r="L323" s="29">
        <v>8820</v>
      </c>
      <c r="M323" s="29">
        <v>9280</v>
      </c>
      <c r="N323" s="29">
        <v>8820</v>
      </c>
      <c r="O323" s="16">
        <f t="shared" si="4"/>
        <v>915.04999999999927</v>
      </c>
    </row>
    <row r="324" spans="1:15" x14ac:dyDescent="0.2">
      <c r="A324" s="13">
        <v>44377</v>
      </c>
      <c r="B324" s="14">
        <v>2.5981999999999998</v>
      </c>
      <c r="C324" s="14">
        <v>558</v>
      </c>
      <c r="D324" s="14">
        <v>578</v>
      </c>
      <c r="E324" s="14">
        <v>568</v>
      </c>
      <c r="G324" s="31">
        <v>44369</v>
      </c>
      <c r="H324" s="29">
        <v>8038</v>
      </c>
      <c r="I324" s="29">
        <v>9017.89</v>
      </c>
      <c r="J324" s="29">
        <v>8800</v>
      </c>
      <c r="K324" s="29">
        <v>8700</v>
      </c>
      <c r="L324" s="29">
        <v>8700</v>
      </c>
      <c r="M324" s="29">
        <v>9280</v>
      </c>
      <c r="N324" s="29">
        <v>8700</v>
      </c>
      <c r="O324" s="16">
        <f t="shared" si="4"/>
        <v>979.88999999999942</v>
      </c>
    </row>
    <row r="325" spans="1:15" x14ac:dyDescent="0.2">
      <c r="A325" s="13">
        <v>44376</v>
      </c>
      <c r="B325" s="14">
        <v>2.5722999999999998</v>
      </c>
      <c r="C325" s="14" t="e">
        <v>#N/A</v>
      </c>
      <c r="D325" s="14" t="e">
        <v>#N/A</v>
      </c>
      <c r="E325" s="14">
        <v>560</v>
      </c>
      <c r="G325" s="31">
        <v>44368</v>
      </c>
      <c r="H325" s="29">
        <v>7920</v>
      </c>
      <c r="I325" s="29">
        <v>8996.84</v>
      </c>
      <c r="J325" s="29">
        <v>8760</v>
      </c>
      <c r="K325" s="29">
        <v>8660</v>
      </c>
      <c r="L325" s="29">
        <v>8660</v>
      </c>
      <c r="M325" s="29">
        <v>9280</v>
      </c>
      <c r="N325" s="29">
        <v>8660</v>
      </c>
      <c r="O325" s="16">
        <f t="shared" ref="O325:O388" si="5">IF(AND(H325&lt;&gt;0,I325&lt;&gt;0),I325-H325,"")</f>
        <v>1076.8400000000001</v>
      </c>
    </row>
    <row r="326" spans="1:15" x14ac:dyDescent="0.2">
      <c r="A326" s="13">
        <v>44375</v>
      </c>
      <c r="B326" s="14">
        <v>2.6190000000000002</v>
      </c>
      <c r="C326" s="14" t="e">
        <v>#N/A</v>
      </c>
      <c r="D326" s="14" t="e">
        <v>#N/A</v>
      </c>
      <c r="E326" s="14">
        <v>628</v>
      </c>
      <c r="G326" s="31">
        <v>44365</v>
      </c>
      <c r="H326" s="29">
        <v>7790</v>
      </c>
      <c r="I326" s="29">
        <v>8816.84</v>
      </c>
      <c r="J326" s="29">
        <v>8580</v>
      </c>
      <c r="K326" s="29">
        <v>8480</v>
      </c>
      <c r="L326" s="29">
        <v>8480</v>
      </c>
      <c r="M326" s="29">
        <v>9100</v>
      </c>
      <c r="N326" s="29">
        <v>8480</v>
      </c>
      <c r="O326" s="16">
        <f t="shared" si="5"/>
        <v>1026.8400000000001</v>
      </c>
    </row>
    <row r="327" spans="1:15" x14ac:dyDescent="0.2">
      <c r="A327" s="13">
        <v>44372</v>
      </c>
      <c r="B327" s="14">
        <v>2.6516999999999999</v>
      </c>
      <c r="C327" s="14">
        <v>646</v>
      </c>
      <c r="D327" s="14">
        <v>626</v>
      </c>
      <c r="E327" s="14">
        <v>656</v>
      </c>
      <c r="G327" s="31">
        <v>44364</v>
      </c>
      <c r="H327" s="29">
        <v>8032</v>
      </c>
      <c r="I327" s="29">
        <v>9048.42</v>
      </c>
      <c r="J327" s="29">
        <v>8840</v>
      </c>
      <c r="K327" s="29">
        <v>8740</v>
      </c>
      <c r="L327" s="29">
        <v>8740</v>
      </c>
      <c r="M327" s="29">
        <v>9300</v>
      </c>
      <c r="N327" s="29">
        <v>8740</v>
      </c>
      <c r="O327" s="16">
        <f t="shared" si="5"/>
        <v>1016.4200000000001</v>
      </c>
    </row>
    <row r="328" spans="1:15" x14ac:dyDescent="0.2">
      <c r="A328" s="13">
        <v>44371</v>
      </c>
      <c r="B328" s="14">
        <v>2.6536</v>
      </c>
      <c r="C328" s="14">
        <v>752</v>
      </c>
      <c r="D328" s="14">
        <v>732</v>
      </c>
      <c r="E328" s="14">
        <v>722</v>
      </c>
      <c r="G328" s="31">
        <v>44363</v>
      </c>
      <c r="H328" s="29">
        <v>8038</v>
      </c>
      <c r="I328" s="29">
        <v>9156.84</v>
      </c>
      <c r="J328" s="29">
        <v>8920</v>
      </c>
      <c r="K328" s="29">
        <v>8880</v>
      </c>
      <c r="L328" s="29">
        <v>8880</v>
      </c>
      <c r="M328" s="29">
        <v>9440</v>
      </c>
      <c r="N328" s="29">
        <v>8880</v>
      </c>
      <c r="O328" s="16">
        <f t="shared" si="5"/>
        <v>1118.8400000000001</v>
      </c>
    </row>
    <row r="329" spans="1:15" x14ac:dyDescent="0.2">
      <c r="A329" s="13">
        <v>44370</v>
      </c>
      <c r="B329" s="14">
        <v>2.6806999999999999</v>
      </c>
      <c r="C329" s="14">
        <v>734</v>
      </c>
      <c r="D329" s="14">
        <v>734</v>
      </c>
      <c r="E329" s="14">
        <v>754</v>
      </c>
      <c r="G329" s="31">
        <v>44362</v>
      </c>
      <c r="H329" s="29">
        <v>8254</v>
      </c>
      <c r="I329" s="29">
        <v>9076.84</v>
      </c>
      <c r="J329" s="29">
        <v>8840</v>
      </c>
      <c r="K329" s="29">
        <v>8800</v>
      </c>
      <c r="L329" s="29">
        <v>8800</v>
      </c>
      <c r="M329" s="29">
        <v>9360</v>
      </c>
      <c r="N329" s="29">
        <v>8800</v>
      </c>
      <c r="O329" s="16">
        <f t="shared" si="5"/>
        <v>822.84000000000015</v>
      </c>
    </row>
    <row r="330" spans="1:15" x14ac:dyDescent="0.2">
      <c r="A330" s="13">
        <v>44369</v>
      </c>
      <c r="B330" s="14">
        <v>2.6505999999999998</v>
      </c>
      <c r="C330" s="14">
        <v>762</v>
      </c>
      <c r="D330" s="14">
        <v>762</v>
      </c>
      <c r="E330" s="14">
        <v>722</v>
      </c>
      <c r="G330" s="31">
        <v>44358</v>
      </c>
      <c r="H330" s="29">
        <v>8628</v>
      </c>
      <c r="I330" s="29">
        <v>9576.84</v>
      </c>
      <c r="J330" s="29">
        <v>9340</v>
      </c>
      <c r="K330" s="29">
        <v>9300</v>
      </c>
      <c r="L330" s="29">
        <v>9300</v>
      </c>
      <c r="M330" s="29">
        <v>9860</v>
      </c>
      <c r="N330" s="29">
        <v>9300</v>
      </c>
      <c r="O330" s="16">
        <f t="shared" si="5"/>
        <v>948.84000000000015</v>
      </c>
    </row>
    <row r="331" spans="1:15" x14ac:dyDescent="0.2">
      <c r="A331" s="13">
        <v>44368</v>
      </c>
      <c r="B331" s="14">
        <v>2.5903999999999998</v>
      </c>
      <c r="C331" s="14">
        <v>700</v>
      </c>
      <c r="D331" s="14">
        <v>680</v>
      </c>
      <c r="E331" s="14">
        <v>740</v>
      </c>
      <c r="G331" s="31">
        <v>44357</v>
      </c>
      <c r="H331" s="29">
        <v>8812</v>
      </c>
      <c r="I331" s="29">
        <v>9644.2099999999991</v>
      </c>
      <c r="J331" s="29">
        <v>9420</v>
      </c>
      <c r="K331" s="29">
        <v>9380</v>
      </c>
      <c r="L331" s="29">
        <v>9380</v>
      </c>
      <c r="M331" s="29">
        <v>9940</v>
      </c>
      <c r="N331" s="29">
        <v>9380</v>
      </c>
      <c r="O331" s="16">
        <f t="shared" si="5"/>
        <v>832.20999999999913</v>
      </c>
    </row>
    <row r="332" spans="1:15" x14ac:dyDescent="0.2">
      <c r="A332" s="13">
        <v>44365</v>
      </c>
      <c r="B332" s="14">
        <v>2.577</v>
      </c>
      <c r="C332" s="14">
        <v>740</v>
      </c>
      <c r="D332" s="14">
        <v>740</v>
      </c>
      <c r="E332" s="14">
        <v>790</v>
      </c>
      <c r="G332" s="31">
        <v>44356</v>
      </c>
      <c r="H332" s="29">
        <v>8722</v>
      </c>
      <c r="I332" s="29">
        <v>9724.2099999999991</v>
      </c>
      <c r="J332" s="29">
        <v>9500</v>
      </c>
      <c r="K332" s="29">
        <v>9460</v>
      </c>
      <c r="L332" s="29">
        <v>9460</v>
      </c>
      <c r="M332" s="29">
        <v>10020</v>
      </c>
      <c r="N332" s="29">
        <v>9460</v>
      </c>
      <c r="O332" s="16">
        <f t="shared" si="5"/>
        <v>1002.2099999999991</v>
      </c>
    </row>
    <row r="333" spans="1:15" x14ac:dyDescent="0.2">
      <c r="A333" s="13">
        <v>44364</v>
      </c>
      <c r="B333" s="14">
        <v>2.6036000000000001</v>
      </c>
      <c r="C333" s="14">
        <v>768</v>
      </c>
      <c r="D333" s="14">
        <v>768</v>
      </c>
      <c r="E333" s="14">
        <v>748</v>
      </c>
      <c r="G333" s="31">
        <v>44355</v>
      </c>
      <c r="H333" s="29">
        <v>8736</v>
      </c>
      <c r="I333" s="29">
        <v>9810.5300000000007</v>
      </c>
      <c r="J333" s="29">
        <v>9580</v>
      </c>
      <c r="K333" s="29">
        <v>9540</v>
      </c>
      <c r="L333" s="29">
        <v>9540</v>
      </c>
      <c r="M333" s="29">
        <v>10100</v>
      </c>
      <c r="N333" s="29">
        <v>9540</v>
      </c>
      <c r="O333" s="16">
        <f t="shared" si="5"/>
        <v>1074.5300000000007</v>
      </c>
    </row>
    <row r="334" spans="1:15" x14ac:dyDescent="0.2">
      <c r="A334" s="13">
        <v>44363</v>
      </c>
      <c r="B334" s="14">
        <v>2.6029</v>
      </c>
      <c r="C334" s="14">
        <v>822</v>
      </c>
      <c r="D334" s="14">
        <v>812</v>
      </c>
      <c r="E334" s="14">
        <v>822</v>
      </c>
      <c r="G334" s="31">
        <v>44354</v>
      </c>
      <c r="H334" s="29">
        <v>9006</v>
      </c>
      <c r="I334" s="29">
        <v>10025.790000000001</v>
      </c>
      <c r="J334" s="29">
        <v>9810</v>
      </c>
      <c r="K334" s="29">
        <v>9850</v>
      </c>
      <c r="L334" s="29">
        <v>9860</v>
      </c>
      <c r="M334" s="29">
        <v>10180</v>
      </c>
      <c r="N334" s="29">
        <v>9850</v>
      </c>
      <c r="O334" s="16">
        <f t="shared" si="5"/>
        <v>1019.7900000000009</v>
      </c>
    </row>
    <row r="335" spans="1:15" x14ac:dyDescent="0.2">
      <c r="A335" s="13">
        <v>44362</v>
      </c>
      <c r="B335" s="14">
        <v>2.61</v>
      </c>
      <c r="C335" s="14">
        <v>696</v>
      </c>
      <c r="D335" s="14">
        <v>646</v>
      </c>
      <c r="E335" s="14">
        <v>616</v>
      </c>
      <c r="G335" s="31">
        <v>44351</v>
      </c>
      <c r="H335" s="29">
        <v>8932</v>
      </c>
      <c r="I335" s="29">
        <v>9811.58</v>
      </c>
      <c r="J335" s="29">
        <v>9630</v>
      </c>
      <c r="K335" s="29">
        <v>9670</v>
      </c>
      <c r="L335" s="29">
        <v>9680</v>
      </c>
      <c r="M335" s="29">
        <v>9900</v>
      </c>
      <c r="N335" s="29">
        <v>9670</v>
      </c>
      <c r="O335" s="16">
        <f t="shared" si="5"/>
        <v>879.57999999999993</v>
      </c>
    </row>
    <row r="336" spans="1:15" x14ac:dyDescent="0.2">
      <c r="A336" s="13">
        <v>44358</v>
      </c>
      <c r="B336" s="14">
        <v>2.6638000000000002</v>
      </c>
      <c r="C336" s="14">
        <v>722</v>
      </c>
      <c r="D336" s="14">
        <v>722</v>
      </c>
      <c r="E336" s="14">
        <v>672</v>
      </c>
      <c r="G336" s="31">
        <v>44350</v>
      </c>
      <c r="H336" s="29">
        <v>9112</v>
      </c>
      <c r="I336" s="29">
        <v>10001.049999999999</v>
      </c>
      <c r="J336" s="29">
        <v>9830</v>
      </c>
      <c r="K336" s="29">
        <v>9870</v>
      </c>
      <c r="L336" s="29">
        <v>9880</v>
      </c>
      <c r="M336" s="29">
        <v>10100</v>
      </c>
      <c r="N336" s="29">
        <v>9870</v>
      </c>
      <c r="O336" s="16">
        <f t="shared" si="5"/>
        <v>889.04999999999927</v>
      </c>
    </row>
    <row r="337" spans="1:15" x14ac:dyDescent="0.2">
      <c r="A337" s="13">
        <v>44357</v>
      </c>
      <c r="B337" s="14">
        <v>2.7086000000000001</v>
      </c>
      <c r="C337" s="14">
        <v>688</v>
      </c>
      <c r="D337" s="14">
        <v>668</v>
      </c>
      <c r="E337" s="14">
        <v>608</v>
      </c>
      <c r="G337" s="31">
        <v>44349</v>
      </c>
      <c r="H337" s="29">
        <v>8834</v>
      </c>
      <c r="I337" s="29">
        <v>9686.32</v>
      </c>
      <c r="J337" s="29">
        <v>9510</v>
      </c>
      <c r="K337" s="29">
        <v>9550</v>
      </c>
      <c r="L337" s="29">
        <v>9560</v>
      </c>
      <c r="M337" s="29">
        <v>9780</v>
      </c>
      <c r="N337" s="29">
        <v>9550</v>
      </c>
      <c r="O337" s="16">
        <f t="shared" si="5"/>
        <v>852.31999999999971</v>
      </c>
    </row>
    <row r="338" spans="1:15" x14ac:dyDescent="0.2">
      <c r="A338" s="13">
        <v>44356</v>
      </c>
      <c r="B338" s="14">
        <v>2.6989000000000001</v>
      </c>
      <c r="C338" s="14">
        <v>798</v>
      </c>
      <c r="D338" s="14">
        <v>778</v>
      </c>
      <c r="E338" s="14">
        <v>778</v>
      </c>
      <c r="G338" s="31">
        <v>44348</v>
      </c>
      <c r="H338" s="29">
        <v>8636</v>
      </c>
      <c r="I338" s="29">
        <v>9586.32</v>
      </c>
      <c r="J338" s="29">
        <v>9410</v>
      </c>
      <c r="K338" s="29">
        <v>9450</v>
      </c>
      <c r="L338" s="29">
        <v>9460</v>
      </c>
      <c r="M338" s="29">
        <v>9680</v>
      </c>
      <c r="N338" s="29">
        <v>9450</v>
      </c>
      <c r="O338" s="16">
        <f t="shared" si="5"/>
        <v>950.31999999999971</v>
      </c>
    </row>
    <row r="339" spans="1:15" x14ac:dyDescent="0.2">
      <c r="A339" s="13">
        <v>44355</v>
      </c>
      <c r="B339" s="14">
        <v>2.7065999999999999</v>
      </c>
      <c r="C339" s="14">
        <v>784</v>
      </c>
      <c r="D339" s="14">
        <v>764</v>
      </c>
      <c r="E339" s="14">
        <v>764</v>
      </c>
      <c r="G339" s="31">
        <v>44347</v>
      </c>
      <c r="H339" s="29">
        <v>8546</v>
      </c>
      <c r="I339" s="29">
        <v>9586.32</v>
      </c>
      <c r="J339" s="29">
        <v>9410</v>
      </c>
      <c r="K339" s="29">
        <v>9450</v>
      </c>
      <c r="L339" s="29">
        <v>9460</v>
      </c>
      <c r="M339" s="29">
        <v>9680</v>
      </c>
      <c r="N339" s="29">
        <v>9450</v>
      </c>
      <c r="O339" s="16">
        <f t="shared" si="5"/>
        <v>1040.3199999999997</v>
      </c>
    </row>
    <row r="340" spans="1:15" x14ac:dyDescent="0.2">
      <c r="A340" s="13">
        <v>44354</v>
      </c>
      <c r="B340" s="14">
        <v>2.7542</v>
      </c>
      <c r="C340" s="14">
        <v>774</v>
      </c>
      <c r="D340" s="14">
        <v>744</v>
      </c>
      <c r="E340" s="14">
        <v>744</v>
      </c>
      <c r="G340" s="31">
        <v>44344</v>
      </c>
      <c r="H340" s="29">
        <v>8606</v>
      </c>
      <c r="I340" s="29">
        <v>9601.65</v>
      </c>
      <c r="J340" s="29">
        <v>9430</v>
      </c>
      <c r="K340" s="29">
        <v>9470</v>
      </c>
      <c r="L340" s="29">
        <v>9470</v>
      </c>
      <c r="M340" s="29">
        <v>9680</v>
      </c>
      <c r="N340" s="29">
        <v>9470</v>
      </c>
      <c r="O340" s="16">
        <f t="shared" si="5"/>
        <v>995.64999999999964</v>
      </c>
    </row>
    <row r="341" spans="1:15" x14ac:dyDescent="0.2">
      <c r="A341" s="13">
        <v>44351</v>
      </c>
      <c r="B341" s="14">
        <v>2.79</v>
      </c>
      <c r="C341" s="14">
        <v>798</v>
      </c>
      <c r="D341" s="14">
        <v>768</v>
      </c>
      <c r="E341" s="14">
        <v>718</v>
      </c>
      <c r="G341" s="31">
        <v>44343</v>
      </c>
      <c r="H341" s="29">
        <v>8432</v>
      </c>
      <c r="I341" s="29">
        <v>9457</v>
      </c>
      <c r="J341" s="29">
        <v>9300</v>
      </c>
      <c r="K341" s="29">
        <v>9340</v>
      </c>
      <c r="L341" s="29">
        <v>9340</v>
      </c>
      <c r="M341" s="29">
        <v>9550</v>
      </c>
      <c r="N341" s="29">
        <v>9340</v>
      </c>
      <c r="O341" s="16">
        <f t="shared" si="5"/>
        <v>1025</v>
      </c>
    </row>
    <row r="342" spans="1:15" x14ac:dyDescent="0.2">
      <c r="A342" s="13">
        <v>44350</v>
      </c>
      <c r="B342" s="14">
        <v>2.81</v>
      </c>
      <c r="C342" s="14">
        <v>768</v>
      </c>
      <c r="D342" s="14">
        <v>738</v>
      </c>
      <c r="E342" s="14">
        <v>738</v>
      </c>
      <c r="G342" s="31">
        <v>44342</v>
      </c>
      <c r="H342" s="29">
        <v>8640</v>
      </c>
      <c r="I342" s="29">
        <v>9557</v>
      </c>
      <c r="J342" s="29">
        <v>9400</v>
      </c>
      <c r="K342" s="29">
        <v>9440</v>
      </c>
      <c r="L342" s="29">
        <v>9440</v>
      </c>
      <c r="M342" s="29">
        <v>9650</v>
      </c>
      <c r="N342" s="29">
        <v>9440</v>
      </c>
      <c r="O342" s="16">
        <f t="shared" si="5"/>
        <v>917</v>
      </c>
    </row>
    <row r="343" spans="1:15" x14ac:dyDescent="0.2">
      <c r="A343" s="13">
        <v>44349</v>
      </c>
      <c r="B343" s="14">
        <v>2.72</v>
      </c>
      <c r="C343" s="14">
        <v>716</v>
      </c>
      <c r="D343" s="14">
        <v>666</v>
      </c>
      <c r="E343" s="14">
        <v>646</v>
      </c>
      <c r="G343" s="31">
        <v>44341</v>
      </c>
      <c r="H343" s="29">
        <v>8576</v>
      </c>
      <c r="I343" s="29">
        <v>9446.84</v>
      </c>
      <c r="J343" s="29">
        <v>9300</v>
      </c>
      <c r="K343" s="29">
        <v>9340</v>
      </c>
      <c r="L343" s="29">
        <v>9340</v>
      </c>
      <c r="M343" s="29">
        <v>9550</v>
      </c>
      <c r="N343" s="29">
        <v>9340</v>
      </c>
      <c r="O343" s="16">
        <f t="shared" si="5"/>
        <v>870.84000000000015</v>
      </c>
    </row>
    <row r="344" spans="1:15" x14ac:dyDescent="0.2">
      <c r="A344" s="13">
        <v>44348</v>
      </c>
      <c r="B344" s="14">
        <v>2.7</v>
      </c>
      <c r="C344" s="14">
        <v>864</v>
      </c>
      <c r="D344" s="14">
        <v>804</v>
      </c>
      <c r="E344" s="14">
        <v>784</v>
      </c>
      <c r="G344" s="31">
        <v>44340</v>
      </c>
      <c r="H344" s="29">
        <v>8486</v>
      </c>
      <c r="I344" s="29">
        <v>9346.84</v>
      </c>
      <c r="J344" s="29">
        <v>9200</v>
      </c>
      <c r="K344" s="29">
        <v>9240</v>
      </c>
      <c r="L344" s="29">
        <v>9240</v>
      </c>
      <c r="M344" s="29">
        <v>9450</v>
      </c>
      <c r="N344" s="29">
        <v>9240</v>
      </c>
      <c r="O344" s="16">
        <f t="shared" si="5"/>
        <v>860.84000000000015</v>
      </c>
    </row>
    <row r="345" spans="1:15" x14ac:dyDescent="0.2">
      <c r="A345" s="13">
        <v>44347</v>
      </c>
      <c r="B345" s="14">
        <v>2.71</v>
      </c>
      <c r="C345" s="14">
        <v>884</v>
      </c>
      <c r="D345" s="14">
        <v>814</v>
      </c>
      <c r="E345" s="14">
        <v>784</v>
      </c>
      <c r="G345" s="31">
        <v>44337</v>
      </c>
      <c r="H345" s="29">
        <v>8512</v>
      </c>
      <c r="I345" s="29">
        <v>9515.26</v>
      </c>
      <c r="J345" s="29">
        <v>9340</v>
      </c>
      <c r="K345" s="29">
        <v>9410</v>
      </c>
      <c r="L345" s="29">
        <v>9410</v>
      </c>
      <c r="M345" s="29">
        <v>9620</v>
      </c>
      <c r="N345" s="29">
        <v>9410</v>
      </c>
      <c r="O345" s="16">
        <f t="shared" si="5"/>
        <v>1003.2600000000002</v>
      </c>
    </row>
    <row r="346" spans="1:15" x14ac:dyDescent="0.2">
      <c r="A346" s="13">
        <v>44344</v>
      </c>
      <c r="B346" s="14">
        <v>2.72</v>
      </c>
      <c r="C346" s="14">
        <v>914</v>
      </c>
      <c r="D346" s="14">
        <v>844</v>
      </c>
      <c r="E346" s="14">
        <v>814</v>
      </c>
      <c r="G346" s="31">
        <v>44336</v>
      </c>
      <c r="H346" s="29">
        <v>8880</v>
      </c>
      <c r="I346" s="29">
        <v>9728.42</v>
      </c>
      <c r="J346" s="29">
        <v>9560</v>
      </c>
      <c r="K346" s="29">
        <v>9630</v>
      </c>
      <c r="L346" s="29">
        <v>9630</v>
      </c>
      <c r="M346" s="29">
        <v>9810</v>
      </c>
      <c r="N346" s="29">
        <v>9630</v>
      </c>
      <c r="O346" s="16">
        <f t="shared" si="5"/>
        <v>848.42000000000007</v>
      </c>
    </row>
    <row r="347" spans="1:15" x14ac:dyDescent="0.2">
      <c r="A347" s="13">
        <v>44343</v>
      </c>
      <c r="B347" s="14">
        <v>2.7</v>
      </c>
      <c r="C347" s="14">
        <v>988</v>
      </c>
      <c r="D347" s="14">
        <v>898</v>
      </c>
      <c r="E347" s="14">
        <v>888</v>
      </c>
      <c r="G347" s="31">
        <v>44335</v>
      </c>
      <c r="H347" s="29">
        <v>8970</v>
      </c>
      <c r="I347" s="29">
        <v>9788.9500000000007</v>
      </c>
      <c r="J347" s="29">
        <v>9660</v>
      </c>
      <c r="K347" s="29">
        <v>9730</v>
      </c>
      <c r="L347" s="29">
        <v>9730</v>
      </c>
      <c r="M347" s="29">
        <v>9860</v>
      </c>
      <c r="N347" s="29">
        <v>9730</v>
      </c>
      <c r="O347" s="16">
        <f t="shared" si="5"/>
        <v>818.95000000000073</v>
      </c>
    </row>
    <row r="348" spans="1:15" x14ac:dyDescent="0.2">
      <c r="A348" s="13">
        <v>44342</v>
      </c>
      <c r="B348" s="14">
        <v>2.72</v>
      </c>
      <c r="C348" s="14">
        <v>860</v>
      </c>
      <c r="D348" s="14">
        <v>810</v>
      </c>
      <c r="E348" s="14">
        <v>780</v>
      </c>
      <c r="G348" s="31">
        <v>44334</v>
      </c>
      <c r="H348" s="29">
        <v>9120</v>
      </c>
      <c r="I348" s="29">
        <v>9860</v>
      </c>
      <c r="J348" s="29">
        <v>9750</v>
      </c>
      <c r="K348" s="29">
        <v>9810</v>
      </c>
      <c r="L348" s="29">
        <v>9810</v>
      </c>
      <c r="M348" s="29">
        <v>9860</v>
      </c>
      <c r="N348" s="29">
        <v>9870</v>
      </c>
      <c r="O348" s="16">
        <f t="shared" si="5"/>
        <v>740</v>
      </c>
    </row>
    <row r="349" spans="1:15" x14ac:dyDescent="0.2">
      <c r="A349" s="13">
        <v>44341</v>
      </c>
      <c r="B349" s="14">
        <v>2.69</v>
      </c>
      <c r="C349" s="14">
        <v>844</v>
      </c>
      <c r="D349" s="14">
        <v>804</v>
      </c>
      <c r="E349" s="14">
        <v>774</v>
      </c>
      <c r="G349" s="31">
        <v>44333</v>
      </c>
      <c r="H349" s="29">
        <v>8892</v>
      </c>
      <c r="I349" s="29">
        <v>9730</v>
      </c>
      <c r="J349" s="29">
        <v>9620</v>
      </c>
      <c r="K349" s="29">
        <v>9680</v>
      </c>
      <c r="L349" s="29">
        <v>9680</v>
      </c>
      <c r="M349" s="29">
        <v>9730</v>
      </c>
      <c r="N349" s="29">
        <v>9740</v>
      </c>
      <c r="O349" s="16">
        <f t="shared" si="5"/>
        <v>838</v>
      </c>
    </row>
    <row r="350" spans="1:15" x14ac:dyDescent="0.2">
      <c r="A350" s="13">
        <v>44340</v>
      </c>
      <c r="B350" s="14">
        <v>2.66</v>
      </c>
      <c r="C350" s="14">
        <v>814</v>
      </c>
      <c r="D350" s="14">
        <v>784</v>
      </c>
      <c r="E350" s="14">
        <v>754</v>
      </c>
      <c r="G350" s="31">
        <v>44330</v>
      </c>
      <c r="H350" s="29">
        <v>8964</v>
      </c>
      <c r="I350" s="29">
        <v>9780</v>
      </c>
      <c r="J350" s="29">
        <v>9670</v>
      </c>
      <c r="K350" s="29">
        <v>9730</v>
      </c>
      <c r="L350" s="29">
        <v>9730</v>
      </c>
      <c r="M350" s="29">
        <v>9780</v>
      </c>
      <c r="N350" s="29">
        <v>9790</v>
      </c>
      <c r="O350" s="16">
        <f t="shared" si="5"/>
        <v>816</v>
      </c>
    </row>
    <row r="351" spans="1:15" x14ac:dyDescent="0.2">
      <c r="A351" s="13">
        <v>44337</v>
      </c>
      <c r="B351" s="14">
        <v>2.69</v>
      </c>
      <c r="C351" s="14">
        <v>908</v>
      </c>
      <c r="D351" s="14">
        <v>888</v>
      </c>
      <c r="E351" s="14">
        <v>888</v>
      </c>
      <c r="G351" s="31">
        <v>44329</v>
      </c>
      <c r="H351" s="29">
        <v>9188</v>
      </c>
      <c r="I351" s="29">
        <v>9976.32</v>
      </c>
      <c r="J351" s="29">
        <v>9850</v>
      </c>
      <c r="K351" s="29">
        <v>9950</v>
      </c>
      <c r="L351" s="29">
        <v>9960</v>
      </c>
      <c r="M351" s="29">
        <v>9990</v>
      </c>
      <c r="N351" s="29">
        <v>9970</v>
      </c>
      <c r="O351" s="16">
        <f t="shared" si="5"/>
        <v>788.31999999999971</v>
      </c>
    </row>
    <row r="352" spans="1:15" x14ac:dyDescent="0.2">
      <c r="A352" s="13">
        <v>44336</v>
      </c>
      <c r="B352" s="14">
        <v>2.74</v>
      </c>
      <c r="C352" s="14">
        <v>720</v>
      </c>
      <c r="D352" s="14">
        <v>720</v>
      </c>
      <c r="E352" s="14">
        <v>700</v>
      </c>
      <c r="G352" s="31">
        <v>44328</v>
      </c>
      <c r="H352" s="29">
        <v>9172</v>
      </c>
      <c r="I352" s="29">
        <v>9791.0499999999993</v>
      </c>
      <c r="J352" s="29">
        <v>9750</v>
      </c>
      <c r="K352" s="29">
        <v>9790</v>
      </c>
      <c r="L352" s="29">
        <v>9780</v>
      </c>
      <c r="M352" s="29">
        <v>9790</v>
      </c>
      <c r="N352" s="29">
        <v>9770</v>
      </c>
      <c r="O352" s="16">
        <f t="shared" si="5"/>
        <v>619.04999999999927</v>
      </c>
    </row>
    <row r="353" spans="1:15" x14ac:dyDescent="0.2">
      <c r="A353" s="13">
        <v>44335</v>
      </c>
      <c r="B353" s="14">
        <v>2.76</v>
      </c>
      <c r="C353" s="14">
        <v>710</v>
      </c>
      <c r="D353" s="14">
        <v>750</v>
      </c>
      <c r="E353" s="14">
        <v>700</v>
      </c>
      <c r="G353" s="31">
        <v>44327</v>
      </c>
      <c r="H353" s="29">
        <v>8850</v>
      </c>
      <c r="I353" s="29">
        <v>9491.0499999999993</v>
      </c>
      <c r="J353" s="29">
        <v>9450</v>
      </c>
      <c r="K353" s="29">
        <v>9490</v>
      </c>
      <c r="L353" s="29">
        <v>9480</v>
      </c>
      <c r="M353" s="29">
        <v>9490</v>
      </c>
      <c r="N353" s="29">
        <v>9470</v>
      </c>
      <c r="O353" s="16">
        <f t="shared" si="5"/>
        <v>641.04999999999927</v>
      </c>
    </row>
    <row r="354" spans="1:15" x14ac:dyDescent="0.2">
      <c r="A354" s="13">
        <v>44334</v>
      </c>
      <c r="B354" s="14">
        <v>2.8</v>
      </c>
      <c r="C354" s="14">
        <v>660</v>
      </c>
      <c r="D354" s="14">
        <v>780</v>
      </c>
      <c r="E354" s="14">
        <v>680</v>
      </c>
      <c r="G354" s="31">
        <v>44326</v>
      </c>
      <c r="H354" s="29">
        <v>8850</v>
      </c>
      <c r="I354" s="29">
        <v>9726.32</v>
      </c>
      <c r="J354" s="29">
        <v>9710</v>
      </c>
      <c r="K354" s="29">
        <v>9750</v>
      </c>
      <c r="L354" s="29">
        <v>9740</v>
      </c>
      <c r="M354" s="29">
        <v>9750</v>
      </c>
      <c r="N354" s="29">
        <v>9730</v>
      </c>
      <c r="O354" s="16">
        <f t="shared" si="5"/>
        <v>876.31999999999971</v>
      </c>
    </row>
    <row r="355" spans="1:15" x14ac:dyDescent="0.2">
      <c r="A355" s="13">
        <v>44333</v>
      </c>
      <c r="B355" s="14">
        <v>2.77</v>
      </c>
      <c r="C355" s="14">
        <v>688</v>
      </c>
      <c r="D355" s="14">
        <v>808</v>
      </c>
      <c r="E355" s="14">
        <v>748</v>
      </c>
      <c r="G355" s="31">
        <v>44324</v>
      </c>
      <c r="H355" s="29" t="e">
        <v>#N/A</v>
      </c>
      <c r="I355" s="29">
        <v>9746.32</v>
      </c>
      <c r="J355" s="29">
        <v>9730</v>
      </c>
      <c r="K355" s="29">
        <v>9770</v>
      </c>
      <c r="L355" s="29">
        <v>9760</v>
      </c>
      <c r="M355" s="29">
        <v>9770</v>
      </c>
      <c r="N355" s="29">
        <v>9750</v>
      </c>
      <c r="O355" s="16" t="e">
        <f t="shared" si="5"/>
        <v>#N/A</v>
      </c>
    </row>
    <row r="356" spans="1:15" x14ac:dyDescent="0.2">
      <c r="A356" s="13">
        <v>44330</v>
      </c>
      <c r="B356" s="14">
        <v>2.78</v>
      </c>
      <c r="C356" s="14">
        <v>616</v>
      </c>
      <c r="D356" s="14">
        <v>736</v>
      </c>
      <c r="E356" s="14">
        <v>706</v>
      </c>
      <c r="G356" s="31">
        <v>44323</v>
      </c>
      <c r="H356" s="29">
        <v>8980</v>
      </c>
      <c r="I356" s="29">
        <v>9746.32</v>
      </c>
      <c r="J356" s="29">
        <v>9730</v>
      </c>
      <c r="K356" s="29">
        <v>9770</v>
      </c>
      <c r="L356" s="29">
        <v>9760</v>
      </c>
      <c r="M356" s="29">
        <v>9770</v>
      </c>
      <c r="N356" s="29">
        <v>9750</v>
      </c>
      <c r="O356" s="16">
        <f t="shared" si="5"/>
        <v>766.31999999999971</v>
      </c>
    </row>
    <row r="357" spans="1:15" x14ac:dyDescent="0.2">
      <c r="A357" s="13">
        <v>44329</v>
      </c>
      <c r="B357" s="14">
        <v>2.81</v>
      </c>
      <c r="C357" s="14">
        <v>562</v>
      </c>
      <c r="D357" s="14">
        <v>712</v>
      </c>
      <c r="E357" s="14">
        <v>632</v>
      </c>
      <c r="G357" s="31">
        <v>44322</v>
      </c>
      <c r="H357" s="29">
        <v>8896</v>
      </c>
      <c r="I357" s="29">
        <v>9588.42</v>
      </c>
      <c r="J357" s="29">
        <v>9530</v>
      </c>
      <c r="K357" s="29">
        <v>9570</v>
      </c>
      <c r="L357" s="29">
        <v>9560</v>
      </c>
      <c r="M357" s="29">
        <v>9570</v>
      </c>
      <c r="N357" s="29">
        <v>9550</v>
      </c>
      <c r="O357" s="16">
        <f t="shared" si="5"/>
        <v>692.42000000000007</v>
      </c>
    </row>
    <row r="358" spans="1:15" x14ac:dyDescent="0.2">
      <c r="A358" s="13">
        <v>44328</v>
      </c>
      <c r="B358" s="14">
        <v>2.74</v>
      </c>
      <c r="C358" s="14">
        <v>528</v>
      </c>
      <c r="D358" s="14">
        <v>728</v>
      </c>
      <c r="E358" s="14">
        <v>648</v>
      </c>
      <c r="G358" s="31">
        <v>44316</v>
      </c>
      <c r="H358" s="29">
        <v>8446</v>
      </c>
      <c r="I358" s="29">
        <v>9348.42</v>
      </c>
      <c r="J358" s="29">
        <v>9290</v>
      </c>
      <c r="K358" s="29">
        <v>9330</v>
      </c>
      <c r="L358" s="29">
        <v>9320</v>
      </c>
      <c r="M358" s="29">
        <v>9330</v>
      </c>
      <c r="N358" s="29">
        <v>9310</v>
      </c>
      <c r="O358" s="16">
        <f t="shared" si="5"/>
        <v>902.42000000000007</v>
      </c>
    </row>
    <row r="359" spans="1:15" x14ac:dyDescent="0.2">
      <c r="A359" s="13">
        <v>44327</v>
      </c>
      <c r="B359" s="14">
        <v>2.74</v>
      </c>
      <c r="C359" s="14">
        <v>600</v>
      </c>
      <c r="D359" s="14">
        <v>750</v>
      </c>
      <c r="E359" s="14">
        <v>730</v>
      </c>
      <c r="G359" s="31">
        <v>44315</v>
      </c>
      <c r="H359" s="29">
        <v>8506</v>
      </c>
      <c r="I359" s="29">
        <v>9448.42</v>
      </c>
      <c r="J359" s="29">
        <v>9390</v>
      </c>
      <c r="K359" s="29">
        <v>9430</v>
      </c>
      <c r="L359" s="29">
        <v>9420</v>
      </c>
      <c r="M359" s="29">
        <v>9430</v>
      </c>
      <c r="N359" s="29">
        <v>9410</v>
      </c>
      <c r="O359" s="16">
        <f t="shared" si="5"/>
        <v>942.42000000000007</v>
      </c>
    </row>
    <row r="360" spans="1:15" x14ac:dyDescent="0.2">
      <c r="A360" s="13">
        <v>44326</v>
      </c>
      <c r="B360" s="14">
        <v>2.74</v>
      </c>
      <c r="C360" s="14">
        <v>650</v>
      </c>
      <c r="D360" s="14">
        <v>800</v>
      </c>
      <c r="E360" s="14">
        <v>800</v>
      </c>
      <c r="G360" s="31">
        <v>44314</v>
      </c>
      <c r="H360" s="29">
        <v>8458</v>
      </c>
      <c r="I360" s="29">
        <v>9448.42</v>
      </c>
      <c r="J360" s="29">
        <v>9390</v>
      </c>
      <c r="K360" s="29">
        <v>9430</v>
      </c>
      <c r="L360" s="29">
        <v>9420</v>
      </c>
      <c r="M360" s="29">
        <v>9430</v>
      </c>
      <c r="N360" s="29">
        <v>9410</v>
      </c>
      <c r="O360" s="16">
        <f t="shared" si="5"/>
        <v>990.42000000000007</v>
      </c>
    </row>
    <row r="361" spans="1:15" x14ac:dyDescent="0.2">
      <c r="A361" s="13">
        <v>44324</v>
      </c>
      <c r="B361" s="14">
        <v>2.76</v>
      </c>
      <c r="C361" s="14" t="e">
        <v>#N/A</v>
      </c>
      <c r="D361" s="14" t="e">
        <v>#N/A</v>
      </c>
      <c r="E361" s="14" t="e">
        <v>#N/A</v>
      </c>
      <c r="G361" s="31">
        <v>44313</v>
      </c>
      <c r="H361" s="29">
        <v>8636</v>
      </c>
      <c r="I361" s="29">
        <v>9578.42</v>
      </c>
      <c r="J361" s="29">
        <v>9520</v>
      </c>
      <c r="K361" s="29">
        <v>9560</v>
      </c>
      <c r="L361" s="29">
        <v>9550</v>
      </c>
      <c r="M361" s="29">
        <v>9560</v>
      </c>
      <c r="N361" s="29">
        <v>9540</v>
      </c>
      <c r="O361" s="16">
        <f t="shared" si="5"/>
        <v>942.42000000000007</v>
      </c>
    </row>
    <row r="362" spans="1:15" x14ac:dyDescent="0.2">
      <c r="A362" s="13">
        <v>44323</v>
      </c>
      <c r="B362" s="14">
        <v>2.76</v>
      </c>
      <c r="C362" s="14">
        <v>620</v>
      </c>
      <c r="D362" s="14">
        <v>820</v>
      </c>
      <c r="E362" s="14">
        <v>800</v>
      </c>
      <c r="G362" s="31">
        <v>44312</v>
      </c>
      <c r="H362" s="29">
        <v>8524</v>
      </c>
      <c r="I362" s="29">
        <v>9658.42</v>
      </c>
      <c r="J362" s="29">
        <v>9600</v>
      </c>
      <c r="K362" s="29">
        <v>9640</v>
      </c>
      <c r="L362" s="29">
        <v>9630</v>
      </c>
      <c r="M362" s="29">
        <v>9640</v>
      </c>
      <c r="N362" s="29">
        <v>9620</v>
      </c>
      <c r="O362" s="16">
        <f t="shared" si="5"/>
        <v>1134.42</v>
      </c>
    </row>
    <row r="363" spans="1:15" x14ac:dyDescent="0.2">
      <c r="A363" s="13">
        <v>44322</v>
      </c>
      <c r="B363" s="14">
        <v>2.75</v>
      </c>
      <c r="C363" s="14">
        <v>604</v>
      </c>
      <c r="D363" s="14">
        <v>734</v>
      </c>
      <c r="E363" s="14">
        <v>754</v>
      </c>
      <c r="G363" s="31">
        <v>44311</v>
      </c>
      <c r="H363" s="29" t="e">
        <v>#N/A</v>
      </c>
      <c r="I363" s="29">
        <v>9658.42</v>
      </c>
      <c r="J363" s="29">
        <v>9600</v>
      </c>
      <c r="K363" s="29">
        <v>9640</v>
      </c>
      <c r="L363" s="29">
        <v>9630</v>
      </c>
      <c r="M363" s="29">
        <v>9640</v>
      </c>
      <c r="N363" s="29">
        <v>9620</v>
      </c>
      <c r="O363" s="16" t="e">
        <f t="shared" si="5"/>
        <v>#N/A</v>
      </c>
    </row>
    <row r="364" spans="1:15" x14ac:dyDescent="0.2">
      <c r="A364" s="13">
        <v>44316</v>
      </c>
      <c r="B364" s="14">
        <v>2.74</v>
      </c>
      <c r="C364" s="14">
        <v>704</v>
      </c>
      <c r="D364" s="14">
        <v>854</v>
      </c>
      <c r="E364" s="14">
        <v>854</v>
      </c>
      <c r="G364" s="31">
        <v>44309</v>
      </c>
      <c r="H364" s="29">
        <v>8708</v>
      </c>
      <c r="I364" s="29">
        <v>9658.42</v>
      </c>
      <c r="J364" s="29">
        <v>9600</v>
      </c>
      <c r="K364" s="29">
        <v>9640</v>
      </c>
      <c r="L364" s="29">
        <v>9630</v>
      </c>
      <c r="M364" s="29">
        <v>9640</v>
      </c>
      <c r="N364" s="29">
        <v>9620</v>
      </c>
      <c r="O364" s="16">
        <f t="shared" si="5"/>
        <v>950.42000000000007</v>
      </c>
    </row>
    <row r="365" spans="1:15" x14ac:dyDescent="0.2">
      <c r="A365" s="13">
        <v>44315</v>
      </c>
      <c r="B365" s="14">
        <v>2.75</v>
      </c>
      <c r="C365" s="14">
        <v>744</v>
      </c>
      <c r="D365" s="14">
        <v>874</v>
      </c>
      <c r="E365" s="14">
        <v>894</v>
      </c>
      <c r="G365" s="31">
        <v>44308</v>
      </c>
      <c r="H365" s="29">
        <v>8588</v>
      </c>
      <c r="I365" s="29">
        <v>9608.42</v>
      </c>
      <c r="J365" s="29">
        <v>9550</v>
      </c>
      <c r="K365" s="29">
        <v>9590</v>
      </c>
      <c r="L365" s="29">
        <v>9580</v>
      </c>
      <c r="M365" s="29">
        <v>9590</v>
      </c>
      <c r="N365" s="29">
        <v>9570</v>
      </c>
      <c r="O365" s="16">
        <f t="shared" si="5"/>
        <v>1020.4200000000001</v>
      </c>
    </row>
    <row r="366" spans="1:15" x14ac:dyDescent="0.2">
      <c r="A366" s="13">
        <v>44314</v>
      </c>
      <c r="B366" s="14">
        <v>2.73</v>
      </c>
      <c r="C366" s="14">
        <v>772</v>
      </c>
      <c r="D366" s="14">
        <v>892</v>
      </c>
      <c r="E366" s="14">
        <v>942</v>
      </c>
      <c r="G366" s="31">
        <v>44307</v>
      </c>
      <c r="H366" s="29">
        <v>8488</v>
      </c>
      <c r="I366" s="29">
        <v>9448.42</v>
      </c>
      <c r="J366" s="29">
        <v>9390</v>
      </c>
      <c r="K366" s="29">
        <v>9430</v>
      </c>
      <c r="L366" s="29">
        <v>9420</v>
      </c>
      <c r="M366" s="29">
        <v>9430</v>
      </c>
      <c r="N366" s="29">
        <v>9410</v>
      </c>
      <c r="O366" s="16">
        <f t="shared" si="5"/>
        <v>960.42000000000007</v>
      </c>
    </row>
    <row r="367" spans="1:15" x14ac:dyDescent="0.2">
      <c r="A367" s="13">
        <v>44313</v>
      </c>
      <c r="B367" s="14">
        <v>2.72</v>
      </c>
      <c r="C367" s="14">
        <v>724</v>
      </c>
      <c r="D367" s="14">
        <v>864</v>
      </c>
      <c r="E367" s="14">
        <v>864</v>
      </c>
      <c r="G367" s="31">
        <v>44306</v>
      </c>
      <c r="H367" s="29">
        <v>8362</v>
      </c>
      <c r="I367" s="29">
        <v>9231.58</v>
      </c>
      <c r="J367" s="29">
        <v>9190</v>
      </c>
      <c r="K367" s="29">
        <v>9230</v>
      </c>
      <c r="L367" s="29">
        <v>9220</v>
      </c>
      <c r="M367" s="29">
        <v>9230</v>
      </c>
      <c r="N367" s="29">
        <v>9210</v>
      </c>
      <c r="O367" s="16">
        <f t="shared" si="5"/>
        <v>869.57999999999993</v>
      </c>
    </row>
    <row r="368" spans="1:15" x14ac:dyDescent="0.2">
      <c r="A368" s="13">
        <v>44312</v>
      </c>
      <c r="B368" s="14">
        <v>2.74</v>
      </c>
      <c r="C368" s="14">
        <v>876</v>
      </c>
      <c r="D368" s="14">
        <v>976</v>
      </c>
      <c r="E368" s="14">
        <v>976</v>
      </c>
      <c r="G368" s="31">
        <v>44305</v>
      </c>
      <c r="H368" s="29">
        <v>8232</v>
      </c>
      <c r="I368" s="29">
        <v>9281.58</v>
      </c>
      <c r="J368" s="29">
        <v>9240</v>
      </c>
      <c r="K368" s="29">
        <v>9280</v>
      </c>
      <c r="L368" s="29">
        <v>9270</v>
      </c>
      <c r="M368" s="29">
        <v>9280</v>
      </c>
      <c r="N368" s="29">
        <v>9260</v>
      </c>
      <c r="O368" s="16">
        <f t="shared" si="5"/>
        <v>1049.58</v>
      </c>
    </row>
    <row r="369" spans="1:15" x14ac:dyDescent="0.2">
      <c r="A369" s="13">
        <v>44311</v>
      </c>
      <c r="B369" s="14">
        <v>2.74</v>
      </c>
      <c r="C369" s="14" t="e">
        <v>#N/A</v>
      </c>
      <c r="D369" s="14" t="e">
        <v>#N/A</v>
      </c>
      <c r="E369" s="14" t="e">
        <v>#N/A</v>
      </c>
      <c r="G369" s="31">
        <v>44302</v>
      </c>
      <c r="H369" s="29">
        <v>8248</v>
      </c>
      <c r="I369" s="29">
        <v>9241.58</v>
      </c>
      <c r="J369" s="29">
        <v>9200</v>
      </c>
      <c r="K369" s="29">
        <v>9240</v>
      </c>
      <c r="L369" s="29">
        <v>9230</v>
      </c>
      <c r="M369" s="29">
        <v>9240</v>
      </c>
      <c r="N369" s="29">
        <v>9220</v>
      </c>
      <c r="O369" s="16">
        <f t="shared" si="5"/>
        <v>993.57999999999993</v>
      </c>
    </row>
    <row r="370" spans="1:15" x14ac:dyDescent="0.2">
      <c r="A370" s="13">
        <v>44309</v>
      </c>
      <c r="B370" s="14">
        <v>2.75</v>
      </c>
      <c r="C370" s="14">
        <v>762</v>
      </c>
      <c r="D370" s="14">
        <v>842</v>
      </c>
      <c r="E370" s="14">
        <v>842</v>
      </c>
      <c r="G370" s="31">
        <v>44301</v>
      </c>
      <c r="H370" s="29">
        <v>8096</v>
      </c>
      <c r="I370" s="29">
        <v>9211.58</v>
      </c>
      <c r="J370" s="29">
        <v>9170</v>
      </c>
      <c r="K370" s="29">
        <v>9210</v>
      </c>
      <c r="L370" s="29">
        <v>9200</v>
      </c>
      <c r="M370" s="29">
        <v>9210</v>
      </c>
      <c r="N370" s="29">
        <v>9190</v>
      </c>
      <c r="O370" s="16">
        <f t="shared" si="5"/>
        <v>1115.58</v>
      </c>
    </row>
    <row r="371" spans="1:15" x14ac:dyDescent="0.2">
      <c r="A371" s="13">
        <v>44308</v>
      </c>
      <c r="B371" s="14">
        <v>2.76</v>
      </c>
      <c r="C371" s="14">
        <v>862</v>
      </c>
      <c r="D371" s="14">
        <v>962</v>
      </c>
      <c r="E371" s="14">
        <v>912</v>
      </c>
      <c r="G371" s="31">
        <v>44300</v>
      </c>
      <c r="H371" s="29">
        <v>8070</v>
      </c>
      <c r="I371" s="29">
        <v>9131.58</v>
      </c>
      <c r="J371" s="29">
        <v>9090</v>
      </c>
      <c r="K371" s="29">
        <v>9130</v>
      </c>
      <c r="L371" s="29">
        <v>9120</v>
      </c>
      <c r="M371" s="29">
        <v>9130</v>
      </c>
      <c r="N371" s="29">
        <v>9110</v>
      </c>
      <c r="O371" s="16">
        <f t="shared" si="5"/>
        <v>1061.58</v>
      </c>
    </row>
    <row r="372" spans="1:15" x14ac:dyDescent="0.2">
      <c r="A372" s="13">
        <v>44307</v>
      </c>
      <c r="B372" s="14">
        <v>2.79</v>
      </c>
      <c r="C372" s="14">
        <v>892</v>
      </c>
      <c r="D372" s="14">
        <v>992</v>
      </c>
      <c r="E372" s="14">
        <v>912</v>
      </c>
      <c r="G372" s="31">
        <v>44299</v>
      </c>
      <c r="H372" s="29">
        <v>8028</v>
      </c>
      <c r="I372" s="29">
        <v>9061.58</v>
      </c>
      <c r="J372" s="29">
        <v>9020</v>
      </c>
      <c r="K372" s="29">
        <v>9060</v>
      </c>
      <c r="L372" s="29">
        <v>9050</v>
      </c>
      <c r="M372" s="29">
        <v>9060</v>
      </c>
      <c r="N372" s="29">
        <v>9040</v>
      </c>
      <c r="O372" s="16">
        <f t="shared" si="5"/>
        <v>1033.58</v>
      </c>
    </row>
    <row r="373" spans="1:15" x14ac:dyDescent="0.2">
      <c r="A373" s="13">
        <v>44306</v>
      </c>
      <c r="B373" s="14">
        <v>2.77</v>
      </c>
      <c r="C373" s="14">
        <v>938</v>
      </c>
      <c r="D373" s="14">
        <v>1038</v>
      </c>
      <c r="E373" s="14">
        <v>938</v>
      </c>
      <c r="G373" s="31">
        <v>44298</v>
      </c>
      <c r="H373" s="29">
        <v>7946</v>
      </c>
      <c r="I373" s="29">
        <v>9161.58</v>
      </c>
      <c r="J373" s="29">
        <v>9120</v>
      </c>
      <c r="K373" s="29">
        <v>9160</v>
      </c>
      <c r="L373" s="29">
        <v>9150</v>
      </c>
      <c r="M373" s="29">
        <v>9160</v>
      </c>
      <c r="N373" s="29">
        <v>9140</v>
      </c>
      <c r="O373" s="16">
        <f t="shared" si="5"/>
        <v>1215.58</v>
      </c>
    </row>
    <row r="374" spans="1:15" x14ac:dyDescent="0.2">
      <c r="A374" s="13">
        <v>44305</v>
      </c>
      <c r="B374" s="14">
        <v>2.8</v>
      </c>
      <c r="C374" s="14">
        <v>1068</v>
      </c>
      <c r="D374" s="14">
        <v>1168</v>
      </c>
      <c r="E374" s="14">
        <v>1088</v>
      </c>
      <c r="G374" s="31">
        <v>44295</v>
      </c>
      <c r="H374" s="29">
        <v>8612</v>
      </c>
      <c r="I374" s="29">
        <v>9161.58</v>
      </c>
      <c r="J374" s="29">
        <v>9120</v>
      </c>
      <c r="K374" s="29">
        <v>9160</v>
      </c>
      <c r="L374" s="29">
        <v>9150</v>
      </c>
      <c r="M374" s="29">
        <v>9160</v>
      </c>
      <c r="N374" s="29">
        <v>9140</v>
      </c>
      <c r="O374" s="16">
        <f t="shared" si="5"/>
        <v>549.57999999999993</v>
      </c>
    </row>
    <row r="375" spans="1:15" x14ac:dyDescent="0.2">
      <c r="A375" s="13">
        <v>44302</v>
      </c>
      <c r="B375" s="14">
        <v>2.82</v>
      </c>
      <c r="C375" s="14">
        <v>1052</v>
      </c>
      <c r="D375" s="14">
        <v>1152</v>
      </c>
      <c r="E375" s="14">
        <v>1052</v>
      </c>
      <c r="G375" s="31">
        <v>44294</v>
      </c>
      <c r="H375" s="29">
        <v>8638</v>
      </c>
      <c r="I375" s="29">
        <v>9261.58</v>
      </c>
      <c r="J375" s="29">
        <v>9220</v>
      </c>
      <c r="K375" s="29">
        <v>9260</v>
      </c>
      <c r="L375" s="29">
        <v>9250</v>
      </c>
      <c r="M375" s="29">
        <v>9260</v>
      </c>
      <c r="N375" s="29">
        <v>9240</v>
      </c>
      <c r="O375" s="16">
        <f t="shared" si="5"/>
        <v>623.57999999999993</v>
      </c>
    </row>
    <row r="376" spans="1:15" x14ac:dyDescent="0.2">
      <c r="A376" s="13">
        <v>44301</v>
      </c>
      <c r="B376" s="14">
        <v>2.87</v>
      </c>
      <c r="C376" s="14">
        <v>1184</v>
      </c>
      <c r="D376" s="14">
        <v>1304</v>
      </c>
      <c r="E376" s="14">
        <v>1184</v>
      </c>
      <c r="G376" s="31">
        <v>44293</v>
      </c>
      <c r="H376" s="29">
        <v>8834</v>
      </c>
      <c r="I376" s="29">
        <v>9441.58</v>
      </c>
      <c r="J376" s="29">
        <v>9400</v>
      </c>
      <c r="K376" s="29">
        <v>9440</v>
      </c>
      <c r="L376" s="29">
        <v>9430</v>
      </c>
      <c r="M376" s="29">
        <v>9440</v>
      </c>
      <c r="N376" s="29">
        <v>9420</v>
      </c>
      <c r="O376" s="16">
        <f t="shared" si="5"/>
        <v>607.57999999999993</v>
      </c>
    </row>
    <row r="377" spans="1:15" x14ac:dyDescent="0.2">
      <c r="A377" s="13">
        <v>44300</v>
      </c>
      <c r="B377" s="14">
        <v>2.85</v>
      </c>
      <c r="C377" s="14">
        <v>1130</v>
      </c>
      <c r="D377" s="14">
        <v>1230</v>
      </c>
      <c r="E377" s="14">
        <v>1130</v>
      </c>
      <c r="G377" s="31">
        <v>44292</v>
      </c>
      <c r="H377" s="29">
        <v>8804</v>
      </c>
      <c r="I377" s="29">
        <v>9361.58</v>
      </c>
      <c r="J377" s="29">
        <v>9320</v>
      </c>
      <c r="K377" s="29">
        <v>9360</v>
      </c>
      <c r="L377" s="29">
        <v>9350</v>
      </c>
      <c r="M377" s="29">
        <v>9360</v>
      </c>
      <c r="N377" s="29">
        <v>9340</v>
      </c>
      <c r="O377" s="16">
        <f t="shared" si="5"/>
        <v>557.57999999999993</v>
      </c>
    </row>
    <row r="378" spans="1:15" x14ac:dyDescent="0.2">
      <c r="A378" s="13">
        <v>44299</v>
      </c>
      <c r="B378" s="14">
        <v>2.82</v>
      </c>
      <c r="C378" s="14">
        <v>510</v>
      </c>
      <c r="D378" s="14">
        <v>610</v>
      </c>
      <c r="E378" s="14">
        <v>510</v>
      </c>
      <c r="G378" s="31">
        <v>44288</v>
      </c>
      <c r="H378" s="29">
        <v>8660</v>
      </c>
      <c r="I378" s="29">
        <v>9161.58</v>
      </c>
      <c r="J378" s="29">
        <v>9120</v>
      </c>
      <c r="K378" s="29">
        <v>9160</v>
      </c>
      <c r="L378" s="29">
        <v>9150</v>
      </c>
      <c r="M378" s="29">
        <v>9160</v>
      </c>
      <c r="N378" s="29">
        <v>9140</v>
      </c>
      <c r="O378" s="16">
        <f t="shared" si="5"/>
        <v>501.57999999999993</v>
      </c>
    </row>
    <row r="379" spans="1:15" x14ac:dyDescent="0.2">
      <c r="A379" s="13">
        <v>44298</v>
      </c>
      <c r="B379" s="14">
        <v>2.8</v>
      </c>
      <c r="C379" s="14">
        <v>1174</v>
      </c>
      <c r="D379" s="14">
        <v>1274</v>
      </c>
      <c r="E379" s="14">
        <v>1174</v>
      </c>
      <c r="G379" s="31">
        <v>44287</v>
      </c>
      <c r="H379" s="29">
        <v>8628</v>
      </c>
      <c r="I379" s="29">
        <v>9261.58</v>
      </c>
      <c r="J379" s="29">
        <v>9220</v>
      </c>
      <c r="K379" s="29">
        <v>9260</v>
      </c>
      <c r="L379" s="29">
        <v>9250</v>
      </c>
      <c r="M379" s="29">
        <v>9260</v>
      </c>
      <c r="N379" s="29">
        <v>9240</v>
      </c>
      <c r="O379" s="16">
        <f t="shared" si="5"/>
        <v>633.57999999999993</v>
      </c>
    </row>
    <row r="380" spans="1:15" x14ac:dyDescent="0.2">
      <c r="A380" s="13">
        <v>44295</v>
      </c>
      <c r="B380" s="14">
        <v>2.81</v>
      </c>
      <c r="C380" s="14">
        <v>1196</v>
      </c>
      <c r="D380" s="14">
        <v>1286</v>
      </c>
      <c r="E380" s="14">
        <v>1196</v>
      </c>
      <c r="G380" s="31">
        <v>44286</v>
      </c>
      <c r="H380" s="29">
        <v>8338</v>
      </c>
      <c r="I380" s="29">
        <v>8991.58</v>
      </c>
      <c r="J380" s="29">
        <v>8950</v>
      </c>
      <c r="K380" s="29">
        <v>8990</v>
      </c>
      <c r="L380" s="29">
        <v>8980</v>
      </c>
      <c r="M380" s="29">
        <v>8990</v>
      </c>
      <c r="N380" s="29">
        <v>8970</v>
      </c>
      <c r="O380" s="16">
        <f t="shared" si="5"/>
        <v>653.57999999999993</v>
      </c>
    </row>
    <row r="381" spans="1:15" x14ac:dyDescent="0.2">
      <c r="A381" s="13">
        <v>44294</v>
      </c>
      <c r="B381" s="14">
        <v>2.83</v>
      </c>
      <c r="C381" s="14">
        <v>1216</v>
      </c>
      <c r="D381" s="14">
        <v>1316</v>
      </c>
      <c r="E381" s="14">
        <v>1216</v>
      </c>
      <c r="G381" s="31">
        <v>44285</v>
      </c>
      <c r="H381" s="29">
        <v>8540</v>
      </c>
      <c r="I381" s="29">
        <v>9301.58</v>
      </c>
      <c r="J381" s="29">
        <v>9260</v>
      </c>
      <c r="K381" s="29">
        <v>9300</v>
      </c>
      <c r="L381" s="29">
        <v>9290</v>
      </c>
      <c r="M381" s="29">
        <v>9300</v>
      </c>
      <c r="N381" s="29">
        <v>9280</v>
      </c>
      <c r="O381" s="16">
        <f t="shared" si="5"/>
        <v>761.57999999999993</v>
      </c>
    </row>
    <row r="382" spans="1:15" x14ac:dyDescent="0.2">
      <c r="A382" s="13">
        <v>44293</v>
      </c>
      <c r="B382" s="14">
        <v>2.89</v>
      </c>
      <c r="C382" s="14">
        <v>1208</v>
      </c>
      <c r="D382" s="14">
        <v>1308</v>
      </c>
      <c r="E382" s="14">
        <v>1218</v>
      </c>
      <c r="G382" s="31">
        <v>44284</v>
      </c>
      <c r="H382" s="29">
        <v>8680</v>
      </c>
      <c r="I382" s="29">
        <v>9341.58</v>
      </c>
      <c r="J382" s="29">
        <v>9300</v>
      </c>
      <c r="K382" s="29">
        <v>9340</v>
      </c>
      <c r="L382" s="29">
        <v>9330</v>
      </c>
      <c r="M382" s="29">
        <v>9340</v>
      </c>
      <c r="N382" s="29">
        <v>9320</v>
      </c>
      <c r="O382" s="16">
        <f t="shared" si="5"/>
        <v>661.57999999999993</v>
      </c>
    </row>
    <row r="383" spans="1:15" x14ac:dyDescent="0.2">
      <c r="A383" s="13">
        <v>44292</v>
      </c>
      <c r="B383" s="14">
        <v>2.88</v>
      </c>
      <c r="C383" s="14">
        <v>1114</v>
      </c>
      <c r="D383" s="14">
        <v>1214</v>
      </c>
      <c r="E383" s="14">
        <v>1214</v>
      </c>
      <c r="G383" s="31">
        <v>44281</v>
      </c>
      <c r="H383" s="29">
        <v>8726</v>
      </c>
      <c r="I383" s="29">
        <v>9621.58</v>
      </c>
      <c r="J383" s="29">
        <v>9580</v>
      </c>
      <c r="K383" s="29">
        <v>9620</v>
      </c>
      <c r="L383" s="29">
        <v>9610</v>
      </c>
      <c r="M383" s="29">
        <v>9620</v>
      </c>
      <c r="N383" s="29">
        <v>9600</v>
      </c>
      <c r="O383" s="16">
        <f t="shared" si="5"/>
        <v>895.57999999999993</v>
      </c>
    </row>
    <row r="384" spans="1:15" x14ac:dyDescent="0.2">
      <c r="A384" s="13">
        <v>44288</v>
      </c>
      <c r="B384" s="14">
        <v>2.83</v>
      </c>
      <c r="C384" s="14">
        <v>1088</v>
      </c>
      <c r="D384" s="14">
        <v>1188</v>
      </c>
      <c r="E384" s="14">
        <v>1158</v>
      </c>
      <c r="G384" s="31">
        <v>44280</v>
      </c>
      <c r="H384" s="29">
        <v>9228</v>
      </c>
      <c r="I384" s="29">
        <v>10071.58</v>
      </c>
      <c r="J384" s="29">
        <v>10030</v>
      </c>
      <c r="K384" s="29">
        <v>10070</v>
      </c>
      <c r="L384" s="29">
        <v>10060</v>
      </c>
      <c r="M384" s="29">
        <v>10070</v>
      </c>
      <c r="N384" s="29">
        <v>10050</v>
      </c>
      <c r="O384" s="16">
        <f t="shared" si="5"/>
        <v>843.57999999999993</v>
      </c>
    </row>
    <row r="385" spans="1:15" x14ac:dyDescent="0.2">
      <c r="A385" s="13">
        <v>44287</v>
      </c>
      <c r="B385" s="14">
        <v>2.82</v>
      </c>
      <c r="C385" s="14">
        <v>1192</v>
      </c>
      <c r="D385" s="14">
        <v>1292</v>
      </c>
      <c r="E385" s="14">
        <v>1202</v>
      </c>
      <c r="G385" s="31">
        <v>44279</v>
      </c>
      <c r="H385" s="29">
        <v>9268</v>
      </c>
      <c r="I385" s="29">
        <v>10021.58</v>
      </c>
      <c r="J385" s="29">
        <v>9980</v>
      </c>
      <c r="K385" s="29">
        <v>10020</v>
      </c>
      <c r="L385" s="29">
        <v>10010</v>
      </c>
      <c r="M385" s="29">
        <v>10020</v>
      </c>
      <c r="N385" s="29">
        <v>10000</v>
      </c>
      <c r="O385" s="16">
        <f t="shared" si="5"/>
        <v>753.57999999999993</v>
      </c>
    </row>
    <row r="386" spans="1:15" x14ac:dyDescent="0.2">
      <c r="A386" s="13">
        <v>44286</v>
      </c>
      <c r="B386" s="14">
        <v>2.83</v>
      </c>
      <c r="C386" s="14">
        <v>612</v>
      </c>
      <c r="D386" s="14">
        <v>712</v>
      </c>
      <c r="E386" s="14">
        <v>612</v>
      </c>
      <c r="G386" s="31">
        <v>44278</v>
      </c>
      <c r="H386" s="29">
        <v>9238</v>
      </c>
      <c r="I386" s="29">
        <v>10101.58</v>
      </c>
      <c r="J386" s="29">
        <v>10060</v>
      </c>
      <c r="K386" s="29">
        <v>10100</v>
      </c>
      <c r="L386" s="29">
        <v>10090</v>
      </c>
      <c r="M386" s="29">
        <v>10100</v>
      </c>
      <c r="N386" s="29">
        <v>10080</v>
      </c>
      <c r="O386" s="16">
        <f t="shared" si="5"/>
        <v>863.57999999999993</v>
      </c>
    </row>
    <row r="387" spans="1:15" x14ac:dyDescent="0.2">
      <c r="A387" s="13">
        <v>44285</v>
      </c>
      <c r="B387" s="14">
        <v>2.91</v>
      </c>
      <c r="C387" s="14">
        <v>710</v>
      </c>
      <c r="D387" s="14">
        <v>790</v>
      </c>
      <c r="E387" s="14">
        <v>690</v>
      </c>
      <c r="G387" s="31">
        <v>44277</v>
      </c>
      <c r="H387" s="29">
        <v>8940</v>
      </c>
      <c r="I387" s="29">
        <v>9751.58</v>
      </c>
      <c r="J387" s="29">
        <v>9710</v>
      </c>
      <c r="K387" s="29">
        <v>9750</v>
      </c>
      <c r="L387" s="29">
        <v>9740</v>
      </c>
      <c r="M387" s="29">
        <v>9750</v>
      </c>
      <c r="N387" s="29">
        <v>9730</v>
      </c>
      <c r="O387" s="16">
        <f t="shared" si="5"/>
        <v>811.57999999999993</v>
      </c>
    </row>
    <row r="388" spans="1:15" x14ac:dyDescent="0.2">
      <c r="A388" s="13">
        <v>44284</v>
      </c>
      <c r="B388" s="14">
        <v>2.92</v>
      </c>
      <c r="C388" s="14">
        <v>650</v>
      </c>
      <c r="D388" s="14">
        <v>720</v>
      </c>
      <c r="E388" s="14">
        <v>670</v>
      </c>
      <c r="G388" s="31">
        <v>44274</v>
      </c>
      <c r="H388" s="29">
        <v>8862</v>
      </c>
      <c r="I388" s="29">
        <v>9751.58</v>
      </c>
      <c r="J388" s="29">
        <v>9710</v>
      </c>
      <c r="K388" s="29">
        <v>9750</v>
      </c>
      <c r="L388" s="29">
        <v>9740</v>
      </c>
      <c r="M388" s="29">
        <v>9750</v>
      </c>
      <c r="N388" s="29">
        <v>9730</v>
      </c>
      <c r="O388" s="16">
        <f t="shared" si="5"/>
        <v>889.57999999999993</v>
      </c>
    </row>
    <row r="389" spans="1:15" x14ac:dyDescent="0.2">
      <c r="A389" s="13">
        <v>44281</v>
      </c>
      <c r="B389" s="14">
        <v>2.92</v>
      </c>
      <c r="C389" s="14">
        <v>674</v>
      </c>
      <c r="D389" s="14">
        <v>774</v>
      </c>
      <c r="E389" s="14">
        <v>724</v>
      </c>
      <c r="G389" s="31">
        <v>44273</v>
      </c>
      <c r="H389" s="29">
        <v>9080</v>
      </c>
      <c r="I389" s="29">
        <v>9991.58</v>
      </c>
      <c r="J389" s="29">
        <v>9950</v>
      </c>
      <c r="K389" s="29">
        <v>9990</v>
      </c>
      <c r="L389" s="29">
        <v>9980</v>
      </c>
      <c r="M389" s="29">
        <v>9990</v>
      </c>
      <c r="N389" s="29">
        <v>9970</v>
      </c>
      <c r="O389" s="16">
        <f t="shared" ref="O389:O452" si="6">IF(AND(H389&lt;&gt;0,I389&lt;&gt;0),I389-H389,"")</f>
        <v>911.57999999999993</v>
      </c>
    </row>
    <row r="390" spans="1:15" x14ac:dyDescent="0.2">
      <c r="A390" s="13">
        <v>44280</v>
      </c>
      <c r="B390" s="14">
        <v>3.09</v>
      </c>
      <c r="C390" s="14">
        <v>722</v>
      </c>
      <c r="D390" s="14">
        <v>772</v>
      </c>
      <c r="E390" s="14">
        <v>722</v>
      </c>
      <c r="G390" s="31">
        <v>44272</v>
      </c>
      <c r="H390" s="29">
        <v>9280</v>
      </c>
      <c r="I390" s="29">
        <v>10141.58</v>
      </c>
      <c r="J390" s="29">
        <v>10100</v>
      </c>
      <c r="K390" s="29">
        <v>10140</v>
      </c>
      <c r="L390" s="29">
        <v>10130</v>
      </c>
      <c r="M390" s="29">
        <v>10140</v>
      </c>
      <c r="N390" s="29">
        <v>10120</v>
      </c>
      <c r="O390" s="16">
        <f t="shared" si="6"/>
        <v>861.57999999999993</v>
      </c>
    </row>
    <row r="391" spans="1:15" x14ac:dyDescent="0.2">
      <c r="A391" s="13">
        <v>44279</v>
      </c>
      <c r="B391" s="14">
        <v>3.11</v>
      </c>
      <c r="C391" s="14">
        <v>682</v>
      </c>
      <c r="D391" s="14">
        <v>732</v>
      </c>
      <c r="E391" s="14">
        <v>712</v>
      </c>
      <c r="G391" s="31">
        <v>44271</v>
      </c>
      <c r="H391" s="29">
        <v>9320</v>
      </c>
      <c r="I391" s="29">
        <v>10332.629999999999</v>
      </c>
      <c r="J391" s="29">
        <v>10270</v>
      </c>
      <c r="K391" s="29">
        <v>10310</v>
      </c>
      <c r="L391" s="29">
        <v>10300</v>
      </c>
      <c r="M391" s="29">
        <v>10310</v>
      </c>
      <c r="N391" s="29">
        <v>10290</v>
      </c>
      <c r="O391" s="16">
        <f t="shared" si="6"/>
        <v>1012.6299999999992</v>
      </c>
    </row>
    <row r="392" spans="1:15" x14ac:dyDescent="0.2">
      <c r="A392" s="13">
        <v>44278</v>
      </c>
      <c r="B392" s="14">
        <v>3.2</v>
      </c>
      <c r="C392" s="14">
        <v>892</v>
      </c>
      <c r="D392" s="14">
        <v>942</v>
      </c>
      <c r="E392" s="14">
        <v>812</v>
      </c>
      <c r="G392" s="31">
        <v>44270</v>
      </c>
      <c r="H392" s="29">
        <v>9402</v>
      </c>
      <c r="I392" s="29">
        <v>10302.629999999999</v>
      </c>
      <c r="J392" s="29">
        <v>10240</v>
      </c>
      <c r="K392" s="29">
        <v>10280</v>
      </c>
      <c r="L392" s="29">
        <v>10270</v>
      </c>
      <c r="M392" s="29">
        <v>10280</v>
      </c>
      <c r="N392" s="29">
        <v>10260</v>
      </c>
      <c r="O392" s="16">
        <f t="shared" si="6"/>
        <v>900.6299999999992</v>
      </c>
    </row>
    <row r="393" spans="1:15" x14ac:dyDescent="0.2">
      <c r="A393" s="13">
        <v>44277</v>
      </c>
      <c r="B393" s="14">
        <v>3.04</v>
      </c>
      <c r="C393" s="14">
        <v>860</v>
      </c>
      <c r="D393" s="14">
        <v>910</v>
      </c>
      <c r="E393" s="14">
        <v>810</v>
      </c>
      <c r="G393" s="31">
        <v>44267</v>
      </c>
      <c r="H393" s="29">
        <v>9280</v>
      </c>
      <c r="I393" s="29">
        <v>10302.629999999999</v>
      </c>
      <c r="J393" s="29">
        <v>10240</v>
      </c>
      <c r="K393" s="29">
        <v>10280</v>
      </c>
      <c r="L393" s="29">
        <v>10270</v>
      </c>
      <c r="M393" s="29">
        <v>10280</v>
      </c>
      <c r="N393" s="29">
        <v>10260</v>
      </c>
      <c r="O393" s="16">
        <f t="shared" si="6"/>
        <v>1022.6299999999992</v>
      </c>
    </row>
    <row r="394" spans="1:15" x14ac:dyDescent="0.2">
      <c r="A394" s="13">
        <v>44274</v>
      </c>
      <c r="B394" s="14">
        <v>3.06</v>
      </c>
      <c r="C394" s="14">
        <v>938</v>
      </c>
      <c r="D394" s="14">
        <v>988</v>
      </c>
      <c r="E394" s="14">
        <v>918</v>
      </c>
      <c r="G394" s="31">
        <v>44266</v>
      </c>
      <c r="H394" s="29">
        <v>9250</v>
      </c>
      <c r="I394" s="29">
        <v>10172.11</v>
      </c>
      <c r="J394" s="29">
        <v>10080</v>
      </c>
      <c r="K394" s="29">
        <v>10160</v>
      </c>
      <c r="L394" s="29">
        <v>10150</v>
      </c>
      <c r="M394" s="29">
        <v>10160</v>
      </c>
      <c r="N394" s="29">
        <v>10140</v>
      </c>
      <c r="O394" s="16">
        <f t="shared" si="6"/>
        <v>922.11000000000058</v>
      </c>
    </row>
    <row r="395" spans="1:15" x14ac:dyDescent="0.2">
      <c r="A395" s="13">
        <v>44273</v>
      </c>
      <c r="B395" s="14">
        <v>3.09</v>
      </c>
      <c r="C395" s="14">
        <v>900</v>
      </c>
      <c r="D395" s="14">
        <v>950</v>
      </c>
      <c r="E395" s="14">
        <v>870</v>
      </c>
      <c r="G395" s="31">
        <v>44265</v>
      </c>
      <c r="H395" s="29">
        <v>9362</v>
      </c>
      <c r="I395" s="29">
        <v>10222.11</v>
      </c>
      <c r="J395" s="29">
        <v>10130</v>
      </c>
      <c r="K395" s="29">
        <v>10210</v>
      </c>
      <c r="L395" s="29">
        <v>10200</v>
      </c>
      <c r="M395" s="29">
        <v>10210</v>
      </c>
      <c r="N395" s="29">
        <v>10190</v>
      </c>
      <c r="O395" s="16">
        <f t="shared" si="6"/>
        <v>860.11000000000058</v>
      </c>
    </row>
    <row r="396" spans="1:15" x14ac:dyDescent="0.2">
      <c r="A396" s="13">
        <v>44272</v>
      </c>
      <c r="B396" s="14">
        <v>3.14</v>
      </c>
      <c r="C396" s="14">
        <v>920</v>
      </c>
      <c r="D396" s="14">
        <v>1020</v>
      </c>
      <c r="E396" s="14">
        <v>920</v>
      </c>
      <c r="G396" s="31">
        <v>44264</v>
      </c>
      <c r="H396" s="29">
        <v>9348</v>
      </c>
      <c r="I396" s="29">
        <v>10422.11</v>
      </c>
      <c r="J396" s="29">
        <v>10330</v>
      </c>
      <c r="K396" s="29">
        <v>10410</v>
      </c>
      <c r="L396" s="29">
        <v>10400</v>
      </c>
      <c r="M396" s="29">
        <v>10410</v>
      </c>
      <c r="N396" s="29">
        <v>10390</v>
      </c>
      <c r="O396" s="16">
        <f t="shared" si="6"/>
        <v>1074.1100000000006</v>
      </c>
    </row>
    <row r="397" spans="1:15" x14ac:dyDescent="0.2">
      <c r="A397" s="13">
        <v>44271</v>
      </c>
      <c r="B397" s="14">
        <v>3.22</v>
      </c>
      <c r="C397" s="14">
        <v>1130</v>
      </c>
      <c r="D397" s="14">
        <v>1180</v>
      </c>
      <c r="E397" s="14">
        <v>1030</v>
      </c>
      <c r="G397" s="31">
        <v>44263</v>
      </c>
      <c r="H397" s="29">
        <v>9388</v>
      </c>
      <c r="I397" s="29">
        <v>10392.11</v>
      </c>
      <c r="J397" s="29">
        <v>10300</v>
      </c>
      <c r="K397" s="29">
        <v>10380</v>
      </c>
      <c r="L397" s="29">
        <v>10370</v>
      </c>
      <c r="M397" s="29">
        <v>10380</v>
      </c>
      <c r="N397" s="29">
        <v>10360</v>
      </c>
      <c r="O397" s="16">
        <f t="shared" si="6"/>
        <v>1004.1100000000006</v>
      </c>
    </row>
    <row r="398" spans="1:15" x14ac:dyDescent="0.2">
      <c r="A398" s="13">
        <v>44270</v>
      </c>
      <c r="B398" s="14">
        <v>3.17</v>
      </c>
      <c r="C398" s="14">
        <v>998</v>
      </c>
      <c r="D398" s="14">
        <v>998</v>
      </c>
      <c r="E398" s="14">
        <v>898</v>
      </c>
      <c r="G398" s="31">
        <v>44260</v>
      </c>
      <c r="H398" s="29">
        <v>8978</v>
      </c>
      <c r="I398" s="29">
        <v>9962.11</v>
      </c>
      <c r="J398" s="29">
        <v>9870</v>
      </c>
      <c r="K398" s="29">
        <v>9950</v>
      </c>
      <c r="L398" s="29">
        <v>9940</v>
      </c>
      <c r="M398" s="29">
        <v>9950</v>
      </c>
      <c r="N398" s="29">
        <v>9930</v>
      </c>
      <c r="O398" s="16">
        <f t="shared" si="6"/>
        <v>984.11000000000058</v>
      </c>
    </row>
    <row r="399" spans="1:15" x14ac:dyDescent="0.2">
      <c r="A399" s="13">
        <v>44267</v>
      </c>
      <c r="B399" s="14">
        <v>3.15</v>
      </c>
      <c r="C399" s="14">
        <v>1120</v>
      </c>
      <c r="D399" s="14">
        <v>1120</v>
      </c>
      <c r="E399" s="14">
        <v>970</v>
      </c>
      <c r="G399" s="31">
        <v>44259</v>
      </c>
      <c r="H399" s="29">
        <v>8972</v>
      </c>
      <c r="I399" s="29">
        <v>9922.11</v>
      </c>
      <c r="J399" s="29">
        <v>9830</v>
      </c>
      <c r="K399" s="29">
        <v>9910</v>
      </c>
      <c r="L399" s="29">
        <v>9900</v>
      </c>
      <c r="M399" s="29">
        <v>9910</v>
      </c>
      <c r="N399" s="29">
        <v>9890</v>
      </c>
      <c r="O399" s="16">
        <f t="shared" si="6"/>
        <v>950.11000000000058</v>
      </c>
    </row>
    <row r="400" spans="1:15" x14ac:dyDescent="0.2">
      <c r="A400" s="13">
        <v>44266</v>
      </c>
      <c r="B400" s="14">
        <v>3.12</v>
      </c>
      <c r="C400" s="14">
        <v>1050</v>
      </c>
      <c r="D400" s="14">
        <v>1050</v>
      </c>
      <c r="E400" s="14">
        <v>900</v>
      </c>
      <c r="G400" s="31">
        <v>44258</v>
      </c>
      <c r="H400" s="29">
        <v>8816</v>
      </c>
      <c r="I400" s="29">
        <v>9742.11</v>
      </c>
      <c r="J400" s="29">
        <v>9650</v>
      </c>
      <c r="K400" s="29">
        <v>9730</v>
      </c>
      <c r="L400" s="29">
        <v>9720</v>
      </c>
      <c r="M400" s="29">
        <v>9730</v>
      </c>
      <c r="N400" s="29">
        <v>9710</v>
      </c>
      <c r="O400" s="16">
        <f t="shared" si="6"/>
        <v>926.11000000000058</v>
      </c>
    </row>
    <row r="401" spans="1:15" x14ac:dyDescent="0.2">
      <c r="A401" s="13">
        <v>44265</v>
      </c>
      <c r="B401" s="14">
        <v>3</v>
      </c>
      <c r="C401" s="14">
        <v>988</v>
      </c>
      <c r="D401" s="14">
        <v>998</v>
      </c>
      <c r="E401" s="14">
        <v>918</v>
      </c>
      <c r="G401" s="31">
        <v>44257</v>
      </c>
      <c r="H401" s="29">
        <v>8754</v>
      </c>
      <c r="I401" s="29">
        <v>9802.11</v>
      </c>
      <c r="J401" s="29">
        <v>9710</v>
      </c>
      <c r="K401" s="29">
        <v>9790</v>
      </c>
      <c r="L401" s="29">
        <v>9780</v>
      </c>
      <c r="M401" s="29">
        <v>9790</v>
      </c>
      <c r="N401" s="29">
        <v>9770</v>
      </c>
      <c r="O401" s="16">
        <f t="shared" si="6"/>
        <v>1048.1100000000006</v>
      </c>
    </row>
    <row r="402" spans="1:15" x14ac:dyDescent="0.2">
      <c r="A402" s="13">
        <v>44264</v>
      </c>
      <c r="B402" s="14">
        <v>2.99</v>
      </c>
      <c r="C402" s="14">
        <v>1132</v>
      </c>
      <c r="D402" s="14">
        <v>1092</v>
      </c>
      <c r="E402" s="14">
        <v>1002</v>
      </c>
      <c r="G402" s="31">
        <v>44256</v>
      </c>
      <c r="H402" s="29">
        <v>8858</v>
      </c>
      <c r="I402" s="29">
        <v>9962.11</v>
      </c>
      <c r="J402" s="29">
        <v>9870</v>
      </c>
      <c r="K402" s="29">
        <v>9950</v>
      </c>
      <c r="L402" s="29">
        <v>9940</v>
      </c>
      <c r="M402" s="29">
        <v>9950</v>
      </c>
      <c r="N402" s="29">
        <v>9930</v>
      </c>
      <c r="O402" s="16">
        <f t="shared" si="6"/>
        <v>1104.1100000000006</v>
      </c>
    </row>
    <row r="403" spans="1:15" x14ac:dyDescent="0.2">
      <c r="A403" s="13">
        <v>44263</v>
      </c>
      <c r="B403" s="14">
        <v>2.91</v>
      </c>
      <c r="C403" s="14">
        <v>962</v>
      </c>
      <c r="D403" s="14">
        <v>852</v>
      </c>
      <c r="E403" s="14">
        <v>812</v>
      </c>
      <c r="G403" s="31">
        <v>44253</v>
      </c>
      <c r="H403" s="29">
        <v>8660</v>
      </c>
      <c r="I403" s="29">
        <v>9582.6299999999992</v>
      </c>
      <c r="J403" s="29">
        <v>9520</v>
      </c>
      <c r="K403" s="29">
        <v>9600</v>
      </c>
      <c r="L403" s="29">
        <v>9590</v>
      </c>
      <c r="M403" s="29">
        <v>9600</v>
      </c>
      <c r="N403" s="29">
        <v>9580</v>
      </c>
      <c r="O403" s="16">
        <f t="shared" si="6"/>
        <v>922.6299999999992</v>
      </c>
    </row>
    <row r="404" spans="1:15" x14ac:dyDescent="0.2">
      <c r="A404" s="13">
        <v>44260</v>
      </c>
      <c r="B404" s="14">
        <v>2.85</v>
      </c>
      <c r="C404" s="14">
        <v>1152</v>
      </c>
      <c r="D404" s="14">
        <v>1012</v>
      </c>
      <c r="E404" s="14">
        <v>992</v>
      </c>
      <c r="G404" s="31">
        <v>44252</v>
      </c>
      <c r="H404" s="29">
        <v>8748</v>
      </c>
      <c r="I404" s="29">
        <v>9612.6299999999992</v>
      </c>
      <c r="J404" s="29">
        <v>9550</v>
      </c>
      <c r="K404" s="29">
        <v>9630</v>
      </c>
      <c r="L404" s="29">
        <v>9620</v>
      </c>
      <c r="M404" s="29">
        <v>9630</v>
      </c>
      <c r="N404" s="29">
        <v>9610</v>
      </c>
      <c r="O404" s="16">
        <f t="shared" si="6"/>
        <v>864.6299999999992</v>
      </c>
    </row>
    <row r="405" spans="1:15" x14ac:dyDescent="0.2">
      <c r="A405" s="13">
        <v>44259</v>
      </c>
      <c r="B405" s="14">
        <v>2.85</v>
      </c>
      <c r="C405" s="14">
        <v>1158</v>
      </c>
      <c r="D405" s="14">
        <v>1018</v>
      </c>
      <c r="E405" s="14">
        <v>998</v>
      </c>
      <c r="G405" s="31">
        <v>44251</v>
      </c>
      <c r="H405" s="29">
        <v>8590</v>
      </c>
      <c r="I405" s="29">
        <v>9462.6299999999992</v>
      </c>
      <c r="J405" s="29">
        <v>9400</v>
      </c>
      <c r="K405" s="29">
        <v>9480</v>
      </c>
      <c r="L405" s="29">
        <v>9470</v>
      </c>
      <c r="M405" s="29">
        <v>9480</v>
      </c>
      <c r="N405" s="29">
        <v>9460</v>
      </c>
      <c r="O405" s="16">
        <f t="shared" si="6"/>
        <v>872.6299999999992</v>
      </c>
    </row>
    <row r="406" spans="1:15" x14ac:dyDescent="0.2">
      <c r="A406" s="13">
        <v>44258</v>
      </c>
      <c r="B406" s="14">
        <v>2.75</v>
      </c>
      <c r="C406" s="14">
        <v>1034</v>
      </c>
      <c r="D406" s="14">
        <v>914</v>
      </c>
      <c r="E406" s="14">
        <v>934</v>
      </c>
      <c r="G406" s="31">
        <v>44250</v>
      </c>
      <c r="H406" s="29">
        <v>8466</v>
      </c>
      <c r="I406" s="29">
        <v>9332.6299999999992</v>
      </c>
      <c r="J406" s="29">
        <v>9270</v>
      </c>
      <c r="K406" s="29">
        <v>9350</v>
      </c>
      <c r="L406" s="29">
        <v>9340</v>
      </c>
      <c r="M406" s="29">
        <v>9350</v>
      </c>
      <c r="N406" s="29">
        <v>9330</v>
      </c>
      <c r="O406" s="16">
        <f t="shared" si="6"/>
        <v>866.6299999999992</v>
      </c>
    </row>
    <row r="407" spans="1:15" x14ac:dyDescent="0.2">
      <c r="A407" s="13">
        <v>44257</v>
      </c>
      <c r="B407" s="14">
        <v>2.78</v>
      </c>
      <c r="C407" s="14">
        <v>1196</v>
      </c>
      <c r="D407" s="14">
        <v>1076</v>
      </c>
      <c r="E407" s="14">
        <v>996</v>
      </c>
      <c r="G407" s="31">
        <v>44249</v>
      </c>
      <c r="H407" s="29">
        <v>8390</v>
      </c>
      <c r="I407" s="29">
        <v>9332.6299999999992</v>
      </c>
      <c r="J407" s="29">
        <v>9270</v>
      </c>
      <c r="K407" s="29">
        <v>9350</v>
      </c>
      <c r="L407" s="29">
        <v>9340</v>
      </c>
      <c r="M407" s="29">
        <v>9350</v>
      </c>
      <c r="N407" s="29">
        <v>9330</v>
      </c>
      <c r="O407" s="16">
        <f t="shared" si="6"/>
        <v>942.6299999999992</v>
      </c>
    </row>
    <row r="408" spans="1:15" x14ac:dyDescent="0.2">
      <c r="A408" s="13">
        <v>44256</v>
      </c>
      <c r="B408" s="14">
        <v>2.77</v>
      </c>
      <c r="C408" s="14">
        <v>1242</v>
      </c>
      <c r="D408" s="14">
        <v>1122</v>
      </c>
      <c r="E408" s="14">
        <v>1012</v>
      </c>
      <c r="G408" s="31">
        <v>44247</v>
      </c>
      <c r="H408" s="29" t="e">
        <v>#N/A</v>
      </c>
      <c r="I408" s="29">
        <v>9102.6299999999992</v>
      </c>
      <c r="J408" s="29">
        <v>9040</v>
      </c>
      <c r="K408" s="29">
        <v>9120</v>
      </c>
      <c r="L408" s="29">
        <v>9110</v>
      </c>
      <c r="M408" s="29">
        <v>9120</v>
      </c>
      <c r="N408" s="29">
        <v>9100</v>
      </c>
      <c r="O408" s="16" t="e">
        <f t="shared" si="6"/>
        <v>#N/A</v>
      </c>
    </row>
    <row r="409" spans="1:15" x14ac:dyDescent="0.2">
      <c r="A409" s="13">
        <v>44253</v>
      </c>
      <c r="B409" s="14">
        <v>2.64</v>
      </c>
      <c r="C409" s="14">
        <v>1180</v>
      </c>
      <c r="D409" s="14">
        <v>990</v>
      </c>
      <c r="E409" s="14">
        <v>990</v>
      </c>
      <c r="G409" s="31">
        <v>44246</v>
      </c>
      <c r="H409" s="29">
        <v>8282</v>
      </c>
      <c r="I409" s="29">
        <v>9102.6299999999992</v>
      </c>
      <c r="J409" s="29">
        <v>9040</v>
      </c>
      <c r="K409" s="29">
        <v>9120</v>
      </c>
      <c r="L409" s="29">
        <v>9110</v>
      </c>
      <c r="M409" s="29">
        <v>9120</v>
      </c>
      <c r="N409" s="29">
        <v>9100</v>
      </c>
      <c r="O409" s="16">
        <f t="shared" si="6"/>
        <v>820.6299999999992</v>
      </c>
    </row>
    <row r="410" spans="1:15" x14ac:dyDescent="0.2">
      <c r="A410" s="13">
        <v>44252</v>
      </c>
      <c r="B410" s="14">
        <v>2.61</v>
      </c>
      <c r="C410" s="14">
        <v>1172</v>
      </c>
      <c r="D410" s="14">
        <v>992</v>
      </c>
      <c r="E410" s="14">
        <v>902</v>
      </c>
      <c r="G410" s="31">
        <v>44245</v>
      </c>
      <c r="H410" s="29">
        <v>8194</v>
      </c>
      <c r="I410" s="29">
        <v>9102.6299999999992</v>
      </c>
      <c r="J410" s="29">
        <v>9040</v>
      </c>
      <c r="K410" s="29">
        <v>9120</v>
      </c>
      <c r="L410" s="29">
        <v>9110</v>
      </c>
      <c r="M410" s="29">
        <v>9120</v>
      </c>
      <c r="N410" s="29">
        <v>9100</v>
      </c>
      <c r="O410" s="16">
        <f t="shared" si="6"/>
        <v>908.6299999999992</v>
      </c>
    </row>
    <row r="411" spans="1:15" x14ac:dyDescent="0.2">
      <c r="A411" s="13">
        <v>44251</v>
      </c>
      <c r="B411" s="14">
        <v>2.5499999999999998</v>
      </c>
      <c r="C411" s="14">
        <v>1160</v>
      </c>
      <c r="D411" s="14">
        <v>960</v>
      </c>
      <c r="E411" s="14">
        <v>910</v>
      </c>
      <c r="G411" s="31">
        <v>44237</v>
      </c>
      <c r="H411" s="29">
        <v>7988</v>
      </c>
      <c r="I411" s="29">
        <v>8862.6299999999992</v>
      </c>
      <c r="J411" s="29">
        <v>8800</v>
      </c>
      <c r="K411" s="29">
        <v>8880</v>
      </c>
      <c r="L411" s="29">
        <v>8870</v>
      </c>
      <c r="M411" s="29">
        <v>8880</v>
      </c>
      <c r="N411" s="29">
        <v>8860</v>
      </c>
      <c r="O411" s="16">
        <f t="shared" si="6"/>
        <v>874.6299999999992</v>
      </c>
    </row>
    <row r="412" spans="1:15" x14ac:dyDescent="0.2">
      <c r="A412" s="13">
        <v>44250</v>
      </c>
      <c r="B412" s="14">
        <v>2.54</v>
      </c>
      <c r="C412" s="14">
        <v>1234</v>
      </c>
      <c r="D412" s="14">
        <v>1024</v>
      </c>
      <c r="E412" s="14">
        <v>934</v>
      </c>
      <c r="G412" s="31">
        <v>44236</v>
      </c>
      <c r="H412" s="29">
        <v>7986</v>
      </c>
      <c r="I412" s="29">
        <v>8792.6299999999992</v>
      </c>
      <c r="J412" s="29">
        <v>8730</v>
      </c>
      <c r="K412" s="29">
        <v>8810</v>
      </c>
      <c r="L412" s="29">
        <v>8800</v>
      </c>
      <c r="M412" s="29">
        <v>8810</v>
      </c>
      <c r="N412" s="29">
        <v>8790</v>
      </c>
      <c r="O412" s="16">
        <f t="shared" si="6"/>
        <v>806.6299999999992</v>
      </c>
    </row>
    <row r="413" spans="1:15" x14ac:dyDescent="0.2">
      <c r="A413" s="13">
        <v>44249</v>
      </c>
      <c r="B413" s="14">
        <v>2.54</v>
      </c>
      <c r="C413" s="14">
        <v>1210</v>
      </c>
      <c r="D413" s="14">
        <v>1010</v>
      </c>
      <c r="E413" s="14">
        <v>910</v>
      </c>
      <c r="G413" s="31">
        <v>44235</v>
      </c>
      <c r="H413" s="29">
        <v>7760</v>
      </c>
      <c r="I413" s="29">
        <v>8632.6299999999992</v>
      </c>
      <c r="J413" s="29">
        <v>8570</v>
      </c>
      <c r="K413" s="29">
        <v>8650</v>
      </c>
      <c r="L413" s="29">
        <v>8640</v>
      </c>
      <c r="M413" s="29">
        <v>8650</v>
      </c>
      <c r="N413" s="29">
        <v>8630</v>
      </c>
      <c r="O413" s="16">
        <f t="shared" si="6"/>
        <v>872.6299999999992</v>
      </c>
    </row>
    <row r="414" spans="1:15" x14ac:dyDescent="0.2">
      <c r="A414" s="13">
        <v>44247</v>
      </c>
      <c r="B414" s="14">
        <v>2.52</v>
      </c>
      <c r="C414" s="14" t="e">
        <v>#N/A</v>
      </c>
      <c r="D414" s="14" t="e">
        <v>#N/A</v>
      </c>
      <c r="E414" s="14" t="e">
        <v>#N/A</v>
      </c>
      <c r="G414" s="31">
        <v>44234</v>
      </c>
      <c r="H414" s="29" t="e">
        <v>#N/A</v>
      </c>
      <c r="I414" s="29">
        <v>8572.6299999999992</v>
      </c>
      <c r="J414" s="29">
        <v>8510</v>
      </c>
      <c r="K414" s="29">
        <v>8590</v>
      </c>
      <c r="L414" s="29">
        <v>8580</v>
      </c>
      <c r="M414" s="29">
        <v>8590</v>
      </c>
      <c r="N414" s="29">
        <v>8570</v>
      </c>
      <c r="O414" s="16" t="e">
        <f t="shared" si="6"/>
        <v>#N/A</v>
      </c>
    </row>
    <row r="415" spans="1:15" x14ac:dyDescent="0.2">
      <c r="A415" s="13">
        <v>44246</v>
      </c>
      <c r="B415" s="14">
        <v>2.52</v>
      </c>
      <c r="C415" s="14">
        <v>1118</v>
      </c>
      <c r="D415" s="14">
        <v>978</v>
      </c>
      <c r="E415" s="14">
        <v>918</v>
      </c>
      <c r="G415" s="31">
        <v>44232</v>
      </c>
      <c r="H415" s="29">
        <v>7722</v>
      </c>
      <c r="I415" s="29">
        <v>8572.6299999999992</v>
      </c>
      <c r="J415" s="29">
        <v>8510</v>
      </c>
      <c r="K415" s="29">
        <v>8590</v>
      </c>
      <c r="L415" s="29">
        <v>8580</v>
      </c>
      <c r="M415" s="29">
        <v>8590</v>
      </c>
      <c r="N415" s="29">
        <v>8570</v>
      </c>
      <c r="O415" s="16">
        <f t="shared" si="6"/>
        <v>850.6299999999992</v>
      </c>
    </row>
    <row r="416" spans="1:15" x14ac:dyDescent="0.2">
      <c r="A416" s="13">
        <v>44245</v>
      </c>
      <c r="B416" s="14">
        <v>2.44</v>
      </c>
      <c r="C416" s="14">
        <v>1056</v>
      </c>
      <c r="D416" s="14">
        <v>886</v>
      </c>
      <c r="E416" s="14">
        <v>806</v>
      </c>
      <c r="G416" s="31">
        <v>44231</v>
      </c>
      <c r="H416" s="29">
        <v>7618</v>
      </c>
      <c r="I416" s="29">
        <v>8462.6299999999992</v>
      </c>
      <c r="J416" s="29">
        <v>8400</v>
      </c>
      <c r="K416" s="29">
        <v>8480</v>
      </c>
      <c r="L416" s="29">
        <v>8470</v>
      </c>
      <c r="M416" s="29">
        <v>8480</v>
      </c>
      <c r="N416" s="29">
        <v>8460</v>
      </c>
      <c r="O416" s="16">
        <f t="shared" si="6"/>
        <v>844.6299999999992</v>
      </c>
    </row>
    <row r="417" spans="1:15" x14ac:dyDescent="0.2">
      <c r="A417" s="13">
        <v>44237</v>
      </c>
      <c r="B417" s="14">
        <v>2.37</v>
      </c>
      <c r="C417" s="14">
        <v>1032</v>
      </c>
      <c r="D417" s="14">
        <v>832</v>
      </c>
      <c r="E417" s="14">
        <v>762</v>
      </c>
      <c r="G417" s="31">
        <v>44230</v>
      </c>
      <c r="H417" s="29">
        <v>7538</v>
      </c>
      <c r="I417" s="29">
        <v>8442.6299999999992</v>
      </c>
      <c r="J417" s="29">
        <v>8380</v>
      </c>
      <c r="K417" s="29">
        <v>8460</v>
      </c>
      <c r="L417" s="29">
        <v>8450</v>
      </c>
      <c r="M417" s="29">
        <v>8460</v>
      </c>
      <c r="N417" s="29">
        <v>8440</v>
      </c>
      <c r="O417" s="16">
        <f t="shared" si="6"/>
        <v>904.6299999999992</v>
      </c>
    </row>
    <row r="418" spans="1:15" x14ac:dyDescent="0.2">
      <c r="A418" s="13">
        <v>44236</v>
      </c>
      <c r="B418" s="14">
        <v>2.36</v>
      </c>
      <c r="C418" s="14">
        <v>994</v>
      </c>
      <c r="D418" s="14">
        <v>794</v>
      </c>
      <c r="E418" s="14">
        <v>764</v>
      </c>
      <c r="G418" s="31">
        <v>44229</v>
      </c>
      <c r="H418" s="29">
        <v>7710</v>
      </c>
      <c r="I418" s="29">
        <v>8622.6299999999992</v>
      </c>
      <c r="J418" s="29">
        <v>8560</v>
      </c>
      <c r="K418" s="29">
        <v>8640</v>
      </c>
      <c r="L418" s="29">
        <v>8630</v>
      </c>
      <c r="M418" s="29">
        <v>8640</v>
      </c>
      <c r="N418" s="29">
        <v>8620</v>
      </c>
      <c r="O418" s="16">
        <f t="shared" si="6"/>
        <v>912.6299999999992</v>
      </c>
    </row>
    <row r="419" spans="1:15" x14ac:dyDescent="0.2">
      <c r="A419" s="13">
        <v>44235</v>
      </c>
      <c r="B419" s="14">
        <v>2.34</v>
      </c>
      <c r="C419" s="14">
        <v>1040</v>
      </c>
      <c r="D419" s="14">
        <v>840</v>
      </c>
      <c r="E419" s="14">
        <v>840</v>
      </c>
      <c r="G419" s="31">
        <v>44228</v>
      </c>
      <c r="H419" s="29">
        <v>7782</v>
      </c>
      <c r="I419" s="29">
        <v>8712.6299999999992</v>
      </c>
      <c r="J419" s="29">
        <v>8650</v>
      </c>
      <c r="K419" s="29">
        <v>8730</v>
      </c>
      <c r="L419" s="29">
        <v>8720</v>
      </c>
      <c r="M419" s="29">
        <v>8730</v>
      </c>
      <c r="N419" s="29">
        <v>8710</v>
      </c>
      <c r="O419" s="16">
        <f t="shared" si="6"/>
        <v>930.6299999999992</v>
      </c>
    </row>
    <row r="420" spans="1:15" x14ac:dyDescent="0.2">
      <c r="A420" s="13">
        <v>44234</v>
      </c>
      <c r="B420" s="14">
        <v>2.31</v>
      </c>
      <c r="C420" s="14" t="e">
        <v>#N/A</v>
      </c>
      <c r="D420" s="14" t="e">
        <v>#N/A</v>
      </c>
      <c r="E420" s="14" t="e">
        <v>#N/A</v>
      </c>
      <c r="G420" s="31">
        <v>44225</v>
      </c>
      <c r="H420" s="29">
        <v>7854</v>
      </c>
      <c r="I420" s="29">
        <v>8712.6299999999992</v>
      </c>
      <c r="J420" s="29">
        <v>8650</v>
      </c>
      <c r="K420" s="29">
        <v>8730</v>
      </c>
      <c r="L420" s="29">
        <v>8720</v>
      </c>
      <c r="M420" s="29">
        <v>8730</v>
      </c>
      <c r="N420" s="29">
        <v>8710</v>
      </c>
      <c r="O420" s="16">
        <f t="shared" si="6"/>
        <v>858.6299999999992</v>
      </c>
    </row>
    <row r="421" spans="1:15" x14ac:dyDescent="0.2">
      <c r="A421" s="13">
        <v>44232</v>
      </c>
      <c r="B421" s="14">
        <v>2.2999999999999998</v>
      </c>
      <c r="C421" s="14">
        <v>1028</v>
      </c>
      <c r="D421" s="14">
        <v>828</v>
      </c>
      <c r="E421" s="14">
        <v>828</v>
      </c>
      <c r="G421" s="31">
        <v>44224</v>
      </c>
      <c r="H421" s="29">
        <v>7806</v>
      </c>
      <c r="I421" s="29">
        <v>8712.6299999999992</v>
      </c>
      <c r="J421" s="29">
        <v>8650</v>
      </c>
      <c r="K421" s="29">
        <v>8730</v>
      </c>
      <c r="L421" s="29">
        <v>8720</v>
      </c>
      <c r="M421" s="29">
        <v>8730</v>
      </c>
      <c r="N421" s="29">
        <v>8710</v>
      </c>
      <c r="O421" s="16">
        <f t="shared" si="6"/>
        <v>906.6299999999992</v>
      </c>
    </row>
    <row r="422" spans="1:15" x14ac:dyDescent="0.2">
      <c r="A422" s="13">
        <v>44231</v>
      </c>
      <c r="B422" s="14">
        <v>2.2999999999999998</v>
      </c>
      <c r="C422" s="14">
        <v>1002</v>
      </c>
      <c r="D422" s="14">
        <v>832</v>
      </c>
      <c r="E422" s="14">
        <v>832</v>
      </c>
      <c r="G422" s="31">
        <v>44223</v>
      </c>
      <c r="H422" s="29">
        <v>7818</v>
      </c>
      <c r="I422" s="29">
        <v>8652.6299999999992</v>
      </c>
      <c r="J422" s="29">
        <v>8590</v>
      </c>
      <c r="K422" s="29">
        <v>8670</v>
      </c>
      <c r="L422" s="29">
        <v>8660</v>
      </c>
      <c r="M422" s="29">
        <v>8670</v>
      </c>
      <c r="N422" s="29">
        <v>8650</v>
      </c>
      <c r="O422" s="16">
        <f t="shared" si="6"/>
        <v>834.6299999999992</v>
      </c>
    </row>
    <row r="423" spans="1:15" x14ac:dyDescent="0.2">
      <c r="A423" s="13">
        <v>44230</v>
      </c>
      <c r="B423" s="14">
        <v>2.33</v>
      </c>
      <c r="C423" s="14">
        <v>1082</v>
      </c>
      <c r="D423" s="14">
        <v>912</v>
      </c>
      <c r="E423" s="14">
        <v>912</v>
      </c>
      <c r="G423" s="31">
        <v>44222</v>
      </c>
      <c r="H423" s="29">
        <v>7604</v>
      </c>
      <c r="I423" s="29">
        <v>8512.6299999999992</v>
      </c>
      <c r="J423" s="29">
        <v>8450</v>
      </c>
      <c r="K423" s="29">
        <v>8530</v>
      </c>
      <c r="L423" s="29">
        <v>8520</v>
      </c>
      <c r="M423" s="29">
        <v>8530</v>
      </c>
      <c r="N423" s="29">
        <v>8510</v>
      </c>
      <c r="O423" s="16">
        <f t="shared" si="6"/>
        <v>908.6299999999992</v>
      </c>
    </row>
    <row r="424" spans="1:15" x14ac:dyDescent="0.2">
      <c r="A424" s="13">
        <v>44229</v>
      </c>
      <c r="B424" s="14">
        <v>2.34</v>
      </c>
      <c r="C424" s="14">
        <v>1110</v>
      </c>
      <c r="D424" s="14">
        <v>940</v>
      </c>
      <c r="E424" s="14">
        <v>890</v>
      </c>
      <c r="G424" s="31">
        <v>44221</v>
      </c>
      <c r="H424" s="29">
        <v>7588</v>
      </c>
      <c r="I424" s="29">
        <v>8332.6299999999992</v>
      </c>
      <c r="J424" s="29">
        <v>8270</v>
      </c>
      <c r="K424" s="29">
        <v>8350</v>
      </c>
      <c r="L424" s="29">
        <v>8340</v>
      </c>
      <c r="M424" s="29">
        <v>8350</v>
      </c>
      <c r="N424" s="29">
        <v>8330</v>
      </c>
      <c r="O424" s="16">
        <f t="shared" si="6"/>
        <v>744.6299999999992</v>
      </c>
    </row>
    <row r="425" spans="1:15" x14ac:dyDescent="0.2">
      <c r="A425" s="13">
        <v>44228</v>
      </c>
      <c r="B425" s="14">
        <v>2.35</v>
      </c>
      <c r="C425" s="14">
        <v>1098</v>
      </c>
      <c r="D425" s="14">
        <v>918</v>
      </c>
      <c r="E425" s="14">
        <v>868</v>
      </c>
      <c r="G425" s="31">
        <v>44218</v>
      </c>
      <c r="H425" s="29">
        <v>7548</v>
      </c>
      <c r="I425" s="29">
        <v>8452.6299999999992</v>
      </c>
      <c r="J425" s="29">
        <v>8390</v>
      </c>
      <c r="K425" s="29">
        <v>8470</v>
      </c>
      <c r="L425" s="29">
        <v>8460</v>
      </c>
      <c r="M425" s="29">
        <v>8470</v>
      </c>
      <c r="N425" s="29">
        <v>8450</v>
      </c>
      <c r="O425" s="16">
        <f t="shared" si="6"/>
        <v>904.6299999999992</v>
      </c>
    </row>
    <row r="426" spans="1:15" x14ac:dyDescent="0.2">
      <c r="A426" s="13">
        <v>44225</v>
      </c>
      <c r="B426" s="14">
        <v>2.36</v>
      </c>
      <c r="C426" s="14">
        <v>1066</v>
      </c>
      <c r="D426" s="14">
        <v>896</v>
      </c>
      <c r="E426" s="14">
        <v>846</v>
      </c>
      <c r="G426" s="31">
        <v>44217</v>
      </c>
      <c r="H426" s="29">
        <v>7640</v>
      </c>
      <c r="I426" s="29">
        <v>8512.6299999999992</v>
      </c>
      <c r="J426" s="29">
        <v>8450</v>
      </c>
      <c r="K426" s="29">
        <v>8530</v>
      </c>
      <c r="L426" s="29">
        <v>8520</v>
      </c>
      <c r="M426" s="29">
        <v>8530</v>
      </c>
      <c r="N426" s="29">
        <v>8510</v>
      </c>
      <c r="O426" s="16">
        <f t="shared" si="6"/>
        <v>872.6299999999992</v>
      </c>
    </row>
    <row r="427" spans="1:15" x14ac:dyDescent="0.2">
      <c r="A427" s="13">
        <v>44224</v>
      </c>
      <c r="B427" s="14">
        <v>2.36</v>
      </c>
      <c r="C427" s="14">
        <v>1074</v>
      </c>
      <c r="D427" s="14">
        <v>914</v>
      </c>
      <c r="E427" s="14">
        <v>894</v>
      </c>
      <c r="G427" s="31">
        <v>44216</v>
      </c>
      <c r="H427" s="29">
        <v>7542</v>
      </c>
      <c r="I427" s="29">
        <v>8512.6299999999992</v>
      </c>
      <c r="J427" s="29">
        <v>8450</v>
      </c>
      <c r="K427" s="29">
        <v>8530</v>
      </c>
      <c r="L427" s="29">
        <v>8520</v>
      </c>
      <c r="M427" s="29">
        <v>8530</v>
      </c>
      <c r="N427" s="29">
        <v>8510</v>
      </c>
      <c r="O427" s="16">
        <f t="shared" si="6"/>
        <v>970.6299999999992</v>
      </c>
    </row>
    <row r="428" spans="1:15" x14ac:dyDescent="0.2">
      <c r="A428" s="13">
        <v>44223</v>
      </c>
      <c r="B428" s="14">
        <v>2.34</v>
      </c>
      <c r="C428" s="14">
        <v>982</v>
      </c>
      <c r="D428" s="14">
        <v>852</v>
      </c>
      <c r="E428" s="14">
        <v>802</v>
      </c>
      <c r="G428" s="31">
        <v>44215</v>
      </c>
      <c r="H428" s="29">
        <v>7688</v>
      </c>
      <c r="I428" s="29">
        <v>8542.6299999999992</v>
      </c>
      <c r="J428" s="29">
        <v>8480</v>
      </c>
      <c r="K428" s="29">
        <v>8560</v>
      </c>
      <c r="L428" s="29">
        <v>8550</v>
      </c>
      <c r="M428" s="29">
        <v>8560</v>
      </c>
      <c r="N428" s="29">
        <v>8540</v>
      </c>
      <c r="O428" s="16">
        <f t="shared" si="6"/>
        <v>854.6299999999992</v>
      </c>
    </row>
    <row r="429" spans="1:15" x14ac:dyDescent="0.2">
      <c r="A429" s="13">
        <v>44222</v>
      </c>
      <c r="B429" s="14">
        <v>2.34</v>
      </c>
      <c r="C429" s="14">
        <v>1046</v>
      </c>
      <c r="D429" s="14">
        <v>896</v>
      </c>
      <c r="E429" s="14">
        <v>846</v>
      </c>
      <c r="G429" s="31">
        <v>44214</v>
      </c>
      <c r="H429" s="29">
        <v>7742</v>
      </c>
      <c r="I429" s="29">
        <v>8602.6299999999992</v>
      </c>
      <c r="J429" s="29">
        <v>8540</v>
      </c>
      <c r="K429" s="29">
        <v>8620</v>
      </c>
      <c r="L429" s="29">
        <v>8610</v>
      </c>
      <c r="M429" s="29">
        <v>8620</v>
      </c>
      <c r="N429" s="29">
        <v>8600</v>
      </c>
      <c r="O429" s="16">
        <f t="shared" si="6"/>
        <v>860.6299999999992</v>
      </c>
    </row>
    <row r="430" spans="1:15" x14ac:dyDescent="0.2">
      <c r="A430" s="13">
        <v>44221</v>
      </c>
      <c r="B430" s="14">
        <v>2.33</v>
      </c>
      <c r="C430" s="14">
        <v>1012</v>
      </c>
      <c r="D430" s="14">
        <v>862</v>
      </c>
      <c r="E430" s="14">
        <v>812</v>
      </c>
      <c r="G430" s="31">
        <v>44211</v>
      </c>
      <c r="H430" s="29">
        <v>7666</v>
      </c>
      <c r="I430" s="29">
        <v>8752.6299999999992</v>
      </c>
      <c r="J430" s="29">
        <v>8690</v>
      </c>
      <c r="K430" s="29">
        <v>8770</v>
      </c>
      <c r="L430" s="29">
        <v>8760</v>
      </c>
      <c r="M430" s="29">
        <v>8770</v>
      </c>
      <c r="N430" s="29">
        <v>8750</v>
      </c>
      <c r="O430" s="16">
        <f t="shared" si="6"/>
        <v>1086.6299999999992</v>
      </c>
    </row>
    <row r="431" spans="1:15" x14ac:dyDescent="0.2">
      <c r="A431" s="13">
        <v>44218</v>
      </c>
      <c r="B431" s="14">
        <v>2.27</v>
      </c>
      <c r="C431" s="14">
        <v>1152</v>
      </c>
      <c r="D431" s="14">
        <v>1002</v>
      </c>
      <c r="E431" s="14">
        <v>1002</v>
      </c>
      <c r="G431" s="31">
        <v>44210</v>
      </c>
      <c r="H431" s="29">
        <v>7748</v>
      </c>
      <c r="I431" s="29">
        <v>8752.6299999999992</v>
      </c>
      <c r="J431" s="29">
        <v>8690</v>
      </c>
      <c r="K431" s="29">
        <v>8770</v>
      </c>
      <c r="L431" s="29">
        <v>8760</v>
      </c>
      <c r="M431" s="29">
        <v>8770</v>
      </c>
      <c r="N431" s="29">
        <v>8750</v>
      </c>
      <c r="O431" s="16">
        <f t="shared" si="6"/>
        <v>1004.6299999999992</v>
      </c>
    </row>
    <row r="432" spans="1:15" x14ac:dyDescent="0.2">
      <c r="A432" s="13">
        <v>44217</v>
      </c>
      <c r="B432" s="14">
        <v>2.25</v>
      </c>
      <c r="C432" s="14">
        <v>1110</v>
      </c>
      <c r="D432" s="14">
        <v>960</v>
      </c>
      <c r="E432" s="14">
        <v>910</v>
      </c>
      <c r="G432" s="31">
        <v>44209</v>
      </c>
      <c r="H432" s="29">
        <v>7978</v>
      </c>
      <c r="I432" s="29">
        <v>8952.6299999999992</v>
      </c>
      <c r="J432" s="29">
        <v>8890</v>
      </c>
      <c r="K432" s="29">
        <v>8970</v>
      </c>
      <c r="L432" s="29">
        <v>8960</v>
      </c>
      <c r="M432" s="29">
        <v>8970</v>
      </c>
      <c r="N432" s="29">
        <v>8950</v>
      </c>
      <c r="O432" s="16">
        <f t="shared" si="6"/>
        <v>974.6299999999992</v>
      </c>
    </row>
    <row r="433" spans="1:15" x14ac:dyDescent="0.2">
      <c r="A433" s="13">
        <v>44216</v>
      </c>
      <c r="B433" s="14">
        <v>2.25</v>
      </c>
      <c r="C433" s="14">
        <v>1158</v>
      </c>
      <c r="D433" s="14">
        <v>1008</v>
      </c>
      <c r="E433" s="14">
        <v>958</v>
      </c>
      <c r="G433" s="31">
        <v>44208</v>
      </c>
      <c r="H433" s="29">
        <v>8008</v>
      </c>
      <c r="I433" s="29">
        <v>8872.6299999999992</v>
      </c>
      <c r="J433" s="29">
        <v>8810</v>
      </c>
      <c r="K433" s="29">
        <v>8890</v>
      </c>
      <c r="L433" s="29">
        <v>8880</v>
      </c>
      <c r="M433" s="29">
        <v>8890</v>
      </c>
      <c r="N433" s="29">
        <v>8870</v>
      </c>
      <c r="O433" s="16">
        <f t="shared" si="6"/>
        <v>864.6299999999992</v>
      </c>
    </row>
    <row r="434" spans="1:15" x14ac:dyDescent="0.2">
      <c r="A434" s="13">
        <v>44215</v>
      </c>
      <c r="B434" s="14">
        <v>2.23</v>
      </c>
      <c r="C434" s="14">
        <v>1062</v>
      </c>
      <c r="D434" s="14">
        <v>1012</v>
      </c>
      <c r="E434" s="14">
        <v>912</v>
      </c>
      <c r="G434" s="31">
        <v>44207</v>
      </c>
      <c r="H434" s="29">
        <v>8058</v>
      </c>
      <c r="I434" s="29">
        <v>9062.6299999999992</v>
      </c>
      <c r="J434" s="29">
        <v>9000</v>
      </c>
      <c r="K434" s="29">
        <v>9080</v>
      </c>
      <c r="L434" s="29">
        <v>9070</v>
      </c>
      <c r="M434" s="29">
        <v>9080</v>
      </c>
      <c r="N434" s="29">
        <v>9060</v>
      </c>
      <c r="O434" s="16">
        <f t="shared" si="6"/>
        <v>1004.6299999999992</v>
      </c>
    </row>
    <row r="435" spans="1:15" x14ac:dyDescent="0.2">
      <c r="A435" s="13">
        <v>44214</v>
      </c>
      <c r="B435" s="14">
        <v>2.21</v>
      </c>
      <c r="C435" s="14">
        <v>1008</v>
      </c>
      <c r="D435" s="14">
        <v>958</v>
      </c>
      <c r="E435" s="14">
        <v>858</v>
      </c>
      <c r="G435" s="31">
        <v>44204</v>
      </c>
      <c r="H435" s="29">
        <v>8148</v>
      </c>
      <c r="I435" s="29">
        <v>9032.6299999999992</v>
      </c>
      <c r="J435" s="29">
        <v>8970</v>
      </c>
      <c r="K435" s="29">
        <v>9050</v>
      </c>
      <c r="L435" s="29">
        <v>9040</v>
      </c>
      <c r="M435" s="29">
        <v>9050</v>
      </c>
      <c r="N435" s="29">
        <v>9030</v>
      </c>
      <c r="O435" s="16">
        <f t="shared" si="6"/>
        <v>884.6299999999992</v>
      </c>
    </row>
    <row r="436" spans="1:15" x14ac:dyDescent="0.2">
      <c r="A436" s="13">
        <v>44211</v>
      </c>
      <c r="B436" s="14">
        <v>2.19</v>
      </c>
      <c r="C436" s="14">
        <v>1084</v>
      </c>
      <c r="D436" s="14">
        <v>1034</v>
      </c>
      <c r="E436" s="14">
        <v>934</v>
      </c>
      <c r="G436" s="31">
        <v>44203</v>
      </c>
      <c r="H436" s="29">
        <v>8164</v>
      </c>
      <c r="I436" s="29">
        <v>9032.6299999999992</v>
      </c>
      <c r="J436" s="29">
        <v>8970</v>
      </c>
      <c r="K436" s="29">
        <v>9050</v>
      </c>
      <c r="L436" s="29">
        <v>9040</v>
      </c>
      <c r="M436" s="29">
        <v>9050</v>
      </c>
      <c r="N436" s="29">
        <v>9030</v>
      </c>
      <c r="O436" s="16">
        <f t="shared" si="6"/>
        <v>868.6299999999992</v>
      </c>
    </row>
    <row r="437" spans="1:15" x14ac:dyDescent="0.2">
      <c r="A437" s="13">
        <v>44210</v>
      </c>
      <c r="B437" s="14">
        <v>2.2000000000000002</v>
      </c>
      <c r="C437" s="14">
        <v>1052</v>
      </c>
      <c r="D437" s="14">
        <v>1012</v>
      </c>
      <c r="E437" s="14">
        <v>952</v>
      </c>
      <c r="G437" s="31">
        <v>44202</v>
      </c>
      <c r="H437" s="29">
        <v>8134</v>
      </c>
      <c r="I437" s="29">
        <v>8892.6299999999992</v>
      </c>
      <c r="J437" s="29">
        <v>8830</v>
      </c>
      <c r="K437" s="29">
        <v>8910</v>
      </c>
      <c r="L437" s="29">
        <v>8900</v>
      </c>
      <c r="M437" s="29">
        <v>8910</v>
      </c>
      <c r="N437" s="29">
        <v>8890</v>
      </c>
      <c r="O437" s="16">
        <f t="shared" si="6"/>
        <v>758.6299999999992</v>
      </c>
    </row>
    <row r="438" spans="1:15" x14ac:dyDescent="0.2">
      <c r="A438" s="13">
        <v>44209</v>
      </c>
      <c r="B438" s="14">
        <v>2.2000000000000002</v>
      </c>
      <c r="C438" s="14">
        <v>962</v>
      </c>
      <c r="D438" s="14">
        <v>922</v>
      </c>
      <c r="E438" s="14">
        <v>872</v>
      </c>
      <c r="G438" s="31">
        <v>44201</v>
      </c>
      <c r="H438" s="29">
        <v>7962</v>
      </c>
      <c r="I438" s="29">
        <v>8772.6299999999992</v>
      </c>
      <c r="J438" s="29">
        <v>8710</v>
      </c>
      <c r="K438" s="29">
        <v>8790</v>
      </c>
      <c r="L438" s="29">
        <v>8780</v>
      </c>
      <c r="M438" s="29">
        <v>8790</v>
      </c>
      <c r="N438" s="29">
        <v>8770</v>
      </c>
      <c r="O438" s="16">
        <f t="shared" si="6"/>
        <v>810.6299999999992</v>
      </c>
    </row>
    <row r="439" spans="1:15" x14ac:dyDescent="0.2">
      <c r="A439" s="13">
        <v>44208</v>
      </c>
      <c r="B439" s="14">
        <v>2.2999999999999998</v>
      </c>
      <c r="C439" s="14">
        <v>932</v>
      </c>
      <c r="D439" s="14">
        <v>892</v>
      </c>
      <c r="E439" s="14">
        <v>842</v>
      </c>
      <c r="G439" s="31">
        <v>44200</v>
      </c>
      <c r="H439" s="29">
        <v>7984</v>
      </c>
      <c r="I439" s="29">
        <v>8882.6299999999992</v>
      </c>
      <c r="J439" s="29">
        <v>8820</v>
      </c>
      <c r="K439" s="29">
        <v>8900</v>
      </c>
      <c r="L439" s="29">
        <v>8890</v>
      </c>
      <c r="M439" s="29">
        <v>8900</v>
      </c>
      <c r="N439" s="29">
        <v>8880</v>
      </c>
      <c r="O439" s="16">
        <f t="shared" si="6"/>
        <v>898.6299999999992</v>
      </c>
    </row>
    <row r="440" spans="1:15" x14ac:dyDescent="0.2">
      <c r="A440" s="13">
        <v>44207</v>
      </c>
      <c r="B440" s="14">
        <v>2.3199999999999998</v>
      </c>
      <c r="C440" s="14">
        <v>912</v>
      </c>
      <c r="D440" s="14">
        <v>882</v>
      </c>
      <c r="E440" s="14">
        <v>922</v>
      </c>
      <c r="G440" s="31">
        <v>44196</v>
      </c>
      <c r="H440" s="29">
        <v>7894</v>
      </c>
      <c r="I440" s="29">
        <v>8752.6299999999992</v>
      </c>
      <c r="J440" s="29">
        <v>8690</v>
      </c>
      <c r="K440" s="29">
        <v>8770</v>
      </c>
      <c r="L440" s="29">
        <v>8760</v>
      </c>
      <c r="M440" s="29">
        <v>8770</v>
      </c>
      <c r="N440" s="29">
        <v>8750</v>
      </c>
      <c r="O440" s="16">
        <f t="shared" si="6"/>
        <v>858.6299999999992</v>
      </c>
    </row>
    <row r="441" spans="1:15" x14ac:dyDescent="0.2">
      <c r="A441" s="13">
        <v>44204</v>
      </c>
      <c r="B441" s="14">
        <v>2.56</v>
      </c>
      <c r="C441" s="14">
        <v>902</v>
      </c>
      <c r="D441" s="14">
        <v>882</v>
      </c>
      <c r="E441" s="14">
        <v>802</v>
      </c>
      <c r="G441" s="31">
        <v>44195</v>
      </c>
      <c r="H441" s="29">
        <v>7840</v>
      </c>
      <c r="I441" s="29">
        <v>8692.6299999999992</v>
      </c>
      <c r="J441" s="29">
        <v>8630</v>
      </c>
      <c r="K441" s="29">
        <v>8710</v>
      </c>
      <c r="L441" s="29">
        <v>8700</v>
      </c>
      <c r="M441" s="29">
        <v>8710</v>
      </c>
      <c r="N441" s="29">
        <v>8690</v>
      </c>
      <c r="O441" s="16">
        <f t="shared" si="6"/>
        <v>852.6299999999992</v>
      </c>
    </row>
    <row r="442" spans="1:15" x14ac:dyDescent="0.2">
      <c r="A442" s="13">
        <v>44203</v>
      </c>
      <c r="B442" s="14">
        <v>2.57</v>
      </c>
      <c r="C442" s="14">
        <v>906</v>
      </c>
      <c r="D442" s="14">
        <v>866</v>
      </c>
      <c r="E442" s="14">
        <v>766</v>
      </c>
      <c r="G442" s="31">
        <v>44194</v>
      </c>
      <c r="H442" s="29">
        <v>7712</v>
      </c>
      <c r="I442" s="29">
        <v>8602.6299999999992</v>
      </c>
      <c r="J442" s="29">
        <v>8540</v>
      </c>
      <c r="K442" s="29">
        <v>8620</v>
      </c>
      <c r="L442" s="29">
        <v>8610</v>
      </c>
      <c r="M442" s="29">
        <v>8620</v>
      </c>
      <c r="N442" s="29">
        <v>8600</v>
      </c>
      <c r="O442" s="16">
        <f t="shared" si="6"/>
        <v>890.6299999999992</v>
      </c>
    </row>
    <row r="443" spans="1:15" x14ac:dyDescent="0.2">
      <c r="A443" s="13">
        <v>44202</v>
      </c>
      <c r="B443" s="14">
        <v>2.61</v>
      </c>
      <c r="C443" s="14">
        <v>886</v>
      </c>
      <c r="D443" s="14">
        <v>866</v>
      </c>
      <c r="E443" s="14">
        <v>716</v>
      </c>
      <c r="G443" s="31">
        <v>44193</v>
      </c>
      <c r="H443" s="29">
        <v>7740</v>
      </c>
      <c r="I443" s="29">
        <v>8768.42</v>
      </c>
      <c r="J443" s="29">
        <v>8710</v>
      </c>
      <c r="K443" s="29">
        <v>8790</v>
      </c>
      <c r="L443" s="29">
        <v>8780</v>
      </c>
      <c r="M443" s="29">
        <v>8790</v>
      </c>
      <c r="N443" s="29">
        <v>8770</v>
      </c>
      <c r="O443" s="16">
        <f t="shared" si="6"/>
        <v>1028.42</v>
      </c>
    </row>
    <row r="444" spans="1:15" x14ac:dyDescent="0.2">
      <c r="A444" s="13">
        <v>44201</v>
      </c>
      <c r="B444" s="14">
        <v>2.61</v>
      </c>
      <c r="C444" s="14">
        <v>918</v>
      </c>
      <c r="D444" s="14">
        <v>888</v>
      </c>
      <c r="E444" s="14">
        <v>788</v>
      </c>
      <c r="G444" s="31">
        <v>44190</v>
      </c>
      <c r="H444" s="29">
        <v>7940</v>
      </c>
      <c r="I444" s="29">
        <v>8788.42</v>
      </c>
      <c r="J444" s="29">
        <v>8730</v>
      </c>
      <c r="K444" s="29">
        <v>8810</v>
      </c>
      <c r="L444" s="29">
        <v>8800</v>
      </c>
      <c r="M444" s="29">
        <v>8810</v>
      </c>
      <c r="N444" s="29">
        <v>8790</v>
      </c>
      <c r="O444" s="16">
        <f t="shared" si="6"/>
        <v>848.42000000000007</v>
      </c>
    </row>
    <row r="445" spans="1:15" x14ac:dyDescent="0.2">
      <c r="A445" s="13">
        <v>44200</v>
      </c>
      <c r="B445" s="14">
        <v>2.61</v>
      </c>
      <c r="C445" s="14">
        <v>1016</v>
      </c>
      <c r="D445" s="14">
        <v>916</v>
      </c>
      <c r="E445" s="14">
        <v>866</v>
      </c>
      <c r="G445" s="31">
        <v>44189</v>
      </c>
      <c r="H445" s="29">
        <v>7860</v>
      </c>
      <c r="I445" s="29">
        <v>8758.42</v>
      </c>
      <c r="J445" s="29">
        <v>8700</v>
      </c>
      <c r="K445" s="29">
        <v>8780</v>
      </c>
      <c r="L445" s="29">
        <v>8770</v>
      </c>
      <c r="M445" s="29">
        <v>8780</v>
      </c>
      <c r="N445" s="29">
        <v>8760</v>
      </c>
      <c r="O445" s="16">
        <f t="shared" si="6"/>
        <v>898.42000000000007</v>
      </c>
    </row>
    <row r="446" spans="1:15" x14ac:dyDescent="0.2">
      <c r="A446" s="13">
        <v>44196</v>
      </c>
      <c r="B446" s="14">
        <v>2.61</v>
      </c>
      <c r="C446" s="14">
        <v>936</v>
      </c>
      <c r="D446" s="14">
        <v>866</v>
      </c>
      <c r="E446" s="14">
        <v>856</v>
      </c>
      <c r="G446" s="31">
        <v>44188</v>
      </c>
      <c r="H446" s="29">
        <v>7662</v>
      </c>
      <c r="I446" s="29">
        <v>8458.42</v>
      </c>
      <c r="J446" s="29">
        <v>8400</v>
      </c>
      <c r="K446" s="29">
        <v>8480</v>
      </c>
      <c r="L446" s="29">
        <v>8470</v>
      </c>
      <c r="M446" s="29">
        <v>8480</v>
      </c>
      <c r="N446" s="29">
        <v>8460</v>
      </c>
      <c r="O446" s="16">
        <f t="shared" si="6"/>
        <v>796.42000000000007</v>
      </c>
    </row>
    <row r="447" spans="1:15" x14ac:dyDescent="0.2">
      <c r="A447" s="13">
        <v>44195</v>
      </c>
      <c r="B447" s="14">
        <v>2.68</v>
      </c>
      <c r="C447" s="14">
        <v>960</v>
      </c>
      <c r="D447" s="14">
        <v>910</v>
      </c>
      <c r="E447" s="14">
        <v>860</v>
      </c>
      <c r="G447" s="31">
        <v>44187</v>
      </c>
      <c r="H447" s="29">
        <v>7508</v>
      </c>
      <c r="I447" s="29">
        <v>8644.2099999999991</v>
      </c>
      <c r="J447" s="29">
        <v>8660</v>
      </c>
      <c r="K447" s="29">
        <v>8740</v>
      </c>
      <c r="L447" s="29">
        <v>8730</v>
      </c>
      <c r="M447" s="29">
        <v>8740</v>
      </c>
      <c r="N447" s="29">
        <v>8720</v>
      </c>
      <c r="O447" s="16">
        <f t="shared" si="6"/>
        <v>1136.2099999999991</v>
      </c>
    </row>
    <row r="448" spans="1:15" x14ac:dyDescent="0.2">
      <c r="A448" s="13">
        <v>44194</v>
      </c>
      <c r="B448" s="14">
        <v>2.72</v>
      </c>
      <c r="C448" s="14">
        <v>938</v>
      </c>
      <c r="D448" s="14">
        <v>938</v>
      </c>
      <c r="E448" s="14">
        <v>888</v>
      </c>
      <c r="G448" s="31">
        <v>44186</v>
      </c>
      <c r="H448" s="29">
        <v>7700</v>
      </c>
      <c r="I448" s="29">
        <v>8644.2099999999991</v>
      </c>
      <c r="J448" s="29">
        <v>8660</v>
      </c>
      <c r="K448" s="29">
        <v>8740</v>
      </c>
      <c r="L448" s="29">
        <v>8730</v>
      </c>
      <c r="M448" s="29">
        <v>8740</v>
      </c>
      <c r="N448" s="29">
        <v>8720</v>
      </c>
      <c r="O448" s="16">
        <f t="shared" si="6"/>
        <v>944.20999999999913</v>
      </c>
    </row>
    <row r="449" spans="1:15" x14ac:dyDescent="0.2">
      <c r="A449" s="13">
        <v>44193</v>
      </c>
      <c r="B449" s="14">
        <v>2.71</v>
      </c>
      <c r="C449" s="14">
        <v>960</v>
      </c>
      <c r="D449" s="14">
        <v>960</v>
      </c>
      <c r="E449" s="14">
        <v>940</v>
      </c>
      <c r="G449" s="31">
        <v>44183</v>
      </c>
      <c r="H449" s="29">
        <v>7720</v>
      </c>
      <c r="I449" s="29">
        <v>8569.4699999999993</v>
      </c>
      <c r="J449" s="29">
        <v>8520</v>
      </c>
      <c r="K449" s="29">
        <v>8600</v>
      </c>
      <c r="L449" s="29">
        <v>8590</v>
      </c>
      <c r="M449" s="29">
        <v>8600</v>
      </c>
      <c r="N449" s="29">
        <v>8580</v>
      </c>
      <c r="O449" s="16">
        <f t="shared" si="6"/>
        <v>849.46999999999935</v>
      </c>
    </row>
    <row r="450" spans="1:15" x14ac:dyDescent="0.2">
      <c r="A450" s="13">
        <v>44190</v>
      </c>
      <c r="B450" s="14">
        <v>2.74</v>
      </c>
      <c r="C450" s="14">
        <v>810</v>
      </c>
      <c r="D450" s="14">
        <v>810</v>
      </c>
      <c r="E450" s="14">
        <v>810</v>
      </c>
      <c r="G450" s="31">
        <v>44182</v>
      </c>
      <c r="H450" s="29">
        <v>7572</v>
      </c>
      <c r="I450" s="29">
        <v>8409.4699999999993</v>
      </c>
      <c r="J450" s="29">
        <v>8360</v>
      </c>
      <c r="K450" s="29">
        <v>8440</v>
      </c>
      <c r="L450" s="29">
        <v>8430</v>
      </c>
      <c r="M450" s="29">
        <v>8440</v>
      </c>
      <c r="N450" s="29">
        <v>8420</v>
      </c>
      <c r="O450" s="16">
        <f t="shared" si="6"/>
        <v>837.46999999999935</v>
      </c>
    </row>
    <row r="451" spans="1:15" x14ac:dyDescent="0.2">
      <c r="A451" s="13">
        <v>44189</v>
      </c>
      <c r="B451" s="14">
        <v>2.72</v>
      </c>
      <c r="C451" s="14">
        <v>840</v>
      </c>
      <c r="D451" s="14">
        <v>840</v>
      </c>
      <c r="E451" s="14">
        <v>890</v>
      </c>
      <c r="G451" s="31">
        <v>44181</v>
      </c>
      <c r="H451" s="29">
        <v>7558</v>
      </c>
      <c r="I451" s="29">
        <v>8289.4699999999993</v>
      </c>
      <c r="J451" s="29">
        <v>8240</v>
      </c>
      <c r="K451" s="29">
        <v>8320</v>
      </c>
      <c r="L451" s="29">
        <v>8310</v>
      </c>
      <c r="M451" s="29">
        <v>8320</v>
      </c>
      <c r="N451" s="29">
        <v>8300</v>
      </c>
      <c r="O451" s="16">
        <f t="shared" si="6"/>
        <v>731.46999999999935</v>
      </c>
    </row>
    <row r="452" spans="1:15" x14ac:dyDescent="0.2">
      <c r="A452" s="13">
        <v>44188</v>
      </c>
      <c r="B452" s="14">
        <v>2.65</v>
      </c>
      <c r="C452" s="14">
        <v>838</v>
      </c>
      <c r="D452" s="14">
        <v>838</v>
      </c>
      <c r="E452" s="14">
        <v>838</v>
      </c>
      <c r="G452" s="31">
        <v>44180</v>
      </c>
      <c r="H452" s="29">
        <v>7458</v>
      </c>
      <c r="I452" s="29">
        <v>8283.16</v>
      </c>
      <c r="J452" s="29">
        <v>8240</v>
      </c>
      <c r="K452" s="29">
        <v>8320</v>
      </c>
      <c r="L452" s="29">
        <v>8310</v>
      </c>
      <c r="M452" s="29">
        <v>8320</v>
      </c>
      <c r="N452" s="29">
        <v>8300</v>
      </c>
      <c r="O452" s="16">
        <f t="shared" si="6"/>
        <v>825.15999999999985</v>
      </c>
    </row>
    <row r="453" spans="1:15" x14ac:dyDescent="0.2">
      <c r="A453" s="13">
        <v>44187</v>
      </c>
      <c r="B453" s="14">
        <v>2.62</v>
      </c>
      <c r="C453" s="14">
        <v>992</v>
      </c>
      <c r="D453" s="14">
        <v>992</v>
      </c>
      <c r="E453" s="14">
        <v>1092</v>
      </c>
      <c r="G453" s="31">
        <v>44179</v>
      </c>
      <c r="H453" s="29">
        <v>7504</v>
      </c>
      <c r="I453" s="29">
        <v>8283.16</v>
      </c>
      <c r="J453" s="29">
        <v>8240</v>
      </c>
      <c r="K453" s="29">
        <v>8320</v>
      </c>
      <c r="L453" s="29">
        <v>8310</v>
      </c>
      <c r="M453" s="29">
        <v>8320</v>
      </c>
      <c r="N453" s="29">
        <v>8300</v>
      </c>
      <c r="O453" s="16">
        <f t="shared" ref="O453:O516" si="7">IF(AND(H453&lt;&gt;0,I453&lt;&gt;0),I453-H453,"")</f>
        <v>779.15999999999985</v>
      </c>
    </row>
    <row r="454" spans="1:15" x14ac:dyDescent="0.2">
      <c r="A454" s="13">
        <v>44186</v>
      </c>
      <c r="B454" s="14">
        <v>2.69</v>
      </c>
      <c r="C454" s="14">
        <v>800</v>
      </c>
      <c r="D454" s="14">
        <v>800</v>
      </c>
      <c r="E454" s="14">
        <v>900</v>
      </c>
      <c r="G454" s="31">
        <v>44176</v>
      </c>
      <c r="H454" s="29">
        <v>7954</v>
      </c>
      <c r="I454" s="29">
        <v>8220</v>
      </c>
      <c r="J454" s="29">
        <v>8160</v>
      </c>
      <c r="K454" s="29">
        <v>8240</v>
      </c>
      <c r="L454" s="29">
        <v>8230</v>
      </c>
      <c r="M454" s="29">
        <v>8240</v>
      </c>
      <c r="N454" s="29">
        <v>8220</v>
      </c>
      <c r="O454" s="16">
        <f t="shared" si="7"/>
        <v>266</v>
      </c>
    </row>
    <row r="455" spans="1:15" x14ac:dyDescent="0.2">
      <c r="A455" s="13">
        <v>44183</v>
      </c>
      <c r="B455" s="14">
        <v>2.74</v>
      </c>
      <c r="C455" s="14">
        <v>730</v>
      </c>
      <c r="D455" s="14">
        <v>730</v>
      </c>
      <c r="E455" s="14">
        <v>880</v>
      </c>
      <c r="G455" s="31">
        <v>44175</v>
      </c>
      <c r="H455" s="29">
        <v>7778</v>
      </c>
      <c r="I455" s="29">
        <v>8130</v>
      </c>
      <c r="J455" s="29">
        <v>8070</v>
      </c>
      <c r="K455" s="29">
        <v>8150</v>
      </c>
      <c r="L455" s="29">
        <v>8140</v>
      </c>
      <c r="M455" s="29">
        <v>8150</v>
      </c>
      <c r="N455" s="29">
        <v>8130</v>
      </c>
      <c r="O455" s="16">
        <f t="shared" si="7"/>
        <v>352</v>
      </c>
    </row>
    <row r="456" spans="1:15" x14ac:dyDescent="0.2">
      <c r="A456" s="13">
        <v>44182</v>
      </c>
      <c r="B456" s="14">
        <v>2.77</v>
      </c>
      <c r="C456" s="14">
        <v>788</v>
      </c>
      <c r="D456" s="14">
        <v>828</v>
      </c>
      <c r="E456" s="14">
        <v>928</v>
      </c>
      <c r="G456" s="31">
        <v>44174</v>
      </c>
      <c r="H456" s="29">
        <v>7818</v>
      </c>
      <c r="I456" s="29">
        <v>8100</v>
      </c>
      <c r="J456" s="29">
        <v>8040</v>
      </c>
      <c r="K456" s="29">
        <v>8120</v>
      </c>
      <c r="L456" s="29">
        <v>8110</v>
      </c>
      <c r="M456" s="29">
        <v>8120</v>
      </c>
      <c r="N456" s="29">
        <v>8100</v>
      </c>
      <c r="O456" s="16">
        <f t="shared" si="7"/>
        <v>282</v>
      </c>
    </row>
    <row r="457" spans="1:15" x14ac:dyDescent="0.2">
      <c r="A457" s="13">
        <v>44181</v>
      </c>
      <c r="B457" s="14">
        <v>2.76</v>
      </c>
      <c r="C457" s="14">
        <v>762</v>
      </c>
      <c r="D457" s="14">
        <v>792</v>
      </c>
      <c r="E457" s="14">
        <v>842</v>
      </c>
      <c r="G457" s="31">
        <v>44173</v>
      </c>
      <c r="H457" s="29">
        <v>7768</v>
      </c>
      <c r="I457" s="29">
        <v>8230</v>
      </c>
      <c r="J457" s="29">
        <v>8170</v>
      </c>
      <c r="K457" s="29">
        <v>8250</v>
      </c>
      <c r="L457" s="29">
        <v>8240</v>
      </c>
      <c r="M457" s="29">
        <v>8250</v>
      </c>
      <c r="N457" s="29">
        <v>8230</v>
      </c>
      <c r="O457" s="16">
        <f t="shared" si="7"/>
        <v>462</v>
      </c>
    </row>
    <row r="458" spans="1:15" x14ac:dyDescent="0.2">
      <c r="A458" s="13">
        <v>44180</v>
      </c>
      <c r="B458" s="14">
        <v>2.78</v>
      </c>
      <c r="C458" s="14">
        <v>792</v>
      </c>
      <c r="D458" s="14">
        <v>842</v>
      </c>
      <c r="E458" s="14">
        <v>882</v>
      </c>
      <c r="G458" s="31">
        <v>44172</v>
      </c>
      <c r="H458" s="29">
        <v>7948</v>
      </c>
      <c r="I458" s="29">
        <v>8310</v>
      </c>
      <c r="J458" s="29">
        <v>8250</v>
      </c>
      <c r="K458" s="29">
        <v>8330</v>
      </c>
      <c r="L458" s="29">
        <v>8320</v>
      </c>
      <c r="M458" s="29">
        <v>8330</v>
      </c>
      <c r="N458" s="29">
        <v>8310</v>
      </c>
      <c r="O458" s="16">
        <f t="shared" si="7"/>
        <v>362</v>
      </c>
    </row>
    <row r="459" spans="1:15" x14ac:dyDescent="0.2">
      <c r="A459" s="13">
        <v>44179</v>
      </c>
      <c r="B459" s="14">
        <v>2.8</v>
      </c>
      <c r="C459" s="14">
        <v>796</v>
      </c>
      <c r="D459" s="14">
        <v>856</v>
      </c>
      <c r="E459" s="14">
        <v>866</v>
      </c>
      <c r="G459" s="31">
        <v>44169</v>
      </c>
      <c r="H459" s="29">
        <v>7942</v>
      </c>
      <c r="I459" s="29">
        <v>8250</v>
      </c>
      <c r="J459" s="29">
        <v>8190</v>
      </c>
      <c r="K459" s="29">
        <v>8270</v>
      </c>
      <c r="L459" s="29">
        <v>8260</v>
      </c>
      <c r="M459" s="29">
        <v>8270</v>
      </c>
      <c r="N459" s="29">
        <v>8250</v>
      </c>
      <c r="O459" s="16">
        <f t="shared" si="7"/>
        <v>308</v>
      </c>
    </row>
    <row r="460" spans="1:15" x14ac:dyDescent="0.2">
      <c r="A460" s="13">
        <v>44176</v>
      </c>
      <c r="B460" s="14">
        <v>2.77</v>
      </c>
      <c r="C460" s="14">
        <v>808</v>
      </c>
      <c r="D460" s="14">
        <v>858</v>
      </c>
      <c r="E460" s="14">
        <v>828</v>
      </c>
      <c r="G460" s="31">
        <v>44168</v>
      </c>
      <c r="H460" s="29">
        <v>7860</v>
      </c>
      <c r="I460" s="29">
        <v>8150</v>
      </c>
      <c r="J460" s="29">
        <v>8090</v>
      </c>
      <c r="K460" s="29">
        <v>8170</v>
      </c>
      <c r="L460" s="29">
        <v>8160</v>
      </c>
      <c r="M460" s="29">
        <v>8170</v>
      </c>
      <c r="N460" s="29">
        <v>8150</v>
      </c>
      <c r="O460" s="16">
        <f t="shared" si="7"/>
        <v>290</v>
      </c>
    </row>
    <row r="461" spans="1:15" x14ac:dyDescent="0.2">
      <c r="A461" s="13">
        <v>44175</v>
      </c>
      <c r="B461" s="14">
        <v>2.72</v>
      </c>
      <c r="C461" s="14">
        <v>906</v>
      </c>
      <c r="D461" s="14">
        <v>946</v>
      </c>
      <c r="E461" s="14">
        <v>946</v>
      </c>
      <c r="G461" s="31">
        <v>44167</v>
      </c>
      <c r="H461" s="29">
        <v>7676</v>
      </c>
      <c r="I461" s="29">
        <v>7971.05</v>
      </c>
      <c r="J461" s="29">
        <v>7940</v>
      </c>
      <c r="K461" s="29">
        <v>7970</v>
      </c>
      <c r="L461" s="29">
        <v>7960</v>
      </c>
      <c r="M461" s="29">
        <v>7970</v>
      </c>
      <c r="N461" s="29">
        <v>7950</v>
      </c>
      <c r="O461" s="16">
        <f t="shared" si="7"/>
        <v>295.05000000000018</v>
      </c>
    </row>
    <row r="462" spans="1:15" x14ac:dyDescent="0.2">
      <c r="A462" s="13">
        <v>44174</v>
      </c>
      <c r="B462" s="14">
        <v>2.74</v>
      </c>
      <c r="C462" s="14">
        <v>894</v>
      </c>
      <c r="D462" s="14">
        <v>934</v>
      </c>
      <c r="E462" s="14">
        <v>944</v>
      </c>
      <c r="G462" s="31">
        <v>44166</v>
      </c>
      <c r="H462" s="29">
        <v>7724</v>
      </c>
      <c r="I462" s="29">
        <v>8071.05</v>
      </c>
      <c r="J462" s="29">
        <v>8040</v>
      </c>
      <c r="K462" s="29">
        <v>8070</v>
      </c>
      <c r="L462" s="29">
        <v>8060</v>
      </c>
      <c r="M462" s="29">
        <v>8070</v>
      </c>
      <c r="N462" s="29">
        <v>8050</v>
      </c>
      <c r="O462" s="16">
        <f t="shared" si="7"/>
        <v>347.05000000000018</v>
      </c>
    </row>
    <row r="463" spans="1:15" x14ac:dyDescent="0.2">
      <c r="A463" s="13">
        <v>44173</v>
      </c>
      <c r="B463" s="14">
        <v>2.77</v>
      </c>
      <c r="C463" s="14">
        <v>1006</v>
      </c>
      <c r="D463" s="14">
        <v>1046</v>
      </c>
      <c r="E463" s="14">
        <v>1056</v>
      </c>
      <c r="G463" s="31">
        <v>44165</v>
      </c>
      <c r="H463" s="29">
        <v>7726</v>
      </c>
      <c r="I463" s="29">
        <v>8151.05</v>
      </c>
      <c r="J463" s="29">
        <v>8120</v>
      </c>
      <c r="K463" s="29">
        <v>8150</v>
      </c>
      <c r="L463" s="29">
        <v>8140</v>
      </c>
      <c r="M463" s="29">
        <v>8150</v>
      </c>
      <c r="N463" s="29">
        <v>8130</v>
      </c>
      <c r="O463" s="16">
        <f t="shared" si="7"/>
        <v>425.05000000000018</v>
      </c>
    </row>
    <row r="464" spans="1:15" x14ac:dyDescent="0.2">
      <c r="A464" s="13">
        <v>44172</v>
      </c>
      <c r="B464" s="14">
        <v>2.81</v>
      </c>
      <c r="C464" s="14">
        <v>978</v>
      </c>
      <c r="D464" s="14">
        <v>988</v>
      </c>
      <c r="E464" s="14">
        <v>978</v>
      </c>
      <c r="G464" s="31">
        <v>44162</v>
      </c>
      <c r="H464" s="29">
        <v>7760</v>
      </c>
      <c r="I464" s="29">
        <v>8091.05</v>
      </c>
      <c r="J464" s="29">
        <v>8060</v>
      </c>
      <c r="K464" s="29">
        <v>8090</v>
      </c>
      <c r="L464" s="29">
        <v>8080</v>
      </c>
      <c r="M464" s="29">
        <v>8090</v>
      </c>
      <c r="N464" s="29">
        <v>8070</v>
      </c>
      <c r="O464" s="16">
        <f t="shared" si="7"/>
        <v>331.05000000000018</v>
      </c>
    </row>
    <row r="465" spans="1:15" x14ac:dyDescent="0.2">
      <c r="A465" s="13">
        <v>44169</v>
      </c>
      <c r="B465" s="14">
        <v>2.78</v>
      </c>
      <c r="C465" s="14">
        <v>912</v>
      </c>
      <c r="D465" s="14">
        <v>952</v>
      </c>
      <c r="E465" s="14">
        <v>922</v>
      </c>
      <c r="G465" s="31">
        <v>44161</v>
      </c>
      <c r="H465" s="29">
        <v>7790</v>
      </c>
      <c r="I465" s="29">
        <v>8131.05</v>
      </c>
      <c r="J465" s="29">
        <v>8100</v>
      </c>
      <c r="K465" s="29">
        <v>8130</v>
      </c>
      <c r="L465" s="29">
        <v>8120</v>
      </c>
      <c r="M465" s="29">
        <v>8130</v>
      </c>
      <c r="N465" s="29">
        <v>8110</v>
      </c>
      <c r="O465" s="16">
        <f t="shared" si="7"/>
        <v>341.05000000000018</v>
      </c>
    </row>
    <row r="466" spans="1:15" x14ac:dyDescent="0.2">
      <c r="A466" s="13">
        <v>44168</v>
      </c>
      <c r="B466" s="14">
        <v>2.75</v>
      </c>
      <c r="C466" s="14">
        <v>906</v>
      </c>
      <c r="D466" s="14">
        <v>936</v>
      </c>
      <c r="E466" s="14">
        <v>976</v>
      </c>
      <c r="G466" s="31">
        <v>44160</v>
      </c>
      <c r="H466" s="29">
        <v>7794</v>
      </c>
      <c r="I466" s="29">
        <v>8131.05</v>
      </c>
      <c r="J466" s="29">
        <v>8100</v>
      </c>
      <c r="K466" s="29">
        <v>8130</v>
      </c>
      <c r="L466" s="29">
        <v>8120</v>
      </c>
      <c r="M466" s="29">
        <v>8130</v>
      </c>
      <c r="N466" s="29">
        <v>8110</v>
      </c>
      <c r="O466" s="16">
        <f t="shared" si="7"/>
        <v>337.05000000000018</v>
      </c>
    </row>
    <row r="467" spans="1:15" x14ac:dyDescent="0.2">
      <c r="A467" s="13">
        <v>44167</v>
      </c>
      <c r="B467" s="14">
        <v>2.7</v>
      </c>
      <c r="C467" s="14">
        <v>908</v>
      </c>
      <c r="D467" s="14">
        <v>948</v>
      </c>
      <c r="E467" s="14">
        <v>938</v>
      </c>
      <c r="G467" s="31">
        <v>44159</v>
      </c>
      <c r="H467" s="29">
        <v>7712</v>
      </c>
      <c r="I467" s="29">
        <v>8031.05</v>
      </c>
      <c r="J467" s="29">
        <v>8000</v>
      </c>
      <c r="K467" s="29">
        <v>8030</v>
      </c>
      <c r="L467" s="29">
        <v>8020</v>
      </c>
      <c r="M467" s="29">
        <v>8030</v>
      </c>
      <c r="N467" s="29">
        <v>8010</v>
      </c>
      <c r="O467" s="16">
        <f t="shared" si="7"/>
        <v>319.05000000000018</v>
      </c>
    </row>
    <row r="468" spans="1:15" x14ac:dyDescent="0.2">
      <c r="A468" s="13">
        <v>44166</v>
      </c>
      <c r="B468" s="14">
        <v>2.65</v>
      </c>
      <c r="C468" s="14">
        <v>780</v>
      </c>
      <c r="D468" s="14">
        <v>810</v>
      </c>
      <c r="E468" s="14">
        <v>830</v>
      </c>
      <c r="G468" s="31">
        <v>44158</v>
      </c>
      <c r="H468" s="29">
        <v>7724</v>
      </c>
      <c r="I468" s="29">
        <v>8151.05</v>
      </c>
      <c r="J468" s="29">
        <v>8130</v>
      </c>
      <c r="K468" s="29">
        <v>8150</v>
      </c>
      <c r="L468" s="29">
        <v>8140</v>
      </c>
      <c r="M468" s="29">
        <v>8150</v>
      </c>
      <c r="N468" s="29">
        <v>8130</v>
      </c>
      <c r="O468" s="16">
        <f t="shared" si="7"/>
        <v>427.05000000000018</v>
      </c>
    </row>
    <row r="469" spans="1:15" x14ac:dyDescent="0.2">
      <c r="A469" s="13">
        <v>44165</v>
      </c>
      <c r="B469" s="14">
        <v>2.63</v>
      </c>
      <c r="C469" s="14">
        <v>774</v>
      </c>
      <c r="D469" s="14">
        <v>804</v>
      </c>
      <c r="E469" s="14">
        <v>824</v>
      </c>
      <c r="G469" s="31">
        <v>44155</v>
      </c>
      <c r="H469" s="29">
        <v>7916</v>
      </c>
      <c r="I469" s="29">
        <v>8351.58</v>
      </c>
      <c r="J469" s="29">
        <v>8320</v>
      </c>
      <c r="K469" s="29">
        <v>8350</v>
      </c>
      <c r="L469" s="29">
        <v>8340</v>
      </c>
      <c r="M469" s="29">
        <v>8350</v>
      </c>
      <c r="N469" s="29">
        <v>8330</v>
      </c>
      <c r="O469" s="16">
        <f t="shared" si="7"/>
        <v>435.57999999999993</v>
      </c>
    </row>
    <row r="470" spans="1:15" x14ac:dyDescent="0.2">
      <c r="A470" s="13">
        <v>44162</v>
      </c>
      <c r="B470" s="14">
        <v>2.6</v>
      </c>
      <c r="C470" s="14">
        <v>270</v>
      </c>
      <c r="D470" s="14">
        <v>320</v>
      </c>
      <c r="E470" s="14">
        <v>370</v>
      </c>
      <c r="G470" s="31">
        <v>44154</v>
      </c>
      <c r="H470" s="29">
        <v>7984</v>
      </c>
      <c r="I470" s="29">
        <v>8301.58</v>
      </c>
      <c r="J470" s="29">
        <v>8270</v>
      </c>
      <c r="K470" s="29">
        <v>8300</v>
      </c>
      <c r="L470" s="29">
        <v>8290</v>
      </c>
      <c r="M470" s="29">
        <v>8300</v>
      </c>
      <c r="N470" s="29">
        <v>8280</v>
      </c>
      <c r="O470" s="16">
        <f t="shared" si="7"/>
        <v>317.57999999999993</v>
      </c>
    </row>
    <row r="471" spans="1:15" x14ac:dyDescent="0.2">
      <c r="A471" s="13">
        <v>44161</v>
      </c>
      <c r="B471" s="14">
        <v>2.62</v>
      </c>
      <c r="C471" s="14">
        <v>360</v>
      </c>
      <c r="D471" s="14">
        <v>360</v>
      </c>
      <c r="E471" s="14">
        <v>420</v>
      </c>
      <c r="G471" s="31">
        <v>44153</v>
      </c>
      <c r="H471" s="29">
        <v>7832</v>
      </c>
      <c r="I471" s="29">
        <v>8084.21</v>
      </c>
      <c r="J471" s="29">
        <v>8060</v>
      </c>
      <c r="K471" s="29">
        <v>8080</v>
      </c>
      <c r="L471" s="29">
        <v>8070</v>
      </c>
      <c r="M471" s="29">
        <v>8080</v>
      </c>
      <c r="N471" s="29">
        <v>8060</v>
      </c>
      <c r="O471" s="16">
        <f t="shared" si="7"/>
        <v>252.21000000000004</v>
      </c>
    </row>
    <row r="472" spans="1:15" x14ac:dyDescent="0.2">
      <c r="A472" s="13">
        <v>44160</v>
      </c>
      <c r="B472" s="14">
        <v>2.61</v>
      </c>
      <c r="C472" s="14">
        <v>356</v>
      </c>
      <c r="D472" s="14">
        <v>356</v>
      </c>
      <c r="E472" s="14">
        <v>376</v>
      </c>
      <c r="G472" s="31">
        <v>44152</v>
      </c>
      <c r="H472" s="29">
        <v>7856</v>
      </c>
      <c r="I472" s="29">
        <v>8061.58</v>
      </c>
      <c r="J472" s="29">
        <v>8040</v>
      </c>
      <c r="K472" s="29">
        <v>8030</v>
      </c>
      <c r="L472" s="29">
        <v>8050</v>
      </c>
      <c r="M472" s="29">
        <v>8060</v>
      </c>
      <c r="N472" s="29">
        <v>8040</v>
      </c>
      <c r="O472" s="16">
        <f t="shared" si="7"/>
        <v>205.57999999999993</v>
      </c>
    </row>
    <row r="473" spans="1:15" x14ac:dyDescent="0.2">
      <c r="A473" s="13">
        <v>44159</v>
      </c>
      <c r="B473" s="14">
        <v>2.5499999999999998</v>
      </c>
      <c r="C473" s="14">
        <v>308</v>
      </c>
      <c r="D473" s="14">
        <v>308</v>
      </c>
      <c r="E473" s="14">
        <v>348</v>
      </c>
      <c r="G473" s="31">
        <v>44151</v>
      </c>
      <c r="H473" s="29">
        <v>7742</v>
      </c>
      <c r="I473" s="29">
        <v>8011.58</v>
      </c>
      <c r="J473" s="29">
        <v>7990</v>
      </c>
      <c r="K473" s="29">
        <v>7980</v>
      </c>
      <c r="L473" s="29">
        <v>8000</v>
      </c>
      <c r="M473" s="29">
        <v>8010</v>
      </c>
      <c r="N473" s="29">
        <v>7990</v>
      </c>
      <c r="O473" s="16">
        <f t="shared" si="7"/>
        <v>269.57999999999993</v>
      </c>
    </row>
    <row r="474" spans="1:15" x14ac:dyDescent="0.2">
      <c r="A474" s="13">
        <v>44158</v>
      </c>
      <c r="B474" s="14">
        <v>2.59</v>
      </c>
      <c r="C474" s="14">
        <v>426</v>
      </c>
      <c r="D474" s="14">
        <v>456</v>
      </c>
      <c r="E474" s="14">
        <v>476</v>
      </c>
      <c r="G474" s="31">
        <v>44148</v>
      </c>
      <c r="H474" s="29">
        <v>7612</v>
      </c>
      <c r="I474" s="29">
        <v>7851.58</v>
      </c>
      <c r="J474" s="29">
        <v>7830</v>
      </c>
      <c r="K474" s="29">
        <v>7820</v>
      </c>
      <c r="L474" s="29">
        <v>7840</v>
      </c>
      <c r="M474" s="29">
        <v>7850</v>
      </c>
      <c r="N474" s="29">
        <v>7830</v>
      </c>
      <c r="O474" s="16">
        <f t="shared" si="7"/>
        <v>239.57999999999993</v>
      </c>
    </row>
    <row r="475" spans="1:15" x14ac:dyDescent="0.2">
      <c r="A475" s="13">
        <v>44155</v>
      </c>
      <c r="B475" s="14">
        <v>2.66</v>
      </c>
      <c r="C475" s="14">
        <v>434</v>
      </c>
      <c r="D475" s="14">
        <v>434</v>
      </c>
      <c r="E475" s="14">
        <v>454</v>
      </c>
      <c r="G475" s="31">
        <v>44147</v>
      </c>
      <c r="H475" s="29">
        <v>7546</v>
      </c>
      <c r="I475" s="29">
        <v>7881.05</v>
      </c>
      <c r="J475" s="29">
        <v>7860</v>
      </c>
      <c r="K475" s="29">
        <v>7850</v>
      </c>
      <c r="L475" s="29">
        <v>7870</v>
      </c>
      <c r="M475" s="29">
        <v>7880</v>
      </c>
      <c r="N475" s="29">
        <v>7860</v>
      </c>
      <c r="O475" s="16">
        <f t="shared" si="7"/>
        <v>335.05000000000018</v>
      </c>
    </row>
    <row r="476" spans="1:15" x14ac:dyDescent="0.2">
      <c r="A476" s="13">
        <v>44154</v>
      </c>
      <c r="B476" s="14">
        <v>2.67</v>
      </c>
      <c r="C476" s="14">
        <v>336</v>
      </c>
      <c r="D476" s="14">
        <v>336</v>
      </c>
      <c r="E476" s="14">
        <v>366</v>
      </c>
      <c r="G476" s="31">
        <v>44146</v>
      </c>
      <c r="H476" s="29">
        <v>7600</v>
      </c>
      <c r="I476" s="29">
        <v>7881.05</v>
      </c>
      <c r="J476" s="29">
        <v>7860</v>
      </c>
      <c r="K476" s="29">
        <v>7850</v>
      </c>
      <c r="L476" s="29">
        <v>7870</v>
      </c>
      <c r="M476" s="29">
        <v>7880</v>
      </c>
      <c r="N476" s="29">
        <v>7860</v>
      </c>
      <c r="O476" s="16">
        <f t="shared" si="7"/>
        <v>281.05000000000018</v>
      </c>
    </row>
    <row r="477" spans="1:15" x14ac:dyDescent="0.2">
      <c r="A477" s="13">
        <v>44153</v>
      </c>
      <c r="B477" s="14">
        <v>2.62</v>
      </c>
      <c r="C477" s="14">
        <v>348</v>
      </c>
      <c r="D477" s="14">
        <v>328</v>
      </c>
      <c r="E477" s="14">
        <v>368</v>
      </c>
      <c r="G477" s="31">
        <v>44145</v>
      </c>
      <c r="H477" s="29">
        <v>7430</v>
      </c>
      <c r="I477" s="29">
        <v>7761.05</v>
      </c>
      <c r="J477" s="29">
        <v>7740</v>
      </c>
      <c r="K477" s="29">
        <v>7730</v>
      </c>
      <c r="L477" s="29">
        <v>7750</v>
      </c>
      <c r="M477" s="29">
        <v>7760</v>
      </c>
      <c r="N477" s="29">
        <v>7740</v>
      </c>
      <c r="O477" s="16">
        <f t="shared" si="7"/>
        <v>331.05000000000018</v>
      </c>
    </row>
    <row r="478" spans="1:15" x14ac:dyDescent="0.2">
      <c r="A478" s="13">
        <v>44152</v>
      </c>
      <c r="B478" s="14">
        <v>2.64</v>
      </c>
      <c r="C478" s="14">
        <v>294</v>
      </c>
      <c r="D478" s="14">
        <v>284</v>
      </c>
      <c r="E478" s="14">
        <v>264</v>
      </c>
      <c r="G478" s="31">
        <v>44144</v>
      </c>
      <c r="H478" s="29">
        <v>7388</v>
      </c>
      <c r="I478" s="29">
        <v>7868.42</v>
      </c>
      <c r="J478" s="29">
        <v>7830</v>
      </c>
      <c r="K478" s="29">
        <v>7840</v>
      </c>
      <c r="L478" s="29">
        <v>7860</v>
      </c>
      <c r="M478" s="29">
        <v>7870</v>
      </c>
      <c r="N478" s="29">
        <v>7850</v>
      </c>
      <c r="O478" s="16">
        <f t="shared" si="7"/>
        <v>480.42000000000007</v>
      </c>
    </row>
    <row r="479" spans="1:15" x14ac:dyDescent="0.2">
      <c r="A479" s="13">
        <v>44151</v>
      </c>
      <c r="B479" s="14">
        <v>2.59</v>
      </c>
      <c r="C479" s="14">
        <v>338</v>
      </c>
      <c r="D479" s="14">
        <v>338</v>
      </c>
      <c r="E479" s="14">
        <v>308</v>
      </c>
      <c r="G479" s="31">
        <v>44141</v>
      </c>
      <c r="H479" s="29">
        <v>7508</v>
      </c>
      <c r="I479" s="29">
        <v>7898.95</v>
      </c>
      <c r="J479" s="29">
        <v>7870</v>
      </c>
      <c r="K479" s="29">
        <v>7870</v>
      </c>
      <c r="L479" s="29">
        <v>7890</v>
      </c>
      <c r="M479" s="29">
        <v>7900</v>
      </c>
      <c r="N479" s="29">
        <v>7880</v>
      </c>
      <c r="O479" s="16">
        <f t="shared" si="7"/>
        <v>390.94999999999982</v>
      </c>
    </row>
    <row r="480" spans="1:15" x14ac:dyDescent="0.2">
      <c r="A480" s="13">
        <v>44148</v>
      </c>
      <c r="B480" s="14">
        <v>2.5299999999999998</v>
      </c>
      <c r="C480" s="14">
        <v>308</v>
      </c>
      <c r="D480" s="14">
        <v>348</v>
      </c>
      <c r="E480" s="14">
        <v>328</v>
      </c>
      <c r="G480" s="31">
        <v>44140</v>
      </c>
      <c r="H480" s="29">
        <v>7406</v>
      </c>
      <c r="I480" s="29">
        <v>7728.95</v>
      </c>
      <c r="J480" s="29">
        <v>7700</v>
      </c>
      <c r="K480" s="29">
        <v>7700</v>
      </c>
      <c r="L480" s="29">
        <v>7720</v>
      </c>
      <c r="M480" s="29">
        <v>7730</v>
      </c>
      <c r="N480" s="29">
        <v>7710</v>
      </c>
      <c r="O480" s="16">
        <f t="shared" si="7"/>
        <v>322.94999999999982</v>
      </c>
    </row>
    <row r="481" spans="1:15" x14ac:dyDescent="0.2">
      <c r="A481" s="13">
        <v>44147</v>
      </c>
      <c r="B481" s="14">
        <v>2.5</v>
      </c>
      <c r="C481" s="14">
        <v>374</v>
      </c>
      <c r="D481" s="14">
        <v>414</v>
      </c>
      <c r="E481" s="14">
        <v>394</v>
      </c>
      <c r="G481" s="31">
        <v>44139</v>
      </c>
      <c r="H481" s="29">
        <v>7400</v>
      </c>
      <c r="I481" s="29">
        <v>7577.89</v>
      </c>
      <c r="J481" s="29">
        <v>7500</v>
      </c>
      <c r="K481" s="29">
        <v>7560</v>
      </c>
      <c r="L481" s="29">
        <v>7570</v>
      </c>
      <c r="M481" s="29">
        <v>7600</v>
      </c>
      <c r="N481" s="29">
        <v>7550</v>
      </c>
      <c r="O481" s="16">
        <f t="shared" si="7"/>
        <v>177.89000000000033</v>
      </c>
    </row>
    <row r="482" spans="1:15" x14ac:dyDescent="0.2">
      <c r="A482" s="13">
        <v>44146</v>
      </c>
      <c r="B482" s="14">
        <v>2.48</v>
      </c>
      <c r="C482" s="14">
        <v>320</v>
      </c>
      <c r="D482" s="14">
        <v>350</v>
      </c>
      <c r="E482" s="14">
        <v>340</v>
      </c>
      <c r="G482" s="31">
        <v>44138</v>
      </c>
      <c r="H482" s="29">
        <v>7346</v>
      </c>
      <c r="I482" s="29">
        <v>7503.68</v>
      </c>
      <c r="J482" s="29">
        <v>7420</v>
      </c>
      <c r="K482" s="29">
        <v>7490</v>
      </c>
      <c r="L482" s="29">
        <v>7500</v>
      </c>
      <c r="M482" s="29">
        <v>7530</v>
      </c>
      <c r="N482" s="29">
        <v>7480</v>
      </c>
      <c r="O482" s="16">
        <f t="shared" si="7"/>
        <v>157.68000000000029</v>
      </c>
    </row>
    <row r="483" spans="1:15" x14ac:dyDescent="0.2">
      <c r="A483" s="13">
        <v>44145</v>
      </c>
      <c r="B483" s="14">
        <v>2.48</v>
      </c>
      <c r="C483" s="14">
        <v>370</v>
      </c>
      <c r="D483" s="14">
        <v>390</v>
      </c>
      <c r="E483" s="14">
        <v>390</v>
      </c>
      <c r="G483" s="31">
        <v>44137</v>
      </c>
      <c r="H483" s="29">
        <v>7116</v>
      </c>
      <c r="I483" s="29">
        <v>7462.11</v>
      </c>
      <c r="J483" s="29">
        <v>7390</v>
      </c>
      <c r="K483" s="29">
        <v>7440</v>
      </c>
      <c r="L483" s="29">
        <v>7450</v>
      </c>
      <c r="M483" s="29">
        <v>7480</v>
      </c>
      <c r="N483" s="29">
        <v>7430</v>
      </c>
      <c r="O483" s="16">
        <f t="shared" si="7"/>
        <v>346.10999999999967</v>
      </c>
    </row>
    <row r="484" spans="1:15" x14ac:dyDescent="0.2">
      <c r="A484" s="13">
        <v>44144</v>
      </c>
      <c r="B484" s="14">
        <v>2.48</v>
      </c>
      <c r="C484" s="14">
        <v>512</v>
      </c>
      <c r="D484" s="14">
        <v>532</v>
      </c>
      <c r="E484" s="14">
        <v>532</v>
      </c>
      <c r="G484" s="31">
        <v>44134</v>
      </c>
      <c r="H484" s="29">
        <v>7166</v>
      </c>
      <c r="I484" s="29">
        <v>7652.63</v>
      </c>
      <c r="J484" s="29">
        <v>7570</v>
      </c>
      <c r="K484" s="29">
        <v>7640</v>
      </c>
      <c r="L484" s="29">
        <v>7630</v>
      </c>
      <c r="M484" s="29">
        <v>7680</v>
      </c>
      <c r="N484" s="29">
        <v>7630</v>
      </c>
      <c r="O484" s="16">
        <f t="shared" si="7"/>
        <v>486.63000000000011</v>
      </c>
    </row>
    <row r="485" spans="1:15" x14ac:dyDescent="0.2">
      <c r="A485" s="13">
        <v>44141</v>
      </c>
      <c r="B485" s="14">
        <v>2.4300000000000002</v>
      </c>
      <c r="C485" s="14">
        <v>372</v>
      </c>
      <c r="D485" s="14">
        <v>392</v>
      </c>
      <c r="E485" s="14">
        <v>392</v>
      </c>
      <c r="G485" s="31">
        <v>44133</v>
      </c>
      <c r="H485" s="29">
        <v>7216</v>
      </c>
      <c r="I485" s="29">
        <v>7496.84</v>
      </c>
      <c r="J485" s="29">
        <v>7420</v>
      </c>
      <c r="K485" s="29">
        <v>7480</v>
      </c>
      <c r="L485" s="29">
        <v>7470</v>
      </c>
      <c r="M485" s="29">
        <v>7520</v>
      </c>
      <c r="N485" s="29">
        <v>7470</v>
      </c>
      <c r="O485" s="16">
        <f t="shared" si="7"/>
        <v>280.84000000000015</v>
      </c>
    </row>
    <row r="486" spans="1:15" x14ac:dyDescent="0.2">
      <c r="A486" s="13">
        <v>44140</v>
      </c>
      <c r="B486" s="14">
        <v>2.39</v>
      </c>
      <c r="C486" s="14">
        <v>374</v>
      </c>
      <c r="D486" s="14">
        <v>394</v>
      </c>
      <c r="E486" s="14">
        <v>394</v>
      </c>
      <c r="G486" s="31">
        <v>44132</v>
      </c>
      <c r="H486" s="29">
        <v>7260</v>
      </c>
      <c r="I486" s="29">
        <v>7546.32</v>
      </c>
      <c r="J486" s="29">
        <v>7470</v>
      </c>
      <c r="K486" s="29">
        <v>7530</v>
      </c>
      <c r="L486" s="29">
        <v>7520</v>
      </c>
      <c r="M486" s="29">
        <v>7570</v>
      </c>
      <c r="N486" s="29">
        <v>7520</v>
      </c>
      <c r="O486" s="16">
        <f t="shared" si="7"/>
        <v>286.31999999999971</v>
      </c>
    </row>
    <row r="487" spans="1:15" x14ac:dyDescent="0.2">
      <c r="A487" s="13">
        <v>44139</v>
      </c>
      <c r="B487" s="14">
        <v>2.4500000000000002</v>
      </c>
      <c r="C487" s="14">
        <v>380</v>
      </c>
      <c r="D487" s="14">
        <v>380</v>
      </c>
      <c r="E487" s="14">
        <v>400</v>
      </c>
      <c r="G487" s="31">
        <v>44131</v>
      </c>
      <c r="H487" s="29">
        <v>7290</v>
      </c>
      <c r="I487" s="29">
        <v>7634.21</v>
      </c>
      <c r="J487" s="29">
        <v>7550</v>
      </c>
      <c r="K487" s="29">
        <v>7620</v>
      </c>
      <c r="L487" s="29">
        <v>7610</v>
      </c>
      <c r="M487" s="29">
        <v>7660</v>
      </c>
      <c r="N487" s="29">
        <v>7610</v>
      </c>
      <c r="O487" s="16">
        <f t="shared" si="7"/>
        <v>344.21000000000004</v>
      </c>
    </row>
    <row r="488" spans="1:15" x14ac:dyDescent="0.2">
      <c r="A488" s="13">
        <v>44138</v>
      </c>
      <c r="B488" s="14">
        <v>2.44</v>
      </c>
      <c r="C488" s="14">
        <v>404</v>
      </c>
      <c r="D488" s="14">
        <v>354</v>
      </c>
      <c r="E488" s="14">
        <v>354</v>
      </c>
      <c r="G488" s="31">
        <v>44130</v>
      </c>
      <c r="H488" s="29">
        <v>7258</v>
      </c>
      <c r="I488" s="29">
        <v>7604.21</v>
      </c>
      <c r="J488" s="29">
        <v>7520</v>
      </c>
      <c r="K488" s="29">
        <v>7590</v>
      </c>
      <c r="L488" s="29">
        <v>7580</v>
      </c>
      <c r="M488" s="29">
        <v>7630</v>
      </c>
      <c r="N488" s="29">
        <v>7580</v>
      </c>
      <c r="O488" s="16">
        <f t="shared" si="7"/>
        <v>346.21000000000004</v>
      </c>
    </row>
    <row r="489" spans="1:15" x14ac:dyDescent="0.2">
      <c r="A489" s="13">
        <v>44137</v>
      </c>
      <c r="B489" s="14">
        <v>2.38</v>
      </c>
      <c r="C489" s="14">
        <v>484</v>
      </c>
      <c r="D489" s="14">
        <v>434</v>
      </c>
      <c r="E489" s="14">
        <v>434</v>
      </c>
      <c r="G489" s="31">
        <v>44127</v>
      </c>
      <c r="H489" s="29">
        <v>7108</v>
      </c>
      <c r="I489" s="29">
        <v>7498.42</v>
      </c>
      <c r="J489" s="29">
        <v>7420</v>
      </c>
      <c r="K489" s="29">
        <v>7480</v>
      </c>
      <c r="L489" s="29">
        <v>7470</v>
      </c>
      <c r="M489" s="29">
        <v>7520</v>
      </c>
      <c r="N489" s="29">
        <v>7470</v>
      </c>
      <c r="O489" s="16">
        <f t="shared" si="7"/>
        <v>390.42000000000007</v>
      </c>
    </row>
    <row r="490" spans="1:15" x14ac:dyDescent="0.2">
      <c r="A490" s="13">
        <v>44134</v>
      </c>
      <c r="B490" s="14">
        <v>2.41</v>
      </c>
      <c r="C490" s="14">
        <v>554</v>
      </c>
      <c r="D490" s="14">
        <v>474</v>
      </c>
      <c r="E490" s="14">
        <v>464</v>
      </c>
      <c r="G490" s="31">
        <v>44126</v>
      </c>
      <c r="H490" s="29">
        <v>7156</v>
      </c>
      <c r="I490" s="29">
        <v>7352.11</v>
      </c>
      <c r="J490" s="29">
        <v>7280</v>
      </c>
      <c r="K490" s="29">
        <v>7330</v>
      </c>
      <c r="L490" s="29">
        <v>7320</v>
      </c>
      <c r="M490" s="29">
        <v>7360</v>
      </c>
      <c r="N490" s="29">
        <v>7320</v>
      </c>
      <c r="O490" s="16">
        <f t="shared" si="7"/>
        <v>196.10999999999967</v>
      </c>
    </row>
    <row r="491" spans="1:15" x14ac:dyDescent="0.2">
      <c r="A491" s="13">
        <v>44133</v>
      </c>
      <c r="B491" s="14">
        <v>2.39</v>
      </c>
      <c r="C491" s="14">
        <v>444</v>
      </c>
      <c r="D491" s="14">
        <v>354</v>
      </c>
      <c r="E491" s="14">
        <v>344</v>
      </c>
      <c r="G491" s="31">
        <v>44125</v>
      </c>
      <c r="H491" s="29">
        <v>7038</v>
      </c>
      <c r="I491" s="29">
        <v>7351.05</v>
      </c>
      <c r="J491" s="29">
        <v>7260</v>
      </c>
      <c r="K491" s="29">
        <v>7330</v>
      </c>
      <c r="L491" s="29">
        <v>7320</v>
      </c>
      <c r="M491" s="29">
        <v>7360</v>
      </c>
      <c r="N491" s="29">
        <v>7320</v>
      </c>
      <c r="O491" s="16">
        <f t="shared" si="7"/>
        <v>313.05000000000018</v>
      </c>
    </row>
    <row r="492" spans="1:15" x14ac:dyDescent="0.2">
      <c r="A492" s="13">
        <v>44132</v>
      </c>
      <c r="B492" s="14">
        <v>2.38</v>
      </c>
      <c r="C492" s="14">
        <v>440</v>
      </c>
      <c r="D492" s="14">
        <v>370</v>
      </c>
      <c r="E492" s="14">
        <v>360</v>
      </c>
      <c r="G492" s="31">
        <v>44124</v>
      </c>
      <c r="H492" s="29">
        <v>6938</v>
      </c>
      <c r="I492" s="29">
        <v>7206.84</v>
      </c>
      <c r="J492" s="29">
        <v>7100</v>
      </c>
      <c r="K492" s="29">
        <v>7170</v>
      </c>
      <c r="L492" s="29">
        <v>7160</v>
      </c>
      <c r="M492" s="29">
        <v>7210</v>
      </c>
      <c r="N492" s="29">
        <v>7160</v>
      </c>
      <c r="O492" s="16">
        <f t="shared" si="7"/>
        <v>268.84000000000015</v>
      </c>
    </row>
    <row r="493" spans="1:15" x14ac:dyDescent="0.2">
      <c r="A493" s="13">
        <v>44131</v>
      </c>
      <c r="B493" s="14">
        <v>2.4</v>
      </c>
      <c r="C493" s="14">
        <v>460</v>
      </c>
      <c r="D493" s="14">
        <v>410</v>
      </c>
      <c r="E493" s="14">
        <v>370</v>
      </c>
      <c r="G493" s="31">
        <v>44123</v>
      </c>
      <c r="H493" s="29">
        <v>6846</v>
      </c>
      <c r="I493" s="29">
        <v>7242.63</v>
      </c>
      <c r="J493" s="29">
        <v>7130</v>
      </c>
      <c r="K493" s="29">
        <v>7210</v>
      </c>
      <c r="L493" s="29">
        <v>7200</v>
      </c>
      <c r="M493" s="29">
        <v>7250</v>
      </c>
      <c r="N493" s="29">
        <v>7200</v>
      </c>
      <c r="O493" s="16">
        <f t="shared" si="7"/>
        <v>396.63000000000011</v>
      </c>
    </row>
    <row r="494" spans="1:15" x14ac:dyDescent="0.2">
      <c r="A494" s="13">
        <v>44130</v>
      </c>
      <c r="B494" s="14">
        <v>2.37</v>
      </c>
      <c r="C494" s="14">
        <v>472</v>
      </c>
      <c r="D494" s="14">
        <v>392</v>
      </c>
      <c r="E494" s="14">
        <v>392</v>
      </c>
      <c r="G494" s="31">
        <v>44120</v>
      </c>
      <c r="H494" s="29">
        <v>6992</v>
      </c>
      <c r="I494" s="29">
        <v>7353.16</v>
      </c>
      <c r="J494" s="29">
        <v>7240</v>
      </c>
      <c r="K494" s="29">
        <v>7280</v>
      </c>
      <c r="L494" s="29">
        <v>7270</v>
      </c>
      <c r="M494" s="29">
        <v>7370</v>
      </c>
      <c r="N494" s="29">
        <v>7320</v>
      </c>
      <c r="O494" s="16">
        <f t="shared" si="7"/>
        <v>361.15999999999985</v>
      </c>
    </row>
    <row r="495" spans="1:15" x14ac:dyDescent="0.2">
      <c r="A495" s="13">
        <v>44127</v>
      </c>
      <c r="B495" s="14">
        <v>2.33</v>
      </c>
      <c r="C495" s="14">
        <v>512</v>
      </c>
      <c r="D495" s="14">
        <v>422</v>
      </c>
      <c r="E495" s="14">
        <v>432</v>
      </c>
      <c r="G495" s="31">
        <v>44119</v>
      </c>
      <c r="H495" s="29">
        <v>7088</v>
      </c>
      <c r="I495" s="29">
        <v>7443.68</v>
      </c>
      <c r="J495" s="29">
        <v>7340</v>
      </c>
      <c r="K495" s="29">
        <v>7380</v>
      </c>
      <c r="L495" s="29">
        <v>7370</v>
      </c>
      <c r="M495" s="29">
        <v>7470</v>
      </c>
      <c r="N495" s="29">
        <v>7420</v>
      </c>
      <c r="O495" s="16">
        <f t="shared" si="7"/>
        <v>355.68000000000029</v>
      </c>
    </row>
    <row r="496" spans="1:15" x14ac:dyDescent="0.2">
      <c r="A496" s="13">
        <v>44126</v>
      </c>
      <c r="B496" s="14">
        <v>2.31</v>
      </c>
      <c r="C496" s="14">
        <v>394</v>
      </c>
      <c r="D496" s="14">
        <v>324</v>
      </c>
      <c r="E496" s="14">
        <v>314</v>
      </c>
      <c r="G496" s="31">
        <v>44118</v>
      </c>
      <c r="H496" s="29">
        <v>7158</v>
      </c>
      <c r="I496" s="29">
        <v>7497.37</v>
      </c>
      <c r="J496" s="29">
        <v>7400</v>
      </c>
      <c r="K496" s="29">
        <v>7430</v>
      </c>
      <c r="L496" s="29">
        <v>7420</v>
      </c>
      <c r="M496" s="29">
        <v>7520</v>
      </c>
      <c r="N496" s="29">
        <v>7480</v>
      </c>
      <c r="O496" s="16">
        <f t="shared" si="7"/>
        <v>339.36999999999989</v>
      </c>
    </row>
    <row r="497" spans="1:15" x14ac:dyDescent="0.2">
      <c r="A497" s="13">
        <v>44125</v>
      </c>
      <c r="B497" s="14">
        <v>2.2799999999999998</v>
      </c>
      <c r="C497" s="14">
        <v>442</v>
      </c>
      <c r="D497" s="14">
        <v>372</v>
      </c>
      <c r="E497" s="14">
        <v>372</v>
      </c>
      <c r="G497" s="31">
        <v>44117</v>
      </c>
      <c r="H497" s="29">
        <v>7162</v>
      </c>
      <c r="I497" s="29">
        <v>7505.79</v>
      </c>
      <c r="J497" s="29">
        <v>7420</v>
      </c>
      <c r="K497" s="29">
        <v>7430</v>
      </c>
      <c r="L497" s="29">
        <v>7430</v>
      </c>
      <c r="M497" s="29">
        <v>7520</v>
      </c>
      <c r="N497" s="29">
        <v>7480</v>
      </c>
      <c r="O497" s="16">
        <f t="shared" si="7"/>
        <v>343.78999999999996</v>
      </c>
    </row>
    <row r="498" spans="1:15" x14ac:dyDescent="0.2">
      <c r="A498" s="13">
        <v>44124</v>
      </c>
      <c r="B498" s="14">
        <v>2.27</v>
      </c>
      <c r="C498" s="14">
        <v>412</v>
      </c>
      <c r="D498" s="14">
        <v>362</v>
      </c>
      <c r="E498" s="14">
        <v>342</v>
      </c>
      <c r="G498" s="31">
        <v>44116</v>
      </c>
      <c r="H498" s="29">
        <v>7210</v>
      </c>
      <c r="I498" s="29">
        <v>7537.37</v>
      </c>
      <c r="J498" s="29">
        <v>7460</v>
      </c>
      <c r="K498" s="29">
        <v>7480</v>
      </c>
      <c r="L498" s="29">
        <v>7480</v>
      </c>
      <c r="M498" s="29">
        <v>7550</v>
      </c>
      <c r="N498" s="29">
        <v>7500</v>
      </c>
      <c r="O498" s="16">
        <f t="shared" si="7"/>
        <v>327.36999999999989</v>
      </c>
    </row>
    <row r="499" spans="1:15" x14ac:dyDescent="0.2">
      <c r="A499" s="13">
        <v>44123</v>
      </c>
      <c r="B499" s="14">
        <v>2.2599999999999998</v>
      </c>
      <c r="C499" s="14">
        <v>454</v>
      </c>
      <c r="D499" s="14">
        <v>384</v>
      </c>
      <c r="E499" s="14">
        <v>404</v>
      </c>
      <c r="G499" s="31">
        <v>44114</v>
      </c>
      <c r="H499" s="29" t="e">
        <v>#N/A</v>
      </c>
      <c r="I499" s="29">
        <v>7244.74</v>
      </c>
      <c r="J499" s="29">
        <v>7260</v>
      </c>
      <c r="K499" s="29">
        <v>7340</v>
      </c>
      <c r="L499" s="29">
        <v>7270</v>
      </c>
      <c r="M499" s="29">
        <v>7300</v>
      </c>
      <c r="N499" s="29">
        <v>5660</v>
      </c>
      <c r="O499" s="16" t="e">
        <f t="shared" si="7"/>
        <v>#N/A</v>
      </c>
    </row>
    <row r="500" spans="1:15" x14ac:dyDescent="0.2">
      <c r="A500" s="13">
        <v>44120</v>
      </c>
      <c r="B500" s="14">
        <v>2.29</v>
      </c>
      <c r="C500" s="14">
        <v>478</v>
      </c>
      <c r="D500" s="14">
        <v>388</v>
      </c>
      <c r="E500" s="14">
        <v>428</v>
      </c>
      <c r="G500" s="31">
        <v>44113</v>
      </c>
      <c r="H500" s="29">
        <v>7036</v>
      </c>
      <c r="I500" s="29">
        <v>7440.53</v>
      </c>
      <c r="J500" s="29">
        <v>7420</v>
      </c>
      <c r="K500" s="29">
        <v>7490</v>
      </c>
      <c r="L500" s="29">
        <v>7430</v>
      </c>
      <c r="M500" s="29">
        <v>7460</v>
      </c>
      <c r="N500" s="29">
        <v>6120</v>
      </c>
      <c r="O500" s="16">
        <f t="shared" si="7"/>
        <v>404.52999999999975</v>
      </c>
    </row>
    <row r="501" spans="1:15" x14ac:dyDescent="0.2">
      <c r="A501" s="13">
        <v>44119</v>
      </c>
      <c r="B501" s="14">
        <v>2.33</v>
      </c>
      <c r="C501" s="14">
        <v>512</v>
      </c>
      <c r="D501" s="14">
        <v>402</v>
      </c>
      <c r="E501" s="14">
        <v>432</v>
      </c>
      <c r="G501" s="31">
        <v>44104</v>
      </c>
      <c r="H501" s="29">
        <v>6752</v>
      </c>
      <c r="I501" s="29">
        <v>7223.68</v>
      </c>
      <c r="J501" s="29">
        <v>7180</v>
      </c>
      <c r="K501" s="29">
        <v>7250</v>
      </c>
      <c r="L501" s="29">
        <v>7190</v>
      </c>
      <c r="M501" s="29">
        <v>7220</v>
      </c>
      <c r="N501" s="29">
        <v>6320</v>
      </c>
      <c r="O501" s="16">
        <f t="shared" si="7"/>
        <v>471.68000000000029</v>
      </c>
    </row>
    <row r="502" spans="1:15" x14ac:dyDescent="0.2">
      <c r="A502" s="13">
        <v>44118</v>
      </c>
      <c r="B502" s="14">
        <v>2.34</v>
      </c>
      <c r="C502" s="14">
        <v>442</v>
      </c>
      <c r="D502" s="14">
        <v>332</v>
      </c>
      <c r="E502" s="14">
        <v>372</v>
      </c>
      <c r="G502" s="31">
        <v>44103</v>
      </c>
      <c r="H502" s="29">
        <v>6926</v>
      </c>
      <c r="I502" s="29">
        <v>7412.63</v>
      </c>
      <c r="J502" s="29">
        <v>7340</v>
      </c>
      <c r="K502" s="29">
        <v>7440</v>
      </c>
      <c r="L502" s="29">
        <v>7380</v>
      </c>
      <c r="M502" s="29">
        <v>7410</v>
      </c>
      <c r="N502" s="29">
        <v>6520</v>
      </c>
      <c r="O502" s="16">
        <f t="shared" si="7"/>
        <v>486.63000000000011</v>
      </c>
    </row>
    <row r="503" spans="1:15" x14ac:dyDescent="0.2">
      <c r="A503" s="13">
        <v>44117</v>
      </c>
      <c r="B503" s="14">
        <v>2.34</v>
      </c>
      <c r="C503" s="14">
        <v>488</v>
      </c>
      <c r="D503" s="14">
        <v>348</v>
      </c>
      <c r="E503" s="14">
        <v>378</v>
      </c>
      <c r="G503" s="31">
        <v>44102</v>
      </c>
      <c r="H503" s="29">
        <v>6924</v>
      </c>
      <c r="I503" s="29">
        <v>7461.05</v>
      </c>
      <c r="J503" s="29">
        <v>7380</v>
      </c>
      <c r="K503" s="29">
        <v>7480</v>
      </c>
      <c r="L503" s="29">
        <v>7420</v>
      </c>
      <c r="M503" s="29">
        <v>7450</v>
      </c>
      <c r="N503" s="29">
        <v>6720</v>
      </c>
      <c r="O503" s="16">
        <f t="shared" si="7"/>
        <v>537.05000000000018</v>
      </c>
    </row>
    <row r="504" spans="1:15" x14ac:dyDescent="0.2">
      <c r="A504" s="13">
        <v>44116</v>
      </c>
      <c r="B504" s="14">
        <v>2.33</v>
      </c>
      <c r="C504" s="14">
        <v>490</v>
      </c>
      <c r="D504" s="14">
        <v>340</v>
      </c>
      <c r="E504" s="14">
        <v>330</v>
      </c>
      <c r="G504" s="31">
        <v>44101</v>
      </c>
      <c r="H504" s="29" t="e">
        <v>#N/A</v>
      </c>
      <c r="I504" s="29">
        <v>7394.74</v>
      </c>
      <c r="J504" s="29">
        <v>7280</v>
      </c>
      <c r="K504" s="29">
        <v>7400</v>
      </c>
      <c r="L504" s="29">
        <v>7340</v>
      </c>
      <c r="M504" s="29">
        <v>7370</v>
      </c>
      <c r="N504" s="29">
        <v>6920</v>
      </c>
      <c r="O504" s="16" t="e">
        <f t="shared" si="7"/>
        <v>#N/A</v>
      </c>
    </row>
    <row r="505" spans="1:15" x14ac:dyDescent="0.2">
      <c r="A505" s="13">
        <v>44114</v>
      </c>
      <c r="B505" s="14">
        <v>2.2799999999999998</v>
      </c>
      <c r="C505" s="14" t="e">
        <v>#N/A</v>
      </c>
      <c r="D505" s="14" t="e">
        <v>#N/A</v>
      </c>
      <c r="E505" s="14" t="e">
        <v>#N/A</v>
      </c>
      <c r="G505" s="31">
        <v>44099</v>
      </c>
      <c r="H505" s="29">
        <v>6914</v>
      </c>
      <c r="I505" s="29">
        <v>7364.74</v>
      </c>
      <c r="J505" s="29">
        <v>7250</v>
      </c>
      <c r="K505" s="29">
        <v>7350</v>
      </c>
      <c r="L505" s="29">
        <v>7310</v>
      </c>
      <c r="M505" s="29">
        <v>7340</v>
      </c>
      <c r="N505" s="29">
        <v>7120</v>
      </c>
      <c r="O505" s="16">
        <f t="shared" si="7"/>
        <v>450.73999999999978</v>
      </c>
    </row>
    <row r="506" spans="1:15" x14ac:dyDescent="0.2">
      <c r="A506" s="13">
        <v>44113</v>
      </c>
      <c r="B506" s="14">
        <v>2.29</v>
      </c>
      <c r="C506" s="14">
        <v>464</v>
      </c>
      <c r="D506" s="14">
        <v>314</v>
      </c>
      <c r="E506" s="14">
        <v>324</v>
      </c>
      <c r="G506" s="31">
        <v>44098</v>
      </c>
      <c r="H506" s="29">
        <v>6876</v>
      </c>
      <c r="I506" s="29">
        <v>7371.58</v>
      </c>
      <c r="J506" s="29">
        <v>7260</v>
      </c>
      <c r="K506" s="29">
        <v>7330</v>
      </c>
      <c r="L506" s="29">
        <v>7300</v>
      </c>
      <c r="M506" s="29">
        <v>7330</v>
      </c>
      <c r="N506" s="29">
        <v>7320</v>
      </c>
      <c r="O506" s="16">
        <f t="shared" si="7"/>
        <v>495.57999999999993</v>
      </c>
    </row>
    <row r="507" spans="1:15" x14ac:dyDescent="0.2">
      <c r="A507" s="13">
        <v>44104</v>
      </c>
      <c r="B507" s="14">
        <v>2.33</v>
      </c>
      <c r="C507" s="14">
        <v>408</v>
      </c>
      <c r="D507" s="14">
        <v>328</v>
      </c>
      <c r="E507" s="14">
        <v>388</v>
      </c>
      <c r="G507" s="31">
        <v>44097</v>
      </c>
      <c r="H507" s="29">
        <v>7012</v>
      </c>
      <c r="I507" s="29">
        <v>7558.95</v>
      </c>
      <c r="J507" s="29">
        <v>7440</v>
      </c>
      <c r="K507" s="29">
        <v>7530</v>
      </c>
      <c r="L507" s="29">
        <v>7500</v>
      </c>
      <c r="M507" s="29">
        <v>7530</v>
      </c>
      <c r="N507" s="29">
        <v>7520</v>
      </c>
      <c r="O507" s="16">
        <f t="shared" si="7"/>
        <v>546.94999999999982</v>
      </c>
    </row>
    <row r="508" spans="1:15" x14ac:dyDescent="0.2">
      <c r="A508" s="13">
        <v>44103</v>
      </c>
      <c r="B508" s="14">
        <v>2.39</v>
      </c>
      <c r="C508" s="14">
        <v>374</v>
      </c>
      <c r="D508" s="14">
        <v>294</v>
      </c>
      <c r="E508" s="14">
        <v>304</v>
      </c>
      <c r="G508" s="31">
        <v>44096</v>
      </c>
      <c r="H508" s="29">
        <v>7172</v>
      </c>
      <c r="I508" s="29">
        <v>7758.95</v>
      </c>
      <c r="J508" s="29">
        <v>7640</v>
      </c>
      <c r="K508" s="29">
        <v>7730</v>
      </c>
      <c r="L508" s="29">
        <v>7700</v>
      </c>
      <c r="M508" s="29">
        <v>7730</v>
      </c>
      <c r="N508" s="29">
        <v>7720</v>
      </c>
      <c r="O508" s="16">
        <f t="shared" si="7"/>
        <v>586.94999999999982</v>
      </c>
    </row>
    <row r="509" spans="1:15" x14ac:dyDescent="0.2">
      <c r="A509" s="13">
        <v>44102</v>
      </c>
      <c r="B509" s="14">
        <v>2.4</v>
      </c>
      <c r="C509" s="14">
        <v>376</v>
      </c>
      <c r="D509" s="14">
        <v>316</v>
      </c>
      <c r="E509" s="14">
        <v>336</v>
      </c>
      <c r="G509" s="31">
        <v>44095</v>
      </c>
      <c r="H509" s="29">
        <v>7446</v>
      </c>
      <c r="I509" s="29">
        <v>7888.95</v>
      </c>
      <c r="J509" s="29">
        <v>7770</v>
      </c>
      <c r="K509" s="29">
        <v>7860</v>
      </c>
      <c r="L509" s="29">
        <v>7830</v>
      </c>
      <c r="M509" s="29">
        <v>7860</v>
      </c>
      <c r="N509" s="29">
        <v>7850</v>
      </c>
      <c r="O509" s="16">
        <f t="shared" si="7"/>
        <v>442.94999999999982</v>
      </c>
    </row>
    <row r="510" spans="1:15" x14ac:dyDescent="0.2">
      <c r="A510" s="13">
        <v>44101</v>
      </c>
      <c r="B510" s="14">
        <v>2.38</v>
      </c>
      <c r="C510" s="14" t="e">
        <v>#N/A</v>
      </c>
      <c r="D510" s="14" t="e">
        <v>#N/A</v>
      </c>
      <c r="E510" s="14" t="e">
        <v>#N/A</v>
      </c>
      <c r="G510" s="31">
        <v>44092</v>
      </c>
      <c r="H510" s="29">
        <v>7330</v>
      </c>
      <c r="I510" s="29">
        <v>7793.68</v>
      </c>
      <c r="J510" s="29">
        <v>7680</v>
      </c>
      <c r="K510" s="29">
        <v>7740</v>
      </c>
      <c r="L510" s="29">
        <v>7750</v>
      </c>
      <c r="M510" s="29">
        <v>7780</v>
      </c>
      <c r="N510" s="29">
        <v>7770</v>
      </c>
      <c r="O510" s="16">
        <f t="shared" si="7"/>
        <v>463.68000000000029</v>
      </c>
    </row>
    <row r="511" spans="1:15" x14ac:dyDescent="0.2">
      <c r="A511" s="13">
        <v>44099</v>
      </c>
      <c r="B511" s="14">
        <v>2.39</v>
      </c>
      <c r="C511" s="14">
        <v>326</v>
      </c>
      <c r="D511" s="14">
        <v>286</v>
      </c>
      <c r="E511" s="14">
        <v>316</v>
      </c>
      <c r="G511" s="31">
        <v>44091</v>
      </c>
      <c r="H511" s="29">
        <v>7180</v>
      </c>
      <c r="I511" s="29">
        <v>7663.68</v>
      </c>
      <c r="J511" s="29">
        <v>7550</v>
      </c>
      <c r="K511" s="29">
        <v>7610</v>
      </c>
      <c r="L511" s="29">
        <v>7620</v>
      </c>
      <c r="M511" s="29">
        <v>7650</v>
      </c>
      <c r="N511" s="29">
        <v>7640</v>
      </c>
      <c r="O511" s="16">
        <f t="shared" si="7"/>
        <v>483.68000000000029</v>
      </c>
    </row>
    <row r="512" spans="1:15" x14ac:dyDescent="0.2">
      <c r="A512" s="13">
        <v>44098</v>
      </c>
      <c r="B512" s="14">
        <v>2.39</v>
      </c>
      <c r="C512" s="14">
        <v>404</v>
      </c>
      <c r="D512" s="14">
        <v>324</v>
      </c>
      <c r="E512" s="14">
        <v>374</v>
      </c>
      <c r="G512" s="31">
        <v>44090</v>
      </c>
      <c r="H512" s="29">
        <v>7040</v>
      </c>
      <c r="I512" s="29">
        <v>7453.68</v>
      </c>
      <c r="J512" s="29">
        <v>7340</v>
      </c>
      <c r="K512" s="29">
        <v>7400</v>
      </c>
      <c r="L512" s="29">
        <v>7410</v>
      </c>
      <c r="M512" s="29">
        <v>7440</v>
      </c>
      <c r="N512" s="29">
        <v>7430</v>
      </c>
      <c r="O512" s="16">
        <f t="shared" si="7"/>
        <v>413.68000000000029</v>
      </c>
    </row>
    <row r="513" spans="1:15" x14ac:dyDescent="0.2">
      <c r="A513" s="13">
        <v>44097</v>
      </c>
      <c r="B513" s="14">
        <v>2.4300000000000002</v>
      </c>
      <c r="C513" s="14">
        <v>388</v>
      </c>
      <c r="D513" s="14">
        <v>348</v>
      </c>
      <c r="E513" s="14">
        <v>388</v>
      </c>
      <c r="G513" s="31">
        <v>44089</v>
      </c>
      <c r="H513" s="29">
        <v>6968</v>
      </c>
      <c r="I513" s="29">
        <v>7423.16</v>
      </c>
      <c r="J513" s="29">
        <v>7280</v>
      </c>
      <c r="K513" s="29">
        <v>7350</v>
      </c>
      <c r="L513" s="29">
        <v>7410</v>
      </c>
      <c r="M513" s="29">
        <v>7440</v>
      </c>
      <c r="N513" s="29">
        <v>7430</v>
      </c>
      <c r="O513" s="16">
        <f t="shared" si="7"/>
        <v>455.15999999999985</v>
      </c>
    </row>
    <row r="514" spans="1:15" x14ac:dyDescent="0.2">
      <c r="A514" s="13">
        <v>44096</v>
      </c>
      <c r="B514" s="14">
        <v>2.48</v>
      </c>
      <c r="C514" s="14">
        <v>368</v>
      </c>
      <c r="D514" s="14">
        <v>328</v>
      </c>
      <c r="E514" s="14">
        <v>378</v>
      </c>
      <c r="G514" s="31">
        <v>44088</v>
      </c>
      <c r="H514" s="29">
        <v>6998</v>
      </c>
      <c r="I514" s="29">
        <v>7393.16</v>
      </c>
      <c r="J514" s="29">
        <v>7250</v>
      </c>
      <c r="K514" s="29">
        <v>7320</v>
      </c>
      <c r="L514" s="29">
        <v>7380</v>
      </c>
      <c r="M514" s="29">
        <v>7410</v>
      </c>
      <c r="N514" s="29">
        <v>7400</v>
      </c>
      <c r="O514" s="16">
        <f t="shared" si="7"/>
        <v>395.15999999999985</v>
      </c>
    </row>
    <row r="515" spans="1:15" x14ac:dyDescent="0.2">
      <c r="A515" s="13">
        <v>44095</v>
      </c>
      <c r="B515" s="14">
        <v>2.52</v>
      </c>
      <c r="C515" s="14">
        <v>284</v>
      </c>
      <c r="D515" s="14">
        <v>254</v>
      </c>
      <c r="E515" s="14">
        <v>254</v>
      </c>
      <c r="G515" s="31">
        <v>44085</v>
      </c>
      <c r="H515" s="29">
        <v>6832</v>
      </c>
      <c r="I515" s="29">
        <v>7193.68</v>
      </c>
      <c r="J515" s="29">
        <v>7050</v>
      </c>
      <c r="K515" s="29">
        <v>7120</v>
      </c>
      <c r="L515" s="29">
        <v>7180</v>
      </c>
      <c r="M515" s="29">
        <v>7210</v>
      </c>
      <c r="N515" s="29">
        <v>7200</v>
      </c>
      <c r="O515" s="16">
        <f t="shared" si="7"/>
        <v>361.68000000000029</v>
      </c>
    </row>
    <row r="516" spans="1:15" x14ac:dyDescent="0.2">
      <c r="A516" s="13">
        <v>44092</v>
      </c>
      <c r="B516" s="14">
        <v>2.4900000000000002</v>
      </c>
      <c r="C516" s="14">
        <v>320</v>
      </c>
      <c r="D516" s="14">
        <v>300</v>
      </c>
      <c r="E516" s="14">
        <v>190</v>
      </c>
      <c r="G516" s="31">
        <v>44084</v>
      </c>
      <c r="H516" s="29">
        <v>6798</v>
      </c>
      <c r="I516" s="29">
        <v>7282.11</v>
      </c>
      <c r="J516" s="29">
        <v>7140</v>
      </c>
      <c r="K516" s="29">
        <v>7210</v>
      </c>
      <c r="L516" s="29">
        <v>7270</v>
      </c>
      <c r="M516" s="29">
        <v>7300</v>
      </c>
      <c r="N516" s="29">
        <v>7290</v>
      </c>
      <c r="O516" s="16">
        <f t="shared" si="7"/>
        <v>484.10999999999967</v>
      </c>
    </row>
    <row r="517" spans="1:15" x14ac:dyDescent="0.2">
      <c r="A517" s="13">
        <v>44091</v>
      </c>
      <c r="B517" s="14">
        <v>2.4700000000000002</v>
      </c>
      <c r="C517" s="14">
        <v>270</v>
      </c>
      <c r="D517" s="14">
        <v>240</v>
      </c>
      <c r="E517" s="14">
        <v>220</v>
      </c>
      <c r="G517" s="31">
        <v>44083</v>
      </c>
      <c r="H517" s="29">
        <v>6802</v>
      </c>
      <c r="I517" s="29">
        <v>7278.42</v>
      </c>
      <c r="J517" s="29">
        <v>7140</v>
      </c>
      <c r="K517" s="29">
        <v>7210</v>
      </c>
      <c r="L517" s="29">
        <v>7260</v>
      </c>
      <c r="M517" s="29">
        <v>7290</v>
      </c>
      <c r="N517" s="29">
        <v>7270</v>
      </c>
      <c r="O517" s="16">
        <f t="shared" ref="O517:O580" si="8">IF(AND(H517&lt;&gt;0,I517&lt;&gt;0),I517-H517,"")</f>
        <v>476.42000000000007</v>
      </c>
    </row>
    <row r="518" spans="1:15" x14ac:dyDescent="0.2">
      <c r="A518" s="13">
        <v>44090</v>
      </c>
      <c r="B518" s="14">
        <v>2.4</v>
      </c>
      <c r="C518" s="14">
        <v>180</v>
      </c>
      <c r="D518" s="14">
        <v>160</v>
      </c>
      <c r="E518" s="14">
        <v>130</v>
      </c>
      <c r="G518" s="31">
        <v>44082</v>
      </c>
      <c r="H518" s="29">
        <v>6906</v>
      </c>
      <c r="I518" s="29">
        <v>7168.42</v>
      </c>
      <c r="J518" s="29">
        <v>7030</v>
      </c>
      <c r="K518" s="29">
        <v>7100</v>
      </c>
      <c r="L518" s="29">
        <v>7150</v>
      </c>
      <c r="M518" s="29">
        <v>7180</v>
      </c>
      <c r="N518" s="29">
        <v>7160</v>
      </c>
      <c r="O518" s="16">
        <f t="shared" si="8"/>
        <v>262.42000000000007</v>
      </c>
    </row>
    <row r="519" spans="1:15" x14ac:dyDescent="0.2">
      <c r="A519" s="13">
        <v>44089</v>
      </c>
      <c r="B519" s="14">
        <v>2.38</v>
      </c>
      <c r="C519" s="14">
        <v>252</v>
      </c>
      <c r="D519" s="14">
        <v>252</v>
      </c>
      <c r="E519" s="14">
        <v>202</v>
      </c>
      <c r="G519" s="31">
        <v>44081</v>
      </c>
      <c r="H519" s="29">
        <v>6786</v>
      </c>
      <c r="I519" s="29">
        <v>7058.42</v>
      </c>
      <c r="J519" s="29">
        <v>6920</v>
      </c>
      <c r="K519" s="29">
        <v>6990</v>
      </c>
      <c r="L519" s="29">
        <v>7040</v>
      </c>
      <c r="M519" s="29">
        <v>7070</v>
      </c>
      <c r="N519" s="29">
        <v>7050</v>
      </c>
      <c r="O519" s="16">
        <f t="shared" si="8"/>
        <v>272.42000000000007</v>
      </c>
    </row>
    <row r="520" spans="1:15" x14ac:dyDescent="0.2">
      <c r="A520" s="13">
        <v>44088</v>
      </c>
      <c r="B520" s="14">
        <v>2.35</v>
      </c>
      <c r="C520" s="14">
        <v>152</v>
      </c>
      <c r="D520" s="14">
        <v>152</v>
      </c>
      <c r="E520" s="14">
        <v>152</v>
      </c>
      <c r="G520" s="31">
        <v>44078</v>
      </c>
      <c r="H520" s="29">
        <v>6742</v>
      </c>
      <c r="I520" s="29">
        <v>7052.11</v>
      </c>
      <c r="J520" s="29">
        <v>6920</v>
      </c>
      <c r="K520" s="29">
        <v>6990</v>
      </c>
      <c r="L520" s="29">
        <v>7010</v>
      </c>
      <c r="M520" s="29">
        <v>7030</v>
      </c>
      <c r="N520" s="29">
        <v>7030</v>
      </c>
      <c r="O520" s="16">
        <f t="shared" si="8"/>
        <v>310.10999999999967</v>
      </c>
    </row>
    <row r="521" spans="1:15" x14ac:dyDescent="0.2">
      <c r="A521" s="13">
        <v>44085</v>
      </c>
      <c r="B521" s="14">
        <v>2.35</v>
      </c>
      <c r="C521" s="14">
        <v>148</v>
      </c>
      <c r="D521" s="14">
        <v>138</v>
      </c>
      <c r="E521" s="14">
        <v>158</v>
      </c>
      <c r="G521" s="31">
        <v>44077</v>
      </c>
      <c r="H521" s="29">
        <v>6772</v>
      </c>
      <c r="I521" s="29">
        <v>7072.11</v>
      </c>
      <c r="J521" s="29">
        <v>6940</v>
      </c>
      <c r="K521" s="29">
        <v>7010</v>
      </c>
      <c r="L521" s="29">
        <v>7030</v>
      </c>
      <c r="M521" s="29">
        <v>7050</v>
      </c>
      <c r="N521" s="29">
        <v>7050</v>
      </c>
      <c r="O521" s="16">
        <f t="shared" si="8"/>
        <v>300.10999999999967</v>
      </c>
    </row>
    <row r="522" spans="1:15" x14ac:dyDescent="0.2">
      <c r="A522" s="13">
        <v>44084</v>
      </c>
      <c r="B522" s="14">
        <v>2.41</v>
      </c>
      <c r="C522" s="14">
        <v>232</v>
      </c>
      <c r="D522" s="14">
        <v>232</v>
      </c>
      <c r="E522" s="14">
        <v>172</v>
      </c>
      <c r="G522" s="31">
        <v>44076</v>
      </c>
      <c r="H522" s="29">
        <v>6700</v>
      </c>
      <c r="I522" s="29">
        <v>6884.21</v>
      </c>
      <c r="J522" s="29">
        <v>6790</v>
      </c>
      <c r="K522" s="29">
        <v>6840</v>
      </c>
      <c r="L522" s="29">
        <v>6840</v>
      </c>
      <c r="M522" s="29">
        <v>6860</v>
      </c>
      <c r="N522" s="29">
        <v>6860</v>
      </c>
      <c r="O522" s="16">
        <f t="shared" si="8"/>
        <v>184.21000000000004</v>
      </c>
    </row>
    <row r="523" spans="1:15" x14ac:dyDescent="0.2">
      <c r="A523" s="13">
        <v>44083</v>
      </c>
      <c r="B523" s="14">
        <v>2.42</v>
      </c>
      <c r="C523" s="14">
        <v>228</v>
      </c>
      <c r="D523" s="14">
        <v>228</v>
      </c>
      <c r="E523" s="14">
        <v>208</v>
      </c>
      <c r="G523" s="31">
        <v>44075</v>
      </c>
      <c r="H523" s="29">
        <v>6710</v>
      </c>
      <c r="I523" s="29">
        <v>6938.42</v>
      </c>
      <c r="J523" s="29">
        <v>6820</v>
      </c>
      <c r="K523" s="29">
        <v>6890</v>
      </c>
      <c r="L523" s="29">
        <v>6880</v>
      </c>
      <c r="M523" s="29">
        <v>6900</v>
      </c>
      <c r="N523" s="29">
        <v>6900</v>
      </c>
      <c r="O523" s="16">
        <f t="shared" si="8"/>
        <v>228.42000000000007</v>
      </c>
    </row>
    <row r="524" spans="1:15" x14ac:dyDescent="0.2">
      <c r="A524" s="13">
        <v>44082</v>
      </c>
      <c r="B524" s="14">
        <v>2.4300000000000002</v>
      </c>
      <c r="C524" s="14">
        <v>194</v>
      </c>
      <c r="D524" s="14">
        <v>204</v>
      </c>
      <c r="E524" s="14">
        <v>144</v>
      </c>
      <c r="G524" s="31">
        <v>44074</v>
      </c>
      <c r="H524" s="29">
        <v>6682</v>
      </c>
      <c r="I524" s="29">
        <v>6938.42</v>
      </c>
      <c r="J524" s="29">
        <v>6820</v>
      </c>
      <c r="K524" s="29">
        <v>6890</v>
      </c>
      <c r="L524" s="29">
        <v>6880</v>
      </c>
      <c r="M524" s="29">
        <v>6900</v>
      </c>
      <c r="N524" s="29">
        <v>6900</v>
      </c>
      <c r="O524" s="16">
        <f t="shared" si="8"/>
        <v>256.42000000000007</v>
      </c>
    </row>
    <row r="525" spans="1:15" x14ac:dyDescent="0.2">
      <c r="A525" s="13">
        <v>44081</v>
      </c>
      <c r="B525" s="14">
        <v>2.4</v>
      </c>
      <c r="C525" s="14">
        <v>214</v>
      </c>
      <c r="D525" s="14">
        <v>234</v>
      </c>
      <c r="E525" s="14">
        <v>154</v>
      </c>
      <c r="G525" s="31">
        <v>44071</v>
      </c>
      <c r="H525" s="29">
        <v>6648</v>
      </c>
      <c r="I525" s="29">
        <v>7184.74</v>
      </c>
      <c r="J525" s="29">
        <v>7120</v>
      </c>
      <c r="K525" s="29">
        <v>7240</v>
      </c>
      <c r="L525" s="29">
        <v>7170</v>
      </c>
      <c r="M525" s="29">
        <v>7210</v>
      </c>
      <c r="N525" s="29">
        <v>7170</v>
      </c>
      <c r="O525" s="16">
        <f t="shared" si="8"/>
        <v>536.73999999999978</v>
      </c>
    </row>
    <row r="526" spans="1:15" x14ac:dyDescent="0.2">
      <c r="A526" s="13">
        <v>44078</v>
      </c>
      <c r="B526" s="14">
        <v>2.44</v>
      </c>
      <c r="C526" s="14">
        <v>258</v>
      </c>
      <c r="D526" s="14">
        <v>258</v>
      </c>
      <c r="E526" s="14">
        <v>198</v>
      </c>
      <c r="G526" s="31">
        <v>44070</v>
      </c>
      <c r="H526" s="29">
        <v>6540</v>
      </c>
      <c r="I526" s="29">
        <v>7034.74</v>
      </c>
      <c r="J526" s="29">
        <v>6970</v>
      </c>
      <c r="K526" s="29">
        <v>7090</v>
      </c>
      <c r="L526" s="29">
        <v>7020</v>
      </c>
      <c r="M526" s="29">
        <v>7060</v>
      </c>
      <c r="N526" s="29">
        <v>7020</v>
      </c>
      <c r="O526" s="16">
        <f t="shared" si="8"/>
        <v>494.73999999999978</v>
      </c>
    </row>
    <row r="527" spans="1:15" x14ac:dyDescent="0.2">
      <c r="A527" s="13">
        <v>44077</v>
      </c>
      <c r="B527" s="14">
        <v>2.4500000000000002</v>
      </c>
      <c r="C527" s="14">
        <v>228</v>
      </c>
      <c r="D527" s="14">
        <v>228</v>
      </c>
      <c r="E527" s="14">
        <v>178</v>
      </c>
      <c r="G527" s="31">
        <v>44069</v>
      </c>
      <c r="H527" s="29">
        <v>6484</v>
      </c>
      <c r="I527" s="29">
        <v>6934.74</v>
      </c>
      <c r="J527" s="29">
        <v>6870</v>
      </c>
      <c r="K527" s="29">
        <v>6990</v>
      </c>
      <c r="L527" s="29">
        <v>6920</v>
      </c>
      <c r="M527" s="29">
        <v>6960</v>
      </c>
      <c r="N527" s="29">
        <v>6920</v>
      </c>
      <c r="O527" s="16">
        <f t="shared" si="8"/>
        <v>450.73999999999978</v>
      </c>
    </row>
    <row r="528" spans="1:15" x14ac:dyDescent="0.2">
      <c r="A528" s="13">
        <v>44076</v>
      </c>
      <c r="B528" s="14">
        <v>2.41</v>
      </c>
      <c r="C528" s="14">
        <v>190</v>
      </c>
      <c r="D528" s="14">
        <v>200</v>
      </c>
      <c r="E528" s="14">
        <v>100</v>
      </c>
      <c r="G528" s="31">
        <v>44068</v>
      </c>
      <c r="H528" s="29">
        <v>6344</v>
      </c>
      <c r="I528" s="29">
        <v>6994.74</v>
      </c>
      <c r="J528" s="29">
        <v>6930</v>
      </c>
      <c r="K528" s="29">
        <v>7050</v>
      </c>
      <c r="L528" s="29">
        <v>6980</v>
      </c>
      <c r="M528" s="29">
        <v>7020</v>
      </c>
      <c r="N528" s="29">
        <v>6980</v>
      </c>
      <c r="O528" s="16">
        <f t="shared" si="8"/>
        <v>650.73999999999978</v>
      </c>
    </row>
    <row r="529" spans="1:15" x14ac:dyDescent="0.2">
      <c r="A529" s="13">
        <v>44075</v>
      </c>
      <c r="B529" s="14">
        <v>2.42</v>
      </c>
      <c r="C529" s="14">
        <v>210</v>
      </c>
      <c r="D529" s="14">
        <v>210</v>
      </c>
      <c r="E529" s="14">
        <v>110</v>
      </c>
      <c r="G529" s="31">
        <v>44067</v>
      </c>
      <c r="H529" s="29">
        <v>6374</v>
      </c>
      <c r="I529" s="29">
        <v>6924.74</v>
      </c>
      <c r="J529" s="29">
        <v>6860</v>
      </c>
      <c r="K529" s="29">
        <v>6980</v>
      </c>
      <c r="L529" s="29">
        <v>6910</v>
      </c>
      <c r="M529" s="29">
        <v>6950</v>
      </c>
      <c r="N529" s="29">
        <v>6910</v>
      </c>
      <c r="O529" s="16">
        <f t="shared" si="8"/>
        <v>550.73999999999978</v>
      </c>
    </row>
    <row r="530" spans="1:15" x14ac:dyDescent="0.2">
      <c r="A530" s="13">
        <v>44074</v>
      </c>
      <c r="B530" s="14">
        <v>2.39</v>
      </c>
      <c r="C530" s="14">
        <v>248</v>
      </c>
      <c r="D530" s="14">
        <v>238</v>
      </c>
      <c r="E530" s="14">
        <v>158</v>
      </c>
      <c r="G530" s="31">
        <v>44064</v>
      </c>
      <c r="H530" s="29">
        <v>6380</v>
      </c>
      <c r="I530" s="29">
        <v>6914.74</v>
      </c>
      <c r="J530" s="29">
        <v>6850</v>
      </c>
      <c r="K530" s="29">
        <v>6970</v>
      </c>
      <c r="L530" s="29">
        <v>6900</v>
      </c>
      <c r="M530" s="29">
        <v>6940</v>
      </c>
      <c r="N530" s="29">
        <v>6900</v>
      </c>
      <c r="O530" s="16">
        <f t="shared" si="8"/>
        <v>534.73999999999978</v>
      </c>
    </row>
    <row r="531" spans="1:15" x14ac:dyDescent="0.2">
      <c r="A531" s="13">
        <v>44071</v>
      </c>
      <c r="B531" s="14">
        <v>2.41</v>
      </c>
      <c r="C531" s="14">
        <v>242</v>
      </c>
      <c r="D531" s="14">
        <v>232</v>
      </c>
      <c r="E531" s="14">
        <v>152</v>
      </c>
      <c r="G531" s="31">
        <v>44063</v>
      </c>
      <c r="H531" s="29">
        <v>6406</v>
      </c>
      <c r="I531" s="29">
        <v>7024.74</v>
      </c>
      <c r="J531" s="29">
        <v>6960</v>
      </c>
      <c r="K531" s="29">
        <v>7080</v>
      </c>
      <c r="L531" s="29">
        <v>7010</v>
      </c>
      <c r="M531" s="29">
        <v>7050</v>
      </c>
      <c r="N531" s="29">
        <v>7010</v>
      </c>
      <c r="O531" s="16">
        <f t="shared" si="8"/>
        <v>618.73999999999978</v>
      </c>
    </row>
    <row r="532" spans="1:15" x14ac:dyDescent="0.2">
      <c r="A532" s="13">
        <v>44070</v>
      </c>
      <c r="B532" s="14">
        <v>2.39</v>
      </c>
      <c r="C532" s="14">
        <v>210</v>
      </c>
      <c r="D532" s="14">
        <v>240</v>
      </c>
      <c r="E532" s="14">
        <v>140</v>
      </c>
      <c r="G532" s="31">
        <v>44062</v>
      </c>
      <c r="H532" s="29">
        <v>6528</v>
      </c>
      <c r="I532" s="29">
        <v>7035.26</v>
      </c>
      <c r="J532" s="29">
        <v>6970</v>
      </c>
      <c r="K532" s="29">
        <v>7090</v>
      </c>
      <c r="L532" s="29">
        <v>7020</v>
      </c>
      <c r="M532" s="29">
        <v>7060</v>
      </c>
      <c r="N532" s="29">
        <v>7020</v>
      </c>
      <c r="O532" s="16">
        <f t="shared" si="8"/>
        <v>507.26000000000022</v>
      </c>
    </row>
    <row r="533" spans="1:15" x14ac:dyDescent="0.2">
      <c r="A533" s="13">
        <v>44069</v>
      </c>
      <c r="B533" s="14">
        <v>2.34</v>
      </c>
      <c r="C533" s="14">
        <v>166</v>
      </c>
      <c r="D533" s="14">
        <v>176</v>
      </c>
      <c r="E533" s="14">
        <v>86</v>
      </c>
      <c r="G533" s="31">
        <v>44061</v>
      </c>
      <c r="H533" s="29">
        <v>6474</v>
      </c>
      <c r="I533" s="29">
        <v>7045.79</v>
      </c>
      <c r="J533" s="29">
        <v>6980</v>
      </c>
      <c r="K533" s="29">
        <v>7100</v>
      </c>
      <c r="L533" s="29">
        <v>7030</v>
      </c>
      <c r="M533" s="29">
        <v>7070</v>
      </c>
      <c r="N533" s="29">
        <v>7030</v>
      </c>
      <c r="O533" s="16">
        <f t="shared" si="8"/>
        <v>571.79</v>
      </c>
    </row>
    <row r="534" spans="1:15" x14ac:dyDescent="0.2">
      <c r="A534" s="13">
        <v>44068</v>
      </c>
      <c r="B534" s="14">
        <v>2.33</v>
      </c>
      <c r="C534" s="14">
        <v>286</v>
      </c>
      <c r="D534" s="14">
        <v>286</v>
      </c>
      <c r="E534" s="14">
        <v>226</v>
      </c>
      <c r="G534" s="31">
        <v>44060</v>
      </c>
      <c r="H534" s="29">
        <v>6472</v>
      </c>
      <c r="I534" s="29">
        <v>6945.79</v>
      </c>
      <c r="J534" s="29">
        <v>6880</v>
      </c>
      <c r="K534" s="29">
        <v>7000</v>
      </c>
      <c r="L534" s="29">
        <v>6930</v>
      </c>
      <c r="M534" s="29">
        <v>6970</v>
      </c>
      <c r="N534" s="29">
        <v>6930</v>
      </c>
      <c r="O534" s="16">
        <f t="shared" si="8"/>
        <v>473.78999999999996</v>
      </c>
    </row>
    <row r="535" spans="1:15" x14ac:dyDescent="0.2">
      <c r="A535" s="13">
        <v>44067</v>
      </c>
      <c r="B535" s="14">
        <v>2.36</v>
      </c>
      <c r="C535" s="14">
        <v>256</v>
      </c>
      <c r="D535" s="14">
        <v>256</v>
      </c>
      <c r="E535" s="14">
        <v>196</v>
      </c>
      <c r="G535" s="31">
        <v>44057</v>
      </c>
      <c r="H535" s="29">
        <v>6362</v>
      </c>
      <c r="I535" s="29">
        <v>6845.79</v>
      </c>
      <c r="J535" s="29">
        <v>6780</v>
      </c>
      <c r="K535" s="29">
        <v>6900</v>
      </c>
      <c r="L535" s="29">
        <v>6830</v>
      </c>
      <c r="M535" s="29">
        <v>6870</v>
      </c>
      <c r="N535" s="29">
        <v>6830</v>
      </c>
      <c r="O535" s="16">
        <f t="shared" si="8"/>
        <v>483.78999999999996</v>
      </c>
    </row>
    <row r="536" spans="1:15" x14ac:dyDescent="0.2">
      <c r="A536" s="13">
        <v>44064</v>
      </c>
      <c r="B536" s="14">
        <v>2.37</v>
      </c>
      <c r="C536" s="14">
        <v>270</v>
      </c>
      <c r="D536" s="14">
        <v>280</v>
      </c>
      <c r="E536" s="14">
        <v>210</v>
      </c>
      <c r="G536" s="31">
        <v>44056</v>
      </c>
      <c r="H536" s="29">
        <v>6418</v>
      </c>
      <c r="I536" s="29">
        <v>6845.79</v>
      </c>
      <c r="J536" s="29">
        <v>6780</v>
      </c>
      <c r="K536" s="29">
        <v>6900</v>
      </c>
      <c r="L536" s="29">
        <v>6830</v>
      </c>
      <c r="M536" s="29">
        <v>6870</v>
      </c>
      <c r="N536" s="29">
        <v>6830</v>
      </c>
      <c r="O536" s="16">
        <f t="shared" si="8"/>
        <v>427.78999999999996</v>
      </c>
    </row>
    <row r="537" spans="1:15" x14ac:dyDescent="0.2">
      <c r="A537" s="13">
        <v>44063</v>
      </c>
      <c r="B537" s="14">
        <v>2.37</v>
      </c>
      <c r="C537" s="14">
        <v>334</v>
      </c>
      <c r="D537" s="14">
        <v>334</v>
      </c>
      <c r="E537" s="14">
        <v>274</v>
      </c>
      <c r="G537" s="31">
        <v>44055</v>
      </c>
      <c r="H537" s="29">
        <v>6130</v>
      </c>
      <c r="I537" s="29">
        <v>6622.11</v>
      </c>
      <c r="J537" s="29">
        <v>6560</v>
      </c>
      <c r="K537" s="29">
        <v>6670</v>
      </c>
      <c r="L537" s="29">
        <v>6600</v>
      </c>
      <c r="M537" s="29">
        <v>6640</v>
      </c>
      <c r="N537" s="29">
        <v>6600</v>
      </c>
      <c r="O537" s="16">
        <f t="shared" si="8"/>
        <v>492.10999999999967</v>
      </c>
    </row>
    <row r="538" spans="1:15" x14ac:dyDescent="0.2">
      <c r="A538" s="13">
        <v>44062</v>
      </c>
      <c r="B538" s="14">
        <v>2.38</v>
      </c>
      <c r="C538" s="14">
        <v>232</v>
      </c>
      <c r="D538" s="14">
        <v>232</v>
      </c>
      <c r="E538" s="14">
        <v>172</v>
      </c>
      <c r="G538" s="31">
        <v>44054</v>
      </c>
      <c r="H538" s="29">
        <v>6188</v>
      </c>
      <c r="I538" s="29">
        <v>6663.16</v>
      </c>
      <c r="J538" s="29">
        <v>6570</v>
      </c>
      <c r="K538" s="29">
        <v>6720</v>
      </c>
      <c r="L538" s="29">
        <v>6650</v>
      </c>
      <c r="M538" s="29">
        <v>6690</v>
      </c>
      <c r="N538" s="29">
        <v>6650</v>
      </c>
      <c r="O538" s="16">
        <f t="shared" si="8"/>
        <v>475.15999999999985</v>
      </c>
    </row>
    <row r="539" spans="1:15" x14ac:dyDescent="0.2">
      <c r="A539" s="13">
        <v>44061</v>
      </c>
      <c r="B539" s="14">
        <v>2.35</v>
      </c>
      <c r="C539" s="14">
        <v>256</v>
      </c>
      <c r="D539" s="14">
        <v>256</v>
      </c>
      <c r="E539" s="14">
        <v>226</v>
      </c>
      <c r="G539" s="31">
        <v>44053</v>
      </c>
      <c r="H539" s="29">
        <v>6196</v>
      </c>
      <c r="I539" s="29">
        <v>6580.53</v>
      </c>
      <c r="J539" s="29">
        <v>6490</v>
      </c>
      <c r="K539" s="29">
        <v>6640</v>
      </c>
      <c r="L539" s="29">
        <v>6570</v>
      </c>
      <c r="M539" s="29">
        <v>6610</v>
      </c>
      <c r="N539" s="29">
        <v>6570</v>
      </c>
      <c r="O539" s="16">
        <f t="shared" si="8"/>
        <v>384.52999999999975</v>
      </c>
    </row>
    <row r="540" spans="1:15" x14ac:dyDescent="0.2">
      <c r="A540" s="13">
        <v>44060</v>
      </c>
      <c r="B540" s="14">
        <v>2.37</v>
      </c>
      <c r="C540" s="14">
        <v>278</v>
      </c>
      <c r="D540" s="14">
        <v>278</v>
      </c>
      <c r="E540" s="14">
        <v>228</v>
      </c>
      <c r="G540" s="31">
        <v>44050</v>
      </c>
      <c r="H540" s="29">
        <v>6264</v>
      </c>
      <c r="I540" s="29">
        <v>6728.95</v>
      </c>
      <c r="J540" s="29">
        <v>6630</v>
      </c>
      <c r="K540" s="29">
        <v>6790</v>
      </c>
      <c r="L540" s="29">
        <v>6720</v>
      </c>
      <c r="M540" s="29">
        <v>6760</v>
      </c>
      <c r="N540" s="29">
        <v>6720</v>
      </c>
      <c r="O540" s="16">
        <f t="shared" si="8"/>
        <v>464.94999999999982</v>
      </c>
    </row>
    <row r="541" spans="1:15" x14ac:dyDescent="0.2">
      <c r="A541" s="13">
        <v>44057</v>
      </c>
      <c r="B541" s="14">
        <v>2.33</v>
      </c>
      <c r="C541" s="14">
        <v>288</v>
      </c>
      <c r="D541" s="14">
        <v>288</v>
      </c>
      <c r="E541" s="14">
        <v>258</v>
      </c>
      <c r="G541" s="31">
        <v>44049</v>
      </c>
      <c r="H541" s="29">
        <v>6288</v>
      </c>
      <c r="I541" s="29">
        <v>6758.95</v>
      </c>
      <c r="J541" s="29">
        <v>6660</v>
      </c>
      <c r="K541" s="29">
        <v>6820</v>
      </c>
      <c r="L541" s="29">
        <v>6750</v>
      </c>
      <c r="M541" s="29">
        <v>6790</v>
      </c>
      <c r="N541" s="29">
        <v>6750</v>
      </c>
      <c r="O541" s="16">
        <f t="shared" si="8"/>
        <v>470.94999999999982</v>
      </c>
    </row>
    <row r="542" spans="1:15" x14ac:dyDescent="0.2">
      <c r="A542" s="13">
        <v>44056</v>
      </c>
      <c r="B542" s="14">
        <v>2.31</v>
      </c>
      <c r="C542" s="14">
        <v>232</v>
      </c>
      <c r="D542" s="14">
        <v>202</v>
      </c>
      <c r="E542" s="14">
        <v>182</v>
      </c>
      <c r="G542" s="31">
        <v>44048</v>
      </c>
      <c r="H542" s="29">
        <v>6332</v>
      </c>
      <c r="I542" s="29">
        <v>6818.95</v>
      </c>
      <c r="J542" s="29">
        <v>6720</v>
      </c>
      <c r="K542" s="29">
        <v>6880</v>
      </c>
      <c r="L542" s="29">
        <v>6810</v>
      </c>
      <c r="M542" s="29">
        <v>6850</v>
      </c>
      <c r="N542" s="29">
        <v>6810</v>
      </c>
      <c r="O542" s="16">
        <f t="shared" si="8"/>
        <v>486.94999999999982</v>
      </c>
    </row>
    <row r="543" spans="1:15" x14ac:dyDescent="0.2">
      <c r="A543" s="13">
        <v>44055</v>
      </c>
      <c r="B543" s="14">
        <v>2.2599999999999998</v>
      </c>
      <c r="C543" s="14">
        <v>270</v>
      </c>
      <c r="D543" s="14">
        <v>270</v>
      </c>
      <c r="E543" s="14">
        <v>240</v>
      </c>
      <c r="G543" s="31">
        <v>44047</v>
      </c>
      <c r="H543" s="29">
        <v>6492</v>
      </c>
      <c r="I543" s="29">
        <v>6868.95</v>
      </c>
      <c r="J543" s="29">
        <v>6770</v>
      </c>
      <c r="K543" s="29">
        <v>6930</v>
      </c>
      <c r="L543" s="29">
        <v>6860</v>
      </c>
      <c r="M543" s="29">
        <v>6900</v>
      </c>
      <c r="N543" s="29">
        <v>6860</v>
      </c>
      <c r="O543" s="16">
        <f t="shared" si="8"/>
        <v>376.94999999999982</v>
      </c>
    </row>
    <row r="544" spans="1:15" x14ac:dyDescent="0.2">
      <c r="A544" s="13">
        <v>44054</v>
      </c>
      <c r="B544" s="14">
        <v>2.2799999999999998</v>
      </c>
      <c r="C544" s="14">
        <v>312</v>
      </c>
      <c r="D544" s="14">
        <v>292</v>
      </c>
      <c r="E544" s="14">
        <v>282</v>
      </c>
      <c r="G544" s="31">
        <v>44046</v>
      </c>
      <c r="H544" s="29">
        <v>6464</v>
      </c>
      <c r="I544" s="29">
        <v>6688.95</v>
      </c>
      <c r="J544" s="29">
        <v>6590</v>
      </c>
      <c r="K544" s="29">
        <v>6750</v>
      </c>
      <c r="L544" s="29">
        <v>6680</v>
      </c>
      <c r="M544" s="29">
        <v>6720</v>
      </c>
      <c r="N544" s="29">
        <v>6680</v>
      </c>
      <c r="O544" s="16">
        <f t="shared" si="8"/>
        <v>224.94999999999982</v>
      </c>
    </row>
    <row r="545" spans="1:15" x14ac:dyDescent="0.2">
      <c r="A545" s="13">
        <v>44053</v>
      </c>
      <c r="B545" s="14">
        <v>2.2599999999999998</v>
      </c>
      <c r="C545" s="14">
        <v>284</v>
      </c>
      <c r="D545" s="14">
        <v>234</v>
      </c>
      <c r="E545" s="14">
        <v>234</v>
      </c>
      <c r="G545" s="31">
        <v>44043</v>
      </c>
      <c r="H545" s="29">
        <v>6262</v>
      </c>
      <c r="I545" s="29">
        <v>6508.95</v>
      </c>
      <c r="J545" s="29">
        <v>6410</v>
      </c>
      <c r="K545" s="29">
        <v>6570</v>
      </c>
      <c r="L545" s="29">
        <v>6500</v>
      </c>
      <c r="M545" s="29">
        <v>6540</v>
      </c>
      <c r="N545" s="29">
        <v>6500</v>
      </c>
      <c r="O545" s="16">
        <f t="shared" si="8"/>
        <v>246.94999999999982</v>
      </c>
    </row>
    <row r="546" spans="1:15" x14ac:dyDescent="0.2">
      <c r="A546" s="13">
        <v>44050</v>
      </c>
      <c r="B546" s="14">
        <v>2.2599999999999998</v>
      </c>
      <c r="C546" s="14">
        <v>256</v>
      </c>
      <c r="D546" s="14">
        <v>236</v>
      </c>
      <c r="E546" s="14">
        <v>246</v>
      </c>
      <c r="G546" s="31">
        <v>44042</v>
      </c>
      <c r="H546" s="29">
        <v>6272</v>
      </c>
      <c r="I546" s="29">
        <v>6458.95</v>
      </c>
      <c r="J546" s="29">
        <v>6360</v>
      </c>
      <c r="K546" s="29">
        <v>6520</v>
      </c>
      <c r="L546" s="29">
        <v>6450</v>
      </c>
      <c r="M546" s="29">
        <v>6490</v>
      </c>
      <c r="N546" s="29">
        <v>6450</v>
      </c>
      <c r="O546" s="16">
        <f t="shared" si="8"/>
        <v>186.94999999999982</v>
      </c>
    </row>
    <row r="547" spans="1:15" x14ac:dyDescent="0.2">
      <c r="A547" s="13">
        <v>44049</v>
      </c>
      <c r="B547" s="14">
        <v>2.2599999999999998</v>
      </c>
      <c r="C547" s="14">
        <v>262</v>
      </c>
      <c r="D547" s="14">
        <v>242</v>
      </c>
      <c r="E547" s="14">
        <v>252</v>
      </c>
      <c r="G547" s="31">
        <v>44041</v>
      </c>
      <c r="H547" s="29">
        <v>6166</v>
      </c>
      <c r="I547" s="29">
        <v>6408.95</v>
      </c>
      <c r="J547" s="29">
        <v>6310</v>
      </c>
      <c r="K547" s="29">
        <v>6470</v>
      </c>
      <c r="L547" s="29">
        <v>6400</v>
      </c>
      <c r="M547" s="29">
        <v>6440</v>
      </c>
      <c r="N547" s="29">
        <v>6400</v>
      </c>
      <c r="O547" s="16">
        <f t="shared" si="8"/>
        <v>242.94999999999982</v>
      </c>
    </row>
    <row r="548" spans="1:15" x14ac:dyDescent="0.2">
      <c r="A548" s="13">
        <v>44048</v>
      </c>
      <c r="B548" s="14">
        <v>2.2599999999999998</v>
      </c>
      <c r="C548" s="14">
        <v>368</v>
      </c>
      <c r="D548" s="14">
        <v>318</v>
      </c>
      <c r="E548" s="14">
        <v>288</v>
      </c>
      <c r="G548" s="31">
        <v>44040</v>
      </c>
      <c r="H548" s="29">
        <v>6078</v>
      </c>
      <c r="I548" s="29">
        <v>6358.95</v>
      </c>
      <c r="J548" s="29">
        <v>6260</v>
      </c>
      <c r="K548" s="29">
        <v>6420</v>
      </c>
      <c r="L548" s="29">
        <v>6350</v>
      </c>
      <c r="M548" s="29">
        <v>6390</v>
      </c>
      <c r="N548" s="29">
        <v>6350</v>
      </c>
      <c r="O548" s="16">
        <f t="shared" si="8"/>
        <v>280.94999999999982</v>
      </c>
    </row>
    <row r="549" spans="1:15" x14ac:dyDescent="0.2">
      <c r="A549" s="13">
        <v>44047</v>
      </c>
      <c r="B549" s="14">
        <v>2.27</v>
      </c>
      <c r="C549" s="14">
        <v>320</v>
      </c>
      <c r="D549" s="14">
        <v>270</v>
      </c>
      <c r="E549" s="14">
        <v>220</v>
      </c>
      <c r="G549" s="31">
        <v>44039</v>
      </c>
      <c r="H549" s="29">
        <v>6198</v>
      </c>
      <c r="I549" s="29">
        <v>6426.32</v>
      </c>
      <c r="J549" s="29">
        <v>6300</v>
      </c>
      <c r="K549" s="29">
        <v>6460</v>
      </c>
      <c r="L549" s="29">
        <v>6420</v>
      </c>
      <c r="M549" s="29">
        <v>6460</v>
      </c>
      <c r="N549" s="29">
        <v>6430</v>
      </c>
      <c r="O549" s="16">
        <f t="shared" si="8"/>
        <v>228.31999999999971</v>
      </c>
    </row>
    <row r="550" spans="1:15" x14ac:dyDescent="0.2">
      <c r="A550" s="13">
        <v>44046</v>
      </c>
      <c r="B550" s="14">
        <v>2.2599999999999998</v>
      </c>
      <c r="C550" s="14">
        <v>354</v>
      </c>
      <c r="D550" s="14">
        <v>304</v>
      </c>
      <c r="E550" s="14">
        <v>254</v>
      </c>
      <c r="G550" s="31">
        <v>44036</v>
      </c>
      <c r="H550" s="29">
        <v>6230</v>
      </c>
      <c r="I550" s="29">
        <v>6506.32</v>
      </c>
      <c r="J550" s="29">
        <v>6380</v>
      </c>
      <c r="K550" s="29">
        <v>6540</v>
      </c>
      <c r="L550" s="29">
        <v>6500</v>
      </c>
      <c r="M550" s="29">
        <v>6540</v>
      </c>
      <c r="N550" s="29">
        <v>6510</v>
      </c>
      <c r="O550" s="16">
        <f t="shared" si="8"/>
        <v>276.31999999999971</v>
      </c>
    </row>
    <row r="551" spans="1:15" x14ac:dyDescent="0.2">
      <c r="A551" s="13">
        <v>44043</v>
      </c>
      <c r="B551" s="14">
        <v>2.21</v>
      </c>
      <c r="C551" s="14">
        <v>326</v>
      </c>
      <c r="D551" s="14">
        <v>276</v>
      </c>
      <c r="E551" s="14">
        <v>236</v>
      </c>
      <c r="G551" s="31">
        <v>44035</v>
      </c>
      <c r="H551" s="29">
        <v>6268</v>
      </c>
      <c r="I551" s="29">
        <v>6426.32</v>
      </c>
      <c r="J551" s="29">
        <v>6300</v>
      </c>
      <c r="K551" s="29">
        <v>6460</v>
      </c>
      <c r="L551" s="29">
        <v>6420</v>
      </c>
      <c r="M551" s="29">
        <v>6460</v>
      </c>
      <c r="N551" s="29">
        <v>6430</v>
      </c>
      <c r="O551" s="16">
        <f t="shared" si="8"/>
        <v>158.31999999999971</v>
      </c>
    </row>
    <row r="552" spans="1:15" x14ac:dyDescent="0.2">
      <c r="A552" s="13">
        <v>44042</v>
      </c>
      <c r="B552" s="14">
        <v>2.19</v>
      </c>
      <c r="C552" s="14">
        <v>242</v>
      </c>
      <c r="D552" s="14">
        <v>192</v>
      </c>
      <c r="E552" s="14">
        <v>162</v>
      </c>
      <c r="G552" s="31">
        <v>44034</v>
      </c>
      <c r="H552" s="29">
        <v>6180</v>
      </c>
      <c r="I552" s="29">
        <v>6526.32</v>
      </c>
      <c r="J552" s="29">
        <v>6400</v>
      </c>
      <c r="K552" s="29">
        <v>6560</v>
      </c>
      <c r="L552" s="29">
        <v>6520</v>
      </c>
      <c r="M552" s="29">
        <v>6560</v>
      </c>
      <c r="N552" s="29">
        <v>6530</v>
      </c>
      <c r="O552" s="16">
        <f t="shared" si="8"/>
        <v>346.31999999999971</v>
      </c>
    </row>
    <row r="553" spans="1:15" x14ac:dyDescent="0.2">
      <c r="A553" s="13">
        <v>44041</v>
      </c>
      <c r="B553" s="14">
        <v>2.16</v>
      </c>
      <c r="C553" s="14">
        <v>292</v>
      </c>
      <c r="D553" s="14">
        <v>242</v>
      </c>
      <c r="E553" s="14">
        <v>222</v>
      </c>
      <c r="G553" s="31">
        <v>44033</v>
      </c>
      <c r="H553" s="29">
        <v>6196</v>
      </c>
      <c r="I553" s="29">
        <v>6380.53</v>
      </c>
      <c r="J553" s="29">
        <v>6280</v>
      </c>
      <c r="K553" s="29">
        <v>6410</v>
      </c>
      <c r="L553" s="29">
        <v>6370</v>
      </c>
      <c r="M553" s="29">
        <v>6410</v>
      </c>
      <c r="N553" s="29">
        <v>6380</v>
      </c>
      <c r="O553" s="16">
        <f t="shared" si="8"/>
        <v>184.52999999999975</v>
      </c>
    </row>
    <row r="554" spans="1:15" x14ac:dyDescent="0.2">
      <c r="A554" s="13">
        <v>44040</v>
      </c>
      <c r="B554" s="14">
        <v>2.14</v>
      </c>
      <c r="C554" s="14">
        <v>354</v>
      </c>
      <c r="D554" s="14">
        <v>314</v>
      </c>
      <c r="E554" s="14">
        <v>284</v>
      </c>
      <c r="G554" s="31">
        <v>44032</v>
      </c>
      <c r="H554" s="29">
        <v>6228</v>
      </c>
      <c r="I554" s="29">
        <v>6400</v>
      </c>
      <c r="J554" s="29">
        <v>6300</v>
      </c>
      <c r="K554" s="29">
        <v>6430</v>
      </c>
      <c r="L554" s="29">
        <v>6390</v>
      </c>
      <c r="M554" s="29">
        <v>6430</v>
      </c>
      <c r="N554" s="29">
        <v>6400</v>
      </c>
      <c r="O554" s="16">
        <f t="shared" si="8"/>
        <v>172</v>
      </c>
    </row>
    <row r="555" spans="1:15" x14ac:dyDescent="0.2">
      <c r="A555" s="13">
        <v>44039</v>
      </c>
      <c r="B555" s="14">
        <v>2.13</v>
      </c>
      <c r="C555" s="14">
        <v>376</v>
      </c>
      <c r="D555" s="14">
        <v>326</v>
      </c>
      <c r="E555" s="14">
        <v>286</v>
      </c>
      <c r="G555" s="31">
        <v>44029</v>
      </c>
      <c r="H555" s="29">
        <v>6124</v>
      </c>
      <c r="I555" s="29">
        <v>6217.89</v>
      </c>
      <c r="J555" s="29">
        <v>6120</v>
      </c>
      <c r="K555" s="29">
        <v>6250</v>
      </c>
      <c r="L555" s="29">
        <v>6210</v>
      </c>
      <c r="M555" s="29">
        <v>6250</v>
      </c>
      <c r="N555" s="29">
        <v>6220</v>
      </c>
      <c r="O555" s="16">
        <f t="shared" si="8"/>
        <v>93.890000000000327</v>
      </c>
    </row>
    <row r="556" spans="1:15" x14ac:dyDescent="0.2">
      <c r="A556" s="13">
        <v>44036</v>
      </c>
      <c r="B556" s="14">
        <v>2.16</v>
      </c>
      <c r="C556" s="14">
        <v>300</v>
      </c>
      <c r="D556" s="14">
        <v>220</v>
      </c>
      <c r="E556" s="14">
        <v>220</v>
      </c>
      <c r="G556" s="31">
        <v>44028</v>
      </c>
      <c r="H556" s="29">
        <v>5952</v>
      </c>
      <c r="I556" s="29">
        <v>6137.89</v>
      </c>
      <c r="J556" s="29">
        <v>6040</v>
      </c>
      <c r="K556" s="29">
        <v>6170</v>
      </c>
      <c r="L556" s="29">
        <v>6130</v>
      </c>
      <c r="M556" s="29">
        <v>6170</v>
      </c>
      <c r="N556" s="29">
        <v>6140</v>
      </c>
      <c r="O556" s="16">
        <f t="shared" si="8"/>
        <v>185.89000000000033</v>
      </c>
    </row>
    <row r="557" spans="1:15" x14ac:dyDescent="0.2">
      <c r="A557" s="13">
        <v>44035</v>
      </c>
      <c r="B557" s="14">
        <v>2.19</v>
      </c>
      <c r="C557" s="14">
        <v>232</v>
      </c>
      <c r="D557" s="14">
        <v>182</v>
      </c>
      <c r="E557" s="14">
        <v>132</v>
      </c>
      <c r="G557" s="31">
        <v>44027</v>
      </c>
      <c r="H557" s="29">
        <v>5914</v>
      </c>
      <c r="I557" s="29">
        <v>6097.89</v>
      </c>
      <c r="J557" s="29">
        <v>6000</v>
      </c>
      <c r="K557" s="29">
        <v>6130</v>
      </c>
      <c r="L557" s="29">
        <v>6090</v>
      </c>
      <c r="M557" s="29">
        <v>6130</v>
      </c>
      <c r="N557" s="29">
        <v>6100</v>
      </c>
      <c r="O557" s="16">
        <f t="shared" si="8"/>
        <v>183.89000000000033</v>
      </c>
    </row>
    <row r="558" spans="1:15" x14ac:dyDescent="0.2">
      <c r="A558" s="13">
        <v>44034</v>
      </c>
      <c r="B558" s="14">
        <v>2.2200000000000002</v>
      </c>
      <c r="C558" s="14">
        <v>320</v>
      </c>
      <c r="D558" s="14">
        <v>270</v>
      </c>
      <c r="E558" s="14">
        <v>240</v>
      </c>
      <c r="G558" s="31">
        <v>44026</v>
      </c>
      <c r="H558" s="29">
        <v>5884</v>
      </c>
      <c r="I558" s="29">
        <v>5947.89</v>
      </c>
      <c r="J558" s="29">
        <v>5850</v>
      </c>
      <c r="K558" s="29">
        <v>5980</v>
      </c>
      <c r="L558" s="29">
        <v>5940</v>
      </c>
      <c r="M558" s="29">
        <v>5980</v>
      </c>
      <c r="N558" s="29">
        <v>5950</v>
      </c>
      <c r="O558" s="16">
        <f t="shared" si="8"/>
        <v>63.890000000000327</v>
      </c>
    </row>
    <row r="559" spans="1:15" x14ac:dyDescent="0.2">
      <c r="A559" s="13">
        <v>44033</v>
      </c>
      <c r="B559" s="14">
        <v>2.2000000000000002</v>
      </c>
      <c r="C559" s="14">
        <v>204</v>
      </c>
      <c r="D559" s="14">
        <v>204</v>
      </c>
      <c r="E559" s="14">
        <v>154</v>
      </c>
      <c r="G559" s="31">
        <v>44025</v>
      </c>
      <c r="H559" s="29">
        <v>5816</v>
      </c>
      <c r="I559" s="29">
        <v>5937.89</v>
      </c>
      <c r="J559" s="29">
        <v>5840</v>
      </c>
      <c r="K559" s="29">
        <v>5970</v>
      </c>
      <c r="L559" s="29">
        <v>5930</v>
      </c>
      <c r="M559" s="29">
        <v>5970</v>
      </c>
      <c r="N559" s="29">
        <v>5940</v>
      </c>
      <c r="O559" s="16">
        <f t="shared" si="8"/>
        <v>121.89000000000033</v>
      </c>
    </row>
    <row r="560" spans="1:15" x14ac:dyDescent="0.2">
      <c r="A560" s="13">
        <v>44032</v>
      </c>
      <c r="B560" s="14">
        <v>2.2400000000000002</v>
      </c>
      <c r="C560" s="14">
        <v>222</v>
      </c>
      <c r="D560" s="14">
        <v>232</v>
      </c>
      <c r="E560" s="14">
        <v>132</v>
      </c>
      <c r="G560" s="31">
        <v>44022</v>
      </c>
      <c r="H560" s="29">
        <v>5776</v>
      </c>
      <c r="I560" s="29">
        <v>5958</v>
      </c>
      <c r="J560" s="29">
        <v>5860</v>
      </c>
      <c r="K560" s="29">
        <v>5990</v>
      </c>
      <c r="L560" s="29">
        <v>5950</v>
      </c>
      <c r="M560" s="29">
        <v>5990</v>
      </c>
      <c r="N560" s="29">
        <v>5960</v>
      </c>
      <c r="O560" s="16">
        <f t="shared" si="8"/>
        <v>182</v>
      </c>
    </row>
    <row r="561" spans="1:15" x14ac:dyDescent="0.2">
      <c r="A561" s="13">
        <v>44029</v>
      </c>
      <c r="B561" s="14">
        <v>2.2000000000000002</v>
      </c>
      <c r="C561" s="14">
        <v>106</v>
      </c>
      <c r="D561" s="14">
        <v>176</v>
      </c>
      <c r="E561" s="14">
        <v>56</v>
      </c>
      <c r="G561" s="31">
        <v>44021</v>
      </c>
      <c r="H561" s="29">
        <v>5838</v>
      </c>
      <c r="I561" s="29">
        <v>5986</v>
      </c>
      <c r="J561" s="29">
        <v>5890</v>
      </c>
      <c r="K561" s="29">
        <v>6020</v>
      </c>
      <c r="L561" s="29">
        <v>5980</v>
      </c>
      <c r="M561" s="29">
        <v>6020</v>
      </c>
      <c r="N561" s="29">
        <v>5990</v>
      </c>
      <c r="O561" s="16">
        <f t="shared" si="8"/>
        <v>148</v>
      </c>
    </row>
    <row r="562" spans="1:15" x14ac:dyDescent="0.2">
      <c r="A562" s="13">
        <v>44028</v>
      </c>
      <c r="B562" s="14">
        <v>2.17</v>
      </c>
      <c r="C562" s="14">
        <v>198</v>
      </c>
      <c r="D562" s="14">
        <v>218</v>
      </c>
      <c r="E562" s="14">
        <v>128</v>
      </c>
      <c r="G562" s="31">
        <v>44020</v>
      </c>
      <c r="H562" s="29">
        <v>5792</v>
      </c>
      <c r="I562" s="29">
        <v>5977</v>
      </c>
      <c r="J562" s="29">
        <v>5880</v>
      </c>
      <c r="K562" s="29">
        <v>6010</v>
      </c>
      <c r="L562" s="29">
        <v>5970</v>
      </c>
      <c r="M562" s="29">
        <v>6010</v>
      </c>
      <c r="N562" s="29">
        <v>5980</v>
      </c>
      <c r="O562" s="16">
        <f t="shared" si="8"/>
        <v>185</v>
      </c>
    </row>
    <row r="563" spans="1:15" x14ac:dyDescent="0.2">
      <c r="A563" s="13">
        <v>44027</v>
      </c>
      <c r="B563" s="14">
        <v>2.17</v>
      </c>
      <c r="C563" s="14">
        <v>186</v>
      </c>
      <c r="D563" s="14">
        <v>216</v>
      </c>
      <c r="E563" s="14">
        <v>96</v>
      </c>
      <c r="G563" s="31">
        <v>44019</v>
      </c>
      <c r="H563" s="29">
        <v>5746</v>
      </c>
      <c r="I563" s="29">
        <v>5990</v>
      </c>
      <c r="J563" s="29">
        <v>5930</v>
      </c>
      <c r="K563" s="29">
        <v>6020</v>
      </c>
      <c r="L563" s="29">
        <v>5980</v>
      </c>
      <c r="M563" s="29">
        <v>6020</v>
      </c>
      <c r="N563" s="29">
        <v>5990</v>
      </c>
      <c r="O563" s="16">
        <f t="shared" si="8"/>
        <v>244</v>
      </c>
    </row>
    <row r="564" spans="1:15" x14ac:dyDescent="0.2">
      <c r="A564" s="13">
        <v>44026</v>
      </c>
      <c r="B564" s="14">
        <v>2.14</v>
      </c>
      <c r="C564" s="14">
        <v>106</v>
      </c>
      <c r="D564" s="14">
        <v>146</v>
      </c>
      <c r="E564" s="14">
        <v>-14</v>
      </c>
      <c r="G564" s="31">
        <v>44018</v>
      </c>
      <c r="H564" s="29">
        <v>5840</v>
      </c>
      <c r="I564" s="29">
        <v>5990</v>
      </c>
      <c r="J564" s="29">
        <v>5930</v>
      </c>
      <c r="K564" s="29">
        <v>6020</v>
      </c>
      <c r="L564" s="29">
        <v>5980</v>
      </c>
      <c r="M564" s="29">
        <v>6020</v>
      </c>
      <c r="N564" s="29">
        <v>5990</v>
      </c>
      <c r="O564" s="16">
        <f t="shared" si="8"/>
        <v>150</v>
      </c>
    </row>
    <row r="565" spans="1:15" x14ac:dyDescent="0.2">
      <c r="A565" s="13">
        <v>44025</v>
      </c>
      <c r="B565" s="14">
        <v>2.13</v>
      </c>
      <c r="C565" s="14">
        <v>174</v>
      </c>
      <c r="D565" s="14">
        <v>234</v>
      </c>
      <c r="E565" s="14">
        <v>34</v>
      </c>
      <c r="G565" s="31">
        <v>44015</v>
      </c>
      <c r="H565" s="29">
        <v>5778</v>
      </c>
      <c r="I565" s="29">
        <v>5952.63</v>
      </c>
      <c r="J565" s="29">
        <v>5880</v>
      </c>
      <c r="K565" s="29">
        <v>5970</v>
      </c>
      <c r="L565" s="29">
        <v>5930</v>
      </c>
      <c r="M565" s="29">
        <v>5970</v>
      </c>
      <c r="N565" s="29">
        <v>5940</v>
      </c>
      <c r="O565" s="16">
        <f t="shared" si="8"/>
        <v>174.63000000000011</v>
      </c>
    </row>
    <row r="566" spans="1:15" x14ac:dyDescent="0.2">
      <c r="A566" s="13">
        <v>44022</v>
      </c>
      <c r="B566" s="14">
        <v>2.11</v>
      </c>
      <c r="C566" s="14">
        <v>164</v>
      </c>
      <c r="D566" s="14">
        <v>224</v>
      </c>
      <c r="E566" s="14">
        <v>74</v>
      </c>
      <c r="G566" s="31">
        <v>44014</v>
      </c>
      <c r="H566" s="29">
        <v>5736</v>
      </c>
      <c r="I566" s="29">
        <v>5922.63</v>
      </c>
      <c r="J566" s="29">
        <v>5850</v>
      </c>
      <c r="K566" s="29">
        <v>5940</v>
      </c>
      <c r="L566" s="29">
        <v>5900</v>
      </c>
      <c r="M566" s="29">
        <v>5940</v>
      </c>
      <c r="N566" s="29">
        <v>5910</v>
      </c>
      <c r="O566" s="16">
        <f t="shared" si="8"/>
        <v>186.63000000000011</v>
      </c>
    </row>
    <row r="567" spans="1:15" x14ac:dyDescent="0.2">
      <c r="A567" s="13">
        <v>44021</v>
      </c>
      <c r="B567" s="14">
        <v>2.12</v>
      </c>
      <c r="C567" s="14">
        <v>132</v>
      </c>
      <c r="D567" s="14">
        <v>192</v>
      </c>
      <c r="E567" s="14">
        <v>22</v>
      </c>
      <c r="G567" s="31">
        <v>44013</v>
      </c>
      <c r="H567" s="29">
        <v>5662</v>
      </c>
      <c r="I567" s="29">
        <v>5852.63</v>
      </c>
      <c r="J567" s="29">
        <v>5780</v>
      </c>
      <c r="K567" s="29">
        <v>5870</v>
      </c>
      <c r="L567" s="29">
        <v>5830</v>
      </c>
      <c r="M567" s="29">
        <v>5870</v>
      </c>
      <c r="N567" s="29">
        <v>5840</v>
      </c>
      <c r="O567" s="16">
        <f t="shared" si="8"/>
        <v>190.63000000000011</v>
      </c>
    </row>
    <row r="568" spans="1:15" x14ac:dyDescent="0.2">
      <c r="A568" s="13">
        <v>44020</v>
      </c>
      <c r="B568" s="14">
        <v>2.11</v>
      </c>
      <c r="C568" s="14">
        <v>158</v>
      </c>
      <c r="D568" s="14">
        <v>208</v>
      </c>
      <c r="E568" s="14">
        <v>68</v>
      </c>
      <c r="G568" s="31">
        <v>44012</v>
      </c>
      <c r="H568" s="29">
        <v>5644</v>
      </c>
      <c r="I568" s="29">
        <v>5832.63</v>
      </c>
      <c r="J568" s="29">
        <v>5760</v>
      </c>
      <c r="K568" s="29">
        <v>5850</v>
      </c>
      <c r="L568" s="29">
        <v>5810</v>
      </c>
      <c r="M568" s="29">
        <v>5850</v>
      </c>
      <c r="N568" s="29">
        <v>5820</v>
      </c>
      <c r="O568" s="16">
        <f t="shared" si="8"/>
        <v>188.63000000000011</v>
      </c>
    </row>
    <row r="569" spans="1:15" x14ac:dyDescent="0.2">
      <c r="A569" s="13">
        <v>44019</v>
      </c>
      <c r="B569" s="14">
        <v>2.11</v>
      </c>
      <c r="C569" s="14">
        <v>204</v>
      </c>
      <c r="D569" s="14">
        <v>254</v>
      </c>
      <c r="E569" s="14">
        <v>114</v>
      </c>
      <c r="G569" s="31">
        <v>44011</v>
      </c>
      <c r="H569" s="29">
        <v>5586</v>
      </c>
      <c r="I569" s="29">
        <v>5814.21</v>
      </c>
      <c r="J569" s="29">
        <v>5740</v>
      </c>
      <c r="K569" s="29">
        <v>5830</v>
      </c>
      <c r="L569" s="29">
        <v>5790</v>
      </c>
      <c r="M569" s="29">
        <v>5830</v>
      </c>
      <c r="N569" s="29">
        <v>5800</v>
      </c>
      <c r="O569" s="16">
        <f t="shared" si="8"/>
        <v>228.21000000000004</v>
      </c>
    </row>
    <row r="570" spans="1:15" x14ac:dyDescent="0.2">
      <c r="A570" s="13">
        <v>44018</v>
      </c>
      <c r="B570" s="14">
        <v>2.13</v>
      </c>
      <c r="C570" s="14">
        <v>180</v>
      </c>
      <c r="D570" s="14">
        <v>230</v>
      </c>
      <c r="E570" s="14">
        <v>60</v>
      </c>
      <c r="G570" s="31">
        <v>44010</v>
      </c>
      <c r="H570" s="29" t="e">
        <v>#N/A</v>
      </c>
      <c r="I570" s="29">
        <v>5924.21</v>
      </c>
      <c r="J570" s="29">
        <v>5850</v>
      </c>
      <c r="K570" s="29">
        <v>5940</v>
      </c>
      <c r="L570" s="29">
        <v>5900</v>
      </c>
      <c r="M570" s="29">
        <v>5940</v>
      </c>
      <c r="N570" s="29">
        <v>5910</v>
      </c>
      <c r="O570" s="16" t="e">
        <f t="shared" si="8"/>
        <v>#N/A</v>
      </c>
    </row>
    <row r="571" spans="1:15" x14ac:dyDescent="0.2">
      <c r="A571" s="13">
        <v>44015</v>
      </c>
      <c r="B571" s="14">
        <v>2.14</v>
      </c>
      <c r="C571" s="14">
        <v>192</v>
      </c>
      <c r="D571" s="14">
        <v>212</v>
      </c>
      <c r="E571" s="14">
        <v>72</v>
      </c>
      <c r="G571" s="31">
        <v>44006</v>
      </c>
      <c r="H571" s="29">
        <v>5756</v>
      </c>
      <c r="I571" s="29">
        <v>5934.21</v>
      </c>
      <c r="J571" s="29">
        <v>5860</v>
      </c>
      <c r="K571" s="29">
        <v>5950</v>
      </c>
      <c r="L571" s="29">
        <v>5910</v>
      </c>
      <c r="M571" s="29">
        <v>5950</v>
      </c>
      <c r="N571" s="29">
        <v>5920</v>
      </c>
      <c r="O571" s="16">
        <f t="shared" si="8"/>
        <v>178.21000000000004</v>
      </c>
    </row>
    <row r="572" spans="1:15" x14ac:dyDescent="0.2">
      <c r="A572" s="13">
        <v>44014</v>
      </c>
      <c r="B572" s="14">
        <v>2.14</v>
      </c>
      <c r="C572" s="14">
        <v>174</v>
      </c>
      <c r="D572" s="14">
        <v>204</v>
      </c>
      <c r="E572" s="14">
        <v>104</v>
      </c>
      <c r="G572" s="31">
        <v>44005</v>
      </c>
      <c r="H572" s="29">
        <v>5754</v>
      </c>
      <c r="I572" s="29">
        <v>5931.58</v>
      </c>
      <c r="J572" s="29">
        <v>5860</v>
      </c>
      <c r="K572" s="29">
        <v>5950</v>
      </c>
      <c r="L572" s="29">
        <v>5910</v>
      </c>
      <c r="M572" s="29">
        <v>5950</v>
      </c>
      <c r="N572" s="29">
        <v>5920</v>
      </c>
      <c r="O572" s="16">
        <f t="shared" si="8"/>
        <v>177.57999999999993</v>
      </c>
    </row>
    <row r="573" spans="1:15" x14ac:dyDescent="0.2">
      <c r="A573" s="13">
        <v>44013</v>
      </c>
      <c r="B573" s="14">
        <v>2.13</v>
      </c>
      <c r="C573" s="14">
        <v>168</v>
      </c>
      <c r="D573" s="14">
        <v>198</v>
      </c>
      <c r="E573" s="14">
        <v>88</v>
      </c>
      <c r="G573" s="31">
        <v>44004</v>
      </c>
      <c r="H573" s="29">
        <v>5784</v>
      </c>
      <c r="I573" s="29">
        <v>5931.58</v>
      </c>
      <c r="J573" s="29">
        <v>5860</v>
      </c>
      <c r="K573" s="29">
        <v>5950</v>
      </c>
      <c r="L573" s="29">
        <v>5910</v>
      </c>
      <c r="M573" s="29">
        <v>5950</v>
      </c>
      <c r="N573" s="29">
        <v>5920</v>
      </c>
      <c r="O573" s="16">
        <f t="shared" si="8"/>
        <v>147.57999999999993</v>
      </c>
    </row>
    <row r="574" spans="1:15" x14ac:dyDescent="0.2">
      <c r="A574" s="13">
        <v>44012</v>
      </c>
      <c r="B574" s="14">
        <v>2.19</v>
      </c>
      <c r="C574" s="14">
        <v>186</v>
      </c>
      <c r="D574" s="14">
        <v>216</v>
      </c>
      <c r="E574" s="14">
        <v>106</v>
      </c>
      <c r="G574" s="31">
        <v>44001</v>
      </c>
      <c r="H574" s="29">
        <v>5804</v>
      </c>
      <c r="I574" s="29">
        <v>5931.58</v>
      </c>
      <c r="J574" s="29">
        <v>5860</v>
      </c>
      <c r="K574" s="29">
        <v>5950</v>
      </c>
      <c r="L574" s="29">
        <v>5910</v>
      </c>
      <c r="M574" s="29">
        <v>5950</v>
      </c>
      <c r="N574" s="29">
        <v>5920</v>
      </c>
      <c r="O574" s="16">
        <f t="shared" si="8"/>
        <v>127.57999999999993</v>
      </c>
    </row>
    <row r="575" spans="1:15" x14ac:dyDescent="0.2">
      <c r="A575" s="13">
        <v>44011</v>
      </c>
      <c r="B575" s="14">
        <v>2.19</v>
      </c>
      <c r="C575" s="14">
        <v>194</v>
      </c>
      <c r="D575" s="14">
        <v>234</v>
      </c>
      <c r="E575" s="14">
        <v>144</v>
      </c>
      <c r="G575" s="31">
        <v>44000</v>
      </c>
      <c r="H575" s="29">
        <v>5668</v>
      </c>
      <c r="I575" s="29">
        <v>5905.79</v>
      </c>
      <c r="J575" s="29">
        <v>5830</v>
      </c>
      <c r="K575" s="29">
        <v>5920</v>
      </c>
      <c r="L575" s="29">
        <v>5880</v>
      </c>
      <c r="M575" s="29">
        <v>5920</v>
      </c>
      <c r="N575" s="29">
        <v>5890</v>
      </c>
      <c r="O575" s="16">
        <f t="shared" si="8"/>
        <v>237.78999999999996</v>
      </c>
    </row>
    <row r="576" spans="1:15" x14ac:dyDescent="0.2">
      <c r="A576" s="13">
        <v>44010</v>
      </c>
      <c r="B576" s="14">
        <v>2.23</v>
      </c>
      <c r="C576" s="14" t="e">
        <v>#N/A</v>
      </c>
      <c r="D576" s="14" t="e">
        <v>#N/A</v>
      </c>
      <c r="E576" s="14" t="e">
        <v>#N/A</v>
      </c>
      <c r="G576" s="31">
        <v>43999</v>
      </c>
      <c r="H576" s="29">
        <v>5652</v>
      </c>
      <c r="I576" s="29">
        <v>5853.16</v>
      </c>
      <c r="J576" s="29">
        <v>5770</v>
      </c>
      <c r="K576" s="29">
        <v>5870</v>
      </c>
      <c r="L576" s="29">
        <v>5830</v>
      </c>
      <c r="M576" s="29">
        <v>5870</v>
      </c>
      <c r="N576" s="29">
        <v>5840</v>
      </c>
      <c r="O576" s="16">
        <f t="shared" si="8"/>
        <v>201.15999999999985</v>
      </c>
    </row>
    <row r="577" spans="1:15" x14ac:dyDescent="0.2">
      <c r="A577" s="13">
        <v>44006</v>
      </c>
      <c r="B577" s="14">
        <v>2.23</v>
      </c>
      <c r="C577" s="14">
        <v>194</v>
      </c>
      <c r="D577" s="14">
        <v>184</v>
      </c>
      <c r="E577" s="14">
        <v>84</v>
      </c>
      <c r="G577" s="31">
        <v>43998</v>
      </c>
      <c r="H577" s="29">
        <v>5660</v>
      </c>
      <c r="I577" s="29">
        <v>5893.16</v>
      </c>
      <c r="J577" s="29">
        <v>5810</v>
      </c>
      <c r="K577" s="29">
        <v>5910</v>
      </c>
      <c r="L577" s="29">
        <v>5870</v>
      </c>
      <c r="M577" s="29">
        <v>5910</v>
      </c>
      <c r="N577" s="29">
        <v>5880</v>
      </c>
      <c r="O577" s="16">
        <f t="shared" si="8"/>
        <v>233.15999999999985</v>
      </c>
    </row>
    <row r="578" spans="1:15" x14ac:dyDescent="0.2">
      <c r="A578" s="13">
        <v>44005</v>
      </c>
      <c r="B578" s="14">
        <v>2.23</v>
      </c>
      <c r="C578" s="14">
        <v>206</v>
      </c>
      <c r="D578" s="14">
        <v>186</v>
      </c>
      <c r="E578" s="14">
        <v>106</v>
      </c>
      <c r="G578" s="31">
        <v>43997</v>
      </c>
      <c r="H578" s="29">
        <v>5572</v>
      </c>
      <c r="I578" s="29">
        <v>5893.16</v>
      </c>
      <c r="J578" s="29">
        <v>5810</v>
      </c>
      <c r="K578" s="29">
        <v>5910</v>
      </c>
      <c r="L578" s="29">
        <v>5870</v>
      </c>
      <c r="M578" s="29">
        <v>5910</v>
      </c>
      <c r="N578" s="29">
        <v>5880</v>
      </c>
      <c r="O578" s="16">
        <f t="shared" si="8"/>
        <v>321.15999999999985</v>
      </c>
    </row>
    <row r="579" spans="1:15" x14ac:dyDescent="0.2">
      <c r="A579" s="13">
        <v>44004</v>
      </c>
      <c r="B579" s="14">
        <v>2.2400000000000002</v>
      </c>
      <c r="C579" s="14">
        <v>216</v>
      </c>
      <c r="D579" s="14">
        <v>166</v>
      </c>
      <c r="E579" s="14">
        <v>86</v>
      </c>
      <c r="G579" s="31">
        <v>43994</v>
      </c>
      <c r="H579" s="29">
        <v>5660</v>
      </c>
      <c r="I579" s="29">
        <v>5853.16</v>
      </c>
      <c r="J579" s="29">
        <v>5770</v>
      </c>
      <c r="K579" s="29">
        <v>5870</v>
      </c>
      <c r="L579" s="29">
        <v>5830</v>
      </c>
      <c r="M579" s="29">
        <v>5870</v>
      </c>
      <c r="N579" s="29">
        <v>5840</v>
      </c>
      <c r="O579" s="16">
        <f t="shared" si="8"/>
        <v>193.15999999999985</v>
      </c>
    </row>
    <row r="580" spans="1:15" x14ac:dyDescent="0.2">
      <c r="A580" s="13">
        <v>44001</v>
      </c>
      <c r="B580" s="14">
        <v>2.25</v>
      </c>
      <c r="C580" s="14">
        <v>196</v>
      </c>
      <c r="D580" s="14">
        <v>146</v>
      </c>
      <c r="E580" s="14">
        <v>66</v>
      </c>
      <c r="G580" s="31">
        <v>43993</v>
      </c>
      <c r="H580" s="29">
        <v>5694</v>
      </c>
      <c r="I580" s="29">
        <v>5893.16</v>
      </c>
      <c r="J580" s="29">
        <v>5810</v>
      </c>
      <c r="K580" s="29">
        <v>5910</v>
      </c>
      <c r="L580" s="29">
        <v>5870</v>
      </c>
      <c r="M580" s="29">
        <v>5910</v>
      </c>
      <c r="N580" s="29">
        <v>5880</v>
      </c>
      <c r="O580" s="16">
        <f t="shared" si="8"/>
        <v>199.15999999999985</v>
      </c>
    </row>
    <row r="581" spans="1:15" x14ac:dyDescent="0.2">
      <c r="A581" s="13">
        <v>44000</v>
      </c>
      <c r="B581" s="14">
        <v>2.21</v>
      </c>
      <c r="C581" s="14">
        <v>202</v>
      </c>
      <c r="D581" s="14">
        <v>162</v>
      </c>
      <c r="E581" s="14">
        <v>72</v>
      </c>
      <c r="G581" s="31">
        <v>43992</v>
      </c>
      <c r="H581" s="29">
        <v>5704</v>
      </c>
      <c r="I581" s="29">
        <v>5923.16</v>
      </c>
      <c r="J581" s="29">
        <v>5840</v>
      </c>
      <c r="K581" s="29">
        <v>5940</v>
      </c>
      <c r="L581" s="29">
        <v>5900</v>
      </c>
      <c r="M581" s="29">
        <v>5940</v>
      </c>
      <c r="N581" s="29">
        <v>5910</v>
      </c>
      <c r="O581" s="16">
        <f t="shared" ref="O581:O644" si="9">IF(AND(H581&lt;&gt;0,I581&lt;&gt;0),I581-H581,"")</f>
        <v>219.15999999999985</v>
      </c>
    </row>
    <row r="582" spans="1:15" x14ac:dyDescent="0.2">
      <c r="A582" s="13">
        <v>43999</v>
      </c>
      <c r="B582" s="14">
        <v>2.2000000000000002</v>
      </c>
      <c r="C582" s="14">
        <v>178</v>
      </c>
      <c r="D582" s="14">
        <v>148</v>
      </c>
      <c r="E582" s="14">
        <v>48</v>
      </c>
      <c r="G582" s="31">
        <v>43991</v>
      </c>
      <c r="H582" s="29">
        <v>5772</v>
      </c>
      <c r="I582" s="29">
        <v>5877.37</v>
      </c>
      <c r="J582" s="29">
        <v>5790</v>
      </c>
      <c r="K582" s="29">
        <v>5890</v>
      </c>
      <c r="L582" s="29">
        <v>5850</v>
      </c>
      <c r="M582" s="29">
        <v>5890</v>
      </c>
      <c r="N582" s="29">
        <v>5860</v>
      </c>
      <c r="O582" s="16">
        <f t="shared" si="9"/>
        <v>105.36999999999989</v>
      </c>
    </row>
    <row r="583" spans="1:15" x14ac:dyDescent="0.2">
      <c r="A583" s="13">
        <v>43998</v>
      </c>
      <c r="B583" s="14">
        <v>2.19</v>
      </c>
      <c r="C583" s="14">
        <v>170</v>
      </c>
      <c r="D583" s="14">
        <v>140</v>
      </c>
      <c r="E583" s="14">
        <v>70</v>
      </c>
      <c r="G583" s="31">
        <v>43990</v>
      </c>
      <c r="H583" s="29">
        <v>5686</v>
      </c>
      <c r="I583" s="29">
        <v>5854.74</v>
      </c>
      <c r="J583" s="29">
        <v>5770</v>
      </c>
      <c r="K583" s="29">
        <v>5870</v>
      </c>
      <c r="L583" s="29">
        <v>5830</v>
      </c>
      <c r="M583" s="29">
        <v>5870</v>
      </c>
      <c r="N583" s="29">
        <v>5840</v>
      </c>
      <c r="O583" s="16">
        <f t="shared" si="9"/>
        <v>168.73999999999978</v>
      </c>
    </row>
    <row r="584" spans="1:15" x14ac:dyDescent="0.2">
      <c r="A584" s="13">
        <v>43997</v>
      </c>
      <c r="B584" s="14">
        <v>2.19</v>
      </c>
      <c r="C584" s="14">
        <v>248</v>
      </c>
      <c r="D584" s="14">
        <v>238</v>
      </c>
      <c r="E584" s="14">
        <v>158</v>
      </c>
      <c r="G584" s="31">
        <v>43987</v>
      </c>
      <c r="H584" s="29">
        <v>5682</v>
      </c>
      <c r="I584" s="29">
        <v>5874.74</v>
      </c>
      <c r="J584" s="29">
        <v>5790</v>
      </c>
      <c r="K584" s="29">
        <v>5890</v>
      </c>
      <c r="L584" s="29">
        <v>5850</v>
      </c>
      <c r="M584" s="29">
        <v>5890</v>
      </c>
      <c r="N584" s="29">
        <v>5860</v>
      </c>
      <c r="O584" s="16">
        <f t="shared" si="9"/>
        <v>192.73999999999978</v>
      </c>
    </row>
    <row r="585" spans="1:15" x14ac:dyDescent="0.2">
      <c r="A585" s="13">
        <v>43994</v>
      </c>
      <c r="B585" s="14">
        <v>2.19</v>
      </c>
      <c r="C585" s="14">
        <v>160</v>
      </c>
      <c r="D585" s="14">
        <v>150</v>
      </c>
      <c r="E585" s="14">
        <v>70</v>
      </c>
      <c r="G585" s="31">
        <v>43986</v>
      </c>
      <c r="H585" s="29">
        <v>5644</v>
      </c>
      <c r="I585" s="29">
        <v>5834.74</v>
      </c>
      <c r="J585" s="29">
        <v>5750</v>
      </c>
      <c r="K585" s="29">
        <v>5850</v>
      </c>
      <c r="L585" s="29">
        <v>5810</v>
      </c>
      <c r="M585" s="29">
        <v>5850</v>
      </c>
      <c r="N585" s="29">
        <v>5820</v>
      </c>
      <c r="O585" s="16">
        <f t="shared" si="9"/>
        <v>190.73999999999978</v>
      </c>
    </row>
    <row r="586" spans="1:15" x14ac:dyDescent="0.2">
      <c r="A586" s="13">
        <v>43993</v>
      </c>
      <c r="B586" s="14">
        <v>2.2200000000000002</v>
      </c>
      <c r="C586" s="14">
        <v>186</v>
      </c>
      <c r="D586" s="14">
        <v>176</v>
      </c>
      <c r="E586" s="14">
        <v>76</v>
      </c>
      <c r="G586" s="31">
        <v>43985</v>
      </c>
      <c r="H586" s="29">
        <v>5684</v>
      </c>
      <c r="I586" s="29">
        <v>5864.74</v>
      </c>
      <c r="J586" s="29">
        <v>5780</v>
      </c>
      <c r="K586" s="29">
        <v>5880</v>
      </c>
      <c r="L586" s="29">
        <v>5840</v>
      </c>
      <c r="M586" s="29">
        <v>5880</v>
      </c>
      <c r="N586" s="29">
        <v>5850</v>
      </c>
      <c r="O586" s="16">
        <f t="shared" si="9"/>
        <v>180.73999999999978</v>
      </c>
    </row>
    <row r="587" spans="1:15" x14ac:dyDescent="0.2">
      <c r="A587" s="13">
        <v>43992</v>
      </c>
      <c r="B587" s="14">
        <v>2.2200000000000002</v>
      </c>
      <c r="C587" s="14">
        <v>196</v>
      </c>
      <c r="D587" s="14">
        <v>196</v>
      </c>
      <c r="E587" s="14">
        <v>96</v>
      </c>
      <c r="G587" s="31">
        <v>43984</v>
      </c>
      <c r="H587" s="29">
        <v>5638</v>
      </c>
      <c r="I587" s="29">
        <v>5844.74</v>
      </c>
      <c r="J587" s="29">
        <v>5760</v>
      </c>
      <c r="K587" s="29">
        <v>5860</v>
      </c>
      <c r="L587" s="29">
        <v>5820</v>
      </c>
      <c r="M587" s="29">
        <v>5860</v>
      </c>
      <c r="N587" s="29">
        <v>5830</v>
      </c>
      <c r="O587" s="16">
        <f t="shared" si="9"/>
        <v>206.73999999999978</v>
      </c>
    </row>
    <row r="588" spans="1:15" x14ac:dyDescent="0.2">
      <c r="A588" s="13">
        <v>43991</v>
      </c>
      <c r="B588" s="14">
        <v>2.21</v>
      </c>
      <c r="C588" s="14">
        <v>128</v>
      </c>
      <c r="D588" s="14">
        <v>128</v>
      </c>
      <c r="E588" s="14">
        <v>48</v>
      </c>
      <c r="G588" s="31">
        <v>43983</v>
      </c>
      <c r="H588" s="29">
        <v>5660</v>
      </c>
      <c r="I588" s="29">
        <v>5806.84</v>
      </c>
      <c r="J588" s="29">
        <v>5710</v>
      </c>
      <c r="K588" s="29">
        <v>5830</v>
      </c>
      <c r="L588" s="29">
        <v>5790</v>
      </c>
      <c r="M588" s="29">
        <v>5830</v>
      </c>
      <c r="N588" s="29">
        <v>5810</v>
      </c>
      <c r="O588" s="16">
        <f t="shared" si="9"/>
        <v>146.84000000000015</v>
      </c>
    </row>
    <row r="589" spans="1:15" x14ac:dyDescent="0.2">
      <c r="A589" s="13">
        <v>43990</v>
      </c>
      <c r="B589" s="14">
        <v>2.19</v>
      </c>
      <c r="C589" s="14">
        <v>174</v>
      </c>
      <c r="D589" s="14">
        <v>154</v>
      </c>
      <c r="E589" s="14">
        <v>54</v>
      </c>
      <c r="G589" s="31">
        <v>43980</v>
      </c>
      <c r="H589" s="29">
        <v>5646</v>
      </c>
      <c r="I589" s="29">
        <v>5753.16</v>
      </c>
      <c r="J589" s="29">
        <v>5660</v>
      </c>
      <c r="K589" s="29">
        <v>5780</v>
      </c>
      <c r="L589" s="29">
        <v>5740</v>
      </c>
      <c r="M589" s="29">
        <v>5780</v>
      </c>
      <c r="N589" s="29">
        <v>5760</v>
      </c>
      <c r="O589" s="16">
        <f t="shared" si="9"/>
        <v>107.15999999999985</v>
      </c>
    </row>
    <row r="590" spans="1:15" x14ac:dyDescent="0.2">
      <c r="A590" s="13">
        <v>43987</v>
      </c>
      <c r="B590" s="14">
        <v>2.17</v>
      </c>
      <c r="C590" s="14">
        <v>178</v>
      </c>
      <c r="D590" s="14">
        <v>168</v>
      </c>
      <c r="E590" s="14">
        <v>78</v>
      </c>
      <c r="G590" s="31">
        <v>43979</v>
      </c>
      <c r="H590" s="29">
        <v>5542</v>
      </c>
      <c r="I590" s="29">
        <v>5701.58</v>
      </c>
      <c r="J590" s="29">
        <v>5600</v>
      </c>
      <c r="K590" s="29">
        <v>5720</v>
      </c>
      <c r="L590" s="29">
        <v>5680</v>
      </c>
      <c r="M590" s="29">
        <v>5720</v>
      </c>
      <c r="N590" s="29">
        <v>5700</v>
      </c>
      <c r="O590" s="16">
        <f t="shared" si="9"/>
        <v>159.57999999999993</v>
      </c>
    </row>
    <row r="591" spans="1:15" x14ac:dyDescent="0.2">
      <c r="A591" s="13">
        <v>43986</v>
      </c>
      <c r="B591" s="14">
        <v>2.16</v>
      </c>
      <c r="C591" s="14">
        <v>186</v>
      </c>
      <c r="D591" s="14">
        <v>166</v>
      </c>
      <c r="E591" s="14">
        <v>86</v>
      </c>
      <c r="G591" s="31">
        <v>43978</v>
      </c>
      <c r="H591" s="29">
        <v>5522</v>
      </c>
      <c r="I591" s="29">
        <v>5661.58</v>
      </c>
      <c r="J591" s="29">
        <v>5560</v>
      </c>
      <c r="K591" s="29">
        <v>5680</v>
      </c>
      <c r="L591" s="29">
        <v>5640</v>
      </c>
      <c r="M591" s="29">
        <v>5680</v>
      </c>
      <c r="N591" s="29">
        <v>5660</v>
      </c>
      <c r="O591" s="16">
        <f t="shared" si="9"/>
        <v>139.57999999999993</v>
      </c>
    </row>
    <row r="592" spans="1:15" x14ac:dyDescent="0.2">
      <c r="A592" s="13">
        <v>43985</v>
      </c>
      <c r="B592" s="14">
        <v>2.2000000000000002</v>
      </c>
      <c r="C592" s="14">
        <v>196</v>
      </c>
      <c r="D592" s="14">
        <v>186</v>
      </c>
      <c r="E592" s="14">
        <v>126</v>
      </c>
      <c r="G592" s="31">
        <v>43977</v>
      </c>
      <c r="H592" s="29">
        <v>5484</v>
      </c>
      <c r="I592" s="29">
        <v>5621.58</v>
      </c>
      <c r="J592" s="29">
        <v>5520</v>
      </c>
      <c r="K592" s="29">
        <v>5640</v>
      </c>
      <c r="L592" s="29">
        <v>5600</v>
      </c>
      <c r="M592" s="29">
        <v>5640</v>
      </c>
      <c r="N592" s="29">
        <v>5620</v>
      </c>
      <c r="O592" s="16">
        <f t="shared" si="9"/>
        <v>137.57999999999993</v>
      </c>
    </row>
    <row r="593" spans="1:15" x14ac:dyDescent="0.2">
      <c r="A593" s="13">
        <v>43984</v>
      </c>
      <c r="B593" s="14">
        <v>2.19</v>
      </c>
      <c r="C593" s="14">
        <v>142</v>
      </c>
      <c r="D593" s="14">
        <v>212</v>
      </c>
      <c r="E593" s="14">
        <v>112</v>
      </c>
      <c r="G593" s="31">
        <v>43976</v>
      </c>
      <c r="H593" s="29">
        <v>5466</v>
      </c>
      <c r="I593" s="29">
        <v>5601.58</v>
      </c>
      <c r="J593" s="29">
        <v>5500</v>
      </c>
      <c r="K593" s="29">
        <v>5620</v>
      </c>
      <c r="L593" s="29">
        <v>5580</v>
      </c>
      <c r="M593" s="29">
        <v>5620</v>
      </c>
      <c r="N593" s="29">
        <v>5600</v>
      </c>
      <c r="O593" s="16">
        <f t="shared" si="9"/>
        <v>135.57999999999993</v>
      </c>
    </row>
    <row r="594" spans="1:15" x14ac:dyDescent="0.2">
      <c r="A594" s="13">
        <v>43983</v>
      </c>
      <c r="B594" s="14">
        <v>2.1800000000000002</v>
      </c>
      <c r="C594" s="14">
        <v>120</v>
      </c>
      <c r="D594" s="14">
        <v>190</v>
      </c>
      <c r="E594" s="14">
        <v>90</v>
      </c>
      <c r="G594" s="31">
        <v>43973</v>
      </c>
      <c r="H594" s="29">
        <v>5392</v>
      </c>
      <c r="I594" s="29">
        <v>5581.58</v>
      </c>
      <c r="J594" s="29">
        <v>5480</v>
      </c>
      <c r="K594" s="29">
        <v>5600</v>
      </c>
      <c r="L594" s="29">
        <v>5560</v>
      </c>
      <c r="M594" s="29">
        <v>5600</v>
      </c>
      <c r="N594" s="29">
        <v>5580</v>
      </c>
      <c r="O594" s="16">
        <f t="shared" si="9"/>
        <v>189.57999999999993</v>
      </c>
    </row>
    <row r="595" spans="1:15" x14ac:dyDescent="0.2">
      <c r="A595" s="13">
        <v>43980</v>
      </c>
      <c r="B595" s="14">
        <v>2.16</v>
      </c>
      <c r="C595" s="14">
        <v>104</v>
      </c>
      <c r="D595" s="14">
        <v>154</v>
      </c>
      <c r="E595" s="14">
        <v>54</v>
      </c>
      <c r="G595" s="31">
        <v>43972</v>
      </c>
      <c r="H595" s="29">
        <v>5458</v>
      </c>
      <c r="I595" s="29">
        <v>5611.58</v>
      </c>
      <c r="J595" s="29">
        <v>5510</v>
      </c>
      <c r="K595" s="29">
        <v>5630</v>
      </c>
      <c r="L595" s="29">
        <v>5590</v>
      </c>
      <c r="M595" s="29">
        <v>5630</v>
      </c>
      <c r="N595" s="29">
        <v>5610</v>
      </c>
      <c r="O595" s="16">
        <f t="shared" si="9"/>
        <v>153.57999999999993</v>
      </c>
    </row>
    <row r="596" spans="1:15" x14ac:dyDescent="0.2">
      <c r="A596" s="13">
        <v>43979</v>
      </c>
      <c r="B596" s="14">
        <v>2.12</v>
      </c>
      <c r="C596" s="14">
        <v>98</v>
      </c>
      <c r="D596" s="14">
        <v>158</v>
      </c>
      <c r="E596" s="14">
        <v>58</v>
      </c>
      <c r="G596" s="31">
        <v>43971</v>
      </c>
      <c r="H596" s="29">
        <v>5448</v>
      </c>
      <c r="I596" s="29">
        <v>5611.58</v>
      </c>
      <c r="J596" s="29">
        <v>5510</v>
      </c>
      <c r="K596" s="29">
        <v>5630</v>
      </c>
      <c r="L596" s="29">
        <v>5590</v>
      </c>
      <c r="M596" s="29">
        <v>5630</v>
      </c>
      <c r="N596" s="29">
        <v>5610</v>
      </c>
      <c r="O596" s="16">
        <f t="shared" si="9"/>
        <v>163.57999999999993</v>
      </c>
    </row>
    <row r="597" spans="1:15" x14ac:dyDescent="0.2">
      <c r="A597" s="13">
        <v>43978</v>
      </c>
      <c r="B597" s="14">
        <v>2.08</v>
      </c>
      <c r="C597" s="14">
        <v>78</v>
      </c>
      <c r="D597" s="14">
        <v>138</v>
      </c>
      <c r="E597" s="14">
        <v>28</v>
      </c>
      <c r="G597" s="31">
        <v>43970</v>
      </c>
      <c r="H597" s="29">
        <v>5422</v>
      </c>
      <c r="I597" s="29">
        <v>5641.58</v>
      </c>
      <c r="J597" s="29">
        <v>5540</v>
      </c>
      <c r="K597" s="29">
        <v>5660</v>
      </c>
      <c r="L597" s="29">
        <v>5620</v>
      </c>
      <c r="M597" s="29">
        <v>5660</v>
      </c>
      <c r="N597" s="29">
        <v>5640</v>
      </c>
      <c r="O597" s="16">
        <f t="shared" si="9"/>
        <v>219.57999999999993</v>
      </c>
    </row>
    <row r="598" spans="1:15" x14ac:dyDescent="0.2">
      <c r="A598" s="13">
        <v>43977</v>
      </c>
      <c r="B598" s="14">
        <v>2.11</v>
      </c>
      <c r="C598" s="14">
        <v>46</v>
      </c>
      <c r="D598" s="14">
        <v>146</v>
      </c>
      <c r="E598" s="14">
        <v>16</v>
      </c>
      <c r="G598" s="31">
        <v>43969</v>
      </c>
      <c r="H598" s="29">
        <v>5420</v>
      </c>
      <c r="I598" s="29">
        <v>5671.58</v>
      </c>
      <c r="J598" s="29">
        <v>5570</v>
      </c>
      <c r="K598" s="29">
        <v>5690</v>
      </c>
      <c r="L598" s="29">
        <v>5650</v>
      </c>
      <c r="M598" s="29">
        <v>5690</v>
      </c>
      <c r="N598" s="29">
        <v>5670</v>
      </c>
      <c r="O598" s="16">
        <f t="shared" si="9"/>
        <v>251.57999999999993</v>
      </c>
    </row>
    <row r="599" spans="1:15" x14ac:dyDescent="0.2">
      <c r="A599" s="13">
        <v>43976</v>
      </c>
      <c r="B599" s="14">
        <v>2.08</v>
      </c>
      <c r="C599" s="14">
        <v>34</v>
      </c>
      <c r="D599" s="14">
        <v>114</v>
      </c>
      <c r="E599" s="14">
        <v>24</v>
      </c>
      <c r="G599" s="31">
        <v>43966</v>
      </c>
      <c r="H599" s="29">
        <v>5416</v>
      </c>
      <c r="I599" s="29">
        <v>5631.58</v>
      </c>
      <c r="J599" s="29">
        <v>5530</v>
      </c>
      <c r="K599" s="29">
        <v>5650</v>
      </c>
      <c r="L599" s="29">
        <v>5610</v>
      </c>
      <c r="M599" s="29">
        <v>5650</v>
      </c>
      <c r="N599" s="29">
        <v>5630</v>
      </c>
      <c r="O599" s="16">
        <f t="shared" si="9"/>
        <v>215.57999999999993</v>
      </c>
    </row>
    <row r="600" spans="1:15" x14ac:dyDescent="0.2">
      <c r="A600" s="13">
        <v>43973</v>
      </c>
      <c r="B600" s="14">
        <v>2.08</v>
      </c>
      <c r="C600" s="14">
        <v>28</v>
      </c>
      <c r="D600" s="14">
        <v>108</v>
      </c>
      <c r="E600" s="14">
        <v>58</v>
      </c>
      <c r="G600" s="31">
        <v>43965</v>
      </c>
      <c r="H600" s="29">
        <v>5324</v>
      </c>
      <c r="I600" s="29">
        <v>5612.63</v>
      </c>
      <c r="J600" s="29">
        <v>5510</v>
      </c>
      <c r="K600" s="29">
        <v>5630</v>
      </c>
      <c r="L600" s="29">
        <v>5590</v>
      </c>
      <c r="M600" s="29">
        <v>5630</v>
      </c>
      <c r="N600" s="29">
        <v>5610</v>
      </c>
      <c r="O600" s="16">
        <f t="shared" si="9"/>
        <v>288.63000000000011</v>
      </c>
    </row>
    <row r="601" spans="1:15" x14ac:dyDescent="0.2">
      <c r="A601" s="13">
        <v>43972</v>
      </c>
      <c r="B601" s="14">
        <v>2.09</v>
      </c>
      <c r="C601" s="14">
        <v>-8</v>
      </c>
      <c r="D601" s="14">
        <v>112</v>
      </c>
      <c r="E601" s="14">
        <v>42</v>
      </c>
      <c r="G601" s="31">
        <v>43964</v>
      </c>
      <c r="H601" s="29">
        <v>5392</v>
      </c>
      <c r="I601" s="29">
        <v>5616.84</v>
      </c>
      <c r="J601" s="29">
        <v>5510</v>
      </c>
      <c r="K601" s="29">
        <v>5630</v>
      </c>
      <c r="L601" s="29">
        <v>5590</v>
      </c>
      <c r="M601" s="29">
        <v>5630</v>
      </c>
      <c r="N601" s="29">
        <v>5610</v>
      </c>
      <c r="O601" s="16">
        <f t="shared" si="9"/>
        <v>224.84000000000015</v>
      </c>
    </row>
    <row r="602" spans="1:15" x14ac:dyDescent="0.2">
      <c r="A602" s="13">
        <v>43971</v>
      </c>
      <c r="B602" s="14">
        <v>2.0699999999999998</v>
      </c>
      <c r="C602" s="14">
        <v>-48</v>
      </c>
      <c r="D602" s="14">
        <v>92</v>
      </c>
      <c r="E602" s="14">
        <v>22</v>
      </c>
      <c r="G602" s="31">
        <v>43963</v>
      </c>
      <c r="H602" s="29">
        <v>5320</v>
      </c>
      <c r="I602" s="29">
        <v>5628.95</v>
      </c>
      <c r="J602" s="29">
        <v>5520</v>
      </c>
      <c r="K602" s="29">
        <v>5640</v>
      </c>
      <c r="L602" s="29">
        <v>5600</v>
      </c>
      <c r="M602" s="29">
        <v>5640</v>
      </c>
      <c r="N602" s="29">
        <v>5620</v>
      </c>
      <c r="O602" s="16">
        <f t="shared" si="9"/>
        <v>308.94999999999982</v>
      </c>
    </row>
    <row r="603" spans="1:15" x14ac:dyDescent="0.2">
      <c r="A603" s="13">
        <v>43970</v>
      </c>
      <c r="B603" s="14">
        <v>2.08</v>
      </c>
      <c r="C603" s="14">
        <v>-22</v>
      </c>
      <c r="D603" s="14">
        <v>118</v>
      </c>
      <c r="E603" s="14">
        <v>48</v>
      </c>
      <c r="G603" s="31">
        <v>43962</v>
      </c>
      <c r="H603" s="29">
        <v>5364</v>
      </c>
      <c r="I603" s="29">
        <v>5658.95</v>
      </c>
      <c r="J603" s="29">
        <v>5550</v>
      </c>
      <c r="K603" s="29">
        <v>5670</v>
      </c>
      <c r="L603" s="29">
        <v>5630</v>
      </c>
      <c r="M603" s="29">
        <v>5670</v>
      </c>
      <c r="N603" s="29">
        <v>5650</v>
      </c>
      <c r="O603" s="16">
        <f t="shared" si="9"/>
        <v>294.94999999999982</v>
      </c>
    </row>
    <row r="604" spans="1:15" x14ac:dyDescent="0.2">
      <c r="A604" s="13">
        <v>43969</v>
      </c>
      <c r="B604" s="14">
        <v>2.08</v>
      </c>
      <c r="C604" s="14">
        <v>-20</v>
      </c>
      <c r="D604" s="14">
        <v>130</v>
      </c>
      <c r="E604" s="14">
        <v>60</v>
      </c>
      <c r="G604" s="31">
        <v>43960</v>
      </c>
      <c r="H604" s="29" t="e">
        <v>#N/A</v>
      </c>
      <c r="I604" s="29">
        <v>5638.42</v>
      </c>
      <c r="J604" s="29">
        <v>5530</v>
      </c>
      <c r="K604" s="29">
        <v>5650</v>
      </c>
      <c r="L604" s="29">
        <v>5600</v>
      </c>
      <c r="M604" s="29">
        <v>5650</v>
      </c>
      <c r="N604" s="29">
        <v>5630</v>
      </c>
      <c r="O604" s="16" t="e">
        <f t="shared" si="9"/>
        <v>#N/A</v>
      </c>
    </row>
    <row r="605" spans="1:15" x14ac:dyDescent="0.2">
      <c r="A605" s="13">
        <v>43966</v>
      </c>
      <c r="B605" s="14">
        <v>2.0699999999999998</v>
      </c>
      <c r="C605" s="14">
        <v>-66</v>
      </c>
      <c r="D605" s="14">
        <v>124</v>
      </c>
      <c r="E605" s="14">
        <v>54</v>
      </c>
      <c r="G605" s="31">
        <v>43959</v>
      </c>
      <c r="H605" s="29">
        <v>5370</v>
      </c>
      <c r="I605" s="29">
        <v>5638.42</v>
      </c>
      <c r="J605" s="29">
        <v>5530</v>
      </c>
      <c r="K605" s="29">
        <v>5650</v>
      </c>
      <c r="L605" s="29">
        <v>5600</v>
      </c>
      <c r="M605" s="29">
        <v>5650</v>
      </c>
      <c r="N605" s="29">
        <v>5630</v>
      </c>
      <c r="O605" s="16">
        <f t="shared" si="9"/>
        <v>268.42000000000007</v>
      </c>
    </row>
    <row r="606" spans="1:15" x14ac:dyDescent="0.2">
      <c r="A606" s="13">
        <v>43965</v>
      </c>
      <c r="B606" s="14">
        <v>2.06</v>
      </c>
      <c r="C606" s="14">
        <v>-24</v>
      </c>
      <c r="D606" s="14">
        <v>186</v>
      </c>
      <c r="E606" s="14">
        <v>116</v>
      </c>
      <c r="G606" s="31">
        <v>43958</v>
      </c>
      <c r="H606" s="29">
        <v>5356</v>
      </c>
      <c r="I606" s="29">
        <v>5622.63</v>
      </c>
      <c r="J606" s="29">
        <v>5530</v>
      </c>
      <c r="K606" s="29">
        <v>5600</v>
      </c>
      <c r="L606" s="29">
        <v>5590</v>
      </c>
      <c r="M606" s="29">
        <v>5650</v>
      </c>
      <c r="N606" s="29">
        <v>5630</v>
      </c>
      <c r="O606" s="16">
        <f t="shared" si="9"/>
        <v>266.63000000000011</v>
      </c>
    </row>
    <row r="607" spans="1:15" x14ac:dyDescent="0.2">
      <c r="A607" s="13">
        <v>43964</v>
      </c>
      <c r="B607" s="14">
        <v>2.06</v>
      </c>
      <c r="C607" s="14">
        <v>18</v>
      </c>
      <c r="D607" s="14">
        <v>178</v>
      </c>
      <c r="E607" s="14">
        <v>78</v>
      </c>
      <c r="G607" s="31">
        <v>43957</v>
      </c>
      <c r="H607" s="29">
        <v>5314</v>
      </c>
      <c r="I607" s="29">
        <v>5606.84</v>
      </c>
      <c r="J607" s="29">
        <v>5530</v>
      </c>
      <c r="K607" s="29">
        <v>5600</v>
      </c>
      <c r="L607" s="29">
        <v>5580</v>
      </c>
      <c r="M607" s="29">
        <v>5600</v>
      </c>
      <c r="N607" s="29">
        <v>5600</v>
      </c>
      <c r="O607" s="16">
        <f t="shared" si="9"/>
        <v>292.84000000000015</v>
      </c>
    </row>
    <row r="608" spans="1:15" x14ac:dyDescent="0.2">
      <c r="A608" s="13">
        <v>43963</v>
      </c>
      <c r="B608" s="14">
        <v>2.0299999999999998</v>
      </c>
      <c r="C608" s="14">
        <v>130</v>
      </c>
      <c r="D608" s="14">
        <v>240</v>
      </c>
      <c r="E608" s="14">
        <v>170</v>
      </c>
      <c r="G608" s="31">
        <v>43951</v>
      </c>
      <c r="H608" s="29">
        <v>5378</v>
      </c>
      <c r="I608" s="29">
        <v>5654.74</v>
      </c>
      <c r="J608" s="29">
        <v>5580</v>
      </c>
      <c r="K608" s="29">
        <v>5630</v>
      </c>
      <c r="L608" s="29">
        <v>5610</v>
      </c>
      <c r="M608" s="29">
        <v>5660</v>
      </c>
      <c r="N608" s="29">
        <v>5660</v>
      </c>
      <c r="O608" s="16">
        <f t="shared" si="9"/>
        <v>276.73999999999978</v>
      </c>
    </row>
    <row r="609" spans="1:15" x14ac:dyDescent="0.2">
      <c r="A609" s="13">
        <v>43962</v>
      </c>
      <c r="B609" s="14">
        <v>2.04</v>
      </c>
      <c r="C609" s="14">
        <v>156</v>
      </c>
      <c r="D609" s="14">
        <v>266</v>
      </c>
      <c r="E609" s="14">
        <v>186</v>
      </c>
      <c r="G609" s="31">
        <v>43950</v>
      </c>
      <c r="H609" s="29">
        <v>5344</v>
      </c>
      <c r="I609" s="29">
        <v>5644.74</v>
      </c>
      <c r="J609" s="29">
        <v>5570</v>
      </c>
      <c r="K609" s="29">
        <v>5620</v>
      </c>
      <c r="L609" s="29">
        <v>5600</v>
      </c>
      <c r="M609" s="29">
        <v>5650</v>
      </c>
      <c r="N609" s="29">
        <v>5650</v>
      </c>
      <c r="O609" s="16">
        <f t="shared" si="9"/>
        <v>300.73999999999978</v>
      </c>
    </row>
    <row r="610" spans="1:15" x14ac:dyDescent="0.2">
      <c r="A610" s="13">
        <v>43959</v>
      </c>
      <c r="B610" s="14">
        <v>2.0099999999999998</v>
      </c>
      <c r="C610" s="14">
        <v>150</v>
      </c>
      <c r="D610" s="14">
        <v>260</v>
      </c>
      <c r="E610" s="14">
        <v>180</v>
      </c>
      <c r="G610" s="31">
        <v>43949</v>
      </c>
      <c r="H610" s="29">
        <v>5352</v>
      </c>
      <c r="I610" s="29">
        <v>5633.68</v>
      </c>
      <c r="J610" s="29">
        <v>5550</v>
      </c>
      <c r="K610" s="29">
        <v>5600</v>
      </c>
      <c r="L610" s="29">
        <v>5600</v>
      </c>
      <c r="M610" s="29">
        <v>5630</v>
      </c>
      <c r="N610" s="29">
        <v>5640</v>
      </c>
      <c r="O610" s="16">
        <f t="shared" si="9"/>
        <v>281.68000000000029</v>
      </c>
    </row>
    <row r="611" spans="1:15" x14ac:dyDescent="0.2">
      <c r="A611" s="13">
        <v>43958</v>
      </c>
      <c r="B611" s="14">
        <v>2</v>
      </c>
      <c r="C611" s="14">
        <v>164</v>
      </c>
      <c r="D611" s="14">
        <v>244</v>
      </c>
      <c r="E611" s="14">
        <v>194</v>
      </c>
      <c r="G611" s="31">
        <v>43948</v>
      </c>
      <c r="H611" s="29">
        <v>5352</v>
      </c>
      <c r="I611" s="29">
        <v>5643.16</v>
      </c>
      <c r="J611" s="29">
        <v>5570</v>
      </c>
      <c r="K611" s="29">
        <v>5650</v>
      </c>
      <c r="L611" s="29">
        <v>5610</v>
      </c>
      <c r="M611" s="29">
        <v>5650</v>
      </c>
      <c r="N611" s="29">
        <v>5640</v>
      </c>
      <c r="O611" s="16">
        <f t="shared" si="9"/>
        <v>291.15999999999985</v>
      </c>
    </row>
    <row r="612" spans="1:15" x14ac:dyDescent="0.2">
      <c r="A612" s="13">
        <v>43957</v>
      </c>
      <c r="B612" s="14">
        <v>1.98</v>
      </c>
      <c r="C612" s="14">
        <v>186</v>
      </c>
      <c r="D612" s="14">
        <v>236</v>
      </c>
      <c r="E612" s="14">
        <v>226</v>
      </c>
      <c r="G612" s="31">
        <v>43947</v>
      </c>
      <c r="H612" s="29" t="e">
        <v>#N/A</v>
      </c>
      <c r="I612" s="29">
        <v>5668.95</v>
      </c>
      <c r="J612" s="29">
        <v>5610</v>
      </c>
      <c r="K612" s="29">
        <v>5650</v>
      </c>
      <c r="L612" s="29">
        <v>5680</v>
      </c>
      <c r="M612" s="29">
        <v>5650</v>
      </c>
      <c r="N612" s="29">
        <v>5680</v>
      </c>
      <c r="O612" s="16" t="e">
        <f t="shared" si="9"/>
        <v>#N/A</v>
      </c>
    </row>
    <row r="613" spans="1:15" x14ac:dyDescent="0.2">
      <c r="A613" s="13">
        <v>43951</v>
      </c>
      <c r="B613" s="14">
        <v>1.95</v>
      </c>
      <c r="C613" s="14">
        <v>202</v>
      </c>
      <c r="D613" s="14">
        <v>252</v>
      </c>
      <c r="E613" s="14">
        <v>252</v>
      </c>
      <c r="G613" s="31">
        <v>43945</v>
      </c>
      <c r="H613" s="29">
        <v>5444</v>
      </c>
      <c r="I613" s="29">
        <v>5668.95</v>
      </c>
      <c r="J613" s="29">
        <v>5610</v>
      </c>
      <c r="K613" s="29">
        <v>5650</v>
      </c>
      <c r="L613" s="29">
        <v>5680</v>
      </c>
      <c r="M613" s="29">
        <v>5650</v>
      </c>
      <c r="N613" s="29">
        <v>5680</v>
      </c>
      <c r="O613" s="16">
        <f t="shared" si="9"/>
        <v>224.94999999999982</v>
      </c>
    </row>
    <row r="614" spans="1:15" x14ac:dyDescent="0.2">
      <c r="A614" s="13">
        <v>43950</v>
      </c>
      <c r="B614" s="14">
        <v>1.93</v>
      </c>
      <c r="C614" s="14">
        <v>236</v>
      </c>
      <c r="D614" s="14">
        <v>256</v>
      </c>
      <c r="E614" s="14">
        <v>286</v>
      </c>
      <c r="G614" s="31">
        <v>43944</v>
      </c>
      <c r="H614" s="29">
        <v>5514</v>
      </c>
      <c r="I614" s="29">
        <v>5652.63</v>
      </c>
      <c r="J614" s="29">
        <v>5600</v>
      </c>
      <c r="K614" s="29">
        <v>5650</v>
      </c>
      <c r="L614" s="29">
        <v>5670</v>
      </c>
      <c r="M614" s="29">
        <v>5650</v>
      </c>
      <c r="N614" s="29">
        <v>5650</v>
      </c>
      <c r="O614" s="16">
        <f t="shared" si="9"/>
        <v>138.63000000000011</v>
      </c>
    </row>
    <row r="615" spans="1:15" x14ac:dyDescent="0.2">
      <c r="A615" s="13">
        <v>43949</v>
      </c>
      <c r="B615" s="14">
        <v>1.91</v>
      </c>
      <c r="C615" s="14">
        <v>228</v>
      </c>
      <c r="D615" s="14">
        <v>238</v>
      </c>
      <c r="E615" s="14">
        <v>278</v>
      </c>
      <c r="G615" s="31">
        <v>43943</v>
      </c>
      <c r="H615" s="29">
        <v>5386</v>
      </c>
      <c r="I615" s="29">
        <v>5557.89</v>
      </c>
      <c r="J615" s="29">
        <v>5440</v>
      </c>
      <c r="K615" s="29">
        <v>5550</v>
      </c>
      <c r="L615" s="29">
        <v>5510</v>
      </c>
      <c r="M615" s="29">
        <v>5560</v>
      </c>
      <c r="N615" s="29">
        <v>5520</v>
      </c>
      <c r="O615" s="16">
        <f t="shared" si="9"/>
        <v>171.89000000000033</v>
      </c>
    </row>
    <row r="616" spans="1:15" x14ac:dyDescent="0.2">
      <c r="A616" s="13">
        <v>43948</v>
      </c>
      <c r="B616" s="14">
        <v>1.91</v>
      </c>
      <c r="C616" s="14">
        <v>248</v>
      </c>
      <c r="D616" s="14">
        <v>268</v>
      </c>
      <c r="E616" s="14">
        <v>298</v>
      </c>
      <c r="G616" s="31">
        <v>43942</v>
      </c>
      <c r="H616" s="29">
        <v>5340</v>
      </c>
      <c r="I616" s="29">
        <v>5451.58</v>
      </c>
      <c r="J616" s="29">
        <v>5380</v>
      </c>
      <c r="K616" s="29">
        <v>5380</v>
      </c>
      <c r="L616" s="29">
        <v>5380</v>
      </c>
      <c r="M616" s="29">
        <v>5410</v>
      </c>
      <c r="N616" s="29">
        <v>5430</v>
      </c>
      <c r="O616" s="16">
        <f t="shared" si="9"/>
        <v>111.57999999999993</v>
      </c>
    </row>
    <row r="617" spans="1:15" x14ac:dyDescent="0.2">
      <c r="A617" s="13">
        <v>43945</v>
      </c>
      <c r="B617" s="14">
        <v>1.92</v>
      </c>
      <c r="C617" s="14">
        <v>276</v>
      </c>
      <c r="D617" s="14">
        <v>306</v>
      </c>
      <c r="E617" s="14">
        <v>306</v>
      </c>
      <c r="G617" s="31">
        <v>43941</v>
      </c>
      <c r="H617" s="29">
        <v>5476</v>
      </c>
      <c r="I617" s="29">
        <v>5607.89</v>
      </c>
      <c r="J617" s="29">
        <v>5580</v>
      </c>
      <c r="K617" s="29">
        <v>5540</v>
      </c>
      <c r="L617" s="29">
        <v>5540</v>
      </c>
      <c r="M617" s="29">
        <v>5570</v>
      </c>
      <c r="N617" s="29">
        <v>5590</v>
      </c>
      <c r="O617" s="16">
        <f t="shared" si="9"/>
        <v>131.89000000000033</v>
      </c>
    </row>
    <row r="618" spans="1:15" x14ac:dyDescent="0.2">
      <c r="A618" s="13">
        <v>43944</v>
      </c>
      <c r="B618" s="14">
        <v>1.9</v>
      </c>
      <c r="C618" s="14">
        <v>136</v>
      </c>
      <c r="D618" s="14">
        <v>236</v>
      </c>
      <c r="E618" s="14">
        <v>266</v>
      </c>
      <c r="G618" s="31">
        <v>43938</v>
      </c>
      <c r="H618" s="29">
        <v>5558</v>
      </c>
      <c r="I618" s="29">
        <v>5578.95</v>
      </c>
      <c r="J618" s="29">
        <v>5600</v>
      </c>
      <c r="K618" s="29">
        <v>5510</v>
      </c>
      <c r="L618" s="29">
        <v>5510</v>
      </c>
      <c r="M618" s="29">
        <v>5540</v>
      </c>
      <c r="N618" s="29">
        <v>5560</v>
      </c>
      <c r="O618" s="16">
        <f t="shared" si="9"/>
        <v>20.949999999999818</v>
      </c>
    </row>
    <row r="619" spans="1:15" x14ac:dyDescent="0.2">
      <c r="A619" s="13">
        <v>43943</v>
      </c>
      <c r="B619" s="14">
        <v>1.86</v>
      </c>
      <c r="C619" s="14">
        <v>144</v>
      </c>
      <c r="D619" s="14">
        <v>254</v>
      </c>
      <c r="E619" s="14">
        <v>314</v>
      </c>
      <c r="G619" s="31">
        <v>43937</v>
      </c>
      <c r="H619" s="29">
        <v>5526</v>
      </c>
      <c r="I619" s="29">
        <v>5708.95</v>
      </c>
      <c r="J619" s="29">
        <v>5730</v>
      </c>
      <c r="K619" s="29">
        <v>5640</v>
      </c>
      <c r="L619" s="29">
        <v>5640</v>
      </c>
      <c r="M619" s="29">
        <v>5670</v>
      </c>
      <c r="N619" s="29">
        <v>5690</v>
      </c>
      <c r="O619" s="16">
        <f t="shared" si="9"/>
        <v>182.94999999999982</v>
      </c>
    </row>
    <row r="620" spans="1:15" x14ac:dyDescent="0.2">
      <c r="A620" s="13">
        <v>43942</v>
      </c>
      <c r="B620" s="14">
        <v>1.86</v>
      </c>
      <c r="C620" s="14">
        <v>190</v>
      </c>
      <c r="D620" s="14">
        <v>300</v>
      </c>
      <c r="E620" s="14">
        <v>310</v>
      </c>
      <c r="G620" s="31">
        <v>43936</v>
      </c>
      <c r="H620" s="29">
        <v>5524</v>
      </c>
      <c r="I620" s="29">
        <v>5618.95</v>
      </c>
      <c r="J620" s="29">
        <v>5640</v>
      </c>
      <c r="K620" s="29">
        <v>5550</v>
      </c>
      <c r="L620" s="29">
        <v>5550</v>
      </c>
      <c r="M620" s="29">
        <v>5580</v>
      </c>
      <c r="N620" s="29">
        <v>5600</v>
      </c>
      <c r="O620" s="16">
        <f t="shared" si="9"/>
        <v>94.949999999999818</v>
      </c>
    </row>
    <row r="621" spans="1:15" x14ac:dyDescent="0.2">
      <c r="A621" s="13">
        <v>43941</v>
      </c>
      <c r="B621" s="14">
        <v>1.88</v>
      </c>
      <c r="C621" s="14">
        <v>204</v>
      </c>
      <c r="D621" s="14">
        <v>324</v>
      </c>
      <c r="E621" s="14">
        <v>324</v>
      </c>
      <c r="G621" s="31">
        <v>43935</v>
      </c>
      <c r="H621" s="29">
        <v>5492</v>
      </c>
      <c r="I621" s="29">
        <v>5618.95</v>
      </c>
      <c r="J621" s="29">
        <v>5640</v>
      </c>
      <c r="K621" s="29">
        <v>5550</v>
      </c>
      <c r="L621" s="29">
        <v>5550</v>
      </c>
      <c r="M621" s="29">
        <v>5580</v>
      </c>
      <c r="N621" s="29">
        <v>5600</v>
      </c>
      <c r="O621" s="16">
        <f t="shared" si="9"/>
        <v>126.94999999999982</v>
      </c>
    </row>
    <row r="622" spans="1:15" x14ac:dyDescent="0.2">
      <c r="A622" s="13">
        <v>43938</v>
      </c>
      <c r="B622" s="14">
        <v>1.87</v>
      </c>
      <c r="C622" s="14">
        <v>212</v>
      </c>
      <c r="D622" s="14">
        <v>302</v>
      </c>
      <c r="E622" s="14">
        <v>292</v>
      </c>
      <c r="G622" s="31">
        <v>43934</v>
      </c>
      <c r="H622" s="29">
        <v>5564</v>
      </c>
      <c r="I622" s="29">
        <v>5574.74</v>
      </c>
      <c r="J622" s="29">
        <v>5490</v>
      </c>
      <c r="K622" s="29">
        <v>5480</v>
      </c>
      <c r="L622" s="29">
        <v>5490</v>
      </c>
      <c r="M622" s="29">
        <v>5500</v>
      </c>
      <c r="N622" s="29">
        <v>5480</v>
      </c>
      <c r="O622" s="16">
        <f t="shared" si="9"/>
        <v>10.739999999999782</v>
      </c>
    </row>
    <row r="623" spans="1:15" x14ac:dyDescent="0.2">
      <c r="A623" s="13">
        <v>43937</v>
      </c>
      <c r="B623" s="14">
        <v>1.87</v>
      </c>
      <c r="C623" s="14">
        <v>314</v>
      </c>
      <c r="D623" s="14">
        <v>374</v>
      </c>
      <c r="E623" s="14">
        <v>414</v>
      </c>
      <c r="G623" s="31">
        <v>43931</v>
      </c>
      <c r="H623" s="29">
        <v>5580</v>
      </c>
      <c r="I623" s="29">
        <v>5624.74</v>
      </c>
      <c r="J623" s="29">
        <v>5540</v>
      </c>
      <c r="K623" s="29">
        <v>5530</v>
      </c>
      <c r="L623" s="29">
        <v>5540</v>
      </c>
      <c r="M623" s="29">
        <v>5550</v>
      </c>
      <c r="N623" s="29">
        <v>5530</v>
      </c>
      <c r="O623" s="16">
        <f t="shared" si="9"/>
        <v>44.739999999999782</v>
      </c>
    </row>
    <row r="624" spans="1:15" x14ac:dyDescent="0.2">
      <c r="A624" s="13">
        <v>43936</v>
      </c>
      <c r="B624" s="14">
        <v>1.84</v>
      </c>
      <c r="C624" s="14">
        <v>236</v>
      </c>
      <c r="D624" s="14">
        <v>296</v>
      </c>
      <c r="E624" s="14">
        <v>356</v>
      </c>
      <c r="G624" s="31">
        <v>43930</v>
      </c>
      <c r="H624" s="29">
        <v>5672</v>
      </c>
      <c r="I624" s="29">
        <v>5644.74</v>
      </c>
      <c r="J624" s="29">
        <v>5560</v>
      </c>
      <c r="K624" s="29">
        <v>5550</v>
      </c>
      <c r="L624" s="29">
        <v>5560</v>
      </c>
      <c r="M624" s="29">
        <v>5570</v>
      </c>
      <c r="N624" s="29">
        <v>5550</v>
      </c>
      <c r="O624" s="16">
        <f t="shared" si="9"/>
        <v>-27.260000000000218</v>
      </c>
    </row>
    <row r="625" spans="1:15" x14ac:dyDescent="0.2">
      <c r="A625" s="13">
        <v>43935</v>
      </c>
      <c r="B625" s="14">
        <v>1.84</v>
      </c>
      <c r="C625" s="14">
        <v>258</v>
      </c>
      <c r="D625" s="14">
        <v>308</v>
      </c>
      <c r="E625" s="14">
        <v>408</v>
      </c>
      <c r="G625" s="31">
        <v>43929</v>
      </c>
      <c r="H625" s="29">
        <v>5600</v>
      </c>
      <c r="I625" s="29">
        <v>5604.74</v>
      </c>
      <c r="J625" s="29">
        <v>5520</v>
      </c>
      <c r="K625" s="29">
        <v>5510</v>
      </c>
      <c r="L625" s="29">
        <v>5520</v>
      </c>
      <c r="M625" s="29">
        <v>5530</v>
      </c>
      <c r="N625" s="29">
        <v>5510</v>
      </c>
      <c r="O625" s="16">
        <f t="shared" si="9"/>
        <v>4.7399999999997817</v>
      </c>
    </row>
    <row r="626" spans="1:15" x14ac:dyDescent="0.2">
      <c r="A626" s="13">
        <v>43934</v>
      </c>
      <c r="B626" s="14">
        <v>1.86</v>
      </c>
      <c r="C626" s="14">
        <v>286</v>
      </c>
      <c r="D626" s="14">
        <v>366</v>
      </c>
      <c r="E626" s="14">
        <v>386</v>
      </c>
      <c r="G626" s="31">
        <v>43928</v>
      </c>
      <c r="H626" s="29">
        <v>5548</v>
      </c>
      <c r="I626" s="29">
        <v>5560.53</v>
      </c>
      <c r="J626" s="29">
        <v>5430</v>
      </c>
      <c r="K626" s="29">
        <v>5470</v>
      </c>
      <c r="L626" s="29">
        <v>5480</v>
      </c>
      <c r="M626" s="29">
        <v>5490</v>
      </c>
      <c r="N626" s="29">
        <v>5470</v>
      </c>
      <c r="O626" s="16">
        <f t="shared" si="9"/>
        <v>12.529999999999745</v>
      </c>
    </row>
    <row r="627" spans="1:15" x14ac:dyDescent="0.2">
      <c r="A627" s="13">
        <v>43931</v>
      </c>
      <c r="B627" s="14">
        <v>1.84</v>
      </c>
      <c r="C627" s="14">
        <v>230</v>
      </c>
      <c r="D627" s="14">
        <v>300</v>
      </c>
      <c r="E627" s="14">
        <v>320</v>
      </c>
      <c r="G627" s="31">
        <v>43924</v>
      </c>
      <c r="H627" s="29">
        <v>5458</v>
      </c>
      <c r="I627" s="29">
        <v>5480.53</v>
      </c>
      <c r="J627" s="29">
        <v>5350</v>
      </c>
      <c r="K627" s="29">
        <v>5390</v>
      </c>
      <c r="L627" s="29">
        <v>5400</v>
      </c>
      <c r="M627" s="29">
        <v>5410</v>
      </c>
      <c r="N627" s="29">
        <v>5390</v>
      </c>
      <c r="O627" s="16">
        <f t="shared" si="9"/>
        <v>22.529999999999745</v>
      </c>
    </row>
    <row r="628" spans="1:15" x14ac:dyDescent="0.2">
      <c r="A628" s="13">
        <v>43930</v>
      </c>
      <c r="B628" s="14">
        <v>1.84</v>
      </c>
      <c r="C628" s="14">
        <v>138</v>
      </c>
      <c r="D628" s="14">
        <v>208</v>
      </c>
      <c r="E628" s="14">
        <v>228</v>
      </c>
      <c r="G628" s="31">
        <v>43923</v>
      </c>
      <c r="H628" s="29">
        <v>5496</v>
      </c>
      <c r="I628" s="29">
        <v>5450.53</v>
      </c>
      <c r="J628" s="29">
        <v>5320</v>
      </c>
      <c r="K628" s="29">
        <v>5360</v>
      </c>
      <c r="L628" s="29">
        <v>5370</v>
      </c>
      <c r="M628" s="29">
        <v>5380</v>
      </c>
      <c r="N628" s="29">
        <v>5360</v>
      </c>
      <c r="O628" s="16">
        <f t="shared" si="9"/>
        <v>-45.470000000000255</v>
      </c>
    </row>
    <row r="629" spans="1:15" x14ac:dyDescent="0.2">
      <c r="A629" s="13">
        <v>43929</v>
      </c>
      <c r="B629" s="14">
        <v>1.82</v>
      </c>
      <c r="C629" s="14">
        <v>150</v>
      </c>
      <c r="D629" s="14">
        <v>200</v>
      </c>
      <c r="E629" s="14">
        <v>200</v>
      </c>
      <c r="G629" s="31">
        <v>43922</v>
      </c>
      <c r="H629" s="29">
        <v>5446</v>
      </c>
      <c r="I629" s="29">
        <v>5470.53</v>
      </c>
      <c r="J629" s="29">
        <v>5340</v>
      </c>
      <c r="K629" s="29">
        <v>5380</v>
      </c>
      <c r="L629" s="29">
        <v>5390</v>
      </c>
      <c r="M629" s="29">
        <v>5400</v>
      </c>
      <c r="N629" s="29">
        <v>5380</v>
      </c>
      <c r="O629" s="16">
        <f t="shared" si="9"/>
        <v>24.529999999999745</v>
      </c>
    </row>
    <row r="630" spans="1:15" x14ac:dyDescent="0.2">
      <c r="A630" s="13">
        <v>43928</v>
      </c>
      <c r="B630" s="14">
        <v>1.82</v>
      </c>
      <c r="C630" s="14">
        <v>102</v>
      </c>
      <c r="D630" s="14">
        <v>182</v>
      </c>
      <c r="E630" s="14">
        <v>202</v>
      </c>
      <c r="G630" s="31">
        <v>43921</v>
      </c>
      <c r="H630" s="29">
        <v>5468</v>
      </c>
      <c r="I630" s="29">
        <v>5570.53</v>
      </c>
      <c r="J630" s="29">
        <v>5440</v>
      </c>
      <c r="K630" s="29">
        <v>5480</v>
      </c>
      <c r="L630" s="29">
        <v>5490</v>
      </c>
      <c r="M630" s="29">
        <v>5500</v>
      </c>
      <c r="N630" s="29">
        <v>5480</v>
      </c>
      <c r="O630" s="16">
        <f t="shared" si="9"/>
        <v>102.52999999999975</v>
      </c>
    </row>
    <row r="631" spans="1:15" x14ac:dyDescent="0.2">
      <c r="A631" s="13">
        <v>43924</v>
      </c>
      <c r="B631" s="14">
        <v>1.79</v>
      </c>
      <c r="C631" s="14">
        <v>92</v>
      </c>
      <c r="D631" s="14">
        <v>172</v>
      </c>
      <c r="E631" s="14">
        <v>242</v>
      </c>
      <c r="G631" s="31">
        <v>43920</v>
      </c>
      <c r="H631" s="29">
        <v>5558</v>
      </c>
      <c r="I631" s="29">
        <v>5510.53</v>
      </c>
      <c r="J631" s="29">
        <v>5380</v>
      </c>
      <c r="K631" s="29">
        <v>5420</v>
      </c>
      <c r="L631" s="29">
        <v>5430</v>
      </c>
      <c r="M631" s="29">
        <v>5440</v>
      </c>
      <c r="N631" s="29">
        <v>5420</v>
      </c>
      <c r="O631" s="16">
        <f t="shared" si="9"/>
        <v>-47.470000000000255</v>
      </c>
    </row>
    <row r="632" spans="1:15" x14ac:dyDescent="0.2">
      <c r="A632" s="13">
        <v>43923</v>
      </c>
      <c r="B632" s="14">
        <v>1.79</v>
      </c>
      <c r="C632" s="14">
        <v>84</v>
      </c>
      <c r="D632" s="14">
        <v>164</v>
      </c>
      <c r="E632" s="14">
        <v>254</v>
      </c>
      <c r="G632" s="31">
        <v>43917</v>
      </c>
      <c r="H632" s="29">
        <v>5510</v>
      </c>
      <c r="I632" s="29">
        <v>5550.53</v>
      </c>
      <c r="J632" s="29">
        <v>5420</v>
      </c>
      <c r="K632" s="29">
        <v>5460</v>
      </c>
      <c r="L632" s="29">
        <v>5470</v>
      </c>
      <c r="M632" s="29">
        <v>5480</v>
      </c>
      <c r="N632" s="29">
        <v>5460</v>
      </c>
      <c r="O632" s="16">
        <f t="shared" si="9"/>
        <v>40.529999999999745</v>
      </c>
    </row>
    <row r="633" spans="1:15" x14ac:dyDescent="0.2">
      <c r="A633" s="13">
        <v>43922</v>
      </c>
      <c r="B633" s="14">
        <v>1.77</v>
      </c>
      <c r="C633" s="14">
        <v>134</v>
      </c>
      <c r="D633" s="14">
        <v>214</v>
      </c>
      <c r="E633" s="14">
        <v>254</v>
      </c>
      <c r="G633" s="31">
        <v>43916</v>
      </c>
      <c r="H633" s="29">
        <v>5516</v>
      </c>
      <c r="I633" s="29">
        <v>5570.53</v>
      </c>
      <c r="J633" s="29">
        <v>5440</v>
      </c>
      <c r="K633" s="29">
        <v>5480</v>
      </c>
      <c r="L633" s="29">
        <v>5490</v>
      </c>
      <c r="M633" s="29">
        <v>5500</v>
      </c>
      <c r="N633" s="29">
        <v>5480</v>
      </c>
      <c r="O633" s="16">
        <f t="shared" si="9"/>
        <v>54.529999999999745</v>
      </c>
    </row>
    <row r="634" spans="1:15" x14ac:dyDescent="0.2">
      <c r="A634" s="13">
        <v>43921</v>
      </c>
      <c r="B634" s="14">
        <v>1.77</v>
      </c>
      <c r="C634" s="14">
        <v>192</v>
      </c>
      <c r="D634" s="14">
        <v>262</v>
      </c>
      <c r="E634" s="14">
        <v>292</v>
      </c>
      <c r="G634" s="31">
        <v>43915</v>
      </c>
      <c r="H634" s="29">
        <v>5670</v>
      </c>
      <c r="I634" s="29">
        <v>5580.53</v>
      </c>
      <c r="J634" s="29">
        <v>5450</v>
      </c>
      <c r="K634" s="29">
        <v>5490</v>
      </c>
      <c r="L634" s="29">
        <v>5500</v>
      </c>
      <c r="M634" s="29">
        <v>5510</v>
      </c>
      <c r="N634" s="29">
        <v>5490</v>
      </c>
      <c r="O634" s="16">
        <f t="shared" si="9"/>
        <v>-89.470000000000255</v>
      </c>
    </row>
    <row r="635" spans="1:15" x14ac:dyDescent="0.2">
      <c r="A635" s="13">
        <v>43920</v>
      </c>
      <c r="B635" s="14">
        <v>1.78</v>
      </c>
      <c r="C635" s="14">
        <v>142</v>
      </c>
      <c r="D635" s="14">
        <v>212</v>
      </c>
      <c r="E635" s="14">
        <v>242</v>
      </c>
      <c r="G635" s="31">
        <v>43914</v>
      </c>
      <c r="H635" s="29">
        <v>5566</v>
      </c>
      <c r="I635" s="29">
        <v>5500.53</v>
      </c>
      <c r="J635" s="29">
        <v>5370</v>
      </c>
      <c r="K635" s="29">
        <v>5410</v>
      </c>
      <c r="L635" s="29">
        <v>5420</v>
      </c>
      <c r="M635" s="29">
        <v>5430</v>
      </c>
      <c r="N635" s="29">
        <v>5410</v>
      </c>
      <c r="O635" s="16">
        <f t="shared" si="9"/>
        <v>-65.470000000000255</v>
      </c>
    </row>
    <row r="636" spans="1:15" x14ac:dyDescent="0.2">
      <c r="A636" s="13">
        <v>43917</v>
      </c>
      <c r="B636" s="14">
        <v>1.81</v>
      </c>
      <c r="C636" s="14">
        <v>140</v>
      </c>
      <c r="D636" s="14">
        <v>200</v>
      </c>
      <c r="E636" s="14">
        <v>240</v>
      </c>
      <c r="G636" s="31">
        <v>43913</v>
      </c>
      <c r="H636" s="29">
        <v>5506</v>
      </c>
      <c r="I636" s="29">
        <v>5400</v>
      </c>
      <c r="J636" s="29">
        <v>5310</v>
      </c>
      <c r="K636" s="29">
        <v>5310</v>
      </c>
      <c r="L636" s="29">
        <v>5320</v>
      </c>
      <c r="M636" s="29">
        <v>5330</v>
      </c>
      <c r="N636" s="29">
        <v>5310</v>
      </c>
      <c r="O636" s="16">
        <f t="shared" si="9"/>
        <v>-106</v>
      </c>
    </row>
    <row r="637" spans="1:15" x14ac:dyDescent="0.2">
      <c r="A637" s="13">
        <v>43916</v>
      </c>
      <c r="B637" s="14">
        <v>1.82</v>
      </c>
      <c r="C637" s="14">
        <v>184</v>
      </c>
      <c r="D637" s="14">
        <v>214</v>
      </c>
      <c r="E637" s="14">
        <v>264</v>
      </c>
      <c r="G637" s="31">
        <v>43910</v>
      </c>
      <c r="H637" s="29">
        <v>5492</v>
      </c>
      <c r="I637" s="29">
        <v>5360</v>
      </c>
      <c r="J637" s="29">
        <v>5270</v>
      </c>
      <c r="K637" s="29">
        <v>5270</v>
      </c>
      <c r="L637" s="29">
        <v>5280</v>
      </c>
      <c r="M637" s="29">
        <v>5290</v>
      </c>
      <c r="N637" s="29">
        <v>5270</v>
      </c>
      <c r="O637" s="16">
        <f t="shared" si="9"/>
        <v>-132</v>
      </c>
    </row>
    <row r="638" spans="1:15" x14ac:dyDescent="0.2">
      <c r="A638" s="13">
        <v>43915</v>
      </c>
      <c r="B638" s="14">
        <v>1.81</v>
      </c>
      <c r="C638" s="14">
        <v>30</v>
      </c>
      <c r="D638" s="14">
        <v>60</v>
      </c>
      <c r="E638" s="14">
        <v>100</v>
      </c>
      <c r="G638" s="31">
        <v>43909</v>
      </c>
      <c r="H638" s="29">
        <v>5422</v>
      </c>
      <c r="I638" s="29">
        <v>5250</v>
      </c>
      <c r="J638" s="29">
        <v>5160</v>
      </c>
      <c r="K638" s="29">
        <v>5160</v>
      </c>
      <c r="L638" s="29">
        <v>5170</v>
      </c>
      <c r="M638" s="29">
        <v>5180</v>
      </c>
      <c r="N638" s="29">
        <v>5160</v>
      </c>
      <c r="O638" s="16">
        <f t="shared" si="9"/>
        <v>-172</v>
      </c>
    </row>
    <row r="639" spans="1:15" x14ac:dyDescent="0.2">
      <c r="A639" s="13">
        <v>43914</v>
      </c>
      <c r="B639" s="14">
        <v>1.8</v>
      </c>
      <c r="C639" s="14">
        <v>54</v>
      </c>
      <c r="D639" s="14">
        <v>64</v>
      </c>
      <c r="E639" s="14">
        <v>154</v>
      </c>
      <c r="G639" s="31">
        <v>43908</v>
      </c>
      <c r="H639" s="29">
        <v>5234</v>
      </c>
      <c r="I639" s="29">
        <v>5310</v>
      </c>
      <c r="J639" s="29">
        <v>5220</v>
      </c>
      <c r="K639" s="29">
        <v>5220</v>
      </c>
      <c r="L639" s="29">
        <v>5230</v>
      </c>
      <c r="M639" s="29">
        <v>5240</v>
      </c>
      <c r="N639" s="29">
        <v>5220</v>
      </c>
      <c r="O639" s="16">
        <f t="shared" si="9"/>
        <v>76</v>
      </c>
    </row>
    <row r="640" spans="1:15" x14ac:dyDescent="0.2">
      <c r="A640" s="13">
        <v>43913</v>
      </c>
      <c r="B640" s="14">
        <v>1.78</v>
      </c>
      <c r="C640" s="14">
        <v>24</v>
      </c>
      <c r="D640" s="14">
        <v>24</v>
      </c>
      <c r="E640" s="14">
        <v>124</v>
      </c>
      <c r="G640" s="31">
        <v>43907</v>
      </c>
      <c r="H640" s="29">
        <v>5234</v>
      </c>
      <c r="I640" s="29">
        <v>5160</v>
      </c>
      <c r="J640" s="29">
        <v>5070</v>
      </c>
      <c r="K640" s="29">
        <v>5070</v>
      </c>
      <c r="L640" s="29">
        <v>5080</v>
      </c>
      <c r="M640" s="29">
        <v>5090</v>
      </c>
      <c r="N640" s="29">
        <v>5070</v>
      </c>
      <c r="O640" s="16">
        <f t="shared" si="9"/>
        <v>-74</v>
      </c>
    </row>
    <row r="641" spans="1:15" x14ac:dyDescent="0.2">
      <c r="A641" s="13">
        <v>43910</v>
      </c>
      <c r="B641" s="14">
        <v>1.84</v>
      </c>
      <c r="C641" s="14">
        <v>-12</v>
      </c>
      <c r="D641" s="14">
        <v>-12</v>
      </c>
      <c r="E641" s="14">
        <v>58</v>
      </c>
      <c r="G641" s="31">
        <v>43906</v>
      </c>
      <c r="H641" s="29">
        <v>5244</v>
      </c>
      <c r="I641" s="29">
        <v>5303.16</v>
      </c>
      <c r="J641" s="29">
        <v>5210</v>
      </c>
      <c r="K641" s="29">
        <v>5210</v>
      </c>
      <c r="L641" s="29">
        <v>5220</v>
      </c>
      <c r="M641" s="29">
        <v>5230</v>
      </c>
      <c r="N641" s="29">
        <v>5210</v>
      </c>
      <c r="O641" s="16">
        <f t="shared" si="9"/>
        <v>59.159999999999854</v>
      </c>
    </row>
    <row r="642" spans="1:15" x14ac:dyDescent="0.2">
      <c r="A642" s="13">
        <v>43909</v>
      </c>
      <c r="B642" s="14">
        <v>1.87</v>
      </c>
      <c r="C642" s="14">
        <v>-22</v>
      </c>
      <c r="D642" s="14">
        <v>18</v>
      </c>
      <c r="E642" s="14">
        <v>78</v>
      </c>
      <c r="G642" s="31">
        <v>43903</v>
      </c>
      <c r="H642" s="29">
        <v>5280</v>
      </c>
      <c r="I642" s="29">
        <v>5132.1099999999997</v>
      </c>
      <c r="J642" s="29">
        <v>5060</v>
      </c>
      <c r="K642" s="29">
        <v>5060</v>
      </c>
      <c r="L642" s="29">
        <v>5070</v>
      </c>
      <c r="M642" s="29">
        <v>5080</v>
      </c>
      <c r="N642" s="29">
        <v>5060</v>
      </c>
      <c r="O642" s="16">
        <f t="shared" si="9"/>
        <v>-147.89000000000033</v>
      </c>
    </row>
    <row r="643" spans="1:15" x14ac:dyDescent="0.2">
      <c r="A643" s="13">
        <v>43908</v>
      </c>
      <c r="B643" s="14">
        <v>1.84</v>
      </c>
      <c r="C643" s="14">
        <v>50</v>
      </c>
      <c r="D643" s="14">
        <v>80</v>
      </c>
      <c r="E643" s="14">
        <v>150</v>
      </c>
      <c r="G643" s="31">
        <v>43902</v>
      </c>
      <c r="H643" s="29">
        <v>5282</v>
      </c>
      <c r="I643" s="29">
        <v>5167.37</v>
      </c>
      <c r="J643" s="29">
        <v>5060</v>
      </c>
      <c r="K643" s="29">
        <v>5110</v>
      </c>
      <c r="L643" s="29">
        <v>5120</v>
      </c>
      <c r="M643" s="29">
        <v>5130</v>
      </c>
      <c r="N643" s="29">
        <v>5110</v>
      </c>
      <c r="O643" s="16">
        <f t="shared" si="9"/>
        <v>-114.63000000000011</v>
      </c>
    </row>
    <row r="644" spans="1:15" x14ac:dyDescent="0.2">
      <c r="A644" s="13">
        <v>43907</v>
      </c>
      <c r="B644" s="14">
        <v>1.83</v>
      </c>
      <c r="C644" s="14">
        <v>66</v>
      </c>
      <c r="D644" s="14">
        <v>66</v>
      </c>
      <c r="E644" s="14">
        <v>136</v>
      </c>
      <c r="G644" s="31">
        <v>43901</v>
      </c>
      <c r="H644" s="29">
        <v>5422</v>
      </c>
      <c r="I644" s="29">
        <v>5367.37</v>
      </c>
      <c r="J644" s="29">
        <v>5260</v>
      </c>
      <c r="K644" s="29">
        <v>5310</v>
      </c>
      <c r="L644" s="29">
        <v>5320</v>
      </c>
      <c r="M644" s="29">
        <v>5330</v>
      </c>
      <c r="N644" s="29">
        <v>5310</v>
      </c>
      <c r="O644" s="16">
        <f t="shared" si="9"/>
        <v>-54.630000000000109</v>
      </c>
    </row>
    <row r="645" spans="1:15" x14ac:dyDescent="0.2">
      <c r="A645" s="13">
        <v>43906</v>
      </c>
      <c r="B645" s="14">
        <v>1.84</v>
      </c>
      <c r="C645" s="14">
        <v>106</v>
      </c>
      <c r="D645" s="14">
        <v>96</v>
      </c>
      <c r="E645" s="14">
        <v>176</v>
      </c>
      <c r="G645" s="31">
        <v>43900</v>
      </c>
      <c r="H645" s="29">
        <v>5474</v>
      </c>
      <c r="I645" s="29">
        <v>5347.37</v>
      </c>
      <c r="J645" s="29">
        <v>5240</v>
      </c>
      <c r="K645" s="29">
        <v>5290</v>
      </c>
      <c r="L645" s="29">
        <v>5300</v>
      </c>
      <c r="M645" s="29">
        <v>5310</v>
      </c>
      <c r="N645" s="29">
        <v>5290</v>
      </c>
      <c r="O645" s="16">
        <f t="shared" ref="O645:O708" si="10">IF(AND(H645&lt;&gt;0,I645&lt;&gt;0),I645-H645,"")</f>
        <v>-126.63000000000011</v>
      </c>
    </row>
    <row r="646" spans="1:15" x14ac:dyDescent="0.2">
      <c r="A646" s="13">
        <v>43903</v>
      </c>
      <c r="B646" s="14">
        <v>1.88</v>
      </c>
      <c r="C646" s="14">
        <v>40</v>
      </c>
      <c r="D646" s="14">
        <v>60</v>
      </c>
      <c r="E646" s="14">
        <v>20</v>
      </c>
      <c r="G646" s="31">
        <v>43899</v>
      </c>
      <c r="H646" s="29">
        <v>5466</v>
      </c>
      <c r="I646" s="29">
        <v>5347.37</v>
      </c>
      <c r="J646" s="29">
        <v>5240</v>
      </c>
      <c r="K646" s="29">
        <v>5290</v>
      </c>
      <c r="L646" s="29">
        <v>5300</v>
      </c>
      <c r="M646" s="29">
        <v>5310</v>
      </c>
      <c r="N646" s="29">
        <v>5290</v>
      </c>
      <c r="O646" s="16">
        <f t="shared" si="10"/>
        <v>-118.63000000000011</v>
      </c>
    </row>
    <row r="647" spans="1:15" x14ac:dyDescent="0.2">
      <c r="A647" s="13">
        <v>43902</v>
      </c>
      <c r="B647" s="14">
        <v>1.91</v>
      </c>
      <c r="C647" s="14">
        <v>-12</v>
      </c>
      <c r="D647" s="14">
        <v>38</v>
      </c>
      <c r="E647" s="14">
        <v>38</v>
      </c>
      <c r="G647" s="31">
        <v>43896</v>
      </c>
      <c r="H647" s="29">
        <v>5678</v>
      </c>
      <c r="I647" s="29">
        <v>5577.37</v>
      </c>
      <c r="J647" s="29">
        <v>5470</v>
      </c>
      <c r="K647" s="29">
        <v>5520</v>
      </c>
      <c r="L647" s="29">
        <v>5530</v>
      </c>
      <c r="M647" s="29">
        <v>5540</v>
      </c>
      <c r="N647" s="29">
        <v>5520</v>
      </c>
      <c r="O647" s="16">
        <f t="shared" si="10"/>
        <v>-100.63000000000011</v>
      </c>
    </row>
    <row r="648" spans="1:15" x14ac:dyDescent="0.2">
      <c r="A648" s="13">
        <v>43901</v>
      </c>
      <c r="B648" s="14">
        <v>1.97</v>
      </c>
      <c r="C648" s="14">
        <v>8</v>
      </c>
      <c r="D648" s="14">
        <v>118</v>
      </c>
      <c r="E648" s="14">
        <v>78</v>
      </c>
      <c r="G648" s="31">
        <v>43895</v>
      </c>
      <c r="H648" s="29">
        <v>5776</v>
      </c>
      <c r="I648" s="29">
        <v>5607.37</v>
      </c>
      <c r="J648" s="29">
        <v>5500</v>
      </c>
      <c r="K648" s="29">
        <v>5550</v>
      </c>
      <c r="L648" s="29">
        <v>5560</v>
      </c>
      <c r="M648" s="29">
        <v>5570</v>
      </c>
      <c r="N648" s="29">
        <v>5550</v>
      </c>
      <c r="O648" s="16">
        <f t="shared" si="10"/>
        <v>-168.63000000000011</v>
      </c>
    </row>
    <row r="649" spans="1:15" x14ac:dyDescent="0.2">
      <c r="A649" s="13">
        <v>43900</v>
      </c>
      <c r="B649" s="14">
        <v>1.98</v>
      </c>
      <c r="C649" s="14">
        <v>-44</v>
      </c>
      <c r="D649" s="14">
        <v>96</v>
      </c>
      <c r="E649" s="14">
        <v>26</v>
      </c>
      <c r="G649" s="31">
        <v>43894</v>
      </c>
      <c r="H649" s="29">
        <v>5726</v>
      </c>
      <c r="I649" s="29">
        <v>5645.26</v>
      </c>
      <c r="J649" s="29">
        <v>5540</v>
      </c>
      <c r="K649" s="29">
        <v>5590</v>
      </c>
      <c r="L649" s="29">
        <v>5600</v>
      </c>
      <c r="M649" s="29">
        <v>5610</v>
      </c>
      <c r="N649" s="29">
        <v>5590</v>
      </c>
      <c r="O649" s="16">
        <f t="shared" si="10"/>
        <v>-80.739999999999782</v>
      </c>
    </row>
    <row r="650" spans="1:15" x14ac:dyDescent="0.2">
      <c r="A650" s="13">
        <v>43899</v>
      </c>
      <c r="B650" s="14">
        <v>1.97</v>
      </c>
      <c r="C650" s="14">
        <v>-136</v>
      </c>
      <c r="D650" s="14">
        <v>34</v>
      </c>
      <c r="E650" s="14">
        <v>84</v>
      </c>
      <c r="G650" s="31">
        <v>43893</v>
      </c>
      <c r="H650" s="29">
        <v>5666</v>
      </c>
      <c r="I650" s="29">
        <v>5656.32</v>
      </c>
      <c r="J650" s="29">
        <v>5540</v>
      </c>
      <c r="K650" s="29">
        <v>5620</v>
      </c>
      <c r="L650" s="29">
        <v>5630</v>
      </c>
      <c r="M650" s="29">
        <v>5640</v>
      </c>
      <c r="N650" s="29">
        <v>5620</v>
      </c>
      <c r="O650" s="16">
        <f t="shared" si="10"/>
        <v>-9.680000000000291</v>
      </c>
    </row>
    <row r="651" spans="1:15" x14ac:dyDescent="0.2">
      <c r="A651" s="13">
        <v>43896</v>
      </c>
      <c r="B651" s="14">
        <v>2.04</v>
      </c>
      <c r="C651" s="14">
        <v>-78</v>
      </c>
      <c r="D651" s="14">
        <v>52</v>
      </c>
      <c r="E651" s="14">
        <v>22</v>
      </c>
      <c r="G651" s="31">
        <v>43892</v>
      </c>
      <c r="H651" s="29">
        <v>5678</v>
      </c>
      <c r="I651" s="29">
        <v>5677.89</v>
      </c>
      <c r="J651" s="29">
        <v>5570</v>
      </c>
      <c r="K651" s="29">
        <v>5650</v>
      </c>
      <c r="L651" s="29">
        <v>5660</v>
      </c>
      <c r="M651" s="29">
        <v>5670</v>
      </c>
      <c r="N651" s="29">
        <v>5650</v>
      </c>
      <c r="O651" s="16">
        <f t="shared" si="10"/>
        <v>-0.10999999999967258</v>
      </c>
    </row>
    <row r="652" spans="1:15" x14ac:dyDescent="0.2">
      <c r="A652" s="13">
        <v>43895</v>
      </c>
      <c r="B652" s="14">
        <v>2.0699999999999998</v>
      </c>
      <c r="C652" s="14">
        <v>-16</v>
      </c>
      <c r="D652" s="14">
        <v>74</v>
      </c>
      <c r="E652" s="14">
        <v>-26</v>
      </c>
      <c r="G652" s="31">
        <v>43889</v>
      </c>
      <c r="H652" s="29">
        <v>5566</v>
      </c>
      <c r="I652" s="29">
        <v>5797.89</v>
      </c>
      <c r="J652" s="29">
        <v>5690</v>
      </c>
      <c r="K652" s="29">
        <v>5770</v>
      </c>
      <c r="L652" s="29">
        <v>5780</v>
      </c>
      <c r="M652" s="29">
        <v>5790</v>
      </c>
      <c r="N652" s="29">
        <v>5770</v>
      </c>
      <c r="O652" s="16">
        <f t="shared" si="10"/>
        <v>231.89000000000033</v>
      </c>
    </row>
    <row r="653" spans="1:15" x14ac:dyDescent="0.2">
      <c r="A653" s="13">
        <v>43894</v>
      </c>
      <c r="B653" s="14">
        <v>2.06</v>
      </c>
      <c r="C653" s="14">
        <v>-76</v>
      </c>
      <c r="D653" s="14">
        <v>64</v>
      </c>
      <c r="E653" s="14">
        <v>4</v>
      </c>
      <c r="G653" s="31">
        <v>43888</v>
      </c>
      <c r="H653" s="29">
        <v>5796</v>
      </c>
      <c r="I653" s="29">
        <v>5860</v>
      </c>
      <c r="J653" s="29">
        <v>5750</v>
      </c>
      <c r="K653" s="29">
        <v>5830</v>
      </c>
      <c r="L653" s="29">
        <v>5840</v>
      </c>
      <c r="M653" s="29">
        <v>5850</v>
      </c>
      <c r="N653" s="29">
        <v>5830</v>
      </c>
      <c r="O653" s="16">
        <f t="shared" si="10"/>
        <v>64</v>
      </c>
    </row>
    <row r="654" spans="1:15" x14ac:dyDescent="0.2">
      <c r="A654" s="13">
        <v>43893</v>
      </c>
      <c r="B654" s="14">
        <v>2.0699999999999998</v>
      </c>
      <c r="C654" s="14">
        <v>14</v>
      </c>
      <c r="D654" s="14">
        <v>164</v>
      </c>
      <c r="E654" s="14">
        <v>84</v>
      </c>
      <c r="G654" s="31">
        <v>43887</v>
      </c>
      <c r="H654" s="29">
        <v>5798</v>
      </c>
      <c r="I654" s="29">
        <v>5914.74</v>
      </c>
      <c r="J654" s="29">
        <v>5770</v>
      </c>
      <c r="K654" s="29">
        <v>5910</v>
      </c>
      <c r="L654" s="29">
        <v>5920</v>
      </c>
      <c r="M654" s="29">
        <v>5930</v>
      </c>
      <c r="N654" s="29">
        <v>5910</v>
      </c>
      <c r="O654" s="16">
        <f t="shared" si="10"/>
        <v>116.73999999999978</v>
      </c>
    </row>
    <row r="655" spans="1:15" x14ac:dyDescent="0.2">
      <c r="A655" s="13">
        <v>43892</v>
      </c>
      <c r="B655" s="14">
        <v>2.08</v>
      </c>
      <c r="C655" s="14">
        <v>22</v>
      </c>
      <c r="D655" s="14">
        <v>152</v>
      </c>
      <c r="E655" s="14">
        <v>72</v>
      </c>
      <c r="G655" s="31">
        <v>43886</v>
      </c>
      <c r="H655" s="29">
        <v>5826</v>
      </c>
      <c r="I655" s="29">
        <v>5934.74</v>
      </c>
      <c r="J655" s="29">
        <v>5790</v>
      </c>
      <c r="K655" s="29">
        <v>5930</v>
      </c>
      <c r="L655" s="29">
        <v>5940</v>
      </c>
      <c r="M655" s="29">
        <v>5950</v>
      </c>
      <c r="N655" s="29">
        <v>5930</v>
      </c>
      <c r="O655" s="16">
        <f t="shared" si="10"/>
        <v>108.73999999999978</v>
      </c>
    </row>
    <row r="656" spans="1:15" x14ac:dyDescent="0.2">
      <c r="A656" s="13">
        <v>43889</v>
      </c>
      <c r="B656" s="14">
        <v>2.16</v>
      </c>
      <c r="C656" s="14">
        <v>164</v>
      </c>
      <c r="D656" s="14">
        <v>314</v>
      </c>
      <c r="E656" s="14">
        <v>284</v>
      </c>
      <c r="G656" s="31">
        <v>43885</v>
      </c>
      <c r="H656" s="29">
        <v>5896</v>
      </c>
      <c r="I656" s="29">
        <v>6036.32</v>
      </c>
      <c r="J656" s="29">
        <v>5900</v>
      </c>
      <c r="K656" s="29">
        <v>6040</v>
      </c>
      <c r="L656" s="29">
        <v>6050</v>
      </c>
      <c r="M656" s="29">
        <v>6060</v>
      </c>
      <c r="N656" s="29">
        <v>6040</v>
      </c>
      <c r="O656" s="16">
        <f t="shared" si="10"/>
        <v>140.31999999999971</v>
      </c>
    </row>
    <row r="657" spans="1:15" x14ac:dyDescent="0.2">
      <c r="A657" s="13">
        <v>43888</v>
      </c>
      <c r="B657" s="14">
        <v>2.23</v>
      </c>
      <c r="C657" s="14">
        <v>204</v>
      </c>
      <c r="D657" s="14">
        <v>284</v>
      </c>
      <c r="E657" s="14">
        <v>154</v>
      </c>
      <c r="G657" s="31">
        <v>43882</v>
      </c>
      <c r="H657" s="29">
        <v>5942</v>
      </c>
      <c r="I657" s="29">
        <v>6100.53</v>
      </c>
      <c r="J657" s="29">
        <v>5960</v>
      </c>
      <c r="K657" s="29">
        <v>6140</v>
      </c>
      <c r="L657" s="29">
        <v>6150</v>
      </c>
      <c r="M657" s="29">
        <v>6160</v>
      </c>
      <c r="N657" s="29">
        <v>6140</v>
      </c>
      <c r="O657" s="16">
        <f t="shared" si="10"/>
        <v>158.52999999999975</v>
      </c>
    </row>
    <row r="658" spans="1:15" x14ac:dyDescent="0.2">
      <c r="A658" s="13">
        <v>43887</v>
      </c>
      <c r="B658" s="14">
        <v>2.25</v>
      </c>
      <c r="C658" s="14">
        <v>222</v>
      </c>
      <c r="D658" s="14">
        <v>282</v>
      </c>
      <c r="E658" s="14">
        <v>152</v>
      </c>
      <c r="G658" s="31">
        <v>43881</v>
      </c>
      <c r="H658" s="29">
        <v>5950</v>
      </c>
      <c r="I658" s="29">
        <v>6050.53</v>
      </c>
      <c r="J658" s="29">
        <v>5910</v>
      </c>
      <c r="K658" s="29">
        <v>6090</v>
      </c>
      <c r="L658" s="29">
        <v>6100</v>
      </c>
      <c r="M658" s="29">
        <v>6110</v>
      </c>
      <c r="N658" s="29">
        <v>6090</v>
      </c>
      <c r="O658" s="16">
        <f t="shared" si="10"/>
        <v>100.52999999999975</v>
      </c>
    </row>
    <row r="659" spans="1:15" x14ac:dyDescent="0.2">
      <c r="A659" s="13">
        <v>43886</v>
      </c>
      <c r="B659" s="14">
        <v>2.2599999999999998</v>
      </c>
      <c r="C659" s="14">
        <v>274</v>
      </c>
      <c r="D659" s="14">
        <v>294</v>
      </c>
      <c r="E659" s="14">
        <v>174</v>
      </c>
      <c r="G659" s="31">
        <v>43880</v>
      </c>
      <c r="H659" s="29">
        <v>5868</v>
      </c>
      <c r="I659" s="29">
        <v>6123.16</v>
      </c>
      <c r="J659" s="29">
        <v>5950</v>
      </c>
      <c r="K659" s="29">
        <v>6130</v>
      </c>
      <c r="L659" s="29">
        <v>6140</v>
      </c>
      <c r="M659" s="29">
        <v>6150</v>
      </c>
      <c r="N659" s="29">
        <v>6130</v>
      </c>
      <c r="O659" s="16">
        <f t="shared" si="10"/>
        <v>255.15999999999985</v>
      </c>
    </row>
    <row r="660" spans="1:15" x14ac:dyDescent="0.2">
      <c r="A660" s="13">
        <v>43885</v>
      </c>
      <c r="B660" s="14">
        <v>2.29</v>
      </c>
      <c r="C660" s="14">
        <v>304</v>
      </c>
      <c r="D660" s="14">
        <v>354</v>
      </c>
      <c r="E660" s="14">
        <v>204</v>
      </c>
      <c r="G660" s="31">
        <v>43879</v>
      </c>
      <c r="H660" s="29">
        <v>5864</v>
      </c>
      <c r="I660" s="29">
        <v>6203.68</v>
      </c>
      <c r="J660" s="29">
        <v>6030</v>
      </c>
      <c r="K660" s="29">
        <v>6240</v>
      </c>
      <c r="L660" s="29">
        <v>6250</v>
      </c>
      <c r="M660" s="29">
        <v>6260</v>
      </c>
      <c r="N660" s="29">
        <v>6240</v>
      </c>
      <c r="O660" s="16">
        <f t="shared" si="10"/>
        <v>339.68000000000029</v>
      </c>
    </row>
    <row r="661" spans="1:15" x14ac:dyDescent="0.2">
      <c r="A661" s="13">
        <v>43882</v>
      </c>
      <c r="B661" s="14">
        <v>2.2799999999999998</v>
      </c>
      <c r="C661" s="14">
        <v>308</v>
      </c>
      <c r="D661" s="14">
        <v>358</v>
      </c>
      <c r="E661" s="14">
        <v>158</v>
      </c>
      <c r="G661" s="31">
        <v>43878</v>
      </c>
      <c r="H661" s="29">
        <v>5962</v>
      </c>
      <c r="I661" s="29">
        <v>6273.68</v>
      </c>
      <c r="J661" s="29">
        <v>6100</v>
      </c>
      <c r="K661" s="29">
        <v>6300</v>
      </c>
      <c r="L661" s="29">
        <v>6310</v>
      </c>
      <c r="M661" s="29">
        <v>6320</v>
      </c>
      <c r="N661" s="29">
        <v>6300</v>
      </c>
      <c r="O661" s="16">
        <f t="shared" si="10"/>
        <v>311.68000000000029</v>
      </c>
    </row>
    <row r="662" spans="1:15" x14ac:dyDescent="0.2">
      <c r="A662" s="13">
        <v>43881</v>
      </c>
      <c r="B662" s="14">
        <v>2.27</v>
      </c>
      <c r="C662" s="14">
        <v>290</v>
      </c>
      <c r="D662" s="14">
        <v>310</v>
      </c>
      <c r="E662" s="14">
        <v>150</v>
      </c>
      <c r="G662" s="31">
        <v>43875</v>
      </c>
      <c r="H662" s="29">
        <v>5904</v>
      </c>
      <c r="I662" s="29">
        <v>6253.68</v>
      </c>
      <c r="J662" s="29">
        <v>6080</v>
      </c>
      <c r="K662" s="29">
        <v>6280</v>
      </c>
      <c r="L662" s="29">
        <v>6290</v>
      </c>
      <c r="M662" s="29">
        <v>6300</v>
      </c>
      <c r="N662" s="29">
        <v>6280</v>
      </c>
      <c r="O662" s="16">
        <f t="shared" si="10"/>
        <v>349.68000000000029</v>
      </c>
    </row>
    <row r="663" spans="1:15" x14ac:dyDescent="0.2">
      <c r="A663" s="13">
        <v>43880</v>
      </c>
      <c r="B663" s="14">
        <v>2.27</v>
      </c>
      <c r="C663" s="14">
        <v>402</v>
      </c>
      <c r="D663" s="14">
        <v>432</v>
      </c>
      <c r="E663" s="14">
        <v>232</v>
      </c>
      <c r="G663" s="31">
        <v>43874</v>
      </c>
      <c r="H663" s="29">
        <v>5974</v>
      </c>
      <c r="I663" s="29">
        <v>6382.11</v>
      </c>
      <c r="J663" s="29">
        <v>6200</v>
      </c>
      <c r="K663" s="29">
        <v>6400</v>
      </c>
      <c r="L663" s="29">
        <v>6410</v>
      </c>
      <c r="M663" s="29">
        <v>6420</v>
      </c>
      <c r="N663" s="29">
        <v>6400</v>
      </c>
      <c r="O663" s="16">
        <f t="shared" si="10"/>
        <v>408.10999999999967</v>
      </c>
    </row>
    <row r="664" spans="1:15" x14ac:dyDescent="0.2">
      <c r="A664" s="13">
        <v>43879</v>
      </c>
      <c r="B664" s="14">
        <v>2.2799999999999998</v>
      </c>
      <c r="C664" s="14">
        <v>456</v>
      </c>
      <c r="D664" s="14">
        <v>486</v>
      </c>
      <c r="E664" s="14">
        <v>336</v>
      </c>
      <c r="G664" s="31">
        <v>43873</v>
      </c>
      <c r="H664" s="29">
        <v>6044</v>
      </c>
      <c r="I664" s="29">
        <v>6432.11</v>
      </c>
      <c r="J664" s="29">
        <v>6250</v>
      </c>
      <c r="K664" s="29">
        <v>6450</v>
      </c>
      <c r="L664" s="29">
        <v>6460</v>
      </c>
      <c r="M664" s="29">
        <v>6470</v>
      </c>
      <c r="N664" s="29">
        <v>6450</v>
      </c>
      <c r="O664" s="16">
        <f t="shared" si="10"/>
        <v>388.10999999999967</v>
      </c>
    </row>
    <row r="665" spans="1:15" x14ac:dyDescent="0.2">
      <c r="A665" s="13">
        <v>43878</v>
      </c>
      <c r="B665" s="14">
        <v>2.29</v>
      </c>
      <c r="C665" s="14">
        <v>408</v>
      </c>
      <c r="D665" s="14">
        <v>438</v>
      </c>
      <c r="E665" s="14">
        <v>238</v>
      </c>
      <c r="G665" s="31">
        <v>43872</v>
      </c>
      <c r="H665" s="29">
        <v>6096</v>
      </c>
      <c r="I665" s="29">
        <v>6547.37</v>
      </c>
      <c r="J665" s="29">
        <v>6370</v>
      </c>
      <c r="K665" s="29">
        <v>6570</v>
      </c>
      <c r="L665" s="29">
        <v>6580</v>
      </c>
      <c r="M665" s="29">
        <v>6590</v>
      </c>
      <c r="N665" s="29">
        <v>6570</v>
      </c>
      <c r="O665" s="16">
        <f t="shared" si="10"/>
        <v>451.36999999999989</v>
      </c>
    </row>
    <row r="666" spans="1:15" x14ac:dyDescent="0.2">
      <c r="A666" s="13">
        <v>43875</v>
      </c>
      <c r="B666" s="14">
        <v>2.29</v>
      </c>
      <c r="C666" s="14">
        <v>476</v>
      </c>
      <c r="D666" s="14">
        <v>466</v>
      </c>
      <c r="E666" s="14">
        <v>396</v>
      </c>
      <c r="G666" s="31">
        <v>43871</v>
      </c>
      <c r="H666" s="29">
        <v>6174</v>
      </c>
      <c r="I666" s="29">
        <v>6581.58</v>
      </c>
      <c r="J666" s="29">
        <v>6420</v>
      </c>
      <c r="K666" s="29">
        <v>6620</v>
      </c>
      <c r="L666" s="29">
        <v>6630</v>
      </c>
      <c r="M666" s="29">
        <v>6640</v>
      </c>
      <c r="N666" s="29">
        <v>6620</v>
      </c>
      <c r="O666" s="16">
        <f t="shared" si="10"/>
        <v>407.57999999999993</v>
      </c>
    </row>
    <row r="667" spans="1:15" x14ac:dyDescent="0.2">
      <c r="A667" s="13">
        <v>43874</v>
      </c>
      <c r="B667" s="14">
        <v>2.31</v>
      </c>
      <c r="C667" s="14">
        <v>456</v>
      </c>
      <c r="D667" s="14">
        <v>456</v>
      </c>
      <c r="E667" s="14">
        <v>376</v>
      </c>
      <c r="G667" s="31">
        <v>43868</v>
      </c>
      <c r="H667" s="29">
        <v>6236</v>
      </c>
      <c r="I667" s="29">
        <v>6591.05</v>
      </c>
      <c r="J667" s="29">
        <v>6420</v>
      </c>
      <c r="K667" s="29">
        <v>6640</v>
      </c>
      <c r="L667" s="29">
        <v>6650</v>
      </c>
      <c r="M667" s="29">
        <v>6660</v>
      </c>
      <c r="N667" s="29">
        <v>6640</v>
      </c>
      <c r="O667" s="16">
        <f t="shared" si="10"/>
        <v>355.05000000000018</v>
      </c>
    </row>
    <row r="668" spans="1:15" x14ac:dyDescent="0.2">
      <c r="A668" s="13">
        <v>43873</v>
      </c>
      <c r="B668" s="14">
        <v>2.36</v>
      </c>
      <c r="C668" s="14">
        <v>476</v>
      </c>
      <c r="D668" s="14">
        <v>476</v>
      </c>
      <c r="E668" s="14">
        <v>356</v>
      </c>
      <c r="G668" s="31">
        <v>43867</v>
      </c>
      <c r="H668" s="29">
        <v>6250</v>
      </c>
      <c r="I668" s="29">
        <v>6621.05</v>
      </c>
      <c r="J668" s="29">
        <v>6450</v>
      </c>
      <c r="K668" s="29">
        <v>6670</v>
      </c>
      <c r="L668" s="29">
        <v>6680</v>
      </c>
      <c r="M668" s="29">
        <v>6690</v>
      </c>
      <c r="N668" s="29">
        <v>6670</v>
      </c>
      <c r="O668" s="16">
        <f t="shared" si="10"/>
        <v>371.05000000000018</v>
      </c>
    </row>
    <row r="669" spans="1:15" x14ac:dyDescent="0.2">
      <c r="A669" s="13">
        <v>43872</v>
      </c>
      <c r="B669" s="14">
        <v>2.41</v>
      </c>
      <c r="C669" s="14">
        <v>564</v>
      </c>
      <c r="D669" s="14">
        <v>564</v>
      </c>
      <c r="E669" s="14">
        <v>524</v>
      </c>
      <c r="G669" s="31">
        <v>43866</v>
      </c>
      <c r="H669" s="29">
        <v>6158</v>
      </c>
      <c r="I669" s="29">
        <v>6551.05</v>
      </c>
      <c r="J669" s="29">
        <v>6380</v>
      </c>
      <c r="K669" s="29">
        <v>6600</v>
      </c>
      <c r="L669" s="29">
        <v>6610</v>
      </c>
      <c r="M669" s="29">
        <v>6620</v>
      </c>
      <c r="N669" s="29">
        <v>6600</v>
      </c>
      <c r="O669" s="16">
        <f t="shared" si="10"/>
        <v>393.05000000000018</v>
      </c>
    </row>
    <row r="670" spans="1:15" x14ac:dyDescent="0.2">
      <c r="A670" s="13">
        <v>43871</v>
      </c>
      <c r="B670" s="14">
        <v>2.42</v>
      </c>
      <c r="C670" s="14">
        <v>516</v>
      </c>
      <c r="D670" s="14">
        <v>516</v>
      </c>
      <c r="E670" s="14">
        <v>476</v>
      </c>
      <c r="G670" s="31">
        <v>43865</v>
      </c>
      <c r="H670" s="29">
        <v>6050</v>
      </c>
      <c r="I670" s="29">
        <v>6431.05</v>
      </c>
      <c r="J670" s="29">
        <v>6260</v>
      </c>
      <c r="K670" s="29">
        <v>6480</v>
      </c>
      <c r="L670" s="29">
        <v>6490</v>
      </c>
      <c r="M670" s="29">
        <v>6500</v>
      </c>
      <c r="N670" s="29">
        <v>6480</v>
      </c>
      <c r="O670" s="16">
        <f t="shared" si="10"/>
        <v>381.05000000000018</v>
      </c>
    </row>
    <row r="671" spans="1:15" x14ac:dyDescent="0.2">
      <c r="A671" s="13">
        <v>43868</v>
      </c>
      <c r="B671" s="14">
        <v>2.4500000000000002</v>
      </c>
      <c r="C671" s="14">
        <v>474</v>
      </c>
      <c r="D671" s="14">
        <v>474</v>
      </c>
      <c r="E671" s="14">
        <v>564</v>
      </c>
      <c r="G671" s="31">
        <v>43864</v>
      </c>
      <c r="H671" s="29">
        <v>6040</v>
      </c>
      <c r="I671" s="29">
        <v>6458.95</v>
      </c>
      <c r="J671" s="29">
        <v>6320</v>
      </c>
      <c r="K671" s="29">
        <v>6540</v>
      </c>
      <c r="L671" s="29">
        <v>6550</v>
      </c>
      <c r="M671" s="29">
        <v>6560</v>
      </c>
      <c r="N671" s="29">
        <v>6540</v>
      </c>
      <c r="O671" s="16">
        <f t="shared" si="10"/>
        <v>418.94999999999982</v>
      </c>
    </row>
    <row r="672" spans="1:15" x14ac:dyDescent="0.2">
      <c r="A672" s="13">
        <v>43867</v>
      </c>
      <c r="B672" s="14">
        <v>2.4700000000000002</v>
      </c>
      <c r="C672" s="14">
        <v>480</v>
      </c>
      <c r="D672" s="14">
        <v>480</v>
      </c>
      <c r="E672" s="14">
        <v>550</v>
      </c>
      <c r="G672" s="31">
        <v>43853</v>
      </c>
      <c r="H672" s="29">
        <v>6440</v>
      </c>
      <c r="I672" s="29">
        <v>6848.95</v>
      </c>
      <c r="J672" s="29">
        <v>6710</v>
      </c>
      <c r="K672" s="29">
        <v>6930</v>
      </c>
      <c r="L672" s="29">
        <v>6940</v>
      </c>
      <c r="M672" s="29">
        <v>6950</v>
      </c>
      <c r="N672" s="29">
        <v>6930</v>
      </c>
      <c r="O672" s="16">
        <f t="shared" si="10"/>
        <v>408.94999999999982</v>
      </c>
    </row>
    <row r="673" spans="1:15" x14ac:dyDescent="0.2">
      <c r="A673" s="13">
        <v>43866</v>
      </c>
      <c r="B673" s="14">
        <v>2.44</v>
      </c>
      <c r="C673" s="14">
        <v>472</v>
      </c>
      <c r="D673" s="14">
        <v>472</v>
      </c>
      <c r="E673" s="14">
        <v>592</v>
      </c>
      <c r="G673" s="31">
        <v>43852</v>
      </c>
      <c r="H673" s="29">
        <v>6530</v>
      </c>
      <c r="I673" s="29">
        <v>6818.95</v>
      </c>
      <c r="J673" s="29">
        <v>6680</v>
      </c>
      <c r="K673" s="29">
        <v>6900</v>
      </c>
      <c r="L673" s="29">
        <v>6910</v>
      </c>
      <c r="M673" s="29">
        <v>6920</v>
      </c>
      <c r="N673" s="29">
        <v>6900</v>
      </c>
      <c r="O673" s="16">
        <f t="shared" si="10"/>
        <v>288.94999999999982</v>
      </c>
    </row>
    <row r="674" spans="1:15" x14ac:dyDescent="0.2">
      <c r="A674" s="13">
        <v>43865</v>
      </c>
      <c r="B674" s="14">
        <v>2.41</v>
      </c>
      <c r="C674" s="14">
        <v>450</v>
      </c>
      <c r="D674" s="14">
        <v>450</v>
      </c>
      <c r="E674" s="14">
        <v>650</v>
      </c>
      <c r="G674" s="31">
        <v>43851</v>
      </c>
      <c r="H674" s="29">
        <v>6442</v>
      </c>
      <c r="I674" s="29">
        <v>6868.95</v>
      </c>
      <c r="J674" s="29">
        <v>6730</v>
      </c>
      <c r="K674" s="29">
        <v>6950</v>
      </c>
      <c r="L674" s="29">
        <v>6960</v>
      </c>
      <c r="M674" s="29">
        <v>6970</v>
      </c>
      <c r="N674" s="29">
        <v>6950</v>
      </c>
      <c r="O674" s="16">
        <f t="shared" si="10"/>
        <v>426.94999999999982</v>
      </c>
    </row>
    <row r="675" spans="1:15" x14ac:dyDescent="0.2">
      <c r="A675" s="13">
        <v>43864</v>
      </c>
      <c r="B675" s="14">
        <v>2.46</v>
      </c>
      <c r="C675" s="14">
        <v>460</v>
      </c>
      <c r="D675" s="14">
        <v>460</v>
      </c>
      <c r="E675" s="14">
        <v>610</v>
      </c>
      <c r="G675" s="31">
        <v>43850</v>
      </c>
      <c r="H675" s="29">
        <v>6626</v>
      </c>
      <c r="I675" s="29">
        <v>6978.95</v>
      </c>
      <c r="J675" s="29">
        <v>6840</v>
      </c>
      <c r="K675" s="29">
        <v>7060</v>
      </c>
      <c r="L675" s="29">
        <v>7070</v>
      </c>
      <c r="M675" s="29">
        <v>7080</v>
      </c>
      <c r="N675" s="29">
        <v>7060</v>
      </c>
      <c r="O675" s="16">
        <f t="shared" si="10"/>
        <v>352.94999999999982</v>
      </c>
    </row>
    <row r="676" spans="1:15" x14ac:dyDescent="0.2">
      <c r="A676" s="13">
        <v>43851</v>
      </c>
      <c r="B676" s="14">
        <v>2.66</v>
      </c>
      <c r="C676" s="14">
        <v>558</v>
      </c>
      <c r="D676" s="14">
        <v>578</v>
      </c>
      <c r="E676" s="14">
        <v>638</v>
      </c>
      <c r="G676" s="31">
        <v>43849</v>
      </c>
      <c r="H676" s="29" t="e">
        <v>#N/A</v>
      </c>
      <c r="I676" s="29">
        <v>6958.95</v>
      </c>
      <c r="J676" s="29">
        <v>6820</v>
      </c>
      <c r="K676" s="29">
        <v>7040</v>
      </c>
      <c r="L676" s="29">
        <v>7050</v>
      </c>
      <c r="M676" s="29">
        <v>7060</v>
      </c>
      <c r="N676" s="29">
        <v>7040</v>
      </c>
      <c r="O676" s="16" t="e">
        <f t="shared" si="10"/>
        <v>#N/A</v>
      </c>
    </row>
    <row r="677" spans="1:15" x14ac:dyDescent="0.2">
      <c r="A677" s="13">
        <v>43850</v>
      </c>
      <c r="B677" s="14">
        <v>2.7</v>
      </c>
      <c r="C677" s="14">
        <v>474</v>
      </c>
      <c r="D677" s="14">
        <v>494</v>
      </c>
      <c r="E677" s="14">
        <v>454</v>
      </c>
      <c r="G677" s="31">
        <v>43847</v>
      </c>
      <c r="H677" s="29">
        <v>6596</v>
      </c>
      <c r="I677" s="29">
        <v>6958.95</v>
      </c>
      <c r="J677" s="29">
        <v>6820</v>
      </c>
      <c r="K677" s="29">
        <v>7040</v>
      </c>
      <c r="L677" s="29">
        <v>7050</v>
      </c>
      <c r="M677" s="29">
        <v>7060</v>
      </c>
      <c r="N677" s="29">
        <v>7040</v>
      </c>
      <c r="O677" s="16">
        <f t="shared" si="10"/>
        <v>362.94999999999982</v>
      </c>
    </row>
    <row r="678" spans="1:15" x14ac:dyDescent="0.2">
      <c r="A678" s="13">
        <v>43847</v>
      </c>
      <c r="B678" s="14">
        <v>2.69</v>
      </c>
      <c r="C678" s="14">
        <v>504</v>
      </c>
      <c r="D678" s="14">
        <v>504</v>
      </c>
      <c r="E678" s="14">
        <v>484</v>
      </c>
      <c r="G678" s="31">
        <v>43846</v>
      </c>
      <c r="H678" s="29">
        <v>6586</v>
      </c>
      <c r="I678" s="29">
        <v>6958.95</v>
      </c>
      <c r="J678" s="29">
        <v>6820</v>
      </c>
      <c r="K678" s="29">
        <v>7040</v>
      </c>
      <c r="L678" s="29">
        <v>7050</v>
      </c>
      <c r="M678" s="29">
        <v>7060</v>
      </c>
      <c r="N678" s="29">
        <v>7040</v>
      </c>
      <c r="O678" s="16">
        <f t="shared" si="10"/>
        <v>372.94999999999982</v>
      </c>
    </row>
    <row r="679" spans="1:15" x14ac:dyDescent="0.2">
      <c r="A679" s="13">
        <v>43846</v>
      </c>
      <c r="B679" s="14">
        <v>2.7</v>
      </c>
      <c r="C679" s="14">
        <v>534</v>
      </c>
      <c r="D679" s="14">
        <v>534</v>
      </c>
      <c r="E679" s="14">
        <v>534</v>
      </c>
      <c r="G679" s="31">
        <v>43845</v>
      </c>
      <c r="H679" s="29">
        <v>6670</v>
      </c>
      <c r="I679" s="29">
        <v>7081.05</v>
      </c>
      <c r="J679" s="29">
        <v>6980</v>
      </c>
      <c r="K679" s="29">
        <v>7100</v>
      </c>
      <c r="L679" s="29">
        <v>7100</v>
      </c>
      <c r="M679" s="29">
        <v>7160</v>
      </c>
      <c r="N679" s="29">
        <v>7160</v>
      </c>
      <c r="O679" s="16">
        <f t="shared" si="10"/>
        <v>411.05000000000018</v>
      </c>
    </row>
    <row r="680" spans="1:15" x14ac:dyDescent="0.2">
      <c r="A680" s="13">
        <v>43845</v>
      </c>
      <c r="B680" s="14">
        <v>2.75</v>
      </c>
      <c r="C680" s="14">
        <v>540</v>
      </c>
      <c r="D680" s="14">
        <v>580</v>
      </c>
      <c r="E680" s="14">
        <v>530</v>
      </c>
      <c r="G680" s="31">
        <v>43844</v>
      </c>
      <c r="H680" s="29">
        <v>6758</v>
      </c>
      <c r="I680" s="29">
        <v>7056.32</v>
      </c>
      <c r="J680" s="29">
        <v>6980</v>
      </c>
      <c r="K680" s="29">
        <v>7060</v>
      </c>
      <c r="L680" s="29">
        <v>7060</v>
      </c>
      <c r="M680" s="29">
        <v>7120</v>
      </c>
      <c r="N680" s="29">
        <v>7130</v>
      </c>
      <c r="O680" s="16">
        <f t="shared" si="10"/>
        <v>298.31999999999971</v>
      </c>
    </row>
    <row r="681" spans="1:15" x14ac:dyDescent="0.2">
      <c r="A681" s="13">
        <v>43844</v>
      </c>
      <c r="B681" s="14">
        <v>2.79</v>
      </c>
      <c r="C681" s="14">
        <v>542</v>
      </c>
      <c r="D681" s="14">
        <v>572</v>
      </c>
      <c r="E681" s="14">
        <v>462</v>
      </c>
      <c r="G681" s="31">
        <v>43843</v>
      </c>
      <c r="H681" s="29">
        <v>6872</v>
      </c>
      <c r="I681" s="29">
        <v>7151.58</v>
      </c>
      <c r="J681" s="29">
        <v>7060</v>
      </c>
      <c r="K681" s="29">
        <v>7210</v>
      </c>
      <c r="L681" s="29">
        <v>7210</v>
      </c>
      <c r="M681" s="29">
        <v>7250</v>
      </c>
      <c r="N681" s="29">
        <v>7250</v>
      </c>
      <c r="O681" s="16">
        <f t="shared" si="10"/>
        <v>279.57999999999993</v>
      </c>
    </row>
    <row r="682" spans="1:15" x14ac:dyDescent="0.2">
      <c r="A682" s="13">
        <v>43843</v>
      </c>
      <c r="B682" s="14">
        <v>2.81</v>
      </c>
      <c r="C682" s="14">
        <v>498</v>
      </c>
      <c r="D682" s="14">
        <v>508</v>
      </c>
      <c r="E682" s="14">
        <v>378</v>
      </c>
      <c r="G682" s="31">
        <v>43840</v>
      </c>
      <c r="H682" s="29">
        <v>6938</v>
      </c>
      <c r="I682" s="29">
        <v>7141.58</v>
      </c>
      <c r="J682" s="29">
        <v>7050</v>
      </c>
      <c r="K682" s="29">
        <v>7200</v>
      </c>
      <c r="L682" s="29">
        <v>7200</v>
      </c>
      <c r="M682" s="29">
        <v>7240</v>
      </c>
      <c r="N682" s="29">
        <v>7240</v>
      </c>
      <c r="O682" s="16">
        <f t="shared" si="10"/>
        <v>203.57999999999993</v>
      </c>
    </row>
    <row r="683" spans="1:15" x14ac:dyDescent="0.2">
      <c r="A683" s="13">
        <v>43840</v>
      </c>
      <c r="B683" s="14">
        <v>2.79</v>
      </c>
      <c r="C683" s="14">
        <v>462</v>
      </c>
      <c r="D683" s="14">
        <v>462</v>
      </c>
      <c r="E683" s="14">
        <v>322</v>
      </c>
      <c r="G683" s="31">
        <v>43839</v>
      </c>
      <c r="H683" s="29">
        <v>6926</v>
      </c>
      <c r="I683" s="29">
        <v>7181.58</v>
      </c>
      <c r="J683" s="29">
        <v>7090</v>
      </c>
      <c r="K683" s="29">
        <v>7240</v>
      </c>
      <c r="L683" s="29">
        <v>7240</v>
      </c>
      <c r="M683" s="29">
        <v>7280</v>
      </c>
      <c r="N683" s="29">
        <v>7280</v>
      </c>
      <c r="O683" s="16">
        <f t="shared" si="10"/>
        <v>255.57999999999993</v>
      </c>
    </row>
    <row r="684" spans="1:15" x14ac:dyDescent="0.2">
      <c r="A684" s="13">
        <v>43839</v>
      </c>
      <c r="B684" s="14">
        <v>2.76</v>
      </c>
      <c r="C684" s="14">
        <v>454</v>
      </c>
      <c r="D684" s="14">
        <v>474</v>
      </c>
      <c r="E684" s="14">
        <v>354</v>
      </c>
      <c r="G684" s="31">
        <v>43838</v>
      </c>
      <c r="H684" s="29">
        <v>6848</v>
      </c>
      <c r="I684" s="29">
        <v>7121.58</v>
      </c>
      <c r="J684" s="29">
        <v>7030</v>
      </c>
      <c r="K684" s="29">
        <v>7180</v>
      </c>
      <c r="L684" s="29">
        <v>7180</v>
      </c>
      <c r="M684" s="29">
        <v>7220</v>
      </c>
      <c r="N684" s="29">
        <v>7220</v>
      </c>
      <c r="O684" s="16">
        <f t="shared" si="10"/>
        <v>273.57999999999993</v>
      </c>
    </row>
    <row r="685" spans="1:15" x14ac:dyDescent="0.2">
      <c r="A685" s="13">
        <v>43838</v>
      </c>
      <c r="B685" s="14">
        <v>2.7</v>
      </c>
      <c r="C685" s="14">
        <v>432</v>
      </c>
      <c r="D685" s="14">
        <v>452</v>
      </c>
      <c r="E685" s="14">
        <v>372</v>
      </c>
      <c r="G685" s="31">
        <v>43837</v>
      </c>
      <c r="H685" s="29">
        <v>6886</v>
      </c>
      <c r="I685" s="29">
        <v>7093.16</v>
      </c>
      <c r="J685" s="29">
        <v>7000</v>
      </c>
      <c r="K685" s="29">
        <v>7150</v>
      </c>
      <c r="L685" s="29">
        <v>7150</v>
      </c>
      <c r="M685" s="29">
        <v>7190</v>
      </c>
      <c r="N685" s="29">
        <v>7190</v>
      </c>
      <c r="O685" s="16">
        <f t="shared" si="10"/>
        <v>207.15999999999985</v>
      </c>
    </row>
    <row r="686" spans="1:15" x14ac:dyDescent="0.2">
      <c r="A686" s="13">
        <v>43837</v>
      </c>
      <c r="B686" s="14">
        <v>2.67</v>
      </c>
      <c r="C686" s="14">
        <v>334</v>
      </c>
      <c r="D686" s="14">
        <v>374</v>
      </c>
      <c r="E686" s="14">
        <v>264</v>
      </c>
      <c r="G686" s="31">
        <v>43836</v>
      </c>
      <c r="H686" s="29">
        <v>6826</v>
      </c>
      <c r="I686" s="29">
        <v>7197.95</v>
      </c>
      <c r="J686" s="29">
        <v>7130</v>
      </c>
      <c r="K686" s="29">
        <v>7280</v>
      </c>
      <c r="L686" s="29">
        <v>7280</v>
      </c>
      <c r="M686" s="29">
        <v>7200</v>
      </c>
      <c r="N686" s="29">
        <v>7200</v>
      </c>
      <c r="O686" s="16">
        <f t="shared" si="10"/>
        <v>371.94999999999982</v>
      </c>
    </row>
    <row r="687" spans="1:15" x14ac:dyDescent="0.2">
      <c r="A687" s="13">
        <v>43836</v>
      </c>
      <c r="B687" s="14">
        <v>2.67</v>
      </c>
      <c r="C687" s="14">
        <v>394</v>
      </c>
      <c r="D687" s="14">
        <v>434</v>
      </c>
      <c r="E687" s="14">
        <v>324</v>
      </c>
      <c r="G687" s="31">
        <v>43833</v>
      </c>
      <c r="H687" s="29">
        <v>6812</v>
      </c>
      <c r="I687" s="29">
        <v>7103.16</v>
      </c>
      <c r="J687" s="29">
        <v>7010</v>
      </c>
      <c r="K687" s="29">
        <v>7160</v>
      </c>
      <c r="L687" s="29">
        <v>7160</v>
      </c>
      <c r="M687" s="29">
        <v>7200</v>
      </c>
      <c r="N687" s="29">
        <v>7200</v>
      </c>
      <c r="O687" s="16">
        <f t="shared" si="10"/>
        <v>291.15999999999985</v>
      </c>
    </row>
    <row r="688" spans="1:15" x14ac:dyDescent="0.2">
      <c r="A688" s="13">
        <v>43833</v>
      </c>
      <c r="B688" s="14">
        <v>2.64</v>
      </c>
      <c r="C688" s="14">
        <v>388</v>
      </c>
      <c r="D688" s="14">
        <v>438</v>
      </c>
      <c r="E688" s="14">
        <v>338</v>
      </c>
      <c r="G688" s="31">
        <v>43832</v>
      </c>
      <c r="H688" s="29">
        <v>6800</v>
      </c>
      <c r="I688" s="29">
        <v>6976.32</v>
      </c>
      <c r="J688" s="29">
        <v>6890</v>
      </c>
      <c r="K688" s="29">
        <v>7040</v>
      </c>
      <c r="L688" s="29">
        <v>7040</v>
      </c>
      <c r="M688" s="29">
        <v>7040</v>
      </c>
      <c r="N688" s="29">
        <v>7050</v>
      </c>
      <c r="O688" s="16">
        <f t="shared" si="10"/>
        <v>176.31999999999971</v>
      </c>
    </row>
    <row r="689" spans="1:15" x14ac:dyDescent="0.2">
      <c r="A689" s="13">
        <v>43832</v>
      </c>
      <c r="B689" s="14">
        <v>2.59</v>
      </c>
      <c r="C689" s="14">
        <v>280</v>
      </c>
      <c r="D689" s="14">
        <v>330</v>
      </c>
      <c r="E689" s="14">
        <v>230</v>
      </c>
      <c r="G689" s="31">
        <v>43830</v>
      </c>
      <c r="H689" s="29">
        <v>6808</v>
      </c>
      <c r="I689" s="29">
        <v>7006.32</v>
      </c>
      <c r="J689" s="29">
        <v>6920</v>
      </c>
      <c r="K689" s="29">
        <v>7070</v>
      </c>
      <c r="L689" s="29">
        <v>7070</v>
      </c>
      <c r="M689" s="29">
        <v>7070</v>
      </c>
      <c r="N689" s="29">
        <v>7080</v>
      </c>
      <c r="O689" s="16">
        <f t="shared" si="10"/>
        <v>198.31999999999971</v>
      </c>
    </row>
    <row r="690" spans="1:15" x14ac:dyDescent="0.2">
      <c r="A690" s="13">
        <v>43830</v>
      </c>
      <c r="B690" s="14">
        <v>2.6</v>
      </c>
      <c r="C690" s="14">
        <v>292</v>
      </c>
      <c r="D690" s="14">
        <v>342</v>
      </c>
      <c r="E690" s="14">
        <v>242</v>
      </c>
      <c r="G690" s="31">
        <v>43829</v>
      </c>
      <c r="H690" s="29">
        <v>6764</v>
      </c>
      <c r="I690" s="29">
        <v>6946.32</v>
      </c>
      <c r="J690" s="29">
        <v>6860</v>
      </c>
      <c r="K690" s="29">
        <v>7010</v>
      </c>
      <c r="L690" s="29">
        <v>7010</v>
      </c>
      <c r="M690" s="29">
        <v>7010</v>
      </c>
      <c r="N690" s="29">
        <v>7020</v>
      </c>
      <c r="O690" s="16">
        <f t="shared" si="10"/>
        <v>182.31999999999971</v>
      </c>
    </row>
    <row r="691" spans="1:15" x14ac:dyDescent="0.2">
      <c r="A691" s="13">
        <v>43829</v>
      </c>
      <c r="B691" s="14">
        <v>2.59</v>
      </c>
      <c r="C691" s="14">
        <v>286</v>
      </c>
      <c r="D691" s="14">
        <v>336</v>
      </c>
      <c r="E691" s="14">
        <v>236</v>
      </c>
      <c r="G691" s="31">
        <v>43826</v>
      </c>
      <c r="H691" s="29">
        <v>6768</v>
      </c>
      <c r="I691" s="29">
        <v>6926.32</v>
      </c>
      <c r="J691" s="29">
        <v>6840</v>
      </c>
      <c r="K691" s="29">
        <v>6990</v>
      </c>
      <c r="L691" s="29">
        <v>6990</v>
      </c>
      <c r="M691" s="29">
        <v>6990</v>
      </c>
      <c r="N691" s="29">
        <v>7000</v>
      </c>
      <c r="O691" s="16">
        <f t="shared" si="10"/>
        <v>158.31999999999971</v>
      </c>
    </row>
    <row r="692" spans="1:15" x14ac:dyDescent="0.2">
      <c r="A692" s="13">
        <v>43826</v>
      </c>
      <c r="B692" s="14">
        <v>2.58</v>
      </c>
      <c r="C692" s="14">
        <v>282</v>
      </c>
      <c r="D692" s="14">
        <v>312</v>
      </c>
      <c r="E692" s="14">
        <v>232</v>
      </c>
      <c r="G692" s="31">
        <v>43825</v>
      </c>
      <c r="H692" s="29">
        <v>6606</v>
      </c>
      <c r="I692" s="29">
        <v>6813.16</v>
      </c>
      <c r="J692" s="29">
        <v>6740</v>
      </c>
      <c r="K692" s="29">
        <v>6870</v>
      </c>
      <c r="L692" s="29">
        <v>6870</v>
      </c>
      <c r="M692" s="29">
        <v>6850</v>
      </c>
      <c r="N692" s="29">
        <v>6850</v>
      </c>
      <c r="O692" s="16">
        <f t="shared" si="10"/>
        <v>207.15999999999985</v>
      </c>
    </row>
    <row r="693" spans="1:15" x14ac:dyDescent="0.2">
      <c r="A693" s="13">
        <v>43825</v>
      </c>
      <c r="B693" s="14">
        <v>2.52</v>
      </c>
      <c r="C693" s="14">
        <v>294</v>
      </c>
      <c r="D693" s="14">
        <v>344</v>
      </c>
      <c r="E693" s="14">
        <v>294</v>
      </c>
      <c r="G693" s="31">
        <v>43824</v>
      </c>
      <c r="H693" s="29">
        <v>6568</v>
      </c>
      <c r="I693" s="29">
        <v>6741.05</v>
      </c>
      <c r="J693" s="29">
        <v>6670</v>
      </c>
      <c r="K693" s="29">
        <v>6800</v>
      </c>
      <c r="L693" s="29">
        <v>6800</v>
      </c>
      <c r="M693" s="29">
        <v>6780</v>
      </c>
      <c r="N693" s="29">
        <v>6780</v>
      </c>
      <c r="O693" s="16">
        <f t="shared" si="10"/>
        <v>173.05000000000018</v>
      </c>
    </row>
    <row r="694" spans="1:15" x14ac:dyDescent="0.2">
      <c r="A694" s="13">
        <v>43824</v>
      </c>
      <c r="B694" s="14">
        <v>2.5099999999999998</v>
      </c>
      <c r="C694" s="14">
        <v>302</v>
      </c>
      <c r="D694" s="14">
        <v>352</v>
      </c>
      <c r="E694" s="14">
        <v>282</v>
      </c>
      <c r="G694" s="31">
        <v>43823</v>
      </c>
      <c r="H694" s="29">
        <v>6576</v>
      </c>
      <c r="I694" s="29">
        <v>6730.53</v>
      </c>
      <c r="J694" s="29">
        <v>6670</v>
      </c>
      <c r="K694" s="29">
        <v>6800</v>
      </c>
      <c r="L694" s="29">
        <v>6800</v>
      </c>
      <c r="M694" s="29">
        <v>6780</v>
      </c>
      <c r="N694" s="29">
        <v>6780</v>
      </c>
      <c r="O694" s="16">
        <f t="shared" si="10"/>
        <v>154.52999999999975</v>
      </c>
    </row>
    <row r="695" spans="1:15" x14ac:dyDescent="0.2">
      <c r="A695" s="13">
        <v>43823</v>
      </c>
      <c r="B695" s="14">
        <v>2.5</v>
      </c>
      <c r="C695" s="14">
        <v>294</v>
      </c>
      <c r="D695" s="14">
        <v>354</v>
      </c>
      <c r="E695" s="14">
        <v>274</v>
      </c>
      <c r="G695" s="31">
        <v>43822</v>
      </c>
      <c r="H695" s="29">
        <v>6578</v>
      </c>
      <c r="I695" s="29">
        <v>6760.53</v>
      </c>
      <c r="J695" s="29">
        <v>6700</v>
      </c>
      <c r="K695" s="29">
        <v>6830</v>
      </c>
      <c r="L695" s="29">
        <v>6830</v>
      </c>
      <c r="M695" s="29">
        <v>6810</v>
      </c>
      <c r="N695" s="29">
        <v>6810</v>
      </c>
      <c r="O695" s="16">
        <f t="shared" si="10"/>
        <v>182.52999999999975</v>
      </c>
    </row>
    <row r="696" spans="1:15" x14ac:dyDescent="0.2">
      <c r="A696" s="13">
        <v>43822</v>
      </c>
      <c r="B696" s="14">
        <v>2.5099999999999998</v>
      </c>
      <c r="C696" s="14">
        <v>292</v>
      </c>
      <c r="D696" s="14">
        <v>372</v>
      </c>
      <c r="E696" s="14">
        <v>312</v>
      </c>
      <c r="G696" s="31">
        <v>43819</v>
      </c>
      <c r="H696" s="29">
        <v>6622</v>
      </c>
      <c r="I696" s="29">
        <v>6800.53</v>
      </c>
      <c r="J696" s="29">
        <v>6740</v>
      </c>
      <c r="K696" s="29">
        <v>6870</v>
      </c>
      <c r="L696" s="29">
        <v>6870</v>
      </c>
      <c r="M696" s="29">
        <v>6850</v>
      </c>
      <c r="N696" s="29">
        <v>6850</v>
      </c>
      <c r="O696" s="16">
        <f t="shared" si="10"/>
        <v>178.52999999999975</v>
      </c>
    </row>
    <row r="697" spans="1:15" x14ac:dyDescent="0.2">
      <c r="A697" s="13">
        <v>43819</v>
      </c>
      <c r="B697" s="14">
        <v>2.5299999999999998</v>
      </c>
      <c r="C697" s="14">
        <v>298</v>
      </c>
      <c r="D697" s="14">
        <v>378</v>
      </c>
      <c r="E697" s="14">
        <v>278</v>
      </c>
      <c r="G697" s="31">
        <v>43818</v>
      </c>
      <c r="H697" s="29">
        <v>6558</v>
      </c>
      <c r="I697" s="29">
        <v>6771.05</v>
      </c>
      <c r="J697" s="29">
        <v>6730</v>
      </c>
      <c r="K697" s="29">
        <v>6780</v>
      </c>
      <c r="L697" s="29">
        <v>6780</v>
      </c>
      <c r="M697" s="29">
        <v>6790</v>
      </c>
      <c r="N697" s="29">
        <v>6790</v>
      </c>
      <c r="O697" s="16">
        <f t="shared" si="10"/>
        <v>213.05000000000018</v>
      </c>
    </row>
    <row r="698" spans="1:15" x14ac:dyDescent="0.2">
      <c r="A698" s="13">
        <v>43818</v>
      </c>
      <c r="B698" s="14">
        <v>2.48</v>
      </c>
      <c r="C698" s="14">
        <v>312</v>
      </c>
      <c r="D698" s="14">
        <v>342</v>
      </c>
      <c r="E698" s="14">
        <v>332</v>
      </c>
      <c r="G698" s="31">
        <v>43817</v>
      </c>
      <c r="H698" s="29">
        <v>6552</v>
      </c>
      <c r="I698" s="29">
        <v>6771.05</v>
      </c>
      <c r="J698" s="29">
        <v>6730</v>
      </c>
      <c r="K698" s="29">
        <v>6780</v>
      </c>
      <c r="L698" s="29">
        <v>6780</v>
      </c>
      <c r="M698" s="29">
        <v>6790</v>
      </c>
      <c r="N698" s="29">
        <v>6790</v>
      </c>
      <c r="O698" s="16">
        <f t="shared" si="10"/>
        <v>219.05000000000018</v>
      </c>
    </row>
    <row r="699" spans="1:15" x14ac:dyDescent="0.2">
      <c r="A699" s="13">
        <v>43817</v>
      </c>
      <c r="B699" s="14">
        <v>2.4500000000000002</v>
      </c>
      <c r="C699" s="14">
        <v>318</v>
      </c>
      <c r="D699" s="14">
        <v>348</v>
      </c>
      <c r="E699" s="14">
        <v>338</v>
      </c>
      <c r="G699" s="31">
        <v>43816</v>
      </c>
      <c r="H699" s="29">
        <v>6586</v>
      </c>
      <c r="I699" s="29">
        <v>6801.05</v>
      </c>
      <c r="J699" s="29">
        <v>6760</v>
      </c>
      <c r="K699" s="29">
        <v>6810</v>
      </c>
      <c r="L699" s="29">
        <v>6810</v>
      </c>
      <c r="M699" s="29">
        <v>6820</v>
      </c>
      <c r="N699" s="29">
        <v>6820</v>
      </c>
      <c r="O699" s="16">
        <f t="shared" si="10"/>
        <v>215.05000000000018</v>
      </c>
    </row>
    <row r="700" spans="1:15" x14ac:dyDescent="0.2">
      <c r="A700" s="13">
        <v>43816</v>
      </c>
      <c r="B700" s="14">
        <v>2.4500000000000002</v>
      </c>
      <c r="C700" s="14">
        <v>284</v>
      </c>
      <c r="D700" s="14">
        <v>334</v>
      </c>
      <c r="E700" s="14">
        <v>304</v>
      </c>
      <c r="G700" s="31">
        <v>43815</v>
      </c>
      <c r="H700" s="29">
        <v>6478</v>
      </c>
      <c r="I700" s="29">
        <v>6671.05</v>
      </c>
      <c r="J700" s="29">
        <v>6630</v>
      </c>
      <c r="K700" s="29">
        <v>6680</v>
      </c>
      <c r="L700" s="29">
        <v>6680</v>
      </c>
      <c r="M700" s="29">
        <v>6690</v>
      </c>
      <c r="N700" s="29">
        <v>6690</v>
      </c>
      <c r="O700" s="16">
        <f t="shared" si="10"/>
        <v>193.05000000000018</v>
      </c>
    </row>
    <row r="701" spans="1:15" x14ac:dyDescent="0.2">
      <c r="A701" s="13">
        <v>43815</v>
      </c>
      <c r="B701" s="14">
        <v>2.4</v>
      </c>
      <c r="C701" s="14">
        <v>282</v>
      </c>
      <c r="D701" s="14">
        <v>322</v>
      </c>
      <c r="E701" s="14">
        <v>322</v>
      </c>
      <c r="G701" s="31">
        <v>43812</v>
      </c>
      <c r="H701" s="29">
        <v>6464</v>
      </c>
      <c r="I701" s="29">
        <v>6701.05</v>
      </c>
      <c r="J701" s="29">
        <v>6660</v>
      </c>
      <c r="K701" s="29">
        <v>6710</v>
      </c>
      <c r="L701" s="29">
        <v>6710</v>
      </c>
      <c r="M701" s="29">
        <v>6720</v>
      </c>
      <c r="N701" s="29">
        <v>6720</v>
      </c>
      <c r="O701" s="16">
        <f t="shared" si="10"/>
        <v>237.05000000000018</v>
      </c>
    </row>
    <row r="702" spans="1:15" x14ac:dyDescent="0.2">
      <c r="A702" s="13">
        <v>43812</v>
      </c>
      <c r="B702" s="14">
        <v>2.4</v>
      </c>
      <c r="C702" s="14">
        <v>286</v>
      </c>
      <c r="D702" s="14">
        <v>336</v>
      </c>
      <c r="E702" s="14">
        <v>336</v>
      </c>
      <c r="G702" s="31">
        <v>43811</v>
      </c>
      <c r="H702" s="29">
        <v>6386</v>
      </c>
      <c r="I702" s="29">
        <v>6576.84</v>
      </c>
      <c r="J702" s="29">
        <v>6520</v>
      </c>
      <c r="K702" s="29">
        <v>6700</v>
      </c>
      <c r="L702" s="29">
        <v>6570</v>
      </c>
      <c r="M702" s="29">
        <v>6580</v>
      </c>
      <c r="N702" s="29">
        <v>6580</v>
      </c>
      <c r="O702" s="16">
        <f t="shared" si="10"/>
        <v>190.84000000000015</v>
      </c>
    </row>
    <row r="703" spans="1:15" x14ac:dyDescent="0.2">
      <c r="A703" s="13">
        <v>43811</v>
      </c>
      <c r="B703" s="14">
        <v>2.31</v>
      </c>
      <c r="C703" s="14">
        <v>214</v>
      </c>
      <c r="D703" s="14">
        <v>234</v>
      </c>
      <c r="E703" s="14">
        <v>284</v>
      </c>
      <c r="G703" s="31">
        <v>43810</v>
      </c>
      <c r="H703" s="29">
        <v>6324</v>
      </c>
      <c r="I703" s="29">
        <v>6566.84</v>
      </c>
      <c r="J703" s="29">
        <v>6510</v>
      </c>
      <c r="K703" s="29">
        <v>6690</v>
      </c>
      <c r="L703" s="29">
        <v>6560</v>
      </c>
      <c r="M703" s="29">
        <v>6570</v>
      </c>
      <c r="N703" s="29">
        <v>6570</v>
      </c>
      <c r="O703" s="16">
        <f t="shared" si="10"/>
        <v>242.84000000000015</v>
      </c>
    </row>
    <row r="704" spans="1:15" x14ac:dyDescent="0.2">
      <c r="A704" s="13">
        <v>43810</v>
      </c>
      <c r="B704" s="14">
        <v>2.2799999999999998</v>
      </c>
      <c r="C704" s="14">
        <v>256</v>
      </c>
      <c r="D704" s="14">
        <v>276</v>
      </c>
      <c r="E704" s="14">
        <v>316</v>
      </c>
      <c r="G704" s="31">
        <v>43809</v>
      </c>
      <c r="H704" s="29">
        <v>6378</v>
      </c>
      <c r="I704" s="29">
        <v>6573.68</v>
      </c>
      <c r="J704" s="29">
        <v>6520</v>
      </c>
      <c r="K704" s="29">
        <v>6700</v>
      </c>
      <c r="L704" s="29">
        <v>6570</v>
      </c>
      <c r="M704" s="29">
        <v>6580</v>
      </c>
      <c r="N704" s="29">
        <v>6580</v>
      </c>
      <c r="O704" s="16">
        <f t="shared" si="10"/>
        <v>195.68000000000029</v>
      </c>
    </row>
    <row r="705" spans="1:15" x14ac:dyDescent="0.2">
      <c r="A705" s="13">
        <v>43809</v>
      </c>
      <c r="B705" s="14">
        <v>2.2999999999999998</v>
      </c>
      <c r="C705" s="14">
        <v>242</v>
      </c>
      <c r="D705" s="14">
        <v>272</v>
      </c>
      <c r="E705" s="14">
        <v>292</v>
      </c>
      <c r="G705" s="31">
        <v>43808</v>
      </c>
      <c r="H705" s="29">
        <v>6378</v>
      </c>
      <c r="I705" s="29">
        <v>6480</v>
      </c>
      <c r="J705" s="29">
        <v>6430</v>
      </c>
      <c r="K705" s="29">
        <v>6470</v>
      </c>
      <c r="L705" s="29">
        <v>6480</v>
      </c>
      <c r="M705" s="29">
        <v>6480</v>
      </c>
      <c r="N705" s="29">
        <v>6480</v>
      </c>
      <c r="O705" s="16">
        <f t="shared" si="10"/>
        <v>102</v>
      </c>
    </row>
    <row r="706" spans="1:15" x14ac:dyDescent="0.2">
      <c r="A706" s="13">
        <v>43808</v>
      </c>
      <c r="B706" s="14">
        <v>2.2999999999999998</v>
      </c>
      <c r="C706" s="14">
        <v>272</v>
      </c>
      <c r="D706" s="14">
        <v>332</v>
      </c>
      <c r="E706" s="14">
        <v>322</v>
      </c>
      <c r="G706" s="31">
        <v>43805</v>
      </c>
      <c r="H706" s="29">
        <v>6324</v>
      </c>
      <c r="I706" s="29">
        <v>6480</v>
      </c>
      <c r="J706" s="29">
        <v>6430</v>
      </c>
      <c r="K706" s="29">
        <v>6470</v>
      </c>
      <c r="L706" s="29">
        <v>6480</v>
      </c>
      <c r="M706" s="29">
        <v>6480</v>
      </c>
      <c r="N706" s="29">
        <v>6480</v>
      </c>
      <c r="O706" s="16">
        <f t="shared" si="10"/>
        <v>156</v>
      </c>
    </row>
    <row r="707" spans="1:15" x14ac:dyDescent="0.2">
      <c r="A707" s="13">
        <v>43805</v>
      </c>
      <c r="B707" s="14">
        <v>2.27</v>
      </c>
      <c r="C707" s="14">
        <v>236</v>
      </c>
      <c r="D707" s="14">
        <v>316</v>
      </c>
      <c r="E707" s="14">
        <v>256</v>
      </c>
      <c r="G707" s="31">
        <v>43804</v>
      </c>
      <c r="H707" s="29">
        <v>6294</v>
      </c>
      <c r="I707" s="29">
        <v>6480</v>
      </c>
      <c r="J707" s="29">
        <v>6430</v>
      </c>
      <c r="K707" s="29">
        <v>6470</v>
      </c>
      <c r="L707" s="29">
        <v>6480</v>
      </c>
      <c r="M707" s="29">
        <v>6480</v>
      </c>
      <c r="N707" s="29">
        <v>6480</v>
      </c>
      <c r="O707" s="16">
        <f t="shared" si="10"/>
        <v>186</v>
      </c>
    </row>
    <row r="708" spans="1:15" x14ac:dyDescent="0.2">
      <c r="A708" s="13">
        <v>43804</v>
      </c>
      <c r="B708" s="14">
        <v>2.2599999999999998</v>
      </c>
      <c r="C708" s="14">
        <v>226</v>
      </c>
      <c r="D708" s="14">
        <v>296</v>
      </c>
      <c r="E708" s="14">
        <v>226</v>
      </c>
      <c r="G708" s="31">
        <v>43803</v>
      </c>
      <c r="H708" s="29">
        <v>6240</v>
      </c>
      <c r="I708" s="29">
        <v>6430</v>
      </c>
      <c r="J708" s="29">
        <v>6380</v>
      </c>
      <c r="K708" s="29">
        <v>6420</v>
      </c>
      <c r="L708" s="29">
        <v>6430</v>
      </c>
      <c r="M708" s="29">
        <v>6430</v>
      </c>
      <c r="N708" s="29">
        <v>6430</v>
      </c>
      <c r="O708" s="16">
        <f t="shared" si="10"/>
        <v>190</v>
      </c>
    </row>
    <row r="709" spans="1:15" x14ac:dyDescent="0.2">
      <c r="A709" s="13">
        <v>43803</v>
      </c>
      <c r="B709" s="14">
        <v>2.2400000000000002</v>
      </c>
      <c r="C709" s="14">
        <v>230</v>
      </c>
      <c r="D709" s="14">
        <v>300</v>
      </c>
      <c r="E709" s="14">
        <v>310</v>
      </c>
      <c r="G709" s="31">
        <v>43802</v>
      </c>
      <c r="H709" s="29">
        <v>6236</v>
      </c>
      <c r="I709" s="29">
        <v>6360</v>
      </c>
      <c r="J709" s="29">
        <v>6310</v>
      </c>
      <c r="K709" s="29">
        <v>6350</v>
      </c>
      <c r="L709" s="29">
        <v>6360</v>
      </c>
      <c r="M709" s="29">
        <v>6360</v>
      </c>
      <c r="N709" s="29">
        <v>6360</v>
      </c>
      <c r="O709" s="16">
        <f t="shared" ref="O709:O772" si="11">IF(AND(H709&lt;&gt;0,I709&lt;&gt;0),I709-H709,"")</f>
        <v>124</v>
      </c>
    </row>
    <row r="710" spans="1:15" x14ac:dyDescent="0.2">
      <c r="A710" s="13">
        <v>43802</v>
      </c>
      <c r="B710" s="14">
        <v>2.2200000000000002</v>
      </c>
      <c r="C710" s="14">
        <v>184</v>
      </c>
      <c r="D710" s="14">
        <v>244</v>
      </c>
      <c r="E710" s="14">
        <v>264</v>
      </c>
      <c r="G710" s="31">
        <v>43801</v>
      </c>
      <c r="H710" s="29">
        <v>6204</v>
      </c>
      <c r="I710" s="29">
        <v>6410.53</v>
      </c>
      <c r="J710" s="29">
        <v>6360</v>
      </c>
      <c r="K710" s="29">
        <v>6410</v>
      </c>
      <c r="L710" s="29">
        <v>6410</v>
      </c>
      <c r="M710" s="29">
        <v>6410</v>
      </c>
      <c r="N710" s="29">
        <v>6410</v>
      </c>
      <c r="O710" s="16">
        <f t="shared" si="11"/>
        <v>206.52999999999975</v>
      </c>
    </row>
    <row r="711" spans="1:15" x14ac:dyDescent="0.2">
      <c r="A711" s="13">
        <v>43801</v>
      </c>
      <c r="B711" s="14">
        <v>2.23</v>
      </c>
      <c r="C711" s="14">
        <v>236</v>
      </c>
      <c r="D711" s="14">
        <v>296</v>
      </c>
      <c r="E711" s="14">
        <v>336</v>
      </c>
      <c r="G711" s="31">
        <v>43798</v>
      </c>
      <c r="H711" s="29">
        <v>6294</v>
      </c>
      <c r="I711" s="29">
        <v>6419.47</v>
      </c>
      <c r="J711" s="29">
        <v>6360</v>
      </c>
      <c r="K711" s="29">
        <v>6410</v>
      </c>
      <c r="L711" s="29">
        <v>6410</v>
      </c>
      <c r="M711" s="29">
        <v>6410</v>
      </c>
      <c r="N711" s="29">
        <v>6410</v>
      </c>
      <c r="O711" s="16">
        <f t="shared" si="11"/>
        <v>125.47000000000025</v>
      </c>
    </row>
    <row r="712" spans="1:15" x14ac:dyDescent="0.2">
      <c r="A712" s="13">
        <v>43798</v>
      </c>
      <c r="B712" s="14">
        <v>2.23</v>
      </c>
      <c r="C712" s="14">
        <v>206</v>
      </c>
      <c r="D712" s="14">
        <v>206</v>
      </c>
      <c r="E712" s="14">
        <v>246</v>
      </c>
      <c r="G712" s="31">
        <v>43797</v>
      </c>
      <c r="H712" s="29">
        <v>6214</v>
      </c>
      <c r="I712" s="29">
        <v>6419.47</v>
      </c>
      <c r="J712" s="29">
        <v>6360</v>
      </c>
      <c r="K712" s="29">
        <v>6410</v>
      </c>
      <c r="L712" s="29">
        <v>6410</v>
      </c>
      <c r="M712" s="29">
        <v>6410</v>
      </c>
      <c r="N712" s="29">
        <v>6410</v>
      </c>
      <c r="O712" s="16">
        <f t="shared" si="11"/>
        <v>205.47000000000025</v>
      </c>
    </row>
    <row r="713" spans="1:15" x14ac:dyDescent="0.2">
      <c r="A713" s="13">
        <v>43797</v>
      </c>
      <c r="B713" s="14">
        <v>2.19</v>
      </c>
      <c r="C713" s="14">
        <v>216</v>
      </c>
      <c r="D713" s="14">
        <v>256</v>
      </c>
      <c r="E713" s="14">
        <v>326</v>
      </c>
      <c r="G713" s="31">
        <v>43796</v>
      </c>
      <c r="H713" s="29">
        <v>6222</v>
      </c>
      <c r="I713" s="29">
        <v>6419.47</v>
      </c>
      <c r="J713" s="29">
        <v>6360</v>
      </c>
      <c r="K713" s="29">
        <v>6410</v>
      </c>
      <c r="L713" s="29">
        <v>6410</v>
      </c>
      <c r="M713" s="29">
        <v>6410</v>
      </c>
      <c r="N713" s="29">
        <v>6410</v>
      </c>
      <c r="O713" s="16">
        <f t="shared" si="11"/>
        <v>197.47000000000025</v>
      </c>
    </row>
    <row r="714" spans="1:15" x14ac:dyDescent="0.2">
      <c r="A714" s="13">
        <v>43796</v>
      </c>
      <c r="B714" s="14">
        <v>2.19</v>
      </c>
      <c r="C714" s="14">
        <v>208</v>
      </c>
      <c r="D714" s="14">
        <v>248</v>
      </c>
      <c r="E714" s="14">
        <v>318</v>
      </c>
      <c r="G714" s="31">
        <v>43795</v>
      </c>
      <c r="H714" s="29">
        <v>6254</v>
      </c>
      <c r="I714" s="29">
        <v>6379.47</v>
      </c>
      <c r="J714" s="29">
        <v>6320</v>
      </c>
      <c r="K714" s="29">
        <v>6370</v>
      </c>
      <c r="L714" s="29">
        <v>6370</v>
      </c>
      <c r="M714" s="29">
        <v>6370</v>
      </c>
      <c r="N714" s="29">
        <v>6370</v>
      </c>
      <c r="O714" s="16">
        <f t="shared" si="11"/>
        <v>125.47000000000025</v>
      </c>
    </row>
    <row r="715" spans="1:15" x14ac:dyDescent="0.2">
      <c r="A715" s="13">
        <v>43795</v>
      </c>
      <c r="B715" s="14">
        <v>2.19</v>
      </c>
      <c r="C715" s="14">
        <v>176</v>
      </c>
      <c r="D715" s="14">
        <v>216</v>
      </c>
      <c r="E715" s="14">
        <v>266</v>
      </c>
      <c r="G715" s="31">
        <v>43794</v>
      </c>
      <c r="H715" s="29">
        <v>6372</v>
      </c>
      <c r="I715" s="29">
        <v>6519.47</v>
      </c>
      <c r="J715" s="29">
        <v>6460</v>
      </c>
      <c r="K715" s="29">
        <v>6510</v>
      </c>
      <c r="L715" s="29">
        <v>6510</v>
      </c>
      <c r="M715" s="29">
        <v>6510</v>
      </c>
      <c r="N715" s="29">
        <v>6510</v>
      </c>
      <c r="O715" s="16">
        <f t="shared" si="11"/>
        <v>147.47000000000025</v>
      </c>
    </row>
    <row r="716" spans="1:15" x14ac:dyDescent="0.2">
      <c r="A716" s="13">
        <v>43794</v>
      </c>
      <c r="B716" s="14">
        <v>2.23</v>
      </c>
      <c r="C716" s="14">
        <v>178</v>
      </c>
      <c r="D716" s="14">
        <v>238</v>
      </c>
      <c r="E716" s="14">
        <v>298</v>
      </c>
      <c r="G716" s="31">
        <v>43791</v>
      </c>
      <c r="H716" s="29">
        <v>6346</v>
      </c>
      <c r="I716" s="29">
        <v>6519.47</v>
      </c>
      <c r="J716" s="29">
        <v>6460</v>
      </c>
      <c r="K716" s="29">
        <v>6510</v>
      </c>
      <c r="L716" s="29">
        <v>6510</v>
      </c>
      <c r="M716" s="29">
        <v>6510</v>
      </c>
      <c r="N716" s="29">
        <v>6510</v>
      </c>
      <c r="O716" s="16">
        <f t="shared" si="11"/>
        <v>173.47000000000025</v>
      </c>
    </row>
    <row r="717" spans="1:15" x14ac:dyDescent="0.2">
      <c r="A717" s="13">
        <v>43791</v>
      </c>
      <c r="B717" s="14">
        <v>2.23</v>
      </c>
      <c r="C717" s="14">
        <v>204</v>
      </c>
      <c r="D717" s="14">
        <v>284</v>
      </c>
      <c r="E717" s="14">
        <v>314</v>
      </c>
      <c r="G717" s="31">
        <v>43790</v>
      </c>
      <c r="H717" s="29">
        <v>6378</v>
      </c>
      <c r="I717" s="29">
        <v>6569.47</v>
      </c>
      <c r="J717" s="29">
        <v>6510</v>
      </c>
      <c r="K717" s="29">
        <v>6560</v>
      </c>
      <c r="L717" s="29">
        <v>6560</v>
      </c>
      <c r="M717" s="29">
        <v>6560</v>
      </c>
      <c r="N717" s="29">
        <v>6560</v>
      </c>
      <c r="O717" s="16">
        <f t="shared" si="11"/>
        <v>191.47000000000025</v>
      </c>
    </row>
    <row r="718" spans="1:15" x14ac:dyDescent="0.2">
      <c r="A718" s="13">
        <v>43790</v>
      </c>
      <c r="B718" s="14">
        <v>2.2200000000000002</v>
      </c>
      <c r="C718" s="14">
        <v>222</v>
      </c>
      <c r="D718" s="14">
        <v>272</v>
      </c>
      <c r="E718" s="14">
        <v>372</v>
      </c>
      <c r="G718" s="31">
        <v>43789</v>
      </c>
      <c r="H718" s="29">
        <v>6370</v>
      </c>
      <c r="I718" s="29">
        <v>6489.47</v>
      </c>
      <c r="J718" s="29">
        <v>6420</v>
      </c>
      <c r="K718" s="29">
        <v>6480</v>
      </c>
      <c r="L718" s="29">
        <v>6480</v>
      </c>
      <c r="M718" s="29">
        <v>6470</v>
      </c>
      <c r="N718" s="29">
        <v>6470</v>
      </c>
      <c r="O718" s="16">
        <f t="shared" si="11"/>
        <v>119.47000000000025</v>
      </c>
    </row>
    <row r="719" spans="1:15" x14ac:dyDescent="0.2">
      <c r="A719" s="13">
        <v>43789</v>
      </c>
      <c r="B719" s="14">
        <v>2.2200000000000002</v>
      </c>
      <c r="C719" s="14">
        <v>206</v>
      </c>
      <c r="D719" s="14">
        <v>236</v>
      </c>
      <c r="E719" s="14">
        <v>356</v>
      </c>
      <c r="G719" s="31">
        <v>43788</v>
      </c>
      <c r="H719" s="29">
        <v>6278</v>
      </c>
      <c r="I719" s="29">
        <v>6489.47</v>
      </c>
      <c r="J719" s="29">
        <v>6420</v>
      </c>
      <c r="K719" s="29">
        <v>6480</v>
      </c>
      <c r="L719" s="29">
        <v>6480</v>
      </c>
      <c r="M719" s="29">
        <v>6470</v>
      </c>
      <c r="N719" s="29">
        <v>6470</v>
      </c>
      <c r="O719" s="16">
        <f t="shared" si="11"/>
        <v>211.47000000000025</v>
      </c>
    </row>
    <row r="720" spans="1:15" x14ac:dyDescent="0.2">
      <c r="A720" s="13">
        <v>43788</v>
      </c>
      <c r="B720" s="14">
        <v>2.1800000000000002</v>
      </c>
      <c r="C720" s="14">
        <v>222</v>
      </c>
      <c r="D720" s="14">
        <v>282</v>
      </c>
      <c r="E720" s="14">
        <v>372</v>
      </c>
      <c r="G720" s="31">
        <v>43787</v>
      </c>
      <c r="H720" s="29">
        <v>6284</v>
      </c>
      <c r="I720" s="29">
        <v>6439.47</v>
      </c>
      <c r="J720" s="29">
        <v>6370</v>
      </c>
      <c r="K720" s="29">
        <v>6430</v>
      </c>
      <c r="L720" s="29">
        <v>6430</v>
      </c>
      <c r="M720" s="29">
        <v>6420</v>
      </c>
      <c r="N720" s="29">
        <v>6420</v>
      </c>
      <c r="O720" s="16">
        <f t="shared" si="11"/>
        <v>155.47000000000025</v>
      </c>
    </row>
    <row r="721" spans="1:15" x14ac:dyDescent="0.2">
      <c r="A721" s="13">
        <v>43787</v>
      </c>
      <c r="B721" s="14">
        <v>2.16</v>
      </c>
      <c r="C721" s="14">
        <v>236</v>
      </c>
      <c r="D721" s="14">
        <v>246</v>
      </c>
      <c r="E721" s="14">
        <v>356</v>
      </c>
      <c r="G721" s="31">
        <v>43784</v>
      </c>
      <c r="H721" s="29">
        <v>6254</v>
      </c>
      <c r="I721" s="29">
        <v>6467.89</v>
      </c>
      <c r="J721" s="29">
        <v>6400</v>
      </c>
      <c r="K721" s="29">
        <v>6460</v>
      </c>
      <c r="L721" s="29">
        <v>6460</v>
      </c>
      <c r="M721" s="29">
        <v>6450</v>
      </c>
      <c r="N721" s="29">
        <v>6450</v>
      </c>
      <c r="O721" s="16">
        <f t="shared" si="11"/>
        <v>213.89000000000033</v>
      </c>
    </row>
    <row r="722" spans="1:15" x14ac:dyDescent="0.2">
      <c r="A722" s="13">
        <v>43784</v>
      </c>
      <c r="B722" s="14">
        <v>2.1800000000000002</v>
      </c>
      <c r="C722" s="14">
        <v>266</v>
      </c>
      <c r="D722" s="14">
        <v>276</v>
      </c>
      <c r="E722" s="14">
        <v>386</v>
      </c>
      <c r="G722" s="31">
        <v>43783</v>
      </c>
      <c r="H722" s="29">
        <v>6348</v>
      </c>
      <c r="I722" s="29">
        <v>6703.68</v>
      </c>
      <c r="J722" s="29">
        <v>6650</v>
      </c>
      <c r="K722" s="29">
        <v>6670</v>
      </c>
      <c r="L722" s="29">
        <v>6640</v>
      </c>
      <c r="M722" s="29">
        <v>6620</v>
      </c>
      <c r="N722" s="29">
        <v>6680</v>
      </c>
      <c r="O722" s="16">
        <f t="shared" si="11"/>
        <v>355.68000000000029</v>
      </c>
    </row>
    <row r="723" spans="1:15" x14ac:dyDescent="0.2">
      <c r="A723" s="13">
        <v>43783</v>
      </c>
      <c r="B723" s="14">
        <v>2.2000000000000002</v>
      </c>
      <c r="C723" s="14">
        <v>232</v>
      </c>
      <c r="D723" s="14">
        <v>242</v>
      </c>
      <c r="E723" s="14">
        <v>372</v>
      </c>
      <c r="G723" s="31">
        <v>43782</v>
      </c>
      <c r="H723" s="29">
        <v>6384</v>
      </c>
      <c r="I723" s="29">
        <v>6703.68</v>
      </c>
      <c r="J723" s="29">
        <v>6650</v>
      </c>
      <c r="K723" s="29">
        <v>6670</v>
      </c>
      <c r="L723" s="29">
        <v>6640</v>
      </c>
      <c r="M723" s="29">
        <v>6620</v>
      </c>
      <c r="N723" s="29">
        <v>6680</v>
      </c>
      <c r="O723" s="16">
        <f t="shared" si="11"/>
        <v>319.68000000000029</v>
      </c>
    </row>
    <row r="724" spans="1:15" x14ac:dyDescent="0.2">
      <c r="A724" s="13">
        <v>43782</v>
      </c>
      <c r="B724" s="14">
        <v>2.2400000000000002</v>
      </c>
      <c r="C724" s="14">
        <v>316</v>
      </c>
      <c r="D724" s="14">
        <v>346</v>
      </c>
      <c r="E724" s="14">
        <v>436</v>
      </c>
      <c r="G724" s="31">
        <v>43781</v>
      </c>
      <c r="H724" s="29">
        <v>6464</v>
      </c>
      <c r="I724" s="29">
        <v>6773.68</v>
      </c>
      <c r="J724" s="29">
        <v>6720</v>
      </c>
      <c r="K724" s="29">
        <v>6740</v>
      </c>
      <c r="L724" s="29">
        <v>6710</v>
      </c>
      <c r="M724" s="29">
        <v>6690</v>
      </c>
      <c r="N724" s="29">
        <v>6750</v>
      </c>
      <c r="O724" s="16">
        <f t="shared" si="11"/>
        <v>309.68000000000029</v>
      </c>
    </row>
    <row r="725" spans="1:15" x14ac:dyDescent="0.2">
      <c r="A725" s="13">
        <v>43781</v>
      </c>
      <c r="B725" s="14">
        <v>2.2799999999999998</v>
      </c>
      <c r="C725" s="14">
        <v>286</v>
      </c>
      <c r="D725" s="14">
        <v>316</v>
      </c>
      <c r="E725" s="14">
        <v>386</v>
      </c>
      <c r="G725" s="31">
        <v>43780</v>
      </c>
      <c r="H725" s="29">
        <v>6484</v>
      </c>
      <c r="I725" s="29">
        <v>6592.63</v>
      </c>
      <c r="J725" s="29">
        <v>6600</v>
      </c>
      <c r="K725" s="29">
        <v>6740</v>
      </c>
      <c r="L725" s="29">
        <v>6670</v>
      </c>
      <c r="M725" s="29">
        <v>6670</v>
      </c>
      <c r="N725" s="29">
        <v>6660</v>
      </c>
      <c r="O725" s="16">
        <f t="shared" si="11"/>
        <v>108.63000000000011</v>
      </c>
    </row>
    <row r="726" spans="1:15" x14ac:dyDescent="0.2">
      <c r="A726" s="13">
        <v>43780</v>
      </c>
      <c r="B726" s="14">
        <v>2.25</v>
      </c>
      <c r="C726" s="14">
        <v>266</v>
      </c>
      <c r="D726" s="14">
        <v>296</v>
      </c>
      <c r="E726" s="14">
        <v>296</v>
      </c>
      <c r="G726" s="31">
        <v>43777</v>
      </c>
      <c r="H726" s="29">
        <v>6388</v>
      </c>
      <c r="I726" s="29">
        <v>6592.63</v>
      </c>
      <c r="J726" s="29">
        <v>6600</v>
      </c>
      <c r="K726" s="29">
        <v>6740</v>
      </c>
      <c r="L726" s="29">
        <v>6670</v>
      </c>
      <c r="M726" s="29">
        <v>6670</v>
      </c>
      <c r="N726" s="29">
        <v>6660</v>
      </c>
      <c r="O726" s="16">
        <f t="shared" si="11"/>
        <v>204.63000000000011</v>
      </c>
    </row>
    <row r="727" spans="1:15" x14ac:dyDescent="0.2">
      <c r="A727" s="13">
        <v>43777</v>
      </c>
      <c r="B727" s="14">
        <v>2.2200000000000002</v>
      </c>
      <c r="C727" s="14">
        <v>312</v>
      </c>
      <c r="D727" s="14">
        <v>352</v>
      </c>
      <c r="E727" s="14">
        <v>362</v>
      </c>
      <c r="G727" s="31">
        <v>43776</v>
      </c>
      <c r="H727" s="29">
        <v>6342</v>
      </c>
      <c r="I727" s="29">
        <v>6612.11</v>
      </c>
      <c r="J727" s="29">
        <v>6610</v>
      </c>
      <c r="K727" s="29">
        <v>6760</v>
      </c>
      <c r="L727" s="29">
        <v>6690</v>
      </c>
      <c r="M727" s="29">
        <v>6690</v>
      </c>
      <c r="N727" s="29">
        <v>6680</v>
      </c>
      <c r="O727" s="16">
        <f t="shared" si="11"/>
        <v>270.10999999999967</v>
      </c>
    </row>
    <row r="728" spans="1:15" x14ac:dyDescent="0.2">
      <c r="A728" s="13">
        <v>43776</v>
      </c>
      <c r="B728" s="14">
        <v>2.23</v>
      </c>
      <c r="C728" s="14">
        <v>328</v>
      </c>
      <c r="D728" s="14">
        <v>398</v>
      </c>
      <c r="E728" s="14">
        <v>378</v>
      </c>
      <c r="G728" s="31">
        <v>43775</v>
      </c>
      <c r="H728" s="29">
        <v>6350</v>
      </c>
      <c r="I728" s="29">
        <v>6562.63</v>
      </c>
      <c r="J728" s="29">
        <v>6560</v>
      </c>
      <c r="K728" s="29">
        <v>6760</v>
      </c>
      <c r="L728" s="29">
        <v>6640</v>
      </c>
      <c r="M728" s="29">
        <v>6640</v>
      </c>
      <c r="N728" s="29">
        <v>6630</v>
      </c>
      <c r="O728" s="16">
        <f t="shared" si="11"/>
        <v>212.63000000000011</v>
      </c>
    </row>
    <row r="729" spans="1:15" x14ac:dyDescent="0.2">
      <c r="A729" s="13">
        <v>43775</v>
      </c>
      <c r="B729" s="14">
        <v>2.23</v>
      </c>
      <c r="C729" s="14">
        <v>300</v>
      </c>
      <c r="D729" s="14">
        <v>370</v>
      </c>
      <c r="E729" s="14">
        <v>350</v>
      </c>
      <c r="G729" s="31">
        <v>43774</v>
      </c>
      <c r="H729" s="29">
        <v>6378</v>
      </c>
      <c r="I729" s="29">
        <v>6562.63</v>
      </c>
      <c r="J729" s="29">
        <v>6560</v>
      </c>
      <c r="K729" s="29">
        <v>6760</v>
      </c>
      <c r="L729" s="29">
        <v>6640</v>
      </c>
      <c r="M729" s="29">
        <v>6640</v>
      </c>
      <c r="N729" s="29">
        <v>6630</v>
      </c>
      <c r="O729" s="16">
        <f t="shared" si="11"/>
        <v>184.63000000000011</v>
      </c>
    </row>
    <row r="730" spans="1:15" x14ac:dyDescent="0.2">
      <c r="A730" s="13">
        <v>43774</v>
      </c>
      <c r="B730" s="14">
        <v>2.2200000000000002</v>
      </c>
      <c r="C730" s="14">
        <v>342</v>
      </c>
      <c r="D730" s="14">
        <v>402</v>
      </c>
      <c r="E730" s="14">
        <v>392</v>
      </c>
      <c r="G730" s="31">
        <v>43773</v>
      </c>
      <c r="H730" s="29">
        <v>6336</v>
      </c>
      <c r="I730" s="29">
        <v>6380</v>
      </c>
      <c r="J730" s="29">
        <v>6330</v>
      </c>
      <c r="K730" s="29">
        <v>6430</v>
      </c>
      <c r="L730" s="29">
        <v>6430</v>
      </c>
      <c r="M730" s="29">
        <v>6430</v>
      </c>
      <c r="N730" s="29">
        <v>6430</v>
      </c>
      <c r="O730" s="16">
        <f t="shared" si="11"/>
        <v>44</v>
      </c>
    </row>
    <row r="731" spans="1:15" x14ac:dyDescent="0.2">
      <c r="A731" s="13">
        <v>43773</v>
      </c>
      <c r="B731" s="14">
        <v>2.17</v>
      </c>
      <c r="C731" s="14">
        <v>284</v>
      </c>
      <c r="D731" s="14">
        <v>314</v>
      </c>
      <c r="E731" s="14">
        <v>324</v>
      </c>
      <c r="G731" s="31">
        <v>43770</v>
      </c>
      <c r="H731" s="29">
        <v>6268</v>
      </c>
      <c r="I731" s="29">
        <v>6413.16</v>
      </c>
      <c r="J731" s="29">
        <v>6360</v>
      </c>
      <c r="K731" s="29">
        <v>6460</v>
      </c>
      <c r="L731" s="29">
        <v>6460</v>
      </c>
      <c r="M731" s="29">
        <v>6460</v>
      </c>
      <c r="N731" s="29">
        <v>6460</v>
      </c>
      <c r="O731" s="16">
        <f t="shared" si="11"/>
        <v>145.15999999999985</v>
      </c>
    </row>
    <row r="732" spans="1:15" x14ac:dyDescent="0.2">
      <c r="A732" s="13">
        <v>43770</v>
      </c>
      <c r="B732" s="14">
        <v>2.15</v>
      </c>
      <c r="C732" s="14">
        <v>282</v>
      </c>
      <c r="D732" s="14">
        <v>282</v>
      </c>
      <c r="E732" s="14">
        <v>372</v>
      </c>
      <c r="G732" s="31">
        <v>43769</v>
      </c>
      <c r="H732" s="29">
        <v>6230</v>
      </c>
      <c r="I732" s="29">
        <v>6353.16</v>
      </c>
      <c r="J732" s="29">
        <v>6300</v>
      </c>
      <c r="K732" s="29">
        <v>6400</v>
      </c>
      <c r="L732" s="29">
        <v>6400</v>
      </c>
      <c r="M732" s="29">
        <v>6400</v>
      </c>
      <c r="N732" s="29">
        <v>6400</v>
      </c>
      <c r="O732" s="16">
        <f t="shared" si="11"/>
        <v>123.15999999999985</v>
      </c>
    </row>
    <row r="733" spans="1:15" x14ac:dyDescent="0.2">
      <c r="A733" s="13">
        <v>43769</v>
      </c>
      <c r="B733" s="14">
        <v>2.13</v>
      </c>
      <c r="C733" s="14">
        <v>280</v>
      </c>
      <c r="D733" s="14">
        <v>290</v>
      </c>
      <c r="E733" s="14">
        <v>340</v>
      </c>
      <c r="G733" s="31">
        <v>43768</v>
      </c>
      <c r="H733" s="29">
        <v>6256</v>
      </c>
      <c r="I733" s="29">
        <v>6353.16</v>
      </c>
      <c r="J733" s="29">
        <v>6300</v>
      </c>
      <c r="K733" s="29">
        <v>6400</v>
      </c>
      <c r="L733" s="29">
        <v>6400</v>
      </c>
      <c r="M733" s="29">
        <v>6400</v>
      </c>
      <c r="N733" s="29">
        <v>6400</v>
      </c>
      <c r="O733" s="16">
        <f t="shared" si="11"/>
        <v>97.159999999999854</v>
      </c>
    </row>
    <row r="734" spans="1:15" x14ac:dyDescent="0.2">
      <c r="A734" s="13">
        <v>43768</v>
      </c>
      <c r="B734" s="14">
        <v>2.13</v>
      </c>
      <c r="C734" s="14">
        <v>274</v>
      </c>
      <c r="D734" s="14">
        <v>284</v>
      </c>
      <c r="E734" s="14">
        <v>314</v>
      </c>
      <c r="G734" s="31">
        <v>43767</v>
      </c>
      <c r="H734" s="29">
        <v>6202</v>
      </c>
      <c r="I734" s="29">
        <v>6303.16</v>
      </c>
      <c r="J734" s="29">
        <v>6250</v>
      </c>
      <c r="K734" s="29">
        <v>6350</v>
      </c>
      <c r="L734" s="29">
        <v>6350</v>
      </c>
      <c r="M734" s="29">
        <v>6350</v>
      </c>
      <c r="N734" s="29">
        <v>6350</v>
      </c>
      <c r="O734" s="16">
        <f t="shared" si="11"/>
        <v>101.15999999999985</v>
      </c>
    </row>
    <row r="735" spans="1:15" x14ac:dyDescent="0.2">
      <c r="A735" s="13">
        <v>43767</v>
      </c>
      <c r="B735" s="14">
        <v>2.11</v>
      </c>
      <c r="C735" s="14">
        <v>268</v>
      </c>
      <c r="D735" s="14">
        <v>268</v>
      </c>
      <c r="E735" s="14">
        <v>268</v>
      </c>
      <c r="G735" s="31">
        <v>43766</v>
      </c>
      <c r="H735" s="29">
        <v>6236</v>
      </c>
      <c r="I735" s="29">
        <v>6186.84</v>
      </c>
      <c r="J735" s="29">
        <v>6100</v>
      </c>
      <c r="K735" s="29">
        <v>6150</v>
      </c>
      <c r="L735" s="29">
        <v>6280</v>
      </c>
      <c r="M735" s="29">
        <v>6250</v>
      </c>
      <c r="N735" s="29">
        <v>6250</v>
      </c>
      <c r="O735" s="16">
        <f t="shared" si="11"/>
        <v>-49.159999999999854</v>
      </c>
    </row>
    <row r="736" spans="1:15" x14ac:dyDescent="0.2">
      <c r="A736" s="13">
        <v>43766</v>
      </c>
      <c r="B736" s="14">
        <v>2.09</v>
      </c>
      <c r="C736" s="14">
        <v>234</v>
      </c>
      <c r="D736" s="14">
        <v>194</v>
      </c>
      <c r="E736" s="14">
        <v>164</v>
      </c>
      <c r="G736" s="31">
        <v>43763</v>
      </c>
      <c r="H736" s="29">
        <v>6186</v>
      </c>
      <c r="I736" s="29">
        <v>6205.79</v>
      </c>
      <c r="J736" s="29">
        <v>6110</v>
      </c>
      <c r="K736" s="29">
        <v>6170</v>
      </c>
      <c r="L736" s="29">
        <v>6300</v>
      </c>
      <c r="M736" s="29">
        <v>6270</v>
      </c>
      <c r="N736" s="29">
        <v>6270</v>
      </c>
      <c r="O736" s="16">
        <f t="shared" si="11"/>
        <v>19.789999999999964</v>
      </c>
    </row>
    <row r="737" spans="1:15" x14ac:dyDescent="0.2">
      <c r="A737" s="13">
        <v>43763</v>
      </c>
      <c r="B737" s="14">
        <v>2.0699999999999998</v>
      </c>
      <c r="C737" s="14">
        <v>264</v>
      </c>
      <c r="D737" s="14">
        <v>264</v>
      </c>
      <c r="E737" s="14">
        <v>234</v>
      </c>
      <c r="G737" s="31">
        <v>43762</v>
      </c>
      <c r="H737" s="29">
        <v>6136</v>
      </c>
      <c r="I737" s="29">
        <v>6055.79</v>
      </c>
      <c r="J737" s="29">
        <v>5960</v>
      </c>
      <c r="K737" s="29">
        <v>6020</v>
      </c>
      <c r="L737" s="29">
        <v>6150</v>
      </c>
      <c r="M737" s="29">
        <v>6120</v>
      </c>
      <c r="N737" s="29">
        <v>6120</v>
      </c>
      <c r="O737" s="16">
        <f t="shared" si="11"/>
        <v>-80.210000000000036</v>
      </c>
    </row>
    <row r="738" spans="1:15" x14ac:dyDescent="0.2">
      <c r="A738" s="13">
        <v>43762</v>
      </c>
      <c r="B738" s="14">
        <v>2.0099999999999998</v>
      </c>
      <c r="C738" s="14">
        <v>94</v>
      </c>
      <c r="D738" s="14">
        <v>114</v>
      </c>
      <c r="E738" s="14">
        <v>114</v>
      </c>
      <c r="G738" s="31">
        <v>43761</v>
      </c>
      <c r="H738" s="29">
        <v>6084</v>
      </c>
      <c r="I738" s="29">
        <v>6105.79</v>
      </c>
      <c r="J738" s="29">
        <v>6010</v>
      </c>
      <c r="K738" s="29">
        <v>6070</v>
      </c>
      <c r="L738" s="29">
        <v>6200</v>
      </c>
      <c r="M738" s="29">
        <v>6170</v>
      </c>
      <c r="N738" s="29">
        <v>6170</v>
      </c>
      <c r="O738" s="16">
        <f t="shared" si="11"/>
        <v>21.789999999999964</v>
      </c>
    </row>
    <row r="739" spans="1:15" x14ac:dyDescent="0.2">
      <c r="A739" s="13">
        <v>43761</v>
      </c>
      <c r="B739" s="14">
        <v>2</v>
      </c>
      <c r="C739" s="14">
        <v>146</v>
      </c>
      <c r="D739" s="14">
        <v>166</v>
      </c>
      <c r="E739" s="14">
        <v>156</v>
      </c>
      <c r="G739" s="31">
        <v>43760</v>
      </c>
      <c r="H739" s="29">
        <v>6042</v>
      </c>
      <c r="I739" s="29">
        <v>6026.32</v>
      </c>
      <c r="J739" s="29">
        <v>5930</v>
      </c>
      <c r="K739" s="29">
        <v>5990</v>
      </c>
      <c r="L739" s="29">
        <v>6130</v>
      </c>
      <c r="M739" s="29">
        <v>6090</v>
      </c>
      <c r="N739" s="29">
        <v>6090</v>
      </c>
      <c r="O739" s="16">
        <f t="shared" si="11"/>
        <v>-15.680000000000291</v>
      </c>
    </row>
    <row r="740" spans="1:15" x14ac:dyDescent="0.2">
      <c r="A740" s="13">
        <v>43760</v>
      </c>
      <c r="B740" s="14">
        <v>1.98</v>
      </c>
      <c r="C740" s="14">
        <v>108</v>
      </c>
      <c r="D740" s="14">
        <v>108</v>
      </c>
      <c r="E740" s="14">
        <v>118</v>
      </c>
      <c r="G740" s="31">
        <v>43759</v>
      </c>
      <c r="H740" s="29">
        <v>6074</v>
      </c>
      <c r="I740" s="29">
        <v>6026.32</v>
      </c>
      <c r="J740" s="29">
        <v>5930</v>
      </c>
      <c r="K740" s="29">
        <v>5990</v>
      </c>
      <c r="L740" s="29">
        <v>6130</v>
      </c>
      <c r="M740" s="29">
        <v>6090</v>
      </c>
      <c r="N740" s="29">
        <v>6090</v>
      </c>
      <c r="O740" s="16">
        <f t="shared" si="11"/>
        <v>-47.680000000000291</v>
      </c>
    </row>
    <row r="741" spans="1:15" x14ac:dyDescent="0.2">
      <c r="A741" s="13">
        <v>43759</v>
      </c>
      <c r="B741" s="14">
        <v>1.99</v>
      </c>
      <c r="C741" s="14">
        <v>76</v>
      </c>
      <c r="D741" s="14">
        <v>106</v>
      </c>
      <c r="E741" s="14">
        <v>86</v>
      </c>
      <c r="G741" s="31">
        <v>43756</v>
      </c>
      <c r="H741" s="29">
        <v>6034</v>
      </c>
      <c r="I741" s="29">
        <v>5986.32</v>
      </c>
      <c r="J741" s="29">
        <v>5890</v>
      </c>
      <c r="K741" s="29">
        <v>5950</v>
      </c>
      <c r="L741" s="29">
        <v>6090</v>
      </c>
      <c r="M741" s="29">
        <v>6050</v>
      </c>
      <c r="N741" s="29">
        <v>6050</v>
      </c>
      <c r="O741" s="16">
        <f t="shared" si="11"/>
        <v>-47.680000000000291</v>
      </c>
    </row>
    <row r="742" spans="1:15" x14ac:dyDescent="0.2">
      <c r="A742" s="13">
        <v>43756</v>
      </c>
      <c r="B742" s="14">
        <v>2.0299999999999998</v>
      </c>
      <c r="C742" s="14">
        <v>76</v>
      </c>
      <c r="D742" s="14">
        <v>116</v>
      </c>
      <c r="E742" s="14">
        <v>66</v>
      </c>
      <c r="G742" s="31">
        <v>43755</v>
      </c>
      <c r="H742" s="29">
        <v>6032</v>
      </c>
      <c r="I742" s="29">
        <v>5986.32</v>
      </c>
      <c r="J742" s="29">
        <v>5890</v>
      </c>
      <c r="K742" s="29">
        <v>5950</v>
      </c>
      <c r="L742" s="29">
        <v>6090</v>
      </c>
      <c r="M742" s="29">
        <v>6050</v>
      </c>
      <c r="N742" s="29">
        <v>6050</v>
      </c>
      <c r="O742" s="16">
        <f t="shared" si="11"/>
        <v>-45.680000000000291</v>
      </c>
    </row>
    <row r="743" spans="1:15" x14ac:dyDescent="0.2">
      <c r="A743" s="13">
        <v>43755</v>
      </c>
      <c r="B743" s="14">
        <v>2.04</v>
      </c>
      <c r="C743" s="14">
        <v>78</v>
      </c>
      <c r="D743" s="14">
        <v>138</v>
      </c>
      <c r="E743" s="14">
        <v>68</v>
      </c>
      <c r="G743" s="31">
        <v>43754</v>
      </c>
      <c r="H743" s="29">
        <v>6000</v>
      </c>
      <c r="I743" s="29">
        <v>5946.32</v>
      </c>
      <c r="J743" s="29">
        <v>5850</v>
      </c>
      <c r="K743" s="29">
        <v>5910</v>
      </c>
      <c r="L743" s="29">
        <v>6050</v>
      </c>
      <c r="M743" s="29">
        <v>6010</v>
      </c>
      <c r="N743" s="29">
        <v>6010</v>
      </c>
      <c r="O743" s="16">
        <f t="shared" si="11"/>
        <v>-53.680000000000291</v>
      </c>
    </row>
    <row r="744" spans="1:15" x14ac:dyDescent="0.2">
      <c r="A744" s="13">
        <v>43754</v>
      </c>
      <c r="B744" s="14">
        <v>2.02</v>
      </c>
      <c r="C744" s="14">
        <v>50</v>
      </c>
      <c r="D744" s="14">
        <v>110</v>
      </c>
      <c r="E744" s="14">
        <v>50</v>
      </c>
      <c r="G744" s="31">
        <v>43753</v>
      </c>
      <c r="H744" s="29">
        <v>5926</v>
      </c>
      <c r="I744" s="29">
        <v>5896.32</v>
      </c>
      <c r="J744" s="29">
        <v>5800</v>
      </c>
      <c r="K744" s="29">
        <v>5860</v>
      </c>
      <c r="L744" s="29">
        <v>6000</v>
      </c>
      <c r="M744" s="29">
        <v>5960</v>
      </c>
      <c r="N744" s="29">
        <v>5960</v>
      </c>
      <c r="O744" s="16">
        <f t="shared" si="11"/>
        <v>-29.680000000000291</v>
      </c>
    </row>
    <row r="745" spans="1:15" x14ac:dyDescent="0.2">
      <c r="A745" s="13">
        <v>43753</v>
      </c>
      <c r="B745" s="14">
        <v>2</v>
      </c>
      <c r="C745" s="14">
        <v>64</v>
      </c>
      <c r="D745" s="14">
        <v>124</v>
      </c>
      <c r="E745" s="14">
        <v>74</v>
      </c>
      <c r="G745" s="31">
        <v>43752</v>
      </c>
      <c r="H745" s="29">
        <v>5914</v>
      </c>
      <c r="I745" s="29">
        <v>5915.79</v>
      </c>
      <c r="J745" s="29">
        <v>5820</v>
      </c>
      <c r="K745" s="29">
        <v>5880</v>
      </c>
      <c r="L745" s="29">
        <v>6010</v>
      </c>
      <c r="M745" s="29">
        <v>5980</v>
      </c>
      <c r="N745" s="29">
        <v>5980</v>
      </c>
      <c r="O745" s="16">
        <f t="shared" si="11"/>
        <v>1.7899999999999636</v>
      </c>
    </row>
    <row r="746" spans="1:15" x14ac:dyDescent="0.2">
      <c r="A746" s="13">
        <v>43752</v>
      </c>
      <c r="B746" s="14">
        <v>2.0099999999999998</v>
      </c>
      <c r="C746" s="14">
        <v>86</v>
      </c>
      <c r="D746" s="14">
        <v>136</v>
      </c>
      <c r="E746" s="14">
        <v>86</v>
      </c>
      <c r="G746" s="31">
        <v>43750</v>
      </c>
      <c r="H746" s="29" t="e">
        <v>#N/A</v>
      </c>
      <c r="I746" s="29">
        <v>5965.79</v>
      </c>
      <c r="J746" s="29">
        <v>5870</v>
      </c>
      <c r="K746" s="29">
        <v>5930</v>
      </c>
      <c r="L746" s="29">
        <v>6060</v>
      </c>
      <c r="M746" s="29">
        <v>6030</v>
      </c>
      <c r="N746" s="29">
        <v>6030</v>
      </c>
      <c r="O746" s="16" t="e">
        <f t="shared" si="11"/>
        <v>#N/A</v>
      </c>
    </row>
    <row r="747" spans="1:15" x14ac:dyDescent="0.2">
      <c r="A747" s="13">
        <v>43749</v>
      </c>
      <c r="B747" s="14">
        <v>2.02</v>
      </c>
      <c r="C747" s="14">
        <v>36</v>
      </c>
      <c r="D747" s="14">
        <v>86</v>
      </c>
      <c r="E747" s="14">
        <v>6</v>
      </c>
      <c r="G747" s="31">
        <v>43749</v>
      </c>
      <c r="H747" s="29">
        <v>6044</v>
      </c>
      <c r="I747" s="29">
        <v>5965.79</v>
      </c>
      <c r="J747" s="29">
        <v>5870</v>
      </c>
      <c r="K747" s="29">
        <v>5930</v>
      </c>
      <c r="L747" s="29">
        <v>6060</v>
      </c>
      <c r="M747" s="29">
        <v>6030</v>
      </c>
      <c r="N747" s="29">
        <v>6030</v>
      </c>
      <c r="O747" s="16">
        <f t="shared" si="11"/>
        <v>-78.210000000000036</v>
      </c>
    </row>
    <row r="748" spans="1:15" x14ac:dyDescent="0.2">
      <c r="A748" s="13">
        <v>43748</v>
      </c>
      <c r="B748" s="14">
        <v>2.04</v>
      </c>
      <c r="C748" s="14">
        <v>90</v>
      </c>
      <c r="D748" s="14">
        <v>140</v>
      </c>
      <c r="E748" s="14">
        <v>50</v>
      </c>
      <c r="G748" s="31">
        <v>43748</v>
      </c>
      <c r="H748" s="29">
        <v>5990</v>
      </c>
      <c r="I748" s="29">
        <v>5935.79</v>
      </c>
      <c r="J748" s="29">
        <v>5840</v>
      </c>
      <c r="K748" s="29">
        <v>5900</v>
      </c>
      <c r="L748" s="29">
        <v>6030</v>
      </c>
      <c r="M748" s="29">
        <v>6000</v>
      </c>
      <c r="N748" s="29">
        <v>6000</v>
      </c>
      <c r="O748" s="16">
        <f t="shared" si="11"/>
        <v>-54.210000000000036</v>
      </c>
    </row>
    <row r="749" spans="1:15" x14ac:dyDescent="0.2">
      <c r="A749" s="13">
        <v>43747</v>
      </c>
      <c r="B749" s="14">
        <v>2.04</v>
      </c>
      <c r="C749" s="14">
        <v>82</v>
      </c>
      <c r="D749" s="14">
        <v>132</v>
      </c>
      <c r="E749" s="14">
        <v>62</v>
      </c>
      <c r="G749" s="31">
        <v>43747</v>
      </c>
      <c r="H749" s="29">
        <v>5998</v>
      </c>
      <c r="I749" s="29">
        <v>5935.79</v>
      </c>
      <c r="J749" s="29">
        <v>5840</v>
      </c>
      <c r="K749" s="29">
        <v>5900</v>
      </c>
      <c r="L749" s="29">
        <v>6030</v>
      </c>
      <c r="M749" s="29">
        <v>6000</v>
      </c>
      <c r="N749" s="29">
        <v>6000</v>
      </c>
      <c r="O749" s="16">
        <f t="shared" si="11"/>
        <v>-62.210000000000036</v>
      </c>
    </row>
    <row r="750" spans="1:15" x14ac:dyDescent="0.2">
      <c r="A750" s="13">
        <v>43746</v>
      </c>
      <c r="B750" s="14">
        <v>2.0299999999999998</v>
      </c>
      <c r="C750" s="14">
        <v>72</v>
      </c>
      <c r="D750" s="14">
        <v>122</v>
      </c>
      <c r="E750" s="14">
        <v>62</v>
      </c>
      <c r="G750" s="31">
        <v>43746</v>
      </c>
      <c r="H750" s="29">
        <v>5938</v>
      </c>
      <c r="I750" s="29">
        <v>5883.16</v>
      </c>
      <c r="J750" s="29">
        <v>5780</v>
      </c>
      <c r="K750" s="29">
        <v>5850</v>
      </c>
      <c r="L750" s="29">
        <v>5970</v>
      </c>
      <c r="M750" s="29">
        <v>5950</v>
      </c>
      <c r="N750" s="29">
        <v>5950</v>
      </c>
      <c r="O750" s="16">
        <f t="shared" si="11"/>
        <v>-54.840000000000146</v>
      </c>
    </row>
    <row r="751" spans="1:15" x14ac:dyDescent="0.2">
      <c r="A751" s="13">
        <v>43738</v>
      </c>
      <c r="B751" s="14">
        <v>2.0499999999999998</v>
      </c>
      <c r="C751" s="14">
        <v>76</v>
      </c>
      <c r="D751" s="14">
        <v>136</v>
      </c>
      <c r="E751" s="14">
        <v>86</v>
      </c>
      <c r="G751" s="31">
        <v>43738</v>
      </c>
      <c r="H751" s="29">
        <v>5864</v>
      </c>
      <c r="I751" s="29">
        <v>5828.95</v>
      </c>
      <c r="J751" s="29">
        <v>5760</v>
      </c>
      <c r="K751" s="29">
        <v>5740</v>
      </c>
      <c r="L751" s="29">
        <v>5940</v>
      </c>
      <c r="M751" s="29">
        <v>5910</v>
      </c>
      <c r="N751" s="29">
        <v>5910</v>
      </c>
      <c r="O751" s="16">
        <f t="shared" si="11"/>
        <v>-35.050000000000182</v>
      </c>
    </row>
    <row r="752" spans="1:15" x14ac:dyDescent="0.2">
      <c r="A752" s="13">
        <v>43735</v>
      </c>
      <c r="B752" s="14">
        <v>2.0699999999999998</v>
      </c>
      <c r="C752" s="14">
        <v>80</v>
      </c>
      <c r="D752" s="14">
        <v>130</v>
      </c>
      <c r="E752" s="14">
        <v>80</v>
      </c>
      <c r="G752" s="31">
        <v>43737</v>
      </c>
      <c r="H752" s="29" t="e">
        <v>#N/A</v>
      </c>
      <c r="I752" s="29">
        <v>5838.95</v>
      </c>
      <c r="J752" s="29">
        <v>5770</v>
      </c>
      <c r="K752" s="29">
        <v>5750</v>
      </c>
      <c r="L752" s="29">
        <v>5950</v>
      </c>
      <c r="M752" s="29">
        <v>5920</v>
      </c>
      <c r="N752" s="29">
        <v>5920</v>
      </c>
      <c r="O752" s="16" t="e">
        <f t="shared" si="11"/>
        <v>#N/A</v>
      </c>
    </row>
    <row r="753" spans="1:15" x14ac:dyDescent="0.2">
      <c r="A753" s="13">
        <v>43734</v>
      </c>
      <c r="B753" s="14">
        <v>2.1</v>
      </c>
      <c r="C753" s="14">
        <v>44</v>
      </c>
      <c r="D753" s="14">
        <v>114</v>
      </c>
      <c r="E753" s="14">
        <v>24</v>
      </c>
      <c r="G753" s="31">
        <v>43735</v>
      </c>
      <c r="H753" s="29">
        <v>5900</v>
      </c>
      <c r="I753" s="29">
        <v>5838.95</v>
      </c>
      <c r="J753" s="29">
        <v>5770</v>
      </c>
      <c r="K753" s="29">
        <v>5750</v>
      </c>
      <c r="L753" s="29">
        <v>5950</v>
      </c>
      <c r="M753" s="29">
        <v>5920</v>
      </c>
      <c r="N753" s="29">
        <v>5920</v>
      </c>
      <c r="O753" s="16">
        <f t="shared" si="11"/>
        <v>-61.050000000000182</v>
      </c>
    </row>
    <row r="754" spans="1:15" x14ac:dyDescent="0.2">
      <c r="A754" s="13">
        <v>43733</v>
      </c>
      <c r="B754" s="14">
        <v>2.09</v>
      </c>
      <c r="C754" s="14">
        <v>66</v>
      </c>
      <c r="D754" s="14">
        <v>116</v>
      </c>
      <c r="E754" s="14">
        <v>26</v>
      </c>
      <c r="G754" s="31">
        <v>43734</v>
      </c>
      <c r="H754" s="29">
        <v>6016</v>
      </c>
      <c r="I754" s="29">
        <v>5924.74</v>
      </c>
      <c r="J754" s="29">
        <v>5860</v>
      </c>
      <c r="K754" s="29">
        <v>5840</v>
      </c>
      <c r="L754" s="29">
        <v>6040</v>
      </c>
      <c r="M754" s="29">
        <v>6010</v>
      </c>
      <c r="N754" s="29">
        <v>6010</v>
      </c>
      <c r="O754" s="16">
        <f t="shared" si="11"/>
        <v>-91.260000000000218</v>
      </c>
    </row>
    <row r="755" spans="1:15" x14ac:dyDescent="0.2">
      <c r="A755" s="13">
        <v>43732</v>
      </c>
      <c r="B755" s="14">
        <v>2.11</v>
      </c>
      <c r="C755" s="14">
        <v>114</v>
      </c>
      <c r="D755" s="14">
        <v>144</v>
      </c>
      <c r="E755" s="14">
        <v>64</v>
      </c>
      <c r="G755" s="31">
        <v>43733</v>
      </c>
      <c r="H755" s="29">
        <v>6014</v>
      </c>
      <c r="I755" s="29">
        <v>5944.74</v>
      </c>
      <c r="J755" s="29">
        <v>5880</v>
      </c>
      <c r="K755" s="29">
        <v>5860</v>
      </c>
      <c r="L755" s="29">
        <v>6060</v>
      </c>
      <c r="M755" s="29">
        <v>6030</v>
      </c>
      <c r="N755" s="29">
        <v>6030</v>
      </c>
      <c r="O755" s="16">
        <f t="shared" si="11"/>
        <v>-69.260000000000218</v>
      </c>
    </row>
    <row r="756" spans="1:15" x14ac:dyDescent="0.2">
      <c r="A756" s="13">
        <v>43731</v>
      </c>
      <c r="B756" s="14">
        <v>2.11</v>
      </c>
      <c r="C756" s="14">
        <v>52</v>
      </c>
      <c r="D756" s="14">
        <v>102</v>
      </c>
      <c r="E756" s="14">
        <v>-18</v>
      </c>
      <c r="G756" s="31">
        <v>43732</v>
      </c>
      <c r="H756" s="29">
        <v>5986</v>
      </c>
      <c r="I756" s="29">
        <v>5944.74</v>
      </c>
      <c r="J756" s="29">
        <v>5880</v>
      </c>
      <c r="K756" s="29">
        <v>5860</v>
      </c>
      <c r="L756" s="29">
        <v>6060</v>
      </c>
      <c r="M756" s="29">
        <v>6030</v>
      </c>
      <c r="N756" s="29">
        <v>6030</v>
      </c>
      <c r="O756" s="16">
        <f t="shared" si="11"/>
        <v>-41.260000000000218</v>
      </c>
    </row>
    <row r="757" spans="1:15" x14ac:dyDescent="0.2">
      <c r="A757" s="13">
        <v>43728</v>
      </c>
      <c r="B757" s="14">
        <v>2.12</v>
      </c>
      <c r="C757" s="14">
        <v>86</v>
      </c>
      <c r="D757" s="14">
        <v>136</v>
      </c>
      <c r="E757" s="14">
        <v>16</v>
      </c>
      <c r="G757" s="31">
        <v>43731</v>
      </c>
      <c r="H757" s="29">
        <v>6068</v>
      </c>
      <c r="I757" s="29">
        <v>5994.74</v>
      </c>
      <c r="J757" s="29">
        <v>5930</v>
      </c>
      <c r="K757" s="29">
        <v>5910</v>
      </c>
      <c r="L757" s="29">
        <v>6110</v>
      </c>
      <c r="M757" s="29">
        <v>6080</v>
      </c>
      <c r="N757" s="29">
        <v>6080</v>
      </c>
      <c r="O757" s="16">
        <f t="shared" si="11"/>
        <v>-73.260000000000218</v>
      </c>
    </row>
    <row r="758" spans="1:15" x14ac:dyDescent="0.2">
      <c r="A758" s="13">
        <v>43727</v>
      </c>
      <c r="B758" s="14">
        <v>2.13</v>
      </c>
      <c r="C758" s="14">
        <v>84</v>
      </c>
      <c r="D758" s="14">
        <v>134</v>
      </c>
      <c r="E758" s="14">
        <v>54</v>
      </c>
      <c r="G758" s="31">
        <v>43728</v>
      </c>
      <c r="H758" s="29">
        <v>6034</v>
      </c>
      <c r="I758" s="29">
        <v>6064.74</v>
      </c>
      <c r="J758" s="29">
        <v>6000</v>
      </c>
      <c r="K758" s="29">
        <v>5980</v>
      </c>
      <c r="L758" s="29">
        <v>6180</v>
      </c>
      <c r="M758" s="29">
        <v>6150</v>
      </c>
      <c r="N758" s="29">
        <v>6150</v>
      </c>
      <c r="O758" s="16">
        <f t="shared" si="11"/>
        <v>30.739999999999782</v>
      </c>
    </row>
    <row r="759" spans="1:15" x14ac:dyDescent="0.2">
      <c r="A759" s="13">
        <v>43726</v>
      </c>
      <c r="B759" s="14">
        <v>2.15</v>
      </c>
      <c r="C759" s="14">
        <v>82</v>
      </c>
      <c r="D759" s="14">
        <v>132</v>
      </c>
      <c r="E759" s="14">
        <v>12</v>
      </c>
      <c r="G759" s="31">
        <v>43727</v>
      </c>
      <c r="H759" s="29">
        <v>6066</v>
      </c>
      <c r="I759" s="29">
        <v>6114.74</v>
      </c>
      <c r="J759" s="29">
        <v>6050</v>
      </c>
      <c r="K759" s="29">
        <v>6030</v>
      </c>
      <c r="L759" s="29">
        <v>6230</v>
      </c>
      <c r="M759" s="29">
        <v>6200</v>
      </c>
      <c r="N759" s="29">
        <v>6200</v>
      </c>
      <c r="O759" s="16">
        <f t="shared" si="11"/>
        <v>48.739999999999782</v>
      </c>
    </row>
    <row r="760" spans="1:15" x14ac:dyDescent="0.2">
      <c r="A760" s="13">
        <v>43725</v>
      </c>
      <c r="B760" s="14">
        <v>2.16</v>
      </c>
      <c r="C760" s="14">
        <v>52</v>
      </c>
      <c r="D760" s="14">
        <v>82</v>
      </c>
      <c r="E760" s="14">
        <v>-48</v>
      </c>
      <c r="G760" s="31">
        <v>43726</v>
      </c>
      <c r="H760" s="29">
        <v>6138</v>
      </c>
      <c r="I760" s="29">
        <v>6134.74</v>
      </c>
      <c r="J760" s="29">
        <v>6070</v>
      </c>
      <c r="K760" s="29">
        <v>6050</v>
      </c>
      <c r="L760" s="29">
        <v>6250</v>
      </c>
      <c r="M760" s="29">
        <v>6220</v>
      </c>
      <c r="N760" s="29">
        <v>6220</v>
      </c>
      <c r="O760" s="16">
        <f t="shared" si="11"/>
        <v>-3.2600000000002183</v>
      </c>
    </row>
    <row r="761" spans="1:15" x14ac:dyDescent="0.2">
      <c r="A761" s="13">
        <v>43724</v>
      </c>
      <c r="B761" s="14">
        <v>2.15</v>
      </c>
      <c r="C761" s="14">
        <v>86</v>
      </c>
      <c r="D761" s="14">
        <v>116</v>
      </c>
      <c r="E761" s="14">
        <v>-14</v>
      </c>
      <c r="G761" s="31">
        <v>43725</v>
      </c>
      <c r="H761" s="29">
        <v>6218</v>
      </c>
      <c r="I761" s="29">
        <v>6134.74</v>
      </c>
      <c r="J761" s="29">
        <v>6070</v>
      </c>
      <c r="K761" s="29">
        <v>6050</v>
      </c>
      <c r="L761" s="29">
        <v>6250</v>
      </c>
      <c r="M761" s="29">
        <v>6220</v>
      </c>
      <c r="N761" s="29">
        <v>6220</v>
      </c>
      <c r="O761" s="16">
        <f t="shared" si="11"/>
        <v>-83.260000000000218</v>
      </c>
    </row>
    <row r="762" spans="1:15" x14ac:dyDescent="0.2">
      <c r="A762" s="13">
        <v>43720</v>
      </c>
      <c r="B762" s="14">
        <v>2.14</v>
      </c>
      <c r="C762" s="14">
        <v>106</v>
      </c>
      <c r="D762" s="14">
        <v>126</v>
      </c>
      <c r="E762" s="14">
        <v>16</v>
      </c>
      <c r="G762" s="31">
        <v>43724</v>
      </c>
      <c r="H762" s="29">
        <v>6114</v>
      </c>
      <c r="I762" s="29">
        <v>6054.74</v>
      </c>
      <c r="J762" s="29">
        <v>5990</v>
      </c>
      <c r="K762" s="29">
        <v>5970</v>
      </c>
      <c r="L762" s="29">
        <v>6170</v>
      </c>
      <c r="M762" s="29">
        <v>6140</v>
      </c>
      <c r="N762" s="29">
        <v>6140</v>
      </c>
      <c r="O762" s="16">
        <f t="shared" si="11"/>
        <v>-59.260000000000218</v>
      </c>
    </row>
    <row r="763" spans="1:15" x14ac:dyDescent="0.2">
      <c r="A763" s="13">
        <v>43719</v>
      </c>
      <c r="B763" s="14">
        <v>2.13</v>
      </c>
      <c r="C763" s="14">
        <v>114</v>
      </c>
      <c r="D763" s="14">
        <v>134</v>
      </c>
      <c r="E763" s="14">
        <v>4</v>
      </c>
      <c r="G763" s="31">
        <v>43720</v>
      </c>
      <c r="H763" s="29">
        <v>6054</v>
      </c>
      <c r="I763" s="29">
        <v>6014.74</v>
      </c>
      <c r="J763" s="29">
        <v>5950</v>
      </c>
      <c r="K763" s="29">
        <v>5930</v>
      </c>
      <c r="L763" s="29">
        <v>6130</v>
      </c>
      <c r="M763" s="29">
        <v>6100</v>
      </c>
      <c r="N763" s="29">
        <v>6100</v>
      </c>
      <c r="O763" s="16">
        <f t="shared" si="11"/>
        <v>-39.260000000000218</v>
      </c>
    </row>
    <row r="764" spans="1:15" x14ac:dyDescent="0.2">
      <c r="A764" s="13">
        <v>43718</v>
      </c>
      <c r="B764" s="14">
        <v>2.12</v>
      </c>
      <c r="C764" s="14">
        <v>94</v>
      </c>
      <c r="D764" s="14">
        <v>114</v>
      </c>
      <c r="E764" s="14">
        <v>-16</v>
      </c>
      <c r="G764" s="31">
        <v>43719</v>
      </c>
      <c r="H764" s="29">
        <v>6066</v>
      </c>
      <c r="I764" s="29">
        <v>6044.74</v>
      </c>
      <c r="J764" s="29">
        <v>5980</v>
      </c>
      <c r="K764" s="29">
        <v>5960</v>
      </c>
      <c r="L764" s="29">
        <v>6160</v>
      </c>
      <c r="M764" s="29">
        <v>6130</v>
      </c>
      <c r="N764" s="29">
        <v>6130</v>
      </c>
      <c r="O764" s="16">
        <f t="shared" si="11"/>
        <v>-21.260000000000218</v>
      </c>
    </row>
    <row r="765" spans="1:15" x14ac:dyDescent="0.2">
      <c r="A765" s="13">
        <v>43717</v>
      </c>
      <c r="B765" s="14">
        <v>2.12</v>
      </c>
      <c r="C765" s="14">
        <v>102</v>
      </c>
      <c r="D765" s="14">
        <v>122</v>
      </c>
      <c r="E765" s="14">
        <v>-8</v>
      </c>
      <c r="G765" s="31">
        <v>43718</v>
      </c>
      <c r="H765" s="29">
        <v>6066</v>
      </c>
      <c r="I765" s="29">
        <v>6044.74</v>
      </c>
      <c r="J765" s="29">
        <v>5980</v>
      </c>
      <c r="K765" s="29">
        <v>5960</v>
      </c>
      <c r="L765" s="29">
        <v>6160</v>
      </c>
      <c r="M765" s="29">
        <v>6130</v>
      </c>
      <c r="N765" s="29">
        <v>6130</v>
      </c>
      <c r="O765" s="16">
        <f t="shared" si="11"/>
        <v>-21.260000000000218</v>
      </c>
    </row>
    <row r="766" spans="1:15" x14ac:dyDescent="0.2">
      <c r="A766" s="13">
        <v>43714</v>
      </c>
      <c r="B766" s="14">
        <v>2.1</v>
      </c>
      <c r="C766" s="14">
        <v>104</v>
      </c>
      <c r="D766" s="14">
        <v>124</v>
      </c>
      <c r="E766" s="14">
        <v>-6</v>
      </c>
      <c r="G766" s="31">
        <v>43717</v>
      </c>
      <c r="H766" s="29">
        <v>6058</v>
      </c>
      <c r="I766" s="29">
        <v>6044.74</v>
      </c>
      <c r="J766" s="29">
        <v>5980</v>
      </c>
      <c r="K766" s="29">
        <v>5960</v>
      </c>
      <c r="L766" s="29">
        <v>6160</v>
      </c>
      <c r="M766" s="29">
        <v>6130</v>
      </c>
      <c r="N766" s="29">
        <v>6130</v>
      </c>
      <c r="O766" s="16">
        <f t="shared" si="11"/>
        <v>-13.260000000000218</v>
      </c>
    </row>
    <row r="767" spans="1:15" x14ac:dyDescent="0.2">
      <c r="A767" s="13">
        <v>43713</v>
      </c>
      <c r="B767" s="14">
        <v>2.08</v>
      </c>
      <c r="C767" s="14">
        <v>114</v>
      </c>
      <c r="D767" s="14">
        <v>134</v>
      </c>
      <c r="E767" s="14">
        <v>4</v>
      </c>
      <c r="G767" s="31">
        <v>43714</v>
      </c>
      <c r="H767" s="29">
        <v>6076</v>
      </c>
      <c r="I767" s="29">
        <v>6044.74</v>
      </c>
      <c r="J767" s="29">
        <v>5980</v>
      </c>
      <c r="K767" s="29">
        <v>5960</v>
      </c>
      <c r="L767" s="29">
        <v>6160</v>
      </c>
      <c r="M767" s="29">
        <v>6130</v>
      </c>
      <c r="N767" s="29">
        <v>6130</v>
      </c>
      <c r="O767" s="16">
        <f t="shared" si="11"/>
        <v>-31.260000000000218</v>
      </c>
    </row>
    <row r="768" spans="1:15" x14ac:dyDescent="0.2">
      <c r="A768" s="13">
        <v>43712</v>
      </c>
      <c r="B768" s="14">
        <v>2.06</v>
      </c>
      <c r="C768" s="14">
        <v>60</v>
      </c>
      <c r="D768" s="14">
        <v>80</v>
      </c>
      <c r="E768" s="14">
        <v>-50</v>
      </c>
      <c r="G768" s="31">
        <v>43713</v>
      </c>
      <c r="H768" s="29">
        <v>6116</v>
      </c>
      <c r="I768" s="29">
        <v>6096.32</v>
      </c>
      <c r="J768" s="29">
        <v>6020</v>
      </c>
      <c r="K768" s="29">
        <v>6200</v>
      </c>
      <c r="L768" s="29">
        <v>6200</v>
      </c>
      <c r="M768" s="29">
        <v>6170</v>
      </c>
      <c r="N768" s="29">
        <v>6170</v>
      </c>
      <c r="O768" s="16">
        <f t="shared" si="11"/>
        <v>-19.680000000000291</v>
      </c>
    </row>
    <row r="769" spans="1:15" x14ac:dyDescent="0.2">
      <c r="A769" s="13">
        <v>43711</v>
      </c>
      <c r="B769" s="14">
        <v>2.04</v>
      </c>
      <c r="C769" s="14">
        <v>78</v>
      </c>
      <c r="D769" s="14">
        <v>118</v>
      </c>
      <c r="E769" s="14">
        <v>38</v>
      </c>
      <c r="G769" s="31">
        <v>43712</v>
      </c>
      <c r="H769" s="29">
        <v>6170</v>
      </c>
      <c r="I769" s="29">
        <v>6073.68</v>
      </c>
      <c r="J769" s="29">
        <v>6000</v>
      </c>
      <c r="K769" s="29">
        <v>6170</v>
      </c>
      <c r="L769" s="29">
        <v>6170</v>
      </c>
      <c r="M769" s="29">
        <v>6150</v>
      </c>
      <c r="N769" s="29">
        <v>6150</v>
      </c>
      <c r="O769" s="16">
        <f t="shared" si="11"/>
        <v>-96.319999999999709</v>
      </c>
    </row>
    <row r="770" spans="1:15" x14ac:dyDescent="0.2">
      <c r="A770" s="13">
        <v>43710</v>
      </c>
      <c r="B770" s="14">
        <v>2.0499999999999998</v>
      </c>
      <c r="C770" s="14">
        <v>70</v>
      </c>
      <c r="D770" s="14">
        <v>110</v>
      </c>
      <c r="E770" s="14">
        <v>10</v>
      </c>
      <c r="G770" s="31">
        <v>43711</v>
      </c>
      <c r="H770" s="29">
        <v>6052</v>
      </c>
      <c r="I770" s="29">
        <v>6023.16</v>
      </c>
      <c r="J770" s="29">
        <v>5950</v>
      </c>
      <c r="K770" s="29">
        <v>6120</v>
      </c>
      <c r="L770" s="29">
        <v>6120</v>
      </c>
      <c r="M770" s="29">
        <v>6100</v>
      </c>
      <c r="N770" s="29">
        <v>6100</v>
      </c>
      <c r="O770" s="16">
        <f t="shared" si="11"/>
        <v>-28.840000000000146</v>
      </c>
    </row>
    <row r="771" spans="1:15" x14ac:dyDescent="0.2">
      <c r="A771" s="13">
        <v>43707</v>
      </c>
      <c r="B771" s="14">
        <v>2.08</v>
      </c>
      <c r="C771" s="14">
        <v>74</v>
      </c>
      <c r="D771" s="14">
        <v>114</v>
      </c>
      <c r="E771" s="14">
        <v>44</v>
      </c>
      <c r="G771" s="31">
        <v>43710</v>
      </c>
      <c r="H771" s="29">
        <v>6090</v>
      </c>
      <c r="I771" s="29">
        <v>6067.89</v>
      </c>
      <c r="J771" s="29">
        <v>5930</v>
      </c>
      <c r="K771" s="29">
        <v>6170</v>
      </c>
      <c r="L771" s="29">
        <v>6160</v>
      </c>
      <c r="M771" s="29">
        <v>6150</v>
      </c>
      <c r="N771" s="29">
        <v>6170</v>
      </c>
      <c r="O771" s="16">
        <f t="shared" si="11"/>
        <v>-22.109999999999673</v>
      </c>
    </row>
    <row r="772" spans="1:15" x14ac:dyDescent="0.2">
      <c r="A772" s="13">
        <v>43706</v>
      </c>
      <c r="B772" s="14">
        <v>2.0699999999999998</v>
      </c>
      <c r="C772" s="14">
        <v>60</v>
      </c>
      <c r="D772" s="14">
        <v>90</v>
      </c>
      <c r="E772" s="14">
        <v>-30</v>
      </c>
      <c r="G772" s="31">
        <v>43707</v>
      </c>
      <c r="H772" s="29">
        <v>6056</v>
      </c>
      <c r="I772" s="29">
        <v>6067.89</v>
      </c>
      <c r="J772" s="29">
        <v>5930</v>
      </c>
      <c r="K772" s="29">
        <v>6170</v>
      </c>
      <c r="L772" s="29">
        <v>6160</v>
      </c>
      <c r="M772" s="29">
        <v>6150</v>
      </c>
      <c r="N772" s="29">
        <v>6170</v>
      </c>
      <c r="O772" s="16">
        <f t="shared" si="11"/>
        <v>11.890000000000327</v>
      </c>
    </row>
    <row r="773" spans="1:15" x14ac:dyDescent="0.2">
      <c r="A773" s="13">
        <v>43705</v>
      </c>
      <c r="B773" s="14">
        <v>2.1</v>
      </c>
      <c r="C773" s="14">
        <v>56</v>
      </c>
      <c r="D773" s="14">
        <v>86</v>
      </c>
      <c r="E773" s="14">
        <v>-24</v>
      </c>
      <c r="G773" s="31">
        <v>43706</v>
      </c>
      <c r="H773" s="29">
        <v>6130</v>
      </c>
      <c r="I773" s="29">
        <v>6067.89</v>
      </c>
      <c r="J773" s="29">
        <v>5930</v>
      </c>
      <c r="K773" s="29">
        <v>6170</v>
      </c>
      <c r="L773" s="29">
        <v>6160</v>
      </c>
      <c r="M773" s="29">
        <v>6150</v>
      </c>
      <c r="N773" s="29">
        <v>6170</v>
      </c>
      <c r="O773" s="16">
        <f t="shared" ref="O773:O836" si="12">IF(AND(H773&lt;&gt;0,I773&lt;&gt;0),I773-H773,"")</f>
        <v>-62.109999999999673</v>
      </c>
    </row>
    <row r="774" spans="1:15" x14ac:dyDescent="0.2">
      <c r="A774" s="13">
        <v>43704</v>
      </c>
      <c r="B774" s="14">
        <v>2.11</v>
      </c>
      <c r="C774" s="14">
        <v>152</v>
      </c>
      <c r="D774" s="14">
        <v>172</v>
      </c>
      <c r="E774" s="14">
        <v>72</v>
      </c>
      <c r="G774" s="31">
        <v>43705</v>
      </c>
      <c r="H774" s="29">
        <v>6124</v>
      </c>
      <c r="I774" s="29">
        <v>6067.89</v>
      </c>
      <c r="J774" s="29">
        <v>5930</v>
      </c>
      <c r="K774" s="29">
        <v>6170</v>
      </c>
      <c r="L774" s="29">
        <v>6160</v>
      </c>
      <c r="M774" s="29">
        <v>6150</v>
      </c>
      <c r="N774" s="29">
        <v>6170</v>
      </c>
      <c r="O774" s="16">
        <f t="shared" si="12"/>
        <v>-56.109999999999673</v>
      </c>
    </row>
    <row r="775" spans="1:15" x14ac:dyDescent="0.2">
      <c r="A775" s="13">
        <v>43703</v>
      </c>
      <c r="B775" s="14">
        <v>2.12</v>
      </c>
      <c r="C775" s="14">
        <v>38</v>
      </c>
      <c r="D775" s="14">
        <v>88</v>
      </c>
      <c r="E775" s="14">
        <v>-62</v>
      </c>
      <c r="G775" s="31">
        <v>43704</v>
      </c>
      <c r="H775" s="29">
        <v>6128</v>
      </c>
      <c r="I775" s="29">
        <v>6164.74</v>
      </c>
      <c r="J775" s="29">
        <v>6020</v>
      </c>
      <c r="K775" s="29">
        <v>6100</v>
      </c>
      <c r="L775" s="29">
        <v>6250</v>
      </c>
      <c r="M775" s="29">
        <v>6250</v>
      </c>
      <c r="N775" s="29">
        <v>6270</v>
      </c>
      <c r="O775" s="16">
        <f t="shared" si="12"/>
        <v>36.739999999999782</v>
      </c>
    </row>
    <row r="776" spans="1:15" x14ac:dyDescent="0.2">
      <c r="A776" s="13">
        <v>43700</v>
      </c>
      <c r="B776" s="14">
        <v>2.12</v>
      </c>
      <c r="C776" s="14">
        <v>-16</v>
      </c>
      <c r="D776" s="14">
        <v>24</v>
      </c>
      <c r="E776" s="14">
        <v>-86</v>
      </c>
      <c r="G776" s="31">
        <v>43703</v>
      </c>
      <c r="H776" s="29">
        <v>6262</v>
      </c>
      <c r="I776" s="29">
        <v>6164.74</v>
      </c>
      <c r="J776" s="29">
        <v>6020</v>
      </c>
      <c r="K776" s="29">
        <v>6100</v>
      </c>
      <c r="L776" s="29">
        <v>6250</v>
      </c>
      <c r="M776" s="29">
        <v>6250</v>
      </c>
      <c r="N776" s="29">
        <v>6270</v>
      </c>
      <c r="O776" s="16">
        <f t="shared" si="12"/>
        <v>-97.260000000000218</v>
      </c>
    </row>
    <row r="777" spans="1:15" x14ac:dyDescent="0.2">
      <c r="A777" s="13">
        <v>43699</v>
      </c>
      <c r="B777" s="14">
        <v>2.13</v>
      </c>
      <c r="C777" s="14">
        <v>-14</v>
      </c>
      <c r="D777" s="14">
        <v>16</v>
      </c>
      <c r="E777" s="14">
        <v>-94</v>
      </c>
      <c r="G777" s="31">
        <v>43700</v>
      </c>
      <c r="H777" s="29">
        <v>6186</v>
      </c>
      <c r="I777" s="29">
        <v>6030</v>
      </c>
      <c r="J777" s="29">
        <v>5890</v>
      </c>
      <c r="K777" s="29">
        <v>6000</v>
      </c>
      <c r="L777" s="29">
        <v>6080</v>
      </c>
      <c r="M777" s="29">
        <v>6100</v>
      </c>
      <c r="N777" s="29">
        <v>6100</v>
      </c>
      <c r="O777" s="16">
        <f t="shared" si="12"/>
        <v>-156</v>
      </c>
    </row>
    <row r="778" spans="1:15" x14ac:dyDescent="0.2">
      <c r="A778" s="13">
        <v>43698</v>
      </c>
      <c r="B778" s="14">
        <v>2.16</v>
      </c>
      <c r="C778" s="14">
        <v>30</v>
      </c>
      <c r="D778" s="14">
        <v>60</v>
      </c>
      <c r="E778" s="14">
        <v>-50</v>
      </c>
      <c r="G778" s="31">
        <v>43699</v>
      </c>
      <c r="H778" s="29">
        <v>6194</v>
      </c>
      <c r="I778" s="29">
        <v>6030</v>
      </c>
      <c r="J778" s="29">
        <v>5890</v>
      </c>
      <c r="K778" s="29">
        <v>6000</v>
      </c>
      <c r="L778" s="29">
        <v>6080</v>
      </c>
      <c r="M778" s="29">
        <v>6100</v>
      </c>
      <c r="N778" s="29">
        <v>6100</v>
      </c>
      <c r="O778" s="16">
        <f t="shared" si="12"/>
        <v>-164</v>
      </c>
    </row>
    <row r="779" spans="1:15" x14ac:dyDescent="0.2">
      <c r="A779" s="13">
        <v>43697</v>
      </c>
      <c r="B779" s="14">
        <v>2.16</v>
      </c>
      <c r="C779" s="14">
        <v>-54</v>
      </c>
      <c r="D779" s="14">
        <v>6</v>
      </c>
      <c r="E779" s="14">
        <v>-84</v>
      </c>
      <c r="G779" s="31">
        <v>43698</v>
      </c>
      <c r="H779" s="29">
        <v>6150</v>
      </c>
      <c r="I779" s="29">
        <v>6005.79</v>
      </c>
      <c r="J779" s="29">
        <v>5890</v>
      </c>
      <c r="K779" s="29">
        <v>5950</v>
      </c>
      <c r="L779" s="29">
        <v>6040</v>
      </c>
      <c r="M779" s="29">
        <v>6100</v>
      </c>
      <c r="N779" s="29">
        <v>6070</v>
      </c>
      <c r="O779" s="16">
        <f t="shared" si="12"/>
        <v>-144.21000000000004</v>
      </c>
    </row>
    <row r="780" spans="1:15" x14ac:dyDescent="0.2">
      <c r="A780" s="13">
        <v>43696</v>
      </c>
      <c r="B780" s="14">
        <v>2.1800000000000002</v>
      </c>
      <c r="C780" s="14">
        <v>0</v>
      </c>
      <c r="D780" s="14">
        <v>50</v>
      </c>
      <c r="E780" s="14">
        <v>-30</v>
      </c>
      <c r="G780" s="31">
        <v>43697</v>
      </c>
      <c r="H780" s="29">
        <v>6184</v>
      </c>
      <c r="I780" s="29">
        <v>6005.79</v>
      </c>
      <c r="J780" s="29">
        <v>5890</v>
      </c>
      <c r="K780" s="29">
        <v>5950</v>
      </c>
      <c r="L780" s="29">
        <v>6040</v>
      </c>
      <c r="M780" s="29">
        <v>6100</v>
      </c>
      <c r="N780" s="29">
        <v>6070</v>
      </c>
      <c r="O780" s="16">
        <f t="shared" si="12"/>
        <v>-178.21000000000004</v>
      </c>
    </row>
    <row r="781" spans="1:15" x14ac:dyDescent="0.2">
      <c r="A781" s="13">
        <v>43693</v>
      </c>
      <c r="B781" s="14">
        <v>2.17</v>
      </c>
      <c r="C781" s="14">
        <v>8</v>
      </c>
      <c r="D781" s="14">
        <v>38</v>
      </c>
      <c r="E781" s="14">
        <v>-52</v>
      </c>
      <c r="G781" s="31">
        <v>43696</v>
      </c>
      <c r="H781" s="29">
        <v>6150</v>
      </c>
      <c r="I781" s="29">
        <v>6028.42</v>
      </c>
      <c r="J781" s="29">
        <v>5910</v>
      </c>
      <c r="K781" s="29">
        <v>6000</v>
      </c>
      <c r="L781" s="29">
        <v>6060</v>
      </c>
      <c r="M781" s="29">
        <v>6100</v>
      </c>
      <c r="N781" s="29">
        <v>6100</v>
      </c>
      <c r="O781" s="16">
        <f t="shared" si="12"/>
        <v>-121.57999999999993</v>
      </c>
    </row>
    <row r="782" spans="1:15" x14ac:dyDescent="0.2">
      <c r="A782" s="13">
        <v>43692</v>
      </c>
      <c r="B782" s="14">
        <v>2.15</v>
      </c>
      <c r="C782" s="14">
        <v>16</v>
      </c>
      <c r="D782" s="14">
        <v>36</v>
      </c>
      <c r="E782" s="14">
        <v>-74</v>
      </c>
      <c r="G782" s="31">
        <v>43693</v>
      </c>
      <c r="H782" s="29">
        <v>6182</v>
      </c>
      <c r="I782" s="29">
        <v>6028.42</v>
      </c>
      <c r="J782" s="29">
        <v>5910</v>
      </c>
      <c r="K782" s="29">
        <v>6000</v>
      </c>
      <c r="L782" s="29">
        <v>6060</v>
      </c>
      <c r="M782" s="29">
        <v>6100</v>
      </c>
      <c r="N782" s="29">
        <v>6100</v>
      </c>
      <c r="O782" s="16">
        <f t="shared" si="12"/>
        <v>-153.57999999999993</v>
      </c>
    </row>
    <row r="783" spans="1:15" x14ac:dyDescent="0.2">
      <c r="A783" s="13">
        <v>43691</v>
      </c>
      <c r="B783" s="14">
        <v>2.13</v>
      </c>
      <c r="C783" s="14">
        <v>-14</v>
      </c>
      <c r="D783" s="14">
        <v>6</v>
      </c>
      <c r="E783" s="14">
        <v>-104</v>
      </c>
      <c r="G783" s="31">
        <v>43692</v>
      </c>
      <c r="H783" s="29">
        <v>6134</v>
      </c>
      <c r="I783" s="29">
        <v>6028.42</v>
      </c>
      <c r="J783" s="29">
        <v>5910</v>
      </c>
      <c r="K783" s="29">
        <v>6000</v>
      </c>
      <c r="L783" s="29">
        <v>6060</v>
      </c>
      <c r="M783" s="29">
        <v>6100</v>
      </c>
      <c r="N783" s="29">
        <v>6100</v>
      </c>
      <c r="O783" s="16">
        <f t="shared" si="12"/>
        <v>-105.57999999999993</v>
      </c>
    </row>
    <row r="784" spans="1:15" x14ac:dyDescent="0.2">
      <c r="A784" s="13">
        <v>43690</v>
      </c>
      <c r="B784" s="14">
        <v>2.12</v>
      </c>
      <c r="C784" s="14">
        <v>-56</v>
      </c>
      <c r="D784" s="14">
        <v>-6</v>
      </c>
      <c r="E784" s="14">
        <v>-186</v>
      </c>
      <c r="G784" s="31">
        <v>43691</v>
      </c>
      <c r="H784" s="29">
        <v>6144</v>
      </c>
      <c r="I784" s="29">
        <v>6008.42</v>
      </c>
      <c r="J784" s="29">
        <v>5910</v>
      </c>
      <c r="K784" s="29">
        <v>6000</v>
      </c>
      <c r="L784" s="29">
        <v>6030</v>
      </c>
      <c r="M784" s="29">
        <v>6100</v>
      </c>
      <c r="N784" s="29">
        <v>6050</v>
      </c>
      <c r="O784" s="16">
        <f t="shared" si="12"/>
        <v>-135.57999999999993</v>
      </c>
    </row>
    <row r="785" spans="1:15" x14ac:dyDescent="0.2">
      <c r="A785" s="13">
        <v>43689</v>
      </c>
      <c r="B785" s="14">
        <v>2.16</v>
      </c>
      <c r="C785" s="14">
        <v>-10</v>
      </c>
      <c r="D785" s="14">
        <v>40</v>
      </c>
      <c r="E785" s="14">
        <v>-140</v>
      </c>
      <c r="G785" s="31">
        <v>43690</v>
      </c>
      <c r="H785" s="29">
        <v>6206</v>
      </c>
      <c r="I785" s="29">
        <v>6036.84</v>
      </c>
      <c r="J785" s="29">
        <v>5950</v>
      </c>
      <c r="K785" s="29">
        <v>6000</v>
      </c>
      <c r="L785" s="29">
        <v>6050</v>
      </c>
      <c r="M785" s="29">
        <v>6100</v>
      </c>
      <c r="N785" s="29">
        <v>6100</v>
      </c>
      <c r="O785" s="16">
        <f t="shared" si="12"/>
        <v>-169.15999999999985</v>
      </c>
    </row>
    <row r="786" spans="1:15" x14ac:dyDescent="0.2">
      <c r="A786" s="13">
        <v>43686</v>
      </c>
      <c r="B786" s="14">
        <v>2.08</v>
      </c>
      <c r="C786" s="14">
        <v>-160</v>
      </c>
      <c r="D786" s="14">
        <v>-150</v>
      </c>
      <c r="E786" s="14">
        <v>-260</v>
      </c>
      <c r="G786" s="31">
        <v>43689</v>
      </c>
      <c r="H786" s="29">
        <v>6160</v>
      </c>
      <c r="I786" s="29">
        <v>6036.84</v>
      </c>
      <c r="J786" s="29">
        <v>5950</v>
      </c>
      <c r="K786" s="29">
        <v>6000</v>
      </c>
      <c r="L786" s="29">
        <v>6050</v>
      </c>
      <c r="M786" s="29">
        <v>6100</v>
      </c>
      <c r="N786" s="29">
        <v>6100</v>
      </c>
      <c r="O786" s="16">
        <f t="shared" si="12"/>
        <v>-123.15999999999985</v>
      </c>
    </row>
    <row r="787" spans="1:15" x14ac:dyDescent="0.2">
      <c r="A787" s="13">
        <v>43685</v>
      </c>
      <c r="B787" s="14">
        <v>2.0699999999999998</v>
      </c>
      <c r="C787" s="14">
        <v>-96</v>
      </c>
      <c r="D787" s="14">
        <v>-86</v>
      </c>
      <c r="E787" s="14">
        <v>-176</v>
      </c>
      <c r="G787" s="31">
        <v>43686</v>
      </c>
      <c r="H787" s="29">
        <v>6150</v>
      </c>
      <c r="I787" s="29">
        <v>5811.58</v>
      </c>
      <c r="J787" s="29">
        <v>5750</v>
      </c>
      <c r="K787" s="29">
        <v>5750</v>
      </c>
      <c r="L787" s="29">
        <v>5800</v>
      </c>
      <c r="M787" s="29">
        <v>5850</v>
      </c>
      <c r="N787" s="29">
        <v>5870</v>
      </c>
      <c r="O787" s="16">
        <f t="shared" si="12"/>
        <v>-338.42000000000007</v>
      </c>
    </row>
    <row r="788" spans="1:15" x14ac:dyDescent="0.2">
      <c r="A788" s="13">
        <v>43684</v>
      </c>
      <c r="B788" s="14">
        <v>2.02</v>
      </c>
      <c r="C788" s="14">
        <v>-148</v>
      </c>
      <c r="D788" s="14">
        <v>-138</v>
      </c>
      <c r="E788" s="14">
        <v>-218</v>
      </c>
      <c r="G788" s="31">
        <v>43685</v>
      </c>
      <c r="H788" s="29">
        <v>5966</v>
      </c>
      <c r="I788" s="29">
        <v>5697.37</v>
      </c>
      <c r="J788" s="29">
        <v>5550</v>
      </c>
      <c r="K788" s="29">
        <v>5650</v>
      </c>
      <c r="L788" s="29">
        <v>5700</v>
      </c>
      <c r="M788" s="29">
        <v>5750</v>
      </c>
      <c r="N788" s="29">
        <v>5770</v>
      </c>
      <c r="O788" s="16">
        <f t="shared" si="12"/>
        <v>-268.63000000000011</v>
      </c>
    </row>
    <row r="789" spans="1:15" x14ac:dyDescent="0.2">
      <c r="A789" s="13">
        <v>43683</v>
      </c>
      <c r="B789" s="14">
        <v>2.0299999999999998</v>
      </c>
      <c r="C789" s="14">
        <v>-134</v>
      </c>
      <c r="D789" s="14">
        <v>-134</v>
      </c>
      <c r="E789" s="14">
        <v>-224</v>
      </c>
      <c r="G789" s="31">
        <v>43684</v>
      </c>
      <c r="H789" s="29">
        <v>5888</v>
      </c>
      <c r="I789" s="29">
        <v>5538.42</v>
      </c>
      <c r="J789" s="29">
        <v>5410</v>
      </c>
      <c r="K789" s="29">
        <v>5500</v>
      </c>
      <c r="L789" s="29">
        <v>5580</v>
      </c>
      <c r="M789" s="29">
        <v>5600</v>
      </c>
      <c r="N789" s="29">
        <v>5620</v>
      </c>
      <c r="O789" s="16">
        <f t="shared" si="12"/>
        <v>-349.57999999999993</v>
      </c>
    </row>
    <row r="790" spans="1:15" x14ac:dyDescent="0.2">
      <c r="A790" s="13">
        <v>43682</v>
      </c>
      <c r="B790" s="14">
        <v>2.0099999999999998</v>
      </c>
      <c r="C790" s="14">
        <v>-170</v>
      </c>
      <c r="D790" s="14">
        <v>-170</v>
      </c>
      <c r="E790" s="14">
        <v>-270</v>
      </c>
      <c r="G790" s="31">
        <v>43683</v>
      </c>
      <c r="H790" s="29">
        <v>5874</v>
      </c>
      <c r="I790" s="29">
        <v>5538.42</v>
      </c>
      <c r="J790" s="29">
        <v>5410</v>
      </c>
      <c r="K790" s="29">
        <v>5500</v>
      </c>
      <c r="L790" s="29">
        <v>5580</v>
      </c>
      <c r="M790" s="29">
        <v>5600</v>
      </c>
      <c r="N790" s="29">
        <v>5620</v>
      </c>
      <c r="O790" s="16">
        <f t="shared" si="12"/>
        <v>-335.57999999999993</v>
      </c>
    </row>
    <row r="791" spans="1:15" x14ac:dyDescent="0.2">
      <c r="A791" s="13">
        <v>43679</v>
      </c>
      <c r="B791" s="14">
        <v>1.99</v>
      </c>
      <c r="C791" s="14">
        <v>-178</v>
      </c>
      <c r="D791" s="14">
        <v>-168</v>
      </c>
      <c r="E791" s="14">
        <v>-268</v>
      </c>
      <c r="G791" s="31">
        <v>43682</v>
      </c>
      <c r="H791" s="29">
        <v>5850</v>
      </c>
      <c r="I791" s="29">
        <v>5538.42</v>
      </c>
      <c r="J791" s="29">
        <v>5410</v>
      </c>
      <c r="K791" s="29">
        <v>5500</v>
      </c>
      <c r="L791" s="29">
        <v>5580</v>
      </c>
      <c r="M791" s="29">
        <v>5600</v>
      </c>
      <c r="N791" s="29">
        <v>5620</v>
      </c>
      <c r="O791" s="16">
        <f t="shared" si="12"/>
        <v>-311.57999999999993</v>
      </c>
    </row>
    <row r="792" spans="1:15" x14ac:dyDescent="0.2">
      <c r="A792" s="13">
        <v>43678</v>
      </c>
      <c r="B792" s="14">
        <v>2</v>
      </c>
      <c r="C792" s="14">
        <v>-182</v>
      </c>
      <c r="D792" s="14">
        <v>-172</v>
      </c>
      <c r="E792" s="14">
        <v>-262</v>
      </c>
      <c r="G792" s="31">
        <v>43679</v>
      </c>
      <c r="H792" s="29">
        <v>5718</v>
      </c>
      <c r="I792" s="29">
        <v>5395.26</v>
      </c>
      <c r="J792" s="29">
        <v>5260</v>
      </c>
      <c r="K792" s="29">
        <v>5400</v>
      </c>
      <c r="L792" s="29">
        <v>5420</v>
      </c>
      <c r="M792" s="29">
        <v>5480</v>
      </c>
      <c r="N792" s="29">
        <v>5480</v>
      </c>
      <c r="O792" s="16">
        <f t="shared" si="12"/>
        <v>-322.73999999999978</v>
      </c>
    </row>
    <row r="793" spans="1:15" x14ac:dyDescent="0.2">
      <c r="A793" s="13">
        <v>43677</v>
      </c>
      <c r="B793" s="14">
        <v>2</v>
      </c>
      <c r="C793" s="14">
        <v>-178</v>
      </c>
      <c r="D793" s="14">
        <v>-168</v>
      </c>
      <c r="E793" s="14">
        <v>-258</v>
      </c>
      <c r="G793" s="31">
        <v>43678</v>
      </c>
      <c r="H793" s="29">
        <v>5682</v>
      </c>
      <c r="I793" s="29">
        <v>5395.26</v>
      </c>
      <c r="J793" s="29">
        <v>5260</v>
      </c>
      <c r="K793" s="29">
        <v>5400</v>
      </c>
      <c r="L793" s="29">
        <v>5420</v>
      </c>
      <c r="M793" s="29">
        <v>5480</v>
      </c>
      <c r="N793" s="29">
        <v>5480</v>
      </c>
      <c r="O793" s="16">
        <f t="shared" si="12"/>
        <v>-286.73999999999978</v>
      </c>
    </row>
    <row r="794" spans="1:15" x14ac:dyDescent="0.2">
      <c r="A794" s="13">
        <v>43676</v>
      </c>
      <c r="B794" s="14">
        <v>2.0099999999999998</v>
      </c>
      <c r="C794" s="14">
        <v>-32</v>
      </c>
      <c r="D794" s="14">
        <v>-32</v>
      </c>
      <c r="E794" s="14">
        <v>-122</v>
      </c>
      <c r="G794" s="31">
        <v>43677</v>
      </c>
      <c r="H794" s="29">
        <v>5554</v>
      </c>
      <c r="I794" s="29">
        <v>5395.26</v>
      </c>
      <c r="J794" s="29">
        <v>5260</v>
      </c>
      <c r="K794" s="29">
        <v>5400</v>
      </c>
      <c r="L794" s="29">
        <v>5420</v>
      </c>
      <c r="M794" s="29">
        <v>5480</v>
      </c>
      <c r="N794" s="29">
        <v>5480</v>
      </c>
      <c r="O794" s="16">
        <f t="shared" si="12"/>
        <v>-158.73999999999978</v>
      </c>
    </row>
    <row r="795" spans="1:15" x14ac:dyDescent="0.2">
      <c r="A795" s="13">
        <v>43675</v>
      </c>
      <c r="B795" s="14">
        <v>2.0099999999999998</v>
      </c>
      <c r="C795" s="14">
        <v>-54</v>
      </c>
      <c r="D795" s="14">
        <v>-34</v>
      </c>
      <c r="E795" s="14">
        <v>-124</v>
      </c>
      <c r="G795" s="31">
        <v>43676</v>
      </c>
      <c r="H795" s="29">
        <v>5572</v>
      </c>
      <c r="I795" s="29">
        <v>5395.26</v>
      </c>
      <c r="J795" s="29">
        <v>5260</v>
      </c>
      <c r="K795" s="29">
        <v>5400</v>
      </c>
      <c r="L795" s="29">
        <v>5420</v>
      </c>
      <c r="M795" s="29">
        <v>5480</v>
      </c>
      <c r="N795" s="29">
        <v>5480</v>
      </c>
      <c r="O795" s="16">
        <f t="shared" si="12"/>
        <v>-176.73999999999978</v>
      </c>
    </row>
    <row r="796" spans="1:15" x14ac:dyDescent="0.2">
      <c r="A796" s="13">
        <v>43672</v>
      </c>
      <c r="B796" s="14">
        <v>1.99</v>
      </c>
      <c r="C796" s="14">
        <v>-50</v>
      </c>
      <c r="D796" s="14">
        <v>-30</v>
      </c>
      <c r="E796" s="14">
        <v>-90</v>
      </c>
      <c r="G796" s="31">
        <v>43675</v>
      </c>
      <c r="H796" s="29">
        <v>5574</v>
      </c>
      <c r="I796" s="29">
        <v>5395.26</v>
      </c>
      <c r="J796" s="29">
        <v>5260</v>
      </c>
      <c r="K796" s="29">
        <v>5400</v>
      </c>
      <c r="L796" s="29">
        <v>5420</v>
      </c>
      <c r="M796" s="29">
        <v>5480</v>
      </c>
      <c r="N796" s="29">
        <v>5480</v>
      </c>
      <c r="O796" s="16">
        <f t="shared" si="12"/>
        <v>-178.73999999999978</v>
      </c>
    </row>
    <row r="797" spans="1:15" x14ac:dyDescent="0.2">
      <c r="A797" s="13">
        <v>43671</v>
      </c>
      <c r="B797" s="14">
        <v>1.97</v>
      </c>
      <c r="C797" s="14">
        <v>-56</v>
      </c>
      <c r="D797" s="14">
        <v>-26</v>
      </c>
      <c r="E797" s="14">
        <v>-86</v>
      </c>
      <c r="G797" s="31">
        <v>43672</v>
      </c>
      <c r="H797" s="29">
        <v>5530</v>
      </c>
      <c r="I797" s="29">
        <v>5395.26</v>
      </c>
      <c r="J797" s="29">
        <v>5260</v>
      </c>
      <c r="K797" s="29">
        <v>5400</v>
      </c>
      <c r="L797" s="29">
        <v>5420</v>
      </c>
      <c r="M797" s="29">
        <v>5480</v>
      </c>
      <c r="N797" s="29">
        <v>5480</v>
      </c>
      <c r="O797" s="16">
        <f t="shared" si="12"/>
        <v>-134.73999999999978</v>
      </c>
    </row>
    <row r="798" spans="1:15" x14ac:dyDescent="0.2">
      <c r="A798" s="13">
        <v>43670</v>
      </c>
      <c r="B798" s="14">
        <v>1.96</v>
      </c>
      <c r="C798" s="14">
        <v>-82</v>
      </c>
      <c r="D798" s="14">
        <v>-52</v>
      </c>
      <c r="E798" s="14">
        <v>-92</v>
      </c>
      <c r="G798" s="31">
        <v>43671</v>
      </c>
      <c r="H798" s="29">
        <v>5526</v>
      </c>
      <c r="I798" s="29">
        <v>5395.26</v>
      </c>
      <c r="J798" s="29">
        <v>5260</v>
      </c>
      <c r="K798" s="29">
        <v>5400</v>
      </c>
      <c r="L798" s="29">
        <v>5420</v>
      </c>
      <c r="M798" s="29">
        <v>5480</v>
      </c>
      <c r="N798" s="29">
        <v>5480</v>
      </c>
      <c r="O798" s="16">
        <f t="shared" si="12"/>
        <v>-130.73999999999978</v>
      </c>
    </row>
    <row r="799" spans="1:15" x14ac:dyDescent="0.2">
      <c r="A799" s="13">
        <v>43669</v>
      </c>
      <c r="B799" s="14">
        <v>1.93</v>
      </c>
      <c r="C799" s="14">
        <v>-112</v>
      </c>
      <c r="D799" s="14">
        <v>-62</v>
      </c>
      <c r="E799" s="14">
        <v>-112</v>
      </c>
      <c r="G799" s="31">
        <v>43670</v>
      </c>
      <c r="H799" s="29">
        <v>5492</v>
      </c>
      <c r="I799" s="29">
        <v>5308.42</v>
      </c>
      <c r="J799" s="29">
        <v>5200</v>
      </c>
      <c r="K799" s="29">
        <v>5250</v>
      </c>
      <c r="L799" s="29">
        <v>5310</v>
      </c>
      <c r="M799" s="29">
        <v>5380</v>
      </c>
      <c r="N799" s="29">
        <v>5380</v>
      </c>
      <c r="O799" s="16">
        <f t="shared" si="12"/>
        <v>-183.57999999999993</v>
      </c>
    </row>
    <row r="800" spans="1:15" x14ac:dyDescent="0.2">
      <c r="A800" s="13">
        <v>43668</v>
      </c>
      <c r="B800" s="14">
        <v>1.93</v>
      </c>
      <c r="C800" s="14">
        <v>-122</v>
      </c>
      <c r="D800" s="14">
        <v>-62</v>
      </c>
      <c r="E800" s="14">
        <v>-112</v>
      </c>
      <c r="G800" s="31">
        <v>43669</v>
      </c>
      <c r="H800" s="29">
        <v>5452</v>
      </c>
      <c r="I800" s="29">
        <v>5257.89</v>
      </c>
      <c r="J800" s="29">
        <v>5150</v>
      </c>
      <c r="K800" s="29">
        <v>5200</v>
      </c>
      <c r="L800" s="29">
        <v>5260</v>
      </c>
      <c r="M800" s="29">
        <v>5330</v>
      </c>
      <c r="N800" s="29">
        <v>5320</v>
      </c>
      <c r="O800" s="16">
        <f t="shared" si="12"/>
        <v>-194.10999999999967</v>
      </c>
    </row>
    <row r="801" spans="1:15" x14ac:dyDescent="0.2">
      <c r="A801" s="13">
        <v>43665</v>
      </c>
      <c r="B801" s="14">
        <v>1.91</v>
      </c>
      <c r="C801" s="14">
        <v>-112</v>
      </c>
      <c r="D801" s="14">
        <v>-62</v>
      </c>
      <c r="E801" s="14">
        <v>-102</v>
      </c>
      <c r="G801" s="31">
        <v>43668</v>
      </c>
      <c r="H801" s="29">
        <v>5432</v>
      </c>
      <c r="I801" s="29">
        <v>5257.89</v>
      </c>
      <c r="J801" s="29">
        <v>5150</v>
      </c>
      <c r="K801" s="29">
        <v>5200</v>
      </c>
      <c r="L801" s="29">
        <v>5260</v>
      </c>
      <c r="M801" s="29">
        <v>5330</v>
      </c>
      <c r="N801" s="29">
        <v>5320</v>
      </c>
      <c r="O801" s="16">
        <f t="shared" si="12"/>
        <v>-174.10999999999967</v>
      </c>
    </row>
    <row r="802" spans="1:15" x14ac:dyDescent="0.2">
      <c r="A802" s="13">
        <v>43664</v>
      </c>
      <c r="B802" s="14">
        <v>1.9</v>
      </c>
      <c r="C802" s="14">
        <v>-140</v>
      </c>
      <c r="D802" s="14">
        <v>-80</v>
      </c>
      <c r="E802" s="14">
        <v>-120</v>
      </c>
      <c r="G802" s="31">
        <v>43665</v>
      </c>
      <c r="H802" s="29">
        <v>5402</v>
      </c>
      <c r="I802" s="29">
        <v>5257.89</v>
      </c>
      <c r="J802" s="29">
        <v>5150</v>
      </c>
      <c r="K802" s="29">
        <v>5200</v>
      </c>
      <c r="L802" s="29">
        <v>5260</v>
      </c>
      <c r="M802" s="29">
        <v>5330</v>
      </c>
      <c r="N802" s="29">
        <v>5320</v>
      </c>
      <c r="O802" s="16">
        <f t="shared" si="12"/>
        <v>-144.10999999999967</v>
      </c>
    </row>
    <row r="803" spans="1:15" x14ac:dyDescent="0.2">
      <c r="A803" s="13">
        <v>43663</v>
      </c>
      <c r="B803" s="14">
        <v>1.91</v>
      </c>
      <c r="C803" s="14">
        <v>-146</v>
      </c>
      <c r="D803" s="14">
        <v>-86</v>
      </c>
      <c r="E803" s="14">
        <v>-106</v>
      </c>
      <c r="G803" s="31">
        <v>43664</v>
      </c>
      <c r="H803" s="29">
        <v>5420</v>
      </c>
      <c r="I803" s="29">
        <v>5257.89</v>
      </c>
      <c r="J803" s="29">
        <v>5150</v>
      </c>
      <c r="K803" s="29">
        <v>5200</v>
      </c>
      <c r="L803" s="29">
        <v>5260</v>
      </c>
      <c r="M803" s="29">
        <v>5330</v>
      </c>
      <c r="N803" s="29">
        <v>5320</v>
      </c>
      <c r="O803" s="16">
        <f t="shared" si="12"/>
        <v>-162.10999999999967</v>
      </c>
    </row>
    <row r="804" spans="1:15" x14ac:dyDescent="0.2">
      <c r="A804" s="13">
        <v>43662</v>
      </c>
      <c r="B804" s="14">
        <v>1.92</v>
      </c>
      <c r="C804" s="14">
        <v>-140</v>
      </c>
      <c r="D804" s="14">
        <v>-90</v>
      </c>
      <c r="E804" s="14">
        <v>-90</v>
      </c>
      <c r="G804" s="31">
        <v>43663</v>
      </c>
      <c r="H804" s="29">
        <v>5426</v>
      </c>
      <c r="I804" s="29">
        <v>5257.89</v>
      </c>
      <c r="J804" s="29">
        <v>5150</v>
      </c>
      <c r="K804" s="29">
        <v>5200</v>
      </c>
      <c r="L804" s="29">
        <v>5260</v>
      </c>
      <c r="M804" s="29">
        <v>5330</v>
      </c>
      <c r="N804" s="29">
        <v>5320</v>
      </c>
      <c r="O804" s="16">
        <f t="shared" si="12"/>
        <v>-168.10999999999967</v>
      </c>
    </row>
    <row r="805" spans="1:15" x14ac:dyDescent="0.2">
      <c r="A805" s="13">
        <v>43661</v>
      </c>
      <c r="B805" s="14">
        <v>1.89</v>
      </c>
      <c r="C805" s="14">
        <v>-168</v>
      </c>
      <c r="D805" s="14">
        <v>-118</v>
      </c>
      <c r="E805" s="14">
        <v>-118</v>
      </c>
      <c r="G805" s="31">
        <v>43662</v>
      </c>
      <c r="H805" s="29">
        <v>5440</v>
      </c>
      <c r="I805" s="29">
        <v>5284.74</v>
      </c>
      <c r="J805" s="29">
        <v>5170</v>
      </c>
      <c r="K805" s="29">
        <v>5210</v>
      </c>
      <c r="L805" s="29">
        <v>5280</v>
      </c>
      <c r="M805" s="29">
        <v>5350</v>
      </c>
      <c r="N805" s="29">
        <v>5330</v>
      </c>
      <c r="O805" s="16">
        <f t="shared" si="12"/>
        <v>-155.26000000000022</v>
      </c>
    </row>
    <row r="806" spans="1:15" x14ac:dyDescent="0.2">
      <c r="A806" s="13">
        <v>43658</v>
      </c>
      <c r="B806" s="14">
        <v>1.91</v>
      </c>
      <c r="C806" s="14">
        <v>-150</v>
      </c>
      <c r="D806" s="14">
        <v>-100</v>
      </c>
      <c r="E806" s="14">
        <v>-100</v>
      </c>
      <c r="G806" s="31">
        <v>43661</v>
      </c>
      <c r="H806" s="29">
        <v>5468</v>
      </c>
      <c r="I806" s="29">
        <v>5294.21</v>
      </c>
      <c r="J806" s="29">
        <v>5190</v>
      </c>
      <c r="K806" s="29">
        <v>5230</v>
      </c>
      <c r="L806" s="29">
        <v>5300</v>
      </c>
      <c r="M806" s="29">
        <v>5350</v>
      </c>
      <c r="N806" s="29">
        <v>5350</v>
      </c>
      <c r="O806" s="16">
        <f t="shared" si="12"/>
        <v>-173.78999999999996</v>
      </c>
    </row>
    <row r="807" spans="1:15" x14ac:dyDescent="0.2">
      <c r="A807" s="13">
        <v>43657</v>
      </c>
      <c r="B807" s="14">
        <v>1.91</v>
      </c>
      <c r="C807" s="14">
        <v>-170</v>
      </c>
      <c r="D807" s="14">
        <v>-140</v>
      </c>
      <c r="E807" s="14">
        <v>-120</v>
      </c>
      <c r="G807" s="31">
        <v>43658</v>
      </c>
      <c r="H807" s="29">
        <v>5400</v>
      </c>
      <c r="I807" s="29">
        <v>5248.95</v>
      </c>
      <c r="J807" s="29">
        <v>5140</v>
      </c>
      <c r="K807" s="29">
        <v>5180</v>
      </c>
      <c r="L807" s="29">
        <v>5260</v>
      </c>
      <c r="M807" s="29">
        <v>5300</v>
      </c>
      <c r="N807" s="29">
        <v>5300</v>
      </c>
      <c r="O807" s="16">
        <f t="shared" si="12"/>
        <v>-151.05000000000018</v>
      </c>
    </row>
    <row r="808" spans="1:15" x14ac:dyDescent="0.2">
      <c r="A808" s="13">
        <v>43656</v>
      </c>
      <c r="B808" s="14">
        <v>1.93</v>
      </c>
      <c r="C808" s="14">
        <v>-162</v>
      </c>
      <c r="D808" s="14">
        <v>-142</v>
      </c>
      <c r="E808" s="14">
        <v>-122</v>
      </c>
      <c r="G808" s="31">
        <v>43657</v>
      </c>
      <c r="H808" s="29">
        <v>5440</v>
      </c>
      <c r="I808" s="29">
        <v>5250</v>
      </c>
      <c r="J808" s="29">
        <v>5140</v>
      </c>
      <c r="K808" s="29">
        <v>5180</v>
      </c>
      <c r="L808" s="29">
        <v>5280</v>
      </c>
      <c r="M808" s="29">
        <v>5300</v>
      </c>
      <c r="N808" s="29">
        <v>5300</v>
      </c>
      <c r="O808" s="16">
        <f t="shared" si="12"/>
        <v>-190</v>
      </c>
    </row>
    <row r="809" spans="1:15" x14ac:dyDescent="0.2">
      <c r="A809" s="13">
        <v>43655</v>
      </c>
      <c r="B809" s="14">
        <v>1.94</v>
      </c>
      <c r="C809" s="14">
        <v>-128</v>
      </c>
      <c r="D809" s="14">
        <v>-108</v>
      </c>
      <c r="E809" s="14">
        <v>-88</v>
      </c>
      <c r="G809" s="31">
        <v>43656</v>
      </c>
      <c r="H809" s="29">
        <v>5442</v>
      </c>
      <c r="I809" s="29">
        <v>5250</v>
      </c>
      <c r="J809" s="29">
        <v>5140</v>
      </c>
      <c r="K809" s="29">
        <v>5180</v>
      </c>
      <c r="L809" s="29">
        <v>5280</v>
      </c>
      <c r="M809" s="29">
        <v>5300</v>
      </c>
      <c r="N809" s="29">
        <v>5300</v>
      </c>
      <c r="O809" s="16">
        <f t="shared" si="12"/>
        <v>-192</v>
      </c>
    </row>
    <row r="810" spans="1:15" x14ac:dyDescent="0.2">
      <c r="A810" s="13">
        <v>43654</v>
      </c>
      <c r="B810" s="14">
        <v>1.92</v>
      </c>
      <c r="C810" s="14">
        <v>-166</v>
      </c>
      <c r="D810" s="14">
        <v>-156</v>
      </c>
      <c r="E810" s="14">
        <v>-156</v>
      </c>
      <c r="G810" s="31">
        <v>43655</v>
      </c>
      <c r="H810" s="29">
        <v>5408</v>
      </c>
      <c r="I810" s="29">
        <v>5250</v>
      </c>
      <c r="J810" s="29">
        <v>5140</v>
      </c>
      <c r="K810" s="29">
        <v>5180</v>
      </c>
      <c r="L810" s="29">
        <v>5280</v>
      </c>
      <c r="M810" s="29">
        <v>5300</v>
      </c>
      <c r="N810" s="29">
        <v>5300</v>
      </c>
      <c r="O810" s="16">
        <f t="shared" si="12"/>
        <v>-158</v>
      </c>
    </row>
    <row r="811" spans="1:15" x14ac:dyDescent="0.2">
      <c r="A811" s="13">
        <v>43651</v>
      </c>
      <c r="B811" s="14">
        <v>1.89</v>
      </c>
      <c r="C811" s="14">
        <v>-150</v>
      </c>
      <c r="D811" s="14">
        <v>-150</v>
      </c>
      <c r="E811" s="14">
        <v>-160</v>
      </c>
      <c r="G811" s="31">
        <v>43654</v>
      </c>
      <c r="H811" s="29">
        <v>5456</v>
      </c>
      <c r="I811" s="29">
        <v>5213.68</v>
      </c>
      <c r="J811" s="29">
        <v>5090</v>
      </c>
      <c r="K811" s="29">
        <v>5150</v>
      </c>
      <c r="L811" s="29">
        <v>5250</v>
      </c>
      <c r="M811" s="29">
        <v>5280</v>
      </c>
      <c r="N811" s="29">
        <v>5270</v>
      </c>
      <c r="O811" s="16">
        <f t="shared" si="12"/>
        <v>-242.31999999999971</v>
      </c>
    </row>
    <row r="812" spans="1:15" x14ac:dyDescent="0.2">
      <c r="A812" s="13">
        <v>43650</v>
      </c>
      <c r="B812" s="14">
        <v>1.89</v>
      </c>
      <c r="C812" s="14">
        <v>-148</v>
      </c>
      <c r="D812" s="14">
        <v>-148</v>
      </c>
      <c r="E812" s="14">
        <v>-178</v>
      </c>
      <c r="G812" s="31">
        <v>43651</v>
      </c>
      <c r="H812" s="29">
        <v>5430</v>
      </c>
      <c r="I812" s="29">
        <v>5151.05</v>
      </c>
      <c r="J812" s="29">
        <v>5030</v>
      </c>
      <c r="K812" s="29">
        <v>5100</v>
      </c>
      <c r="L812" s="29">
        <v>5190</v>
      </c>
      <c r="M812" s="29">
        <v>5200</v>
      </c>
      <c r="N812" s="29">
        <v>5200</v>
      </c>
      <c r="O812" s="16">
        <f t="shared" si="12"/>
        <v>-278.94999999999982</v>
      </c>
    </row>
    <row r="813" spans="1:15" x14ac:dyDescent="0.2">
      <c r="A813" s="13">
        <v>43649</v>
      </c>
      <c r="B813" s="14">
        <v>1.88</v>
      </c>
      <c r="C813" s="14">
        <v>-140</v>
      </c>
      <c r="D813" s="14">
        <v>-140</v>
      </c>
      <c r="E813" s="14">
        <v>-200</v>
      </c>
      <c r="G813" s="31">
        <v>43650</v>
      </c>
      <c r="H813" s="29">
        <v>5428</v>
      </c>
      <c r="I813" s="29">
        <v>5151.05</v>
      </c>
      <c r="J813" s="29">
        <v>5030</v>
      </c>
      <c r="K813" s="29">
        <v>5100</v>
      </c>
      <c r="L813" s="29">
        <v>5190</v>
      </c>
      <c r="M813" s="29">
        <v>5200</v>
      </c>
      <c r="N813" s="29">
        <v>5200</v>
      </c>
      <c r="O813" s="16">
        <f t="shared" si="12"/>
        <v>-276.94999999999982</v>
      </c>
    </row>
    <row r="814" spans="1:15" x14ac:dyDescent="0.2">
      <c r="A814" s="13">
        <v>43648</v>
      </c>
      <c r="B814" s="14">
        <v>1.88</v>
      </c>
      <c r="C814" s="14">
        <v>-130</v>
      </c>
      <c r="D814" s="14">
        <v>-130</v>
      </c>
      <c r="E814" s="14">
        <v>-180</v>
      </c>
      <c r="G814" s="31">
        <v>43649</v>
      </c>
      <c r="H814" s="29">
        <v>5410</v>
      </c>
      <c r="I814" s="29">
        <v>5151.05</v>
      </c>
      <c r="J814" s="29">
        <v>5030</v>
      </c>
      <c r="K814" s="29">
        <v>5100</v>
      </c>
      <c r="L814" s="29">
        <v>5190</v>
      </c>
      <c r="M814" s="29">
        <v>5200</v>
      </c>
      <c r="N814" s="29">
        <v>5200</v>
      </c>
      <c r="O814" s="16">
        <f t="shared" si="12"/>
        <v>-258.94999999999982</v>
      </c>
    </row>
    <row r="815" spans="1:15" x14ac:dyDescent="0.2">
      <c r="A815" s="13">
        <v>43647</v>
      </c>
      <c r="B815" s="14">
        <v>1.84</v>
      </c>
      <c r="C815" s="14">
        <v>-158</v>
      </c>
      <c r="D815" s="14">
        <v>-158</v>
      </c>
      <c r="E815" s="14">
        <v>-218</v>
      </c>
      <c r="G815" s="31">
        <v>43648</v>
      </c>
      <c r="H815" s="29">
        <v>5430</v>
      </c>
      <c r="I815" s="29">
        <v>5170</v>
      </c>
      <c r="J815" s="29">
        <v>5050</v>
      </c>
      <c r="K815" s="29">
        <v>5120</v>
      </c>
      <c r="L815" s="29">
        <v>5210</v>
      </c>
      <c r="M815" s="29">
        <v>5220</v>
      </c>
      <c r="N815" s="29">
        <v>5220</v>
      </c>
      <c r="O815" s="16">
        <f t="shared" si="12"/>
        <v>-260</v>
      </c>
    </row>
    <row r="816" spans="1:15" x14ac:dyDescent="0.2">
      <c r="A816" s="13">
        <v>43644</v>
      </c>
      <c r="B816" s="14">
        <v>1.82</v>
      </c>
      <c r="C816" s="14">
        <v>-142</v>
      </c>
      <c r="D816" s="14">
        <v>-142</v>
      </c>
      <c r="E816" s="14">
        <v>-202</v>
      </c>
      <c r="G816" s="31">
        <v>43647</v>
      </c>
      <c r="H816" s="29">
        <v>5438</v>
      </c>
      <c r="I816" s="29">
        <v>5170</v>
      </c>
      <c r="J816" s="29">
        <v>5050</v>
      </c>
      <c r="K816" s="29">
        <v>5120</v>
      </c>
      <c r="L816" s="29">
        <v>5210</v>
      </c>
      <c r="M816" s="29">
        <v>5220</v>
      </c>
      <c r="N816" s="29">
        <v>5220</v>
      </c>
      <c r="O816" s="16">
        <f t="shared" si="12"/>
        <v>-268</v>
      </c>
    </row>
    <row r="817" spans="1:15" x14ac:dyDescent="0.2">
      <c r="A817" s="13">
        <v>43643</v>
      </c>
      <c r="B817" s="14">
        <v>1.82</v>
      </c>
      <c r="C817" s="14">
        <v>-170</v>
      </c>
      <c r="D817" s="14">
        <v>-170</v>
      </c>
      <c r="E817" s="14">
        <v>-230</v>
      </c>
      <c r="G817" s="31">
        <v>43644</v>
      </c>
      <c r="H817" s="29">
        <v>5392</v>
      </c>
      <c r="I817" s="29">
        <v>5150</v>
      </c>
      <c r="J817" s="29">
        <v>5030</v>
      </c>
      <c r="K817" s="29">
        <v>5100</v>
      </c>
      <c r="L817" s="29">
        <v>5190</v>
      </c>
      <c r="M817" s="29">
        <v>5200</v>
      </c>
      <c r="N817" s="29">
        <v>5200</v>
      </c>
      <c r="O817" s="16">
        <f t="shared" si="12"/>
        <v>-242</v>
      </c>
    </row>
    <row r="818" spans="1:15" x14ac:dyDescent="0.2">
      <c r="A818" s="13">
        <v>43642</v>
      </c>
      <c r="B818" s="14">
        <v>1.81</v>
      </c>
      <c r="C818" s="14">
        <v>-122</v>
      </c>
      <c r="D818" s="14">
        <v>-132</v>
      </c>
      <c r="E818" s="14">
        <v>-202</v>
      </c>
      <c r="G818" s="31">
        <v>43643</v>
      </c>
      <c r="H818" s="29">
        <v>5420</v>
      </c>
      <c r="I818" s="29">
        <v>5181.58</v>
      </c>
      <c r="J818" s="29">
        <v>5050</v>
      </c>
      <c r="K818" s="29">
        <v>5130</v>
      </c>
      <c r="L818" s="29">
        <v>5210</v>
      </c>
      <c r="M818" s="29">
        <v>5250</v>
      </c>
      <c r="N818" s="29">
        <v>5220</v>
      </c>
      <c r="O818" s="16">
        <f t="shared" si="12"/>
        <v>-238.42000000000007</v>
      </c>
    </row>
    <row r="819" spans="1:15" x14ac:dyDescent="0.2">
      <c r="A819" s="13">
        <v>43641</v>
      </c>
      <c r="B819" s="14">
        <v>1.8</v>
      </c>
      <c r="C819" s="14">
        <v>-122</v>
      </c>
      <c r="D819" s="14">
        <v>-132</v>
      </c>
      <c r="E819" s="14">
        <v>-202</v>
      </c>
      <c r="G819" s="31">
        <v>43642</v>
      </c>
      <c r="H819" s="29">
        <v>5372</v>
      </c>
      <c r="I819" s="29">
        <v>5181.58</v>
      </c>
      <c r="J819" s="29">
        <v>5050</v>
      </c>
      <c r="K819" s="29">
        <v>5130</v>
      </c>
      <c r="L819" s="29">
        <v>5210</v>
      </c>
      <c r="M819" s="29">
        <v>5250</v>
      </c>
      <c r="N819" s="29">
        <v>5220</v>
      </c>
      <c r="O819" s="16">
        <f t="shared" si="12"/>
        <v>-190.42000000000007</v>
      </c>
    </row>
    <row r="820" spans="1:15" x14ac:dyDescent="0.2">
      <c r="A820" s="13">
        <v>43640</v>
      </c>
      <c r="B820" s="14">
        <v>1.8</v>
      </c>
      <c r="C820" s="14">
        <v>-106</v>
      </c>
      <c r="D820" s="14">
        <v>-116</v>
      </c>
      <c r="E820" s="14">
        <v>-186</v>
      </c>
      <c r="G820" s="31">
        <v>43641</v>
      </c>
      <c r="H820" s="29">
        <v>5402</v>
      </c>
      <c r="I820" s="29">
        <v>5202.63</v>
      </c>
      <c r="J820" s="29">
        <v>5080</v>
      </c>
      <c r="K820" s="29">
        <v>5130</v>
      </c>
      <c r="L820" s="29">
        <v>5230</v>
      </c>
      <c r="M820" s="29">
        <v>5280</v>
      </c>
      <c r="N820" s="29">
        <v>5240</v>
      </c>
      <c r="O820" s="16">
        <f t="shared" si="12"/>
        <v>-199.36999999999989</v>
      </c>
    </row>
    <row r="821" spans="1:15" x14ac:dyDescent="0.2">
      <c r="A821" s="13">
        <v>43637</v>
      </c>
      <c r="B821" s="14">
        <v>1.82</v>
      </c>
      <c r="C821" s="14">
        <v>-118</v>
      </c>
      <c r="D821" s="14">
        <v>-108</v>
      </c>
      <c r="E821" s="14">
        <v>-198</v>
      </c>
      <c r="G821" s="31">
        <v>43640</v>
      </c>
      <c r="H821" s="29">
        <v>5386</v>
      </c>
      <c r="I821" s="29">
        <v>5202.63</v>
      </c>
      <c r="J821" s="29">
        <v>5080</v>
      </c>
      <c r="K821" s="29">
        <v>5130</v>
      </c>
      <c r="L821" s="29">
        <v>5230</v>
      </c>
      <c r="M821" s="29">
        <v>5280</v>
      </c>
      <c r="N821" s="29">
        <v>5240</v>
      </c>
      <c r="O821" s="16">
        <f t="shared" si="12"/>
        <v>-183.36999999999989</v>
      </c>
    </row>
    <row r="822" spans="1:15" x14ac:dyDescent="0.2">
      <c r="A822" s="13">
        <v>43636</v>
      </c>
      <c r="B822" s="14">
        <v>1.82</v>
      </c>
      <c r="C822" s="14">
        <v>-122</v>
      </c>
      <c r="D822" s="14">
        <v>-122</v>
      </c>
      <c r="E822" s="14">
        <v>-212</v>
      </c>
      <c r="G822" s="31">
        <v>43637</v>
      </c>
      <c r="H822" s="29">
        <v>5418</v>
      </c>
      <c r="I822" s="29">
        <v>5222.63</v>
      </c>
      <c r="J822" s="29">
        <v>5100</v>
      </c>
      <c r="K822" s="29">
        <v>5150</v>
      </c>
      <c r="L822" s="29">
        <v>5250</v>
      </c>
      <c r="M822" s="29">
        <v>5300</v>
      </c>
      <c r="N822" s="29">
        <v>5260</v>
      </c>
      <c r="O822" s="16">
        <f t="shared" si="12"/>
        <v>-195.36999999999989</v>
      </c>
    </row>
    <row r="823" spans="1:15" x14ac:dyDescent="0.2">
      <c r="A823" s="13">
        <v>43635</v>
      </c>
      <c r="B823" s="14">
        <v>1.83</v>
      </c>
      <c r="C823" s="14">
        <v>-116</v>
      </c>
      <c r="D823" s="14">
        <v>-106</v>
      </c>
      <c r="E823" s="14">
        <v>-206</v>
      </c>
      <c r="G823" s="31">
        <v>43636</v>
      </c>
      <c r="H823" s="29">
        <v>5432</v>
      </c>
      <c r="I823" s="29">
        <v>5222.63</v>
      </c>
      <c r="J823" s="29">
        <v>5100</v>
      </c>
      <c r="K823" s="29">
        <v>5150</v>
      </c>
      <c r="L823" s="29">
        <v>5250</v>
      </c>
      <c r="M823" s="29">
        <v>5300</v>
      </c>
      <c r="N823" s="29">
        <v>5260</v>
      </c>
      <c r="O823" s="16">
        <f t="shared" si="12"/>
        <v>-209.36999999999989</v>
      </c>
    </row>
    <row r="824" spans="1:15" x14ac:dyDescent="0.2">
      <c r="A824" s="13">
        <v>43634</v>
      </c>
      <c r="B824" s="14">
        <v>1.81</v>
      </c>
      <c r="C824" s="14">
        <v>-136</v>
      </c>
      <c r="D824" s="14">
        <v>-126</v>
      </c>
      <c r="E824" s="14">
        <v>-236</v>
      </c>
      <c r="G824" s="31">
        <v>43635</v>
      </c>
      <c r="H824" s="29">
        <v>5436</v>
      </c>
      <c r="I824" s="29">
        <v>5222.63</v>
      </c>
      <c r="J824" s="29">
        <v>5100</v>
      </c>
      <c r="K824" s="29">
        <v>5150</v>
      </c>
      <c r="L824" s="29">
        <v>5250</v>
      </c>
      <c r="M824" s="29">
        <v>5300</v>
      </c>
      <c r="N824" s="29">
        <v>5260</v>
      </c>
      <c r="O824" s="16">
        <f t="shared" si="12"/>
        <v>-213.36999999999989</v>
      </c>
    </row>
    <row r="825" spans="1:15" x14ac:dyDescent="0.2">
      <c r="A825" s="13">
        <v>43633</v>
      </c>
      <c r="B825" s="14">
        <v>1.79</v>
      </c>
      <c r="C825" s="14">
        <v>-164</v>
      </c>
      <c r="D825" s="14">
        <v>-154</v>
      </c>
      <c r="E825" s="14">
        <v>-264</v>
      </c>
      <c r="G825" s="31">
        <v>43634</v>
      </c>
      <c r="H825" s="29">
        <v>5506</v>
      </c>
      <c r="I825" s="29">
        <v>5274.74</v>
      </c>
      <c r="J825" s="29">
        <v>5160</v>
      </c>
      <c r="K825" s="29">
        <v>5200</v>
      </c>
      <c r="L825" s="29">
        <v>5300</v>
      </c>
      <c r="M825" s="29">
        <v>5350</v>
      </c>
      <c r="N825" s="29">
        <v>5320</v>
      </c>
      <c r="O825" s="16">
        <f t="shared" si="12"/>
        <v>-231.26000000000022</v>
      </c>
    </row>
    <row r="826" spans="1:15" x14ac:dyDescent="0.2">
      <c r="A826" s="13">
        <v>43630</v>
      </c>
      <c r="B826" s="14">
        <v>1.81</v>
      </c>
      <c r="C826" s="14">
        <v>-124</v>
      </c>
      <c r="D826" s="14">
        <v>-114</v>
      </c>
      <c r="E826" s="14">
        <v>-214</v>
      </c>
      <c r="G826" s="31">
        <v>43633</v>
      </c>
      <c r="H826" s="29">
        <v>5514</v>
      </c>
      <c r="I826" s="29">
        <v>5274.74</v>
      </c>
      <c r="J826" s="29">
        <v>5160</v>
      </c>
      <c r="K826" s="29">
        <v>5200</v>
      </c>
      <c r="L826" s="29">
        <v>5300</v>
      </c>
      <c r="M826" s="29">
        <v>5350</v>
      </c>
      <c r="N826" s="29">
        <v>5320</v>
      </c>
      <c r="O826" s="16">
        <f t="shared" si="12"/>
        <v>-239.26000000000022</v>
      </c>
    </row>
    <row r="827" spans="1:15" x14ac:dyDescent="0.2">
      <c r="A827" s="13">
        <v>43629</v>
      </c>
      <c r="B827" s="14">
        <v>1.79</v>
      </c>
      <c r="C827" s="14">
        <v>-140</v>
      </c>
      <c r="D827" s="14">
        <v>-130</v>
      </c>
      <c r="E827" s="14">
        <v>-220</v>
      </c>
      <c r="G827" s="31">
        <v>43630</v>
      </c>
      <c r="H827" s="29">
        <v>5474</v>
      </c>
      <c r="I827" s="29">
        <v>5274.74</v>
      </c>
      <c r="J827" s="29">
        <v>5160</v>
      </c>
      <c r="K827" s="29">
        <v>5200</v>
      </c>
      <c r="L827" s="29">
        <v>5300</v>
      </c>
      <c r="M827" s="29">
        <v>5350</v>
      </c>
      <c r="N827" s="29">
        <v>5320</v>
      </c>
      <c r="O827" s="16">
        <f t="shared" si="12"/>
        <v>-199.26000000000022</v>
      </c>
    </row>
    <row r="828" spans="1:15" x14ac:dyDescent="0.2">
      <c r="A828" s="13">
        <v>43628</v>
      </c>
      <c r="B828" s="14">
        <v>1.82</v>
      </c>
      <c r="C828" s="14">
        <v>-98</v>
      </c>
      <c r="D828" s="14">
        <v>-88</v>
      </c>
      <c r="E828" s="14">
        <v>-188</v>
      </c>
      <c r="G828" s="31">
        <v>43629</v>
      </c>
      <c r="H828" s="29">
        <v>5460</v>
      </c>
      <c r="I828" s="29">
        <v>5233.68</v>
      </c>
      <c r="J828" s="29">
        <v>5120</v>
      </c>
      <c r="K828" s="29">
        <v>5150</v>
      </c>
      <c r="L828" s="29">
        <v>5250</v>
      </c>
      <c r="M828" s="29">
        <v>5300</v>
      </c>
      <c r="N828" s="29">
        <v>5270</v>
      </c>
      <c r="O828" s="16">
        <f t="shared" si="12"/>
        <v>-226.31999999999971</v>
      </c>
    </row>
    <row r="829" spans="1:15" x14ac:dyDescent="0.2">
      <c r="A829" s="13">
        <v>43627</v>
      </c>
      <c r="B829" s="14">
        <v>1.84</v>
      </c>
      <c r="C829" s="14">
        <v>-126</v>
      </c>
      <c r="D829" s="14">
        <v>-106</v>
      </c>
      <c r="E829" s="14">
        <v>-216</v>
      </c>
      <c r="G829" s="31">
        <v>43628</v>
      </c>
      <c r="H829" s="29">
        <v>5408</v>
      </c>
      <c r="I829" s="29">
        <v>5233.68</v>
      </c>
      <c r="J829" s="29">
        <v>5120</v>
      </c>
      <c r="K829" s="29">
        <v>5150</v>
      </c>
      <c r="L829" s="29">
        <v>5250</v>
      </c>
      <c r="M829" s="29">
        <v>5300</v>
      </c>
      <c r="N829" s="29">
        <v>5270</v>
      </c>
      <c r="O829" s="16">
        <f t="shared" si="12"/>
        <v>-174.31999999999971</v>
      </c>
    </row>
    <row r="830" spans="1:15" x14ac:dyDescent="0.2">
      <c r="A830" s="13">
        <v>43626</v>
      </c>
      <c r="B830" s="14">
        <v>1.84</v>
      </c>
      <c r="C830" s="14">
        <v>-130</v>
      </c>
      <c r="D830" s="14">
        <v>-100</v>
      </c>
      <c r="E830" s="14">
        <v>-210</v>
      </c>
      <c r="G830" s="31">
        <v>43627</v>
      </c>
      <c r="H830" s="29">
        <v>5466</v>
      </c>
      <c r="I830" s="29">
        <v>5246.84</v>
      </c>
      <c r="J830" s="29">
        <v>5120</v>
      </c>
      <c r="K830" s="29">
        <v>5150</v>
      </c>
      <c r="L830" s="29">
        <v>5270</v>
      </c>
      <c r="M830" s="29">
        <v>5300</v>
      </c>
      <c r="N830" s="29">
        <v>5300</v>
      </c>
      <c r="O830" s="16">
        <f t="shared" si="12"/>
        <v>-219.15999999999985</v>
      </c>
    </row>
    <row r="831" spans="1:15" x14ac:dyDescent="0.2">
      <c r="A831" s="13">
        <v>43622</v>
      </c>
      <c r="B831" s="14">
        <v>1.81</v>
      </c>
      <c r="C831" s="14">
        <v>-120</v>
      </c>
      <c r="D831" s="14">
        <v>-90</v>
      </c>
      <c r="E831" s="14">
        <v>-200</v>
      </c>
      <c r="G831" s="31">
        <v>43626</v>
      </c>
      <c r="H831" s="29">
        <v>5460</v>
      </c>
      <c r="I831" s="29">
        <v>5246.84</v>
      </c>
      <c r="J831" s="29">
        <v>5120</v>
      </c>
      <c r="K831" s="29">
        <v>5150</v>
      </c>
      <c r="L831" s="29">
        <v>5270</v>
      </c>
      <c r="M831" s="29">
        <v>5300</v>
      </c>
      <c r="N831" s="29">
        <v>5300</v>
      </c>
      <c r="O831" s="16">
        <f t="shared" si="12"/>
        <v>-213.15999999999985</v>
      </c>
    </row>
    <row r="832" spans="1:15" x14ac:dyDescent="0.2">
      <c r="A832" s="13">
        <v>43621</v>
      </c>
      <c r="B832" s="14">
        <v>1.77</v>
      </c>
      <c r="C832" s="14">
        <v>-124</v>
      </c>
      <c r="D832" s="14">
        <v>-94</v>
      </c>
      <c r="E832" s="14">
        <v>-184</v>
      </c>
      <c r="G832" s="31">
        <v>43622</v>
      </c>
      <c r="H832" s="29">
        <v>5440</v>
      </c>
      <c r="I832" s="29">
        <v>5246.84</v>
      </c>
      <c r="J832" s="29">
        <v>5120</v>
      </c>
      <c r="K832" s="29">
        <v>5150</v>
      </c>
      <c r="L832" s="29">
        <v>5270</v>
      </c>
      <c r="M832" s="29">
        <v>5300</v>
      </c>
      <c r="N832" s="29">
        <v>5300</v>
      </c>
      <c r="O832" s="16">
        <f t="shared" si="12"/>
        <v>-193.15999999999985</v>
      </c>
    </row>
    <row r="833" spans="1:15" x14ac:dyDescent="0.2">
      <c r="A833" s="13">
        <v>43620</v>
      </c>
      <c r="B833" s="14">
        <v>1.75</v>
      </c>
      <c r="C833" s="14">
        <v>-144</v>
      </c>
      <c r="D833" s="14">
        <v>-124</v>
      </c>
      <c r="E833" s="14">
        <v>-204</v>
      </c>
      <c r="G833" s="31">
        <v>43621</v>
      </c>
      <c r="H833" s="29">
        <v>5454</v>
      </c>
      <c r="I833" s="29">
        <v>5263.68</v>
      </c>
      <c r="J833" s="29">
        <v>5120</v>
      </c>
      <c r="K833" s="29">
        <v>5200</v>
      </c>
      <c r="L833" s="29">
        <v>5270</v>
      </c>
      <c r="M833" s="29">
        <v>5300</v>
      </c>
      <c r="N833" s="29">
        <v>5300</v>
      </c>
      <c r="O833" s="16">
        <f t="shared" si="12"/>
        <v>-190.31999999999971</v>
      </c>
    </row>
    <row r="834" spans="1:15" x14ac:dyDescent="0.2">
      <c r="A834" s="13">
        <v>43619</v>
      </c>
      <c r="B834" s="14">
        <v>1.8</v>
      </c>
      <c r="C834" s="14">
        <v>-80</v>
      </c>
      <c r="D834" s="14">
        <v>-60</v>
      </c>
      <c r="E834" s="14">
        <v>-130</v>
      </c>
      <c r="G834" s="31">
        <v>43620</v>
      </c>
      <c r="H834" s="29">
        <v>5454</v>
      </c>
      <c r="I834" s="29">
        <v>5263.68</v>
      </c>
      <c r="J834" s="29">
        <v>5120</v>
      </c>
      <c r="K834" s="29">
        <v>5200</v>
      </c>
      <c r="L834" s="29">
        <v>5270</v>
      </c>
      <c r="M834" s="29">
        <v>5300</v>
      </c>
      <c r="N834" s="29">
        <v>5300</v>
      </c>
      <c r="O834" s="16">
        <f t="shared" si="12"/>
        <v>-190.31999999999971</v>
      </c>
    </row>
    <row r="835" spans="1:15" x14ac:dyDescent="0.2">
      <c r="A835" s="13">
        <v>43616</v>
      </c>
      <c r="B835" s="14">
        <v>1.82</v>
      </c>
      <c r="C835" s="14">
        <v>-112</v>
      </c>
      <c r="D835" s="14">
        <v>-92</v>
      </c>
      <c r="E835" s="14">
        <v>-162</v>
      </c>
      <c r="G835" s="31">
        <v>43619</v>
      </c>
      <c r="H835" s="29">
        <v>5390</v>
      </c>
      <c r="I835" s="29">
        <v>5263.68</v>
      </c>
      <c r="J835" s="29">
        <v>5120</v>
      </c>
      <c r="K835" s="29">
        <v>5200</v>
      </c>
      <c r="L835" s="29">
        <v>5270</v>
      </c>
      <c r="M835" s="29">
        <v>5300</v>
      </c>
      <c r="N835" s="29">
        <v>5300</v>
      </c>
      <c r="O835" s="16">
        <f t="shared" si="12"/>
        <v>-126.31999999999971</v>
      </c>
    </row>
    <row r="836" spans="1:15" x14ac:dyDescent="0.2">
      <c r="A836" s="13">
        <v>43615</v>
      </c>
      <c r="B836" s="14">
        <v>1.82</v>
      </c>
      <c r="C836" s="14">
        <v>-96</v>
      </c>
      <c r="D836" s="14">
        <v>-76</v>
      </c>
      <c r="E836" s="14">
        <v>-156</v>
      </c>
      <c r="G836" s="31">
        <v>43616</v>
      </c>
      <c r="H836" s="29">
        <v>5482</v>
      </c>
      <c r="I836" s="29">
        <v>5328.42</v>
      </c>
      <c r="J836" s="29">
        <v>5190</v>
      </c>
      <c r="K836" s="29">
        <v>5250</v>
      </c>
      <c r="L836" s="29">
        <v>5340</v>
      </c>
      <c r="M836" s="29">
        <v>5400</v>
      </c>
      <c r="N836" s="29">
        <v>5370</v>
      </c>
      <c r="O836" s="16">
        <f t="shared" si="12"/>
        <v>-153.57999999999993</v>
      </c>
    </row>
    <row r="837" spans="1:15" x14ac:dyDescent="0.2">
      <c r="A837" s="13">
        <v>43614</v>
      </c>
      <c r="B837" s="14">
        <v>1.82</v>
      </c>
      <c r="C837" s="14">
        <v>-152</v>
      </c>
      <c r="D837" s="14">
        <v>-122</v>
      </c>
      <c r="E837" s="14">
        <v>-202</v>
      </c>
      <c r="G837" s="31">
        <v>43615</v>
      </c>
      <c r="H837" s="29">
        <v>5476</v>
      </c>
      <c r="I837" s="29">
        <v>5328.42</v>
      </c>
      <c r="J837" s="29">
        <v>5190</v>
      </c>
      <c r="K837" s="29">
        <v>5250</v>
      </c>
      <c r="L837" s="29">
        <v>5340</v>
      </c>
      <c r="M837" s="29">
        <v>5400</v>
      </c>
      <c r="N837" s="29">
        <v>5370</v>
      </c>
      <c r="O837" s="16">
        <f t="shared" ref="O837:O900" si="13">IF(AND(H837&lt;&gt;0,I837&lt;&gt;0),I837-H837,"")</f>
        <v>-147.57999999999993</v>
      </c>
    </row>
    <row r="838" spans="1:15" x14ac:dyDescent="0.2">
      <c r="A838" s="13">
        <v>43613</v>
      </c>
      <c r="B838" s="14">
        <v>1.84</v>
      </c>
      <c r="C838" s="14">
        <v>-140</v>
      </c>
      <c r="D838" s="14">
        <v>-100</v>
      </c>
      <c r="E838" s="14">
        <v>-170</v>
      </c>
      <c r="G838" s="31">
        <v>43614</v>
      </c>
      <c r="H838" s="29">
        <v>5552</v>
      </c>
      <c r="I838" s="29">
        <v>5328.42</v>
      </c>
      <c r="J838" s="29">
        <v>5190</v>
      </c>
      <c r="K838" s="29">
        <v>5250</v>
      </c>
      <c r="L838" s="29">
        <v>5340</v>
      </c>
      <c r="M838" s="29">
        <v>5400</v>
      </c>
      <c r="N838" s="29">
        <v>5370</v>
      </c>
      <c r="O838" s="16">
        <f t="shared" si="13"/>
        <v>-223.57999999999993</v>
      </c>
    </row>
    <row r="839" spans="1:15" x14ac:dyDescent="0.2">
      <c r="A839" s="13">
        <v>43612</v>
      </c>
      <c r="B839" s="14">
        <v>1.87</v>
      </c>
      <c r="C839" s="14">
        <v>-124</v>
      </c>
      <c r="D839" s="14">
        <v>-84</v>
      </c>
      <c r="E839" s="14">
        <v>-164</v>
      </c>
      <c r="G839" s="31">
        <v>43613</v>
      </c>
      <c r="H839" s="29">
        <v>5400</v>
      </c>
      <c r="I839" s="29">
        <v>5200.53</v>
      </c>
      <c r="J839" s="29">
        <v>5070</v>
      </c>
      <c r="K839" s="29">
        <v>5150</v>
      </c>
      <c r="L839" s="29">
        <v>5200</v>
      </c>
      <c r="M839" s="29">
        <v>5250</v>
      </c>
      <c r="N839" s="29">
        <v>5220</v>
      </c>
      <c r="O839" s="16">
        <f t="shared" si="13"/>
        <v>-199.47000000000025</v>
      </c>
    </row>
    <row r="840" spans="1:15" x14ac:dyDescent="0.2">
      <c r="A840" s="13">
        <v>43609</v>
      </c>
      <c r="B840" s="14">
        <v>1.89</v>
      </c>
      <c r="C840" s="14">
        <v>-116</v>
      </c>
      <c r="D840" s="14">
        <v>-66</v>
      </c>
      <c r="E840" s="14">
        <v>-156</v>
      </c>
      <c r="G840" s="31">
        <v>43612</v>
      </c>
      <c r="H840" s="29">
        <v>5384</v>
      </c>
      <c r="I840" s="29">
        <v>5200.53</v>
      </c>
      <c r="J840" s="29">
        <v>5070</v>
      </c>
      <c r="K840" s="29">
        <v>5150</v>
      </c>
      <c r="L840" s="29">
        <v>5200</v>
      </c>
      <c r="M840" s="29">
        <v>5250</v>
      </c>
      <c r="N840" s="29">
        <v>5220</v>
      </c>
      <c r="O840" s="16">
        <f t="shared" si="13"/>
        <v>-183.47000000000025</v>
      </c>
    </row>
    <row r="841" spans="1:15" x14ac:dyDescent="0.2">
      <c r="A841" s="13">
        <v>43608</v>
      </c>
      <c r="B841" s="14">
        <v>1.89</v>
      </c>
      <c r="C841" s="14">
        <v>-100</v>
      </c>
      <c r="D841" s="14">
        <v>-40</v>
      </c>
      <c r="E841" s="14">
        <v>-110</v>
      </c>
      <c r="G841" s="31">
        <v>43609</v>
      </c>
      <c r="H841" s="29">
        <v>5356</v>
      </c>
      <c r="I841" s="29">
        <v>5216.32</v>
      </c>
      <c r="J841" s="29">
        <v>5100</v>
      </c>
      <c r="K841" s="29">
        <v>5200</v>
      </c>
      <c r="L841" s="29">
        <v>5200</v>
      </c>
      <c r="M841" s="29">
        <v>5250</v>
      </c>
      <c r="N841" s="29">
        <v>5220</v>
      </c>
      <c r="O841" s="16">
        <f t="shared" si="13"/>
        <v>-139.68000000000029</v>
      </c>
    </row>
    <row r="842" spans="1:15" x14ac:dyDescent="0.2">
      <c r="A842" s="13">
        <v>43607</v>
      </c>
      <c r="B842" s="14">
        <v>1.91</v>
      </c>
      <c r="C842" s="14">
        <v>-122</v>
      </c>
      <c r="D842" s="14">
        <v>-42</v>
      </c>
      <c r="E842" s="14">
        <v>-132</v>
      </c>
      <c r="G842" s="31">
        <v>43608</v>
      </c>
      <c r="H842" s="29">
        <v>5350</v>
      </c>
      <c r="I842" s="29">
        <v>5216.32</v>
      </c>
      <c r="J842" s="29">
        <v>5100</v>
      </c>
      <c r="K842" s="29">
        <v>5200</v>
      </c>
      <c r="L842" s="29">
        <v>5200</v>
      </c>
      <c r="M842" s="29">
        <v>5250</v>
      </c>
      <c r="N842" s="29">
        <v>5220</v>
      </c>
      <c r="O842" s="16">
        <f t="shared" si="13"/>
        <v>-133.68000000000029</v>
      </c>
    </row>
    <row r="843" spans="1:15" x14ac:dyDescent="0.2">
      <c r="A843" s="13">
        <v>43606</v>
      </c>
      <c r="B843" s="14">
        <v>1.93</v>
      </c>
      <c r="C843" s="14">
        <v>-174</v>
      </c>
      <c r="D843" s="14">
        <v>-74</v>
      </c>
      <c r="E843" s="14">
        <v>-154</v>
      </c>
      <c r="G843" s="31">
        <v>43607</v>
      </c>
      <c r="H843" s="29">
        <v>5402</v>
      </c>
      <c r="I843" s="29">
        <v>5264.21</v>
      </c>
      <c r="J843" s="29">
        <v>5140</v>
      </c>
      <c r="K843" s="29">
        <v>5250</v>
      </c>
      <c r="L843" s="29">
        <v>5250</v>
      </c>
      <c r="M843" s="29">
        <v>5300</v>
      </c>
      <c r="N843" s="29">
        <v>5280</v>
      </c>
      <c r="O843" s="16">
        <f t="shared" si="13"/>
        <v>-137.78999999999996</v>
      </c>
    </row>
    <row r="844" spans="1:15" x14ac:dyDescent="0.2">
      <c r="A844" s="13">
        <v>43605</v>
      </c>
      <c r="B844" s="14">
        <v>1.98</v>
      </c>
      <c r="C844" s="14">
        <v>-144</v>
      </c>
      <c r="D844" s="14">
        <v>-54</v>
      </c>
      <c r="E844" s="14">
        <v>-114</v>
      </c>
      <c r="G844" s="31">
        <v>43606</v>
      </c>
      <c r="H844" s="29">
        <v>5484</v>
      </c>
      <c r="I844" s="29">
        <v>5317.37</v>
      </c>
      <c r="J844" s="29">
        <v>5220</v>
      </c>
      <c r="K844" s="29">
        <v>5300</v>
      </c>
      <c r="L844" s="29">
        <v>5320</v>
      </c>
      <c r="M844" s="29">
        <v>5350</v>
      </c>
      <c r="N844" s="29">
        <v>5340</v>
      </c>
      <c r="O844" s="16">
        <f t="shared" si="13"/>
        <v>-166.63000000000011</v>
      </c>
    </row>
    <row r="845" spans="1:15" x14ac:dyDescent="0.2">
      <c r="A845" s="13">
        <v>43602</v>
      </c>
      <c r="B845" s="14">
        <v>1.98</v>
      </c>
      <c r="C845" s="14">
        <v>-150</v>
      </c>
      <c r="D845" s="14">
        <v>-60</v>
      </c>
      <c r="E845" s="14">
        <v>-120</v>
      </c>
      <c r="G845" s="31">
        <v>43605</v>
      </c>
      <c r="H845" s="29">
        <v>5464</v>
      </c>
      <c r="I845" s="29">
        <v>5317.37</v>
      </c>
      <c r="J845" s="29">
        <v>5220</v>
      </c>
      <c r="K845" s="29">
        <v>5300</v>
      </c>
      <c r="L845" s="29">
        <v>5320</v>
      </c>
      <c r="M845" s="29">
        <v>5350</v>
      </c>
      <c r="N845" s="29">
        <v>5340</v>
      </c>
      <c r="O845" s="16">
        <f t="shared" si="13"/>
        <v>-146.63000000000011</v>
      </c>
    </row>
    <row r="846" spans="1:15" x14ac:dyDescent="0.2">
      <c r="A846" s="13">
        <v>43601</v>
      </c>
      <c r="B846" s="14">
        <v>1.97</v>
      </c>
      <c r="C846" s="14">
        <v>-164</v>
      </c>
      <c r="D846" s="14">
        <v>-84</v>
      </c>
      <c r="E846" s="14">
        <v>-144</v>
      </c>
      <c r="G846" s="31">
        <v>43602</v>
      </c>
      <c r="H846" s="29">
        <v>5470</v>
      </c>
      <c r="I846" s="29">
        <v>5317.37</v>
      </c>
      <c r="J846" s="29">
        <v>5220</v>
      </c>
      <c r="K846" s="29">
        <v>5300</v>
      </c>
      <c r="L846" s="29">
        <v>5320</v>
      </c>
      <c r="M846" s="29">
        <v>5350</v>
      </c>
      <c r="N846" s="29">
        <v>5340</v>
      </c>
      <c r="O846" s="16">
        <f t="shared" si="13"/>
        <v>-152.63000000000011</v>
      </c>
    </row>
    <row r="847" spans="1:15" x14ac:dyDescent="0.2">
      <c r="A847" s="13">
        <v>43600</v>
      </c>
      <c r="B847" s="14">
        <v>2</v>
      </c>
      <c r="C847" s="14">
        <v>-130</v>
      </c>
      <c r="D847" s="14">
        <v>-60</v>
      </c>
      <c r="E847" s="14">
        <v>-140</v>
      </c>
      <c r="G847" s="31">
        <v>43601</v>
      </c>
      <c r="H847" s="29">
        <v>5464</v>
      </c>
      <c r="I847" s="29">
        <v>5271.05</v>
      </c>
      <c r="J847" s="29">
        <v>5190</v>
      </c>
      <c r="K847" s="29">
        <v>5250</v>
      </c>
      <c r="L847" s="29">
        <v>5280</v>
      </c>
      <c r="M847" s="29">
        <v>5300</v>
      </c>
      <c r="N847" s="29">
        <v>5300</v>
      </c>
      <c r="O847" s="16">
        <f t="shared" si="13"/>
        <v>-192.94999999999982</v>
      </c>
    </row>
    <row r="848" spans="1:15" x14ac:dyDescent="0.2">
      <c r="A848" s="13">
        <v>43599</v>
      </c>
      <c r="B848" s="14">
        <v>2.0499999999999998</v>
      </c>
      <c r="C848" s="14">
        <v>-94</v>
      </c>
      <c r="D848" s="14">
        <v>-14</v>
      </c>
      <c r="E848" s="14">
        <v>-94</v>
      </c>
      <c r="G848" s="31">
        <v>43600</v>
      </c>
      <c r="H848" s="29">
        <v>5420</v>
      </c>
      <c r="I848" s="29">
        <v>5270.53</v>
      </c>
      <c r="J848" s="29">
        <v>5180</v>
      </c>
      <c r="K848" s="29">
        <v>5250</v>
      </c>
      <c r="L848" s="29">
        <v>5280</v>
      </c>
      <c r="M848" s="29">
        <v>5300</v>
      </c>
      <c r="N848" s="29">
        <v>5300</v>
      </c>
      <c r="O848" s="16">
        <f t="shared" si="13"/>
        <v>-149.47000000000025</v>
      </c>
    </row>
    <row r="849" spans="1:15" x14ac:dyDescent="0.2">
      <c r="A849" s="13">
        <v>43598</v>
      </c>
      <c r="B849" s="14">
        <v>2.06</v>
      </c>
      <c r="C849" s="14">
        <v>-120</v>
      </c>
      <c r="D849" s="14">
        <v>-30</v>
      </c>
      <c r="E849" s="14">
        <v>-120</v>
      </c>
      <c r="G849" s="31">
        <v>43599</v>
      </c>
      <c r="H849" s="29">
        <v>5374</v>
      </c>
      <c r="I849" s="29">
        <v>5220</v>
      </c>
      <c r="J849" s="29">
        <v>5110</v>
      </c>
      <c r="K849" s="29">
        <v>5200</v>
      </c>
      <c r="L849" s="29">
        <v>5200</v>
      </c>
      <c r="M849" s="29">
        <v>5250</v>
      </c>
      <c r="N849" s="29">
        <v>5220</v>
      </c>
      <c r="O849" s="16">
        <f t="shared" si="13"/>
        <v>-154</v>
      </c>
    </row>
    <row r="850" spans="1:15" x14ac:dyDescent="0.2">
      <c r="A850" s="13">
        <v>43595</v>
      </c>
      <c r="B850" s="14">
        <v>2.0499999999999998</v>
      </c>
      <c r="C850" s="14">
        <v>-110</v>
      </c>
      <c r="D850" s="14">
        <v>-40</v>
      </c>
      <c r="E850" s="14">
        <v>-120</v>
      </c>
      <c r="G850" s="31">
        <v>43598</v>
      </c>
      <c r="H850" s="29">
        <v>5380</v>
      </c>
      <c r="I850" s="29">
        <v>5220</v>
      </c>
      <c r="J850" s="29">
        <v>5110</v>
      </c>
      <c r="K850" s="29">
        <v>5200</v>
      </c>
      <c r="L850" s="29">
        <v>5200</v>
      </c>
      <c r="M850" s="29">
        <v>5250</v>
      </c>
      <c r="N850" s="29">
        <v>5220</v>
      </c>
      <c r="O850" s="16">
        <f t="shared" si="13"/>
        <v>-160</v>
      </c>
    </row>
    <row r="851" spans="1:15" x14ac:dyDescent="0.2">
      <c r="A851" s="13">
        <v>43594</v>
      </c>
      <c r="B851" s="14">
        <v>2.06</v>
      </c>
      <c r="C851" s="14">
        <v>-144</v>
      </c>
      <c r="D851" s="14">
        <v>-74</v>
      </c>
      <c r="E851" s="14">
        <v>-134</v>
      </c>
      <c r="G851" s="31">
        <v>43595</v>
      </c>
      <c r="H851" s="29">
        <v>5380</v>
      </c>
      <c r="I851" s="29">
        <v>5220</v>
      </c>
      <c r="J851" s="29">
        <v>5110</v>
      </c>
      <c r="K851" s="29">
        <v>5200</v>
      </c>
      <c r="L851" s="29">
        <v>5200</v>
      </c>
      <c r="M851" s="29">
        <v>5250</v>
      </c>
      <c r="N851" s="29">
        <v>5220</v>
      </c>
      <c r="O851" s="16">
        <f t="shared" si="13"/>
        <v>-160</v>
      </c>
    </row>
    <row r="852" spans="1:15" x14ac:dyDescent="0.2">
      <c r="A852" s="13">
        <v>43593</v>
      </c>
      <c r="B852" s="14">
        <v>2.11</v>
      </c>
      <c r="C852" s="14">
        <v>-106</v>
      </c>
      <c r="D852" s="14">
        <v>-36</v>
      </c>
      <c r="E852" s="14">
        <v>-96</v>
      </c>
      <c r="G852" s="31">
        <v>43594</v>
      </c>
      <c r="H852" s="29">
        <v>5424</v>
      </c>
      <c r="I852" s="29">
        <v>5265.26</v>
      </c>
      <c r="J852" s="29">
        <v>5140</v>
      </c>
      <c r="K852" s="29">
        <v>5250</v>
      </c>
      <c r="L852" s="29">
        <v>5250</v>
      </c>
      <c r="M852" s="29">
        <v>5300</v>
      </c>
      <c r="N852" s="29">
        <v>5270</v>
      </c>
      <c r="O852" s="16">
        <f t="shared" si="13"/>
        <v>-158.73999999999978</v>
      </c>
    </row>
    <row r="853" spans="1:15" x14ac:dyDescent="0.2">
      <c r="A853" s="13">
        <v>43592</v>
      </c>
      <c r="B853" s="14">
        <v>2.1</v>
      </c>
      <c r="C853" s="14">
        <v>-136</v>
      </c>
      <c r="D853" s="14">
        <v>-76</v>
      </c>
      <c r="E853" s="14">
        <v>-126</v>
      </c>
      <c r="G853" s="31">
        <v>43593</v>
      </c>
      <c r="H853" s="29">
        <v>5386</v>
      </c>
      <c r="I853" s="29">
        <v>5265.26</v>
      </c>
      <c r="J853" s="29">
        <v>5140</v>
      </c>
      <c r="K853" s="29">
        <v>5250</v>
      </c>
      <c r="L853" s="29">
        <v>5250</v>
      </c>
      <c r="M853" s="29">
        <v>5300</v>
      </c>
      <c r="N853" s="29">
        <v>5270</v>
      </c>
      <c r="O853" s="16">
        <f t="shared" si="13"/>
        <v>-120.73999999999978</v>
      </c>
    </row>
    <row r="854" spans="1:15" x14ac:dyDescent="0.2">
      <c r="A854" s="13">
        <v>43591</v>
      </c>
      <c r="B854" s="14">
        <v>2.08</v>
      </c>
      <c r="C854" s="14">
        <v>-126</v>
      </c>
      <c r="D854" s="14">
        <v>-66</v>
      </c>
      <c r="E854" s="14">
        <v>-96</v>
      </c>
      <c r="G854" s="31">
        <v>43592</v>
      </c>
      <c r="H854" s="29">
        <v>5406</v>
      </c>
      <c r="I854" s="29">
        <v>5265.26</v>
      </c>
      <c r="J854" s="29">
        <v>5140</v>
      </c>
      <c r="K854" s="29">
        <v>5250</v>
      </c>
      <c r="L854" s="29">
        <v>5250</v>
      </c>
      <c r="M854" s="29">
        <v>5300</v>
      </c>
      <c r="N854" s="29">
        <v>5270</v>
      </c>
      <c r="O854" s="16">
        <f t="shared" si="13"/>
        <v>-140.73999999999978</v>
      </c>
    </row>
    <row r="855" spans="1:15" x14ac:dyDescent="0.2">
      <c r="A855" s="13">
        <v>43585</v>
      </c>
      <c r="B855" s="14">
        <v>2.12</v>
      </c>
      <c r="C855" s="14">
        <v>-154</v>
      </c>
      <c r="D855" s="14">
        <v>-84</v>
      </c>
      <c r="E855" s="14">
        <v>-94</v>
      </c>
      <c r="G855" s="31">
        <v>43591</v>
      </c>
      <c r="H855" s="29">
        <v>5346</v>
      </c>
      <c r="I855" s="29">
        <v>5217.8900000000003</v>
      </c>
      <c r="J855" s="29">
        <v>5110</v>
      </c>
      <c r="K855" s="29">
        <v>5200</v>
      </c>
      <c r="L855" s="29">
        <v>5200</v>
      </c>
      <c r="M855" s="29">
        <v>5250</v>
      </c>
      <c r="N855" s="29">
        <v>5220</v>
      </c>
      <c r="O855" s="16">
        <f t="shared" si="13"/>
        <v>-128.10999999999967</v>
      </c>
    </row>
    <row r="856" spans="1:15" x14ac:dyDescent="0.2">
      <c r="A856" s="13">
        <v>43584</v>
      </c>
      <c r="B856" s="14">
        <v>2.11</v>
      </c>
      <c r="C856" s="14">
        <v>-148</v>
      </c>
      <c r="D856" s="14">
        <v>-78</v>
      </c>
      <c r="E856" s="14">
        <v>-98</v>
      </c>
      <c r="G856" s="31">
        <v>43590</v>
      </c>
      <c r="H856" s="29" t="e">
        <v>#N/A</v>
      </c>
      <c r="I856" s="29">
        <v>5234.74</v>
      </c>
      <c r="J856" s="29">
        <v>5110</v>
      </c>
      <c r="K856" s="29">
        <v>5200</v>
      </c>
      <c r="L856" s="29">
        <v>5290</v>
      </c>
      <c r="M856" s="29">
        <v>5250</v>
      </c>
      <c r="N856" s="29">
        <v>5280</v>
      </c>
      <c r="O856" s="16" t="e">
        <f t="shared" si="13"/>
        <v>#N/A</v>
      </c>
    </row>
    <row r="857" spans="1:15" x14ac:dyDescent="0.2">
      <c r="A857" s="13">
        <v>43581</v>
      </c>
      <c r="B857" s="14">
        <v>2.12</v>
      </c>
      <c r="C857" s="14">
        <v>-150</v>
      </c>
      <c r="D857" s="14">
        <v>-60</v>
      </c>
      <c r="E857" s="14">
        <v>-90</v>
      </c>
      <c r="G857" s="31">
        <v>43585</v>
      </c>
      <c r="H857" s="29">
        <v>5374</v>
      </c>
      <c r="I857" s="29">
        <v>5259.47</v>
      </c>
      <c r="J857" s="29">
        <v>5180</v>
      </c>
      <c r="K857" s="29">
        <v>5250</v>
      </c>
      <c r="L857" s="29">
        <v>5290</v>
      </c>
      <c r="M857" s="29">
        <v>5250</v>
      </c>
      <c r="N857" s="29">
        <v>5280</v>
      </c>
      <c r="O857" s="16">
        <f t="shared" si="13"/>
        <v>-114.52999999999975</v>
      </c>
    </row>
    <row r="858" spans="1:15" x14ac:dyDescent="0.2">
      <c r="A858" s="13">
        <v>43580</v>
      </c>
      <c r="B858" s="14">
        <v>2.15</v>
      </c>
      <c r="C858" s="14">
        <v>-146</v>
      </c>
      <c r="D858" s="14">
        <v>-56</v>
      </c>
      <c r="E858" s="14">
        <v>-126</v>
      </c>
      <c r="G858" s="31">
        <v>43584</v>
      </c>
      <c r="H858" s="29">
        <v>5358</v>
      </c>
      <c r="I858" s="29">
        <v>5259.47</v>
      </c>
      <c r="J858" s="29">
        <v>5180</v>
      </c>
      <c r="K858" s="29">
        <v>5250</v>
      </c>
      <c r="L858" s="29">
        <v>5290</v>
      </c>
      <c r="M858" s="29">
        <v>5250</v>
      </c>
      <c r="N858" s="29">
        <v>5280</v>
      </c>
      <c r="O858" s="16">
        <f t="shared" si="13"/>
        <v>-98.529999999999745</v>
      </c>
    </row>
    <row r="859" spans="1:15" x14ac:dyDescent="0.2">
      <c r="A859" s="13">
        <v>43579</v>
      </c>
      <c r="B859" s="14">
        <v>2.15</v>
      </c>
      <c r="C859" s="14">
        <v>-154</v>
      </c>
      <c r="D859" s="14">
        <v>-64</v>
      </c>
      <c r="E859" s="14">
        <v>-134</v>
      </c>
      <c r="G859" s="31">
        <v>43583</v>
      </c>
      <c r="H859" s="29" t="e">
        <v>#N/A</v>
      </c>
      <c r="I859" s="29">
        <v>5259.47</v>
      </c>
      <c r="J859" s="29">
        <v>5180</v>
      </c>
      <c r="K859" s="29">
        <v>5250</v>
      </c>
      <c r="L859" s="29">
        <v>5290</v>
      </c>
      <c r="M859" s="29">
        <v>5250</v>
      </c>
      <c r="N859" s="29">
        <v>5280</v>
      </c>
      <c r="O859" s="16" t="e">
        <f t="shared" si="13"/>
        <v>#N/A</v>
      </c>
    </row>
    <row r="860" spans="1:15" x14ac:dyDescent="0.2">
      <c r="A860" s="13">
        <v>43578</v>
      </c>
      <c r="B860" s="14">
        <v>2.16</v>
      </c>
      <c r="C860" s="14">
        <v>-174</v>
      </c>
      <c r="D860" s="14">
        <v>-74</v>
      </c>
      <c r="E860" s="14">
        <v>-144</v>
      </c>
      <c r="G860" s="31">
        <v>43581</v>
      </c>
      <c r="H860" s="29">
        <v>5360</v>
      </c>
      <c r="I860" s="29">
        <v>5259.47</v>
      </c>
      <c r="J860" s="29">
        <v>5180</v>
      </c>
      <c r="K860" s="29">
        <v>5250</v>
      </c>
      <c r="L860" s="29">
        <v>5290</v>
      </c>
      <c r="M860" s="29">
        <v>5250</v>
      </c>
      <c r="N860" s="29">
        <v>5280</v>
      </c>
      <c r="O860" s="16">
        <f t="shared" si="13"/>
        <v>-100.52999999999975</v>
      </c>
    </row>
    <row r="861" spans="1:15" x14ac:dyDescent="0.2">
      <c r="A861" s="13">
        <v>43577</v>
      </c>
      <c r="B861" s="14">
        <v>2.16</v>
      </c>
      <c r="C861" s="14">
        <v>-184</v>
      </c>
      <c r="D861" s="14">
        <v>-64</v>
      </c>
      <c r="E861" s="14">
        <v>-134</v>
      </c>
      <c r="G861" s="31">
        <v>43580</v>
      </c>
      <c r="H861" s="29">
        <v>5446</v>
      </c>
      <c r="I861" s="29">
        <v>5303.16</v>
      </c>
      <c r="J861" s="29">
        <v>5230</v>
      </c>
      <c r="K861" s="29">
        <v>5300</v>
      </c>
      <c r="L861" s="29">
        <v>5290</v>
      </c>
      <c r="M861" s="29">
        <v>5350</v>
      </c>
      <c r="N861" s="29">
        <v>5350</v>
      </c>
      <c r="O861" s="16">
        <f t="shared" si="13"/>
        <v>-142.84000000000015</v>
      </c>
    </row>
    <row r="862" spans="1:15" x14ac:dyDescent="0.2">
      <c r="A862" s="13">
        <v>43574</v>
      </c>
      <c r="B862" s="14">
        <v>2.15</v>
      </c>
      <c r="C862" s="14">
        <v>-150</v>
      </c>
      <c r="D862" s="14">
        <v>-80</v>
      </c>
      <c r="E862" s="14">
        <v>-130</v>
      </c>
      <c r="G862" s="31">
        <v>43579</v>
      </c>
      <c r="H862" s="29">
        <v>5454</v>
      </c>
      <c r="I862" s="29">
        <v>5303.16</v>
      </c>
      <c r="J862" s="29">
        <v>5230</v>
      </c>
      <c r="K862" s="29">
        <v>5300</v>
      </c>
      <c r="L862" s="29">
        <v>5290</v>
      </c>
      <c r="M862" s="29">
        <v>5350</v>
      </c>
      <c r="N862" s="29">
        <v>5350</v>
      </c>
      <c r="O862" s="16">
        <f t="shared" si="13"/>
        <v>-150.84000000000015</v>
      </c>
    </row>
    <row r="863" spans="1:15" x14ac:dyDescent="0.2">
      <c r="A863" s="13">
        <v>43573</v>
      </c>
      <c r="B863" s="14">
        <v>2.17</v>
      </c>
      <c r="C863" s="14">
        <v>-134</v>
      </c>
      <c r="D863" s="14">
        <v>-44</v>
      </c>
      <c r="E863" s="14">
        <v>-114</v>
      </c>
      <c r="G863" s="31">
        <v>43578</v>
      </c>
      <c r="H863" s="29">
        <v>5504</v>
      </c>
      <c r="I863" s="29">
        <v>5348.95</v>
      </c>
      <c r="J863" s="29">
        <v>5230</v>
      </c>
      <c r="K863" s="29">
        <v>5350</v>
      </c>
      <c r="L863" s="29">
        <v>5360</v>
      </c>
      <c r="M863" s="29">
        <v>5400</v>
      </c>
      <c r="N863" s="29">
        <v>5400</v>
      </c>
      <c r="O863" s="16">
        <f t="shared" si="13"/>
        <v>-155.05000000000018</v>
      </c>
    </row>
    <row r="864" spans="1:15" x14ac:dyDescent="0.2">
      <c r="A864" s="13">
        <v>43572</v>
      </c>
      <c r="B864" s="14">
        <v>2.17</v>
      </c>
      <c r="C864" s="14">
        <v>-208</v>
      </c>
      <c r="D864" s="14">
        <v>-118</v>
      </c>
      <c r="E864" s="14">
        <v>-178</v>
      </c>
      <c r="G864" s="31">
        <v>43577</v>
      </c>
      <c r="H864" s="29">
        <v>5514</v>
      </c>
      <c r="I864" s="29">
        <v>5348.95</v>
      </c>
      <c r="J864" s="29">
        <v>5230</v>
      </c>
      <c r="K864" s="29">
        <v>5350</v>
      </c>
      <c r="L864" s="29">
        <v>5360</v>
      </c>
      <c r="M864" s="29">
        <v>5400</v>
      </c>
      <c r="N864" s="29">
        <v>5400</v>
      </c>
      <c r="O864" s="16">
        <f t="shared" si="13"/>
        <v>-165.05000000000018</v>
      </c>
    </row>
    <row r="865" spans="1:15" x14ac:dyDescent="0.2">
      <c r="A865" s="13">
        <v>43571</v>
      </c>
      <c r="B865" s="14">
        <v>2.17</v>
      </c>
      <c r="C865" s="14">
        <v>-200</v>
      </c>
      <c r="D865" s="14">
        <v>-100</v>
      </c>
      <c r="E865" s="14">
        <v>-160</v>
      </c>
      <c r="G865" s="31">
        <v>43574</v>
      </c>
      <c r="H865" s="29">
        <v>5510</v>
      </c>
      <c r="I865" s="29">
        <v>5330.53</v>
      </c>
      <c r="J865" s="29">
        <v>5230</v>
      </c>
      <c r="K865" s="29">
        <v>5350</v>
      </c>
      <c r="L865" s="29">
        <v>5360</v>
      </c>
      <c r="M865" s="29">
        <v>5400</v>
      </c>
      <c r="N865" s="29">
        <v>5400</v>
      </c>
      <c r="O865" s="16">
        <f t="shared" si="13"/>
        <v>-179.47000000000025</v>
      </c>
    </row>
    <row r="866" spans="1:15" x14ac:dyDescent="0.2">
      <c r="A866" s="13">
        <v>43570</v>
      </c>
      <c r="B866" s="14">
        <v>2.2000000000000002</v>
      </c>
      <c r="C866" s="14">
        <v>-198</v>
      </c>
      <c r="D866" s="14">
        <v>-108</v>
      </c>
      <c r="E866" s="14">
        <v>-158</v>
      </c>
      <c r="G866" s="31">
        <v>43573</v>
      </c>
      <c r="H866" s="29">
        <v>5494</v>
      </c>
      <c r="I866" s="29">
        <v>5330.53</v>
      </c>
      <c r="J866" s="29">
        <v>5230</v>
      </c>
      <c r="K866" s="29">
        <v>5350</v>
      </c>
      <c r="L866" s="29">
        <v>5360</v>
      </c>
      <c r="M866" s="29">
        <v>5400</v>
      </c>
      <c r="N866" s="29">
        <v>5400</v>
      </c>
      <c r="O866" s="16">
        <f t="shared" si="13"/>
        <v>-163.47000000000025</v>
      </c>
    </row>
    <row r="867" spans="1:15" x14ac:dyDescent="0.2">
      <c r="A867" s="13">
        <v>43567</v>
      </c>
      <c r="B867" s="14">
        <v>2.21</v>
      </c>
      <c r="C867" s="14">
        <v>-212</v>
      </c>
      <c r="D867" s="14">
        <v>-132</v>
      </c>
      <c r="E867" s="14">
        <v>-182</v>
      </c>
      <c r="G867" s="31">
        <v>43572</v>
      </c>
      <c r="H867" s="29">
        <v>5568</v>
      </c>
      <c r="I867" s="29">
        <v>5337.37</v>
      </c>
      <c r="J867" s="29">
        <v>5250</v>
      </c>
      <c r="K867" s="29">
        <v>5350</v>
      </c>
      <c r="L867" s="29">
        <v>5360</v>
      </c>
      <c r="M867" s="29">
        <v>5400</v>
      </c>
      <c r="N867" s="29">
        <v>5400</v>
      </c>
      <c r="O867" s="16">
        <f t="shared" si="13"/>
        <v>-230.63000000000011</v>
      </c>
    </row>
    <row r="868" spans="1:15" x14ac:dyDescent="0.2">
      <c r="A868" s="13">
        <v>43566</v>
      </c>
      <c r="B868" s="14">
        <v>2.21</v>
      </c>
      <c r="C868" s="14">
        <v>-208</v>
      </c>
      <c r="D868" s="14">
        <v>-98</v>
      </c>
      <c r="E868" s="14">
        <v>-168</v>
      </c>
      <c r="G868" s="31">
        <v>43571</v>
      </c>
      <c r="H868" s="29">
        <v>5550</v>
      </c>
      <c r="I868" s="29">
        <v>5337.37</v>
      </c>
      <c r="J868" s="29">
        <v>5250</v>
      </c>
      <c r="K868" s="29">
        <v>5350</v>
      </c>
      <c r="L868" s="29">
        <v>5360</v>
      </c>
      <c r="M868" s="29">
        <v>5400</v>
      </c>
      <c r="N868" s="29">
        <v>5400</v>
      </c>
      <c r="O868" s="16">
        <f t="shared" si="13"/>
        <v>-212.63000000000011</v>
      </c>
    </row>
    <row r="869" spans="1:15" x14ac:dyDescent="0.2">
      <c r="A869" s="13">
        <v>43565</v>
      </c>
      <c r="B869" s="14">
        <v>2.21</v>
      </c>
      <c r="C869" s="14">
        <v>-200</v>
      </c>
      <c r="D869" s="14">
        <v>-100</v>
      </c>
      <c r="E869" s="14">
        <v>-160</v>
      </c>
      <c r="G869" s="31">
        <v>43570</v>
      </c>
      <c r="H869" s="29">
        <v>5578</v>
      </c>
      <c r="I869" s="29">
        <v>5366.32</v>
      </c>
      <c r="J869" s="29">
        <v>5280</v>
      </c>
      <c r="K869" s="29">
        <v>5400</v>
      </c>
      <c r="L869" s="29">
        <v>5380</v>
      </c>
      <c r="M869" s="29">
        <v>5400</v>
      </c>
      <c r="N869" s="29">
        <v>5400</v>
      </c>
      <c r="O869" s="16">
        <f t="shared" si="13"/>
        <v>-211.68000000000029</v>
      </c>
    </row>
    <row r="870" spans="1:15" x14ac:dyDescent="0.2">
      <c r="A870" s="13">
        <v>43564</v>
      </c>
      <c r="B870" s="14">
        <v>2.21</v>
      </c>
      <c r="C870" s="14">
        <v>-242</v>
      </c>
      <c r="D870" s="14">
        <v>-132</v>
      </c>
      <c r="E870" s="14">
        <v>-202</v>
      </c>
      <c r="G870" s="31">
        <v>43567</v>
      </c>
      <c r="H870" s="29">
        <v>5602</v>
      </c>
      <c r="I870" s="29">
        <v>5366.32</v>
      </c>
      <c r="J870" s="29">
        <v>5280</v>
      </c>
      <c r="K870" s="29">
        <v>5400</v>
      </c>
      <c r="L870" s="29">
        <v>5380</v>
      </c>
      <c r="M870" s="29">
        <v>5400</v>
      </c>
      <c r="N870" s="29">
        <v>5400</v>
      </c>
      <c r="O870" s="16">
        <f t="shared" si="13"/>
        <v>-235.68000000000029</v>
      </c>
    </row>
    <row r="871" spans="1:15" x14ac:dyDescent="0.2">
      <c r="A871" s="13">
        <v>43563</v>
      </c>
      <c r="B871" s="14">
        <v>2.19</v>
      </c>
      <c r="C871" s="14">
        <v>-202</v>
      </c>
      <c r="D871" s="14">
        <v>-102</v>
      </c>
      <c r="E871" s="14">
        <v>-162</v>
      </c>
      <c r="G871" s="31">
        <v>43566</v>
      </c>
      <c r="H871" s="29">
        <v>5598</v>
      </c>
      <c r="I871" s="29">
        <v>5394.74</v>
      </c>
      <c r="J871" s="29">
        <v>5380</v>
      </c>
      <c r="K871" s="29">
        <v>5400</v>
      </c>
      <c r="L871" s="29">
        <v>5380</v>
      </c>
      <c r="M871" s="29">
        <v>5400</v>
      </c>
      <c r="N871" s="29">
        <v>5400</v>
      </c>
      <c r="O871" s="16">
        <f t="shared" si="13"/>
        <v>-203.26000000000022</v>
      </c>
    </row>
    <row r="872" spans="1:15" x14ac:dyDescent="0.2">
      <c r="A872" s="13">
        <v>43559</v>
      </c>
      <c r="B872" s="14">
        <v>2.19</v>
      </c>
      <c r="C872" s="14">
        <v>-218</v>
      </c>
      <c r="D872" s="14">
        <v>-108</v>
      </c>
      <c r="E872" s="14">
        <v>-158</v>
      </c>
      <c r="G872" s="31">
        <v>43565</v>
      </c>
      <c r="H872" s="29">
        <v>5610</v>
      </c>
      <c r="I872" s="29">
        <v>5394.74</v>
      </c>
      <c r="J872" s="29">
        <v>5380</v>
      </c>
      <c r="K872" s="29">
        <v>5400</v>
      </c>
      <c r="L872" s="29">
        <v>5380</v>
      </c>
      <c r="M872" s="29">
        <v>5400</v>
      </c>
      <c r="N872" s="29">
        <v>5400</v>
      </c>
      <c r="O872" s="16">
        <f t="shared" si="13"/>
        <v>-215.26000000000022</v>
      </c>
    </row>
    <row r="873" spans="1:15" x14ac:dyDescent="0.2">
      <c r="A873" s="13">
        <v>43558</v>
      </c>
      <c r="B873" s="14">
        <v>2.2000000000000002</v>
      </c>
      <c r="C873" s="14">
        <v>-208</v>
      </c>
      <c r="D873" s="14">
        <v>-88</v>
      </c>
      <c r="E873" s="14">
        <v>-148</v>
      </c>
      <c r="G873" s="31">
        <v>43564</v>
      </c>
      <c r="H873" s="29">
        <v>5632</v>
      </c>
      <c r="I873" s="29">
        <v>5394.74</v>
      </c>
      <c r="J873" s="29">
        <v>5380</v>
      </c>
      <c r="K873" s="29">
        <v>5400</v>
      </c>
      <c r="L873" s="29">
        <v>5380</v>
      </c>
      <c r="M873" s="29">
        <v>5400</v>
      </c>
      <c r="N873" s="29">
        <v>5400</v>
      </c>
      <c r="O873" s="16">
        <f t="shared" si="13"/>
        <v>-237.26000000000022</v>
      </c>
    </row>
    <row r="874" spans="1:15" x14ac:dyDescent="0.2">
      <c r="A874" s="13">
        <v>43557</v>
      </c>
      <c r="B874" s="14">
        <v>2.1800000000000002</v>
      </c>
      <c r="C874" s="14">
        <v>-216</v>
      </c>
      <c r="D874" s="14">
        <v>-106</v>
      </c>
      <c r="E874" s="14">
        <v>-146</v>
      </c>
      <c r="G874" s="31">
        <v>43563</v>
      </c>
      <c r="H874" s="29">
        <v>5602</v>
      </c>
      <c r="I874" s="29">
        <v>5436.84</v>
      </c>
      <c r="J874" s="29">
        <v>5380</v>
      </c>
      <c r="K874" s="29">
        <v>5420</v>
      </c>
      <c r="L874" s="29">
        <v>5400</v>
      </c>
      <c r="M874" s="29">
        <v>5450</v>
      </c>
      <c r="N874" s="29">
        <v>5450</v>
      </c>
      <c r="O874" s="16">
        <f t="shared" si="13"/>
        <v>-165.15999999999985</v>
      </c>
    </row>
    <row r="875" spans="1:15" x14ac:dyDescent="0.2">
      <c r="A875" s="13">
        <v>43556</v>
      </c>
      <c r="B875" s="14">
        <v>2.2200000000000002</v>
      </c>
      <c r="C875" s="14">
        <v>-204</v>
      </c>
      <c r="D875" s="14">
        <v>-114</v>
      </c>
      <c r="E875" s="14">
        <v>-154</v>
      </c>
      <c r="G875" s="31">
        <v>43559</v>
      </c>
      <c r="H875" s="29">
        <v>5598</v>
      </c>
      <c r="I875" s="29">
        <v>5436.84</v>
      </c>
      <c r="J875" s="29">
        <v>5380</v>
      </c>
      <c r="K875" s="29">
        <v>5420</v>
      </c>
      <c r="L875" s="29">
        <v>5400</v>
      </c>
      <c r="M875" s="29">
        <v>5450</v>
      </c>
      <c r="N875" s="29">
        <v>5450</v>
      </c>
      <c r="O875" s="16">
        <f t="shared" si="13"/>
        <v>-161.15999999999985</v>
      </c>
    </row>
    <row r="876" spans="1:15" x14ac:dyDescent="0.2">
      <c r="A876" s="13">
        <v>43553</v>
      </c>
      <c r="B876" s="14">
        <v>2.2000000000000002</v>
      </c>
      <c r="C876" s="14">
        <v>-26</v>
      </c>
      <c r="D876" s="14">
        <v>54</v>
      </c>
      <c r="E876" s="14">
        <v>24</v>
      </c>
      <c r="G876" s="31">
        <v>43558</v>
      </c>
      <c r="H876" s="29">
        <v>5598</v>
      </c>
      <c r="I876" s="29">
        <v>5436.84</v>
      </c>
      <c r="J876" s="29">
        <v>5380</v>
      </c>
      <c r="K876" s="29">
        <v>5420</v>
      </c>
      <c r="L876" s="29">
        <v>5400</v>
      </c>
      <c r="M876" s="29">
        <v>5450</v>
      </c>
      <c r="N876" s="29">
        <v>5450</v>
      </c>
      <c r="O876" s="16">
        <f t="shared" si="13"/>
        <v>-161.15999999999985</v>
      </c>
    </row>
    <row r="877" spans="1:15" x14ac:dyDescent="0.2">
      <c r="A877" s="13">
        <v>43552</v>
      </c>
      <c r="B877" s="14">
        <v>2.21</v>
      </c>
      <c r="C877" s="14">
        <v>-60</v>
      </c>
      <c r="D877" s="14">
        <v>70</v>
      </c>
      <c r="E877" s="14">
        <v>30</v>
      </c>
      <c r="G877" s="31">
        <v>43557</v>
      </c>
      <c r="H877" s="29">
        <v>5566</v>
      </c>
      <c r="I877" s="29">
        <v>5398.95</v>
      </c>
      <c r="J877" s="29">
        <v>5350</v>
      </c>
      <c r="K877" s="29">
        <v>5350</v>
      </c>
      <c r="L877" s="29">
        <v>5350</v>
      </c>
      <c r="M877" s="29">
        <v>5400</v>
      </c>
      <c r="N877" s="29">
        <v>5400</v>
      </c>
      <c r="O877" s="16">
        <f t="shared" si="13"/>
        <v>-167.05000000000018</v>
      </c>
    </row>
    <row r="878" spans="1:15" x14ac:dyDescent="0.2">
      <c r="A878" s="13">
        <v>43551</v>
      </c>
      <c r="B878" s="14">
        <v>2.2000000000000002</v>
      </c>
      <c r="C878" s="14">
        <v>-80</v>
      </c>
      <c r="D878" s="14">
        <v>20</v>
      </c>
      <c r="E878" s="14">
        <v>20</v>
      </c>
      <c r="G878" s="31">
        <v>43556</v>
      </c>
      <c r="H878" s="29">
        <v>5390</v>
      </c>
      <c r="I878" s="29">
        <v>5388.95</v>
      </c>
      <c r="J878" s="29">
        <v>5320</v>
      </c>
      <c r="K878" s="29">
        <v>5350</v>
      </c>
      <c r="L878" s="29">
        <v>5350</v>
      </c>
      <c r="M878" s="29">
        <v>5400</v>
      </c>
      <c r="N878" s="29">
        <v>5400</v>
      </c>
      <c r="O878" s="16">
        <f t="shared" si="13"/>
        <v>-1.0500000000001819</v>
      </c>
    </row>
    <row r="879" spans="1:15" x14ac:dyDescent="0.2">
      <c r="A879" s="13">
        <v>43550</v>
      </c>
      <c r="B879" s="14">
        <v>2.1800000000000002</v>
      </c>
      <c r="C879" s="14">
        <v>-94</v>
      </c>
      <c r="D879" s="14">
        <v>36</v>
      </c>
      <c r="E879" s="14">
        <v>76</v>
      </c>
      <c r="G879" s="31">
        <v>43553</v>
      </c>
      <c r="H879" s="29">
        <v>5376</v>
      </c>
      <c r="I879" s="29">
        <v>5388.95</v>
      </c>
      <c r="J879" s="29">
        <v>5320</v>
      </c>
      <c r="K879" s="29">
        <v>5350</v>
      </c>
      <c r="L879" s="29">
        <v>5350</v>
      </c>
      <c r="M879" s="29">
        <v>5400</v>
      </c>
      <c r="N879" s="29">
        <v>5400</v>
      </c>
      <c r="O879" s="16">
        <f t="shared" si="13"/>
        <v>12.949999999999818</v>
      </c>
    </row>
    <row r="880" spans="1:15" x14ac:dyDescent="0.2">
      <c r="A880" s="13">
        <v>43549</v>
      </c>
      <c r="B880" s="14">
        <v>2.1800000000000002</v>
      </c>
      <c r="C880" s="14">
        <v>-80</v>
      </c>
      <c r="D880" s="14">
        <v>40</v>
      </c>
      <c r="E880" s="14">
        <v>100</v>
      </c>
      <c r="G880" s="31">
        <v>43552</v>
      </c>
      <c r="H880" s="29">
        <v>5420</v>
      </c>
      <c r="I880" s="29">
        <v>5438.95</v>
      </c>
      <c r="J880" s="29">
        <v>5360</v>
      </c>
      <c r="K880" s="29">
        <v>5400</v>
      </c>
      <c r="L880" s="29">
        <v>5400</v>
      </c>
      <c r="M880" s="29">
        <v>5450</v>
      </c>
      <c r="N880" s="29">
        <v>5450</v>
      </c>
      <c r="O880" s="16">
        <f t="shared" si="13"/>
        <v>18.949999999999818</v>
      </c>
    </row>
    <row r="881" spans="1:15" x14ac:dyDescent="0.2">
      <c r="A881" s="13">
        <v>43546</v>
      </c>
      <c r="B881" s="14">
        <v>2.2000000000000002</v>
      </c>
      <c r="C881" s="14">
        <v>-78</v>
      </c>
      <c r="D881" s="14">
        <v>42</v>
      </c>
      <c r="E881" s="14">
        <v>62</v>
      </c>
      <c r="G881" s="31">
        <v>43551</v>
      </c>
      <c r="H881" s="29">
        <v>5480</v>
      </c>
      <c r="I881" s="29">
        <v>5465.26</v>
      </c>
      <c r="J881" s="29">
        <v>5370</v>
      </c>
      <c r="K881" s="29">
        <v>5400</v>
      </c>
      <c r="L881" s="29">
        <v>5400</v>
      </c>
      <c r="M881" s="29">
        <v>5450</v>
      </c>
      <c r="N881" s="29">
        <v>5450</v>
      </c>
      <c r="O881" s="16">
        <f t="shared" si="13"/>
        <v>-14.739999999999782</v>
      </c>
    </row>
    <row r="882" spans="1:15" x14ac:dyDescent="0.2">
      <c r="A882" s="13">
        <v>43545</v>
      </c>
      <c r="B882" s="14">
        <v>2.2200000000000002</v>
      </c>
      <c r="C882" s="14">
        <v>-80</v>
      </c>
      <c r="D882" s="14">
        <v>10</v>
      </c>
      <c r="E882" s="14">
        <v>50</v>
      </c>
      <c r="G882" s="31">
        <v>43550</v>
      </c>
      <c r="H882" s="29">
        <v>5444</v>
      </c>
      <c r="I882" s="29">
        <v>5465.26</v>
      </c>
      <c r="J882" s="29">
        <v>5370</v>
      </c>
      <c r="K882" s="29">
        <v>5400</v>
      </c>
      <c r="L882" s="29">
        <v>5400</v>
      </c>
      <c r="M882" s="29">
        <v>5450</v>
      </c>
      <c r="N882" s="29">
        <v>5450</v>
      </c>
      <c r="O882" s="16">
        <f t="shared" si="13"/>
        <v>21.260000000000218</v>
      </c>
    </row>
    <row r="883" spans="1:15" x14ac:dyDescent="0.2">
      <c r="A883" s="13">
        <v>43544</v>
      </c>
      <c r="B883" s="14">
        <v>2.2200000000000002</v>
      </c>
      <c r="C883" s="14">
        <v>-108</v>
      </c>
      <c r="D883" s="14">
        <v>2</v>
      </c>
      <c r="E883" s="14">
        <v>42</v>
      </c>
      <c r="G883" s="31">
        <v>43549</v>
      </c>
      <c r="H883" s="29">
        <v>5440</v>
      </c>
      <c r="I883" s="29">
        <v>5465.26</v>
      </c>
      <c r="J883" s="29">
        <v>5370</v>
      </c>
      <c r="K883" s="29">
        <v>5400</v>
      </c>
      <c r="L883" s="29">
        <v>5400</v>
      </c>
      <c r="M883" s="29">
        <v>5450</v>
      </c>
      <c r="N883" s="29">
        <v>5450</v>
      </c>
      <c r="O883" s="16">
        <f t="shared" si="13"/>
        <v>25.260000000000218</v>
      </c>
    </row>
    <row r="884" spans="1:15" x14ac:dyDescent="0.2">
      <c r="A884" s="13">
        <v>43543</v>
      </c>
      <c r="B884" s="14">
        <v>2.2200000000000002</v>
      </c>
      <c r="C884" s="14">
        <v>-84</v>
      </c>
      <c r="D884" s="14">
        <v>26</v>
      </c>
      <c r="E884" s="14">
        <v>76</v>
      </c>
      <c r="G884" s="31">
        <v>43546</v>
      </c>
      <c r="H884" s="29">
        <v>5498</v>
      </c>
      <c r="I884" s="29">
        <v>5521.05</v>
      </c>
      <c r="J884" s="29">
        <v>5420</v>
      </c>
      <c r="K884" s="29">
        <v>5450</v>
      </c>
      <c r="L884" s="29">
        <v>5450</v>
      </c>
      <c r="M884" s="29">
        <v>5500</v>
      </c>
      <c r="N884" s="29">
        <v>5500</v>
      </c>
      <c r="O884" s="16">
        <f t="shared" si="13"/>
        <v>23.050000000000182</v>
      </c>
    </row>
    <row r="885" spans="1:15" x14ac:dyDescent="0.2">
      <c r="A885" s="13">
        <v>43542</v>
      </c>
      <c r="B885" s="14">
        <v>2.23</v>
      </c>
      <c r="C885" s="14">
        <v>-96</v>
      </c>
      <c r="D885" s="14">
        <v>14</v>
      </c>
      <c r="E885" s="14">
        <v>54</v>
      </c>
      <c r="G885" s="31">
        <v>43545</v>
      </c>
      <c r="H885" s="29">
        <v>5550</v>
      </c>
      <c r="I885" s="29">
        <v>5521.05</v>
      </c>
      <c r="J885" s="29">
        <v>5420</v>
      </c>
      <c r="K885" s="29">
        <v>5450</v>
      </c>
      <c r="L885" s="29">
        <v>5450</v>
      </c>
      <c r="M885" s="29">
        <v>5500</v>
      </c>
      <c r="N885" s="29">
        <v>5500</v>
      </c>
      <c r="O885" s="16">
        <f t="shared" si="13"/>
        <v>-28.949999999999818</v>
      </c>
    </row>
    <row r="886" spans="1:15" x14ac:dyDescent="0.2">
      <c r="A886" s="13">
        <v>43539</v>
      </c>
      <c r="B886" s="14">
        <v>2.21</v>
      </c>
      <c r="C886" s="14">
        <v>-62</v>
      </c>
      <c r="D886" s="14">
        <v>28</v>
      </c>
      <c r="E886" s="14">
        <v>68</v>
      </c>
      <c r="G886" s="31">
        <v>43544</v>
      </c>
      <c r="H886" s="29">
        <v>5558</v>
      </c>
      <c r="I886" s="29">
        <v>5521.05</v>
      </c>
      <c r="J886" s="29">
        <v>5420</v>
      </c>
      <c r="K886" s="29">
        <v>5450</v>
      </c>
      <c r="L886" s="29">
        <v>5450</v>
      </c>
      <c r="M886" s="29">
        <v>5500</v>
      </c>
      <c r="N886" s="29">
        <v>5500</v>
      </c>
      <c r="O886" s="16">
        <f t="shared" si="13"/>
        <v>-36.949999999999818</v>
      </c>
    </row>
    <row r="887" spans="1:15" x14ac:dyDescent="0.2">
      <c r="A887" s="13">
        <v>43538</v>
      </c>
      <c r="B887" s="14">
        <v>2.21</v>
      </c>
      <c r="C887" s="14">
        <v>-46</v>
      </c>
      <c r="D887" s="14">
        <v>-16</v>
      </c>
      <c r="E887" s="14">
        <v>54</v>
      </c>
      <c r="G887" s="31">
        <v>43543</v>
      </c>
      <c r="H887" s="29">
        <v>5524</v>
      </c>
      <c r="I887" s="29">
        <v>5521.05</v>
      </c>
      <c r="J887" s="29">
        <v>5420</v>
      </c>
      <c r="K887" s="29">
        <v>5450</v>
      </c>
      <c r="L887" s="29">
        <v>5450</v>
      </c>
      <c r="M887" s="29">
        <v>5500</v>
      </c>
      <c r="N887" s="29">
        <v>5500</v>
      </c>
      <c r="O887" s="16">
        <f t="shared" si="13"/>
        <v>-2.9499999999998181</v>
      </c>
    </row>
    <row r="888" spans="1:15" x14ac:dyDescent="0.2">
      <c r="A888" s="13">
        <v>43537</v>
      </c>
      <c r="B888" s="14">
        <v>2.3199999999999998</v>
      </c>
      <c r="C888" s="14">
        <v>-34</v>
      </c>
      <c r="D888" s="14">
        <v>96</v>
      </c>
      <c r="E888" s="14">
        <v>66</v>
      </c>
      <c r="G888" s="31">
        <v>43542</v>
      </c>
      <c r="H888" s="29">
        <v>5566</v>
      </c>
      <c r="I888" s="29">
        <v>5577.37</v>
      </c>
      <c r="J888" s="29">
        <v>5510</v>
      </c>
      <c r="K888" s="29">
        <v>5550</v>
      </c>
      <c r="L888" s="29">
        <v>5520</v>
      </c>
      <c r="M888" s="29">
        <v>5550</v>
      </c>
      <c r="N888" s="29">
        <v>5550</v>
      </c>
      <c r="O888" s="16">
        <f t="shared" si="13"/>
        <v>11.369999999999891</v>
      </c>
    </row>
    <row r="889" spans="1:15" x14ac:dyDescent="0.2">
      <c r="A889" s="13">
        <v>43536</v>
      </c>
      <c r="B889" s="14">
        <v>2.33</v>
      </c>
      <c r="C889" s="14">
        <v>-46</v>
      </c>
      <c r="D889" s="14">
        <v>54</v>
      </c>
      <c r="E889" s="14">
        <v>54</v>
      </c>
      <c r="G889" s="31">
        <v>43539</v>
      </c>
      <c r="H889" s="29">
        <v>5532</v>
      </c>
      <c r="I889" s="29">
        <v>5577.37</v>
      </c>
      <c r="J889" s="29">
        <v>5510</v>
      </c>
      <c r="K889" s="29">
        <v>5550</v>
      </c>
      <c r="L889" s="29">
        <v>5520</v>
      </c>
      <c r="M889" s="29">
        <v>5550</v>
      </c>
      <c r="N889" s="29">
        <v>5550</v>
      </c>
      <c r="O889" s="16">
        <f t="shared" si="13"/>
        <v>45.369999999999891</v>
      </c>
    </row>
    <row r="890" spans="1:15" x14ac:dyDescent="0.2">
      <c r="A890" s="13">
        <v>43535</v>
      </c>
      <c r="B890" s="14">
        <v>2.31</v>
      </c>
      <c r="C890" s="14">
        <v>-84</v>
      </c>
      <c r="D890" s="14">
        <v>6</v>
      </c>
      <c r="E890" s="14">
        <v>26</v>
      </c>
      <c r="G890" s="31">
        <v>43538</v>
      </c>
      <c r="H890" s="29">
        <v>5596</v>
      </c>
      <c r="I890" s="29">
        <v>5655.79</v>
      </c>
      <c r="J890" s="29">
        <v>5580</v>
      </c>
      <c r="K890" s="29">
        <v>5600</v>
      </c>
      <c r="L890" s="29">
        <v>5590</v>
      </c>
      <c r="M890" s="29">
        <v>5650</v>
      </c>
      <c r="N890" s="29">
        <v>5650</v>
      </c>
      <c r="O890" s="16">
        <f t="shared" si="13"/>
        <v>59.789999999999964</v>
      </c>
    </row>
    <row r="891" spans="1:15" x14ac:dyDescent="0.2">
      <c r="A891" s="13">
        <v>43532</v>
      </c>
      <c r="B891" s="14">
        <v>2.31</v>
      </c>
      <c r="C891" s="14">
        <v>-74</v>
      </c>
      <c r="D891" s="14">
        <v>16</v>
      </c>
      <c r="E891" s="14">
        <v>26</v>
      </c>
      <c r="G891" s="31">
        <v>43537</v>
      </c>
      <c r="H891" s="29">
        <v>5634</v>
      </c>
      <c r="I891" s="29">
        <v>5746.84</v>
      </c>
      <c r="J891" s="29">
        <v>5670</v>
      </c>
      <c r="K891" s="29">
        <v>5700</v>
      </c>
      <c r="L891" s="29">
        <v>5690</v>
      </c>
      <c r="M891" s="29">
        <v>5750</v>
      </c>
      <c r="N891" s="29">
        <v>5710</v>
      </c>
      <c r="O891" s="16">
        <f t="shared" si="13"/>
        <v>112.84000000000015</v>
      </c>
    </row>
    <row r="892" spans="1:15" x14ac:dyDescent="0.2">
      <c r="A892" s="13">
        <v>43531</v>
      </c>
      <c r="B892" s="14">
        <v>2.37</v>
      </c>
      <c r="C892" s="14">
        <v>-48</v>
      </c>
      <c r="D892" s="14">
        <v>132</v>
      </c>
      <c r="E892" s="14">
        <v>72</v>
      </c>
      <c r="G892" s="31">
        <v>43536</v>
      </c>
      <c r="H892" s="29">
        <v>5676</v>
      </c>
      <c r="I892" s="29">
        <v>5746.84</v>
      </c>
      <c r="J892" s="29">
        <v>5670</v>
      </c>
      <c r="K892" s="29">
        <v>5700</v>
      </c>
      <c r="L892" s="29">
        <v>5690</v>
      </c>
      <c r="M892" s="29">
        <v>5750</v>
      </c>
      <c r="N892" s="29">
        <v>5710</v>
      </c>
      <c r="O892" s="16">
        <f t="shared" si="13"/>
        <v>70.840000000000146</v>
      </c>
    </row>
    <row r="893" spans="1:15" x14ac:dyDescent="0.2">
      <c r="A893" s="13">
        <v>43530</v>
      </c>
      <c r="B893" s="14">
        <v>2.38</v>
      </c>
      <c r="C893" s="14">
        <v>-68</v>
      </c>
      <c r="D893" s="14">
        <v>52</v>
      </c>
      <c r="E893" s="14">
        <v>52</v>
      </c>
      <c r="G893" s="31">
        <v>43535</v>
      </c>
      <c r="H893" s="29">
        <v>5724</v>
      </c>
      <c r="I893" s="29">
        <v>5789.47</v>
      </c>
      <c r="J893" s="29">
        <v>5710</v>
      </c>
      <c r="K893" s="29">
        <v>5750</v>
      </c>
      <c r="L893" s="29">
        <v>5750</v>
      </c>
      <c r="M893" s="29">
        <v>5800</v>
      </c>
      <c r="N893" s="29">
        <v>5780</v>
      </c>
      <c r="O893" s="16">
        <f t="shared" si="13"/>
        <v>65.470000000000255</v>
      </c>
    </row>
    <row r="894" spans="1:15" x14ac:dyDescent="0.2">
      <c r="A894" s="13">
        <v>43529</v>
      </c>
      <c r="B894" s="14">
        <v>2.37</v>
      </c>
      <c r="C894" s="14">
        <v>-80</v>
      </c>
      <c r="D894" s="14">
        <v>40</v>
      </c>
      <c r="E894" s="14">
        <v>10</v>
      </c>
      <c r="G894" s="31">
        <v>43532</v>
      </c>
      <c r="H894" s="29">
        <v>5724</v>
      </c>
      <c r="I894" s="29">
        <v>5789.47</v>
      </c>
      <c r="J894" s="29">
        <v>5710</v>
      </c>
      <c r="K894" s="29">
        <v>5750</v>
      </c>
      <c r="L894" s="29">
        <v>5750</v>
      </c>
      <c r="M894" s="29">
        <v>5800</v>
      </c>
      <c r="N894" s="29">
        <v>5780</v>
      </c>
      <c r="O894" s="16">
        <f t="shared" si="13"/>
        <v>65.470000000000255</v>
      </c>
    </row>
    <row r="895" spans="1:15" x14ac:dyDescent="0.2">
      <c r="A895" s="13">
        <v>43528</v>
      </c>
      <c r="B895" s="14">
        <v>2.37</v>
      </c>
      <c r="C895" s="14">
        <v>-62</v>
      </c>
      <c r="D895" s="14">
        <v>58</v>
      </c>
      <c r="E895" s="14">
        <v>58</v>
      </c>
      <c r="G895" s="31">
        <v>43531</v>
      </c>
      <c r="H895" s="29">
        <v>5718</v>
      </c>
      <c r="I895" s="29">
        <v>5789.47</v>
      </c>
      <c r="J895" s="29">
        <v>5710</v>
      </c>
      <c r="K895" s="29">
        <v>5750</v>
      </c>
      <c r="L895" s="29">
        <v>5750</v>
      </c>
      <c r="M895" s="29">
        <v>5800</v>
      </c>
      <c r="N895" s="29">
        <v>5780</v>
      </c>
      <c r="O895" s="16">
        <f t="shared" si="13"/>
        <v>71.470000000000255</v>
      </c>
    </row>
    <row r="896" spans="1:15" x14ac:dyDescent="0.2">
      <c r="A896" s="13">
        <v>43525</v>
      </c>
      <c r="B896" s="14">
        <v>2.3199999999999998</v>
      </c>
      <c r="C896" s="14">
        <v>-110</v>
      </c>
      <c r="D896" s="14">
        <v>20</v>
      </c>
      <c r="E896" s="14">
        <v>40</v>
      </c>
      <c r="G896" s="31">
        <v>43530</v>
      </c>
      <c r="H896" s="29">
        <v>5798</v>
      </c>
      <c r="I896" s="29">
        <v>5789.47</v>
      </c>
      <c r="J896" s="29">
        <v>5710</v>
      </c>
      <c r="K896" s="29">
        <v>5750</v>
      </c>
      <c r="L896" s="29">
        <v>5750</v>
      </c>
      <c r="M896" s="29">
        <v>5800</v>
      </c>
      <c r="N896" s="29">
        <v>5780</v>
      </c>
      <c r="O896" s="16">
        <f t="shared" si="13"/>
        <v>-8.5299999999997453</v>
      </c>
    </row>
    <row r="897" spans="1:15" x14ac:dyDescent="0.2">
      <c r="A897" s="13">
        <v>43524</v>
      </c>
      <c r="B897" s="14">
        <v>2.2799999999999998</v>
      </c>
      <c r="C897" s="14">
        <v>-74</v>
      </c>
      <c r="D897" s="14">
        <v>46</v>
      </c>
      <c r="E897" s="14">
        <v>46</v>
      </c>
      <c r="G897" s="31">
        <v>43529</v>
      </c>
      <c r="H897" s="29">
        <v>5780</v>
      </c>
      <c r="I897" s="29">
        <v>5789.47</v>
      </c>
      <c r="J897" s="29">
        <v>5710</v>
      </c>
      <c r="K897" s="29">
        <v>5750</v>
      </c>
      <c r="L897" s="29">
        <v>5750</v>
      </c>
      <c r="M897" s="29">
        <v>5800</v>
      </c>
      <c r="N897" s="29">
        <v>5780</v>
      </c>
      <c r="O897" s="16">
        <f t="shared" si="13"/>
        <v>9.4700000000002547</v>
      </c>
    </row>
    <row r="898" spans="1:15" x14ac:dyDescent="0.2">
      <c r="A898" s="13">
        <v>43523</v>
      </c>
      <c r="B898" s="14">
        <v>2.27</v>
      </c>
      <c r="C898" s="14">
        <v>-56</v>
      </c>
      <c r="D898" s="14">
        <v>44</v>
      </c>
      <c r="E898" s="14">
        <v>44</v>
      </c>
      <c r="G898" s="31">
        <v>43528</v>
      </c>
      <c r="H898" s="29">
        <v>5792</v>
      </c>
      <c r="I898" s="29">
        <v>5789.47</v>
      </c>
      <c r="J898" s="29">
        <v>5710</v>
      </c>
      <c r="K898" s="29">
        <v>5750</v>
      </c>
      <c r="L898" s="29">
        <v>5750</v>
      </c>
      <c r="M898" s="29">
        <v>5800</v>
      </c>
      <c r="N898" s="29">
        <v>5780</v>
      </c>
      <c r="O898" s="16">
        <f t="shared" si="13"/>
        <v>-2.5299999999997453</v>
      </c>
    </row>
    <row r="899" spans="1:15" x14ac:dyDescent="0.2">
      <c r="A899" s="13">
        <v>43522</v>
      </c>
      <c r="B899" s="14">
        <v>2.2400000000000002</v>
      </c>
      <c r="C899" s="14">
        <v>-44</v>
      </c>
      <c r="D899" s="14">
        <v>56</v>
      </c>
      <c r="E899" s="14">
        <v>76</v>
      </c>
      <c r="G899" s="31">
        <v>43525</v>
      </c>
      <c r="H899" s="29">
        <v>5760</v>
      </c>
      <c r="I899" s="29">
        <v>5716.84</v>
      </c>
      <c r="J899" s="29">
        <v>5660</v>
      </c>
      <c r="K899" s="29">
        <v>5700</v>
      </c>
      <c r="L899" s="29">
        <v>5710</v>
      </c>
      <c r="M899" s="29">
        <v>5750</v>
      </c>
      <c r="N899" s="29">
        <v>5730</v>
      </c>
      <c r="O899" s="16">
        <f t="shared" si="13"/>
        <v>-43.159999999999854</v>
      </c>
    </row>
    <row r="900" spans="1:15" x14ac:dyDescent="0.2">
      <c r="A900" s="13">
        <v>43521</v>
      </c>
      <c r="B900" s="14">
        <v>2.2599999999999998</v>
      </c>
      <c r="C900" s="14">
        <v>-82</v>
      </c>
      <c r="D900" s="14">
        <v>38</v>
      </c>
      <c r="E900" s="14">
        <v>28</v>
      </c>
      <c r="G900" s="31">
        <v>43524</v>
      </c>
      <c r="H900" s="29">
        <v>5674</v>
      </c>
      <c r="I900" s="29">
        <v>5642.11</v>
      </c>
      <c r="J900" s="29">
        <v>5560</v>
      </c>
      <c r="K900" s="29">
        <v>5610</v>
      </c>
      <c r="L900" s="29">
        <v>5610</v>
      </c>
      <c r="M900" s="29">
        <v>5650</v>
      </c>
      <c r="N900" s="29">
        <v>5630</v>
      </c>
      <c r="O900" s="16">
        <f t="shared" si="13"/>
        <v>-31.890000000000327</v>
      </c>
    </row>
    <row r="901" spans="1:15" x14ac:dyDescent="0.2">
      <c r="A901" s="13">
        <v>43518</v>
      </c>
      <c r="B901" s="14">
        <v>2.2400000000000002</v>
      </c>
      <c r="C901" s="14">
        <v>-64</v>
      </c>
      <c r="D901" s="14">
        <v>56</v>
      </c>
      <c r="E901" s="14">
        <v>36</v>
      </c>
      <c r="G901" s="31">
        <v>43523</v>
      </c>
      <c r="H901" s="29">
        <v>5656</v>
      </c>
      <c r="I901" s="29">
        <v>5642.11</v>
      </c>
      <c r="J901" s="29">
        <v>5560</v>
      </c>
      <c r="K901" s="29">
        <v>5610</v>
      </c>
      <c r="L901" s="29">
        <v>5610</v>
      </c>
      <c r="M901" s="29">
        <v>5650</v>
      </c>
      <c r="N901" s="29">
        <v>5630</v>
      </c>
      <c r="O901" s="16">
        <f t="shared" ref="O901:O964" si="14">IF(AND(H901&lt;&gt;0,I901&lt;&gt;0),I901-H901,"")</f>
        <v>-13.890000000000327</v>
      </c>
    </row>
    <row r="902" spans="1:15" x14ac:dyDescent="0.2">
      <c r="A902" s="13">
        <v>43517</v>
      </c>
      <c r="B902" s="14">
        <v>2.2200000000000002</v>
      </c>
      <c r="C902" s="14">
        <v>-72</v>
      </c>
      <c r="D902" s="14">
        <v>48</v>
      </c>
      <c r="E902" s="14">
        <v>38</v>
      </c>
      <c r="G902" s="31">
        <v>43522</v>
      </c>
      <c r="H902" s="29">
        <v>5644</v>
      </c>
      <c r="I902" s="29">
        <v>5637.89</v>
      </c>
      <c r="J902" s="29">
        <v>5560</v>
      </c>
      <c r="K902" s="29">
        <v>5610</v>
      </c>
      <c r="L902" s="29">
        <v>5610</v>
      </c>
      <c r="M902" s="29">
        <v>5650</v>
      </c>
      <c r="N902" s="29">
        <v>5630</v>
      </c>
      <c r="O902" s="16">
        <f t="shared" si="14"/>
        <v>-6.1099999999996726</v>
      </c>
    </row>
    <row r="903" spans="1:15" x14ac:dyDescent="0.2">
      <c r="A903" s="13">
        <v>43516</v>
      </c>
      <c r="B903" s="14">
        <v>2.23</v>
      </c>
      <c r="C903" s="14">
        <v>-62</v>
      </c>
      <c r="D903" s="14">
        <v>68</v>
      </c>
      <c r="E903" s="14">
        <v>48</v>
      </c>
      <c r="G903" s="31">
        <v>43521</v>
      </c>
      <c r="H903" s="29">
        <v>5732</v>
      </c>
      <c r="I903" s="29">
        <v>5681.05</v>
      </c>
      <c r="J903" s="29">
        <v>5620</v>
      </c>
      <c r="K903" s="29">
        <v>5650</v>
      </c>
      <c r="L903" s="29">
        <v>5650</v>
      </c>
      <c r="M903" s="29">
        <v>5680</v>
      </c>
      <c r="N903" s="29">
        <v>5680</v>
      </c>
      <c r="O903" s="16">
        <f t="shared" si="14"/>
        <v>-50.949999999999818</v>
      </c>
    </row>
    <row r="904" spans="1:15" x14ac:dyDescent="0.2">
      <c r="A904" s="13">
        <v>43515</v>
      </c>
      <c r="B904" s="14">
        <v>2.2000000000000002</v>
      </c>
      <c r="C904" s="14">
        <v>-84</v>
      </c>
      <c r="D904" s="14">
        <v>26</v>
      </c>
      <c r="E904" s="14">
        <v>16</v>
      </c>
      <c r="G904" s="31">
        <v>43518</v>
      </c>
      <c r="H904" s="29">
        <v>5714</v>
      </c>
      <c r="I904" s="29">
        <v>5681.05</v>
      </c>
      <c r="J904" s="29">
        <v>5620</v>
      </c>
      <c r="K904" s="29">
        <v>5650</v>
      </c>
      <c r="L904" s="29">
        <v>5650</v>
      </c>
      <c r="M904" s="29">
        <v>5680</v>
      </c>
      <c r="N904" s="29">
        <v>5680</v>
      </c>
      <c r="O904" s="16">
        <f t="shared" si="14"/>
        <v>-32.949999999999818</v>
      </c>
    </row>
    <row r="905" spans="1:15" x14ac:dyDescent="0.2">
      <c r="A905" s="13">
        <v>43514</v>
      </c>
      <c r="B905" s="14">
        <v>2.17</v>
      </c>
      <c r="C905" s="14">
        <v>-66</v>
      </c>
      <c r="D905" s="14">
        <v>34</v>
      </c>
      <c r="E905" s="14">
        <v>14</v>
      </c>
      <c r="G905" s="31">
        <v>43517</v>
      </c>
      <c r="H905" s="29">
        <v>5692</v>
      </c>
      <c r="I905" s="29">
        <v>5654.21</v>
      </c>
      <c r="J905" s="29">
        <v>5600</v>
      </c>
      <c r="K905" s="29">
        <v>5630</v>
      </c>
      <c r="L905" s="29">
        <v>5630</v>
      </c>
      <c r="M905" s="29">
        <v>5650</v>
      </c>
      <c r="N905" s="29">
        <v>5650</v>
      </c>
      <c r="O905" s="16">
        <f t="shared" si="14"/>
        <v>-37.789999999999964</v>
      </c>
    </row>
    <row r="906" spans="1:15" x14ac:dyDescent="0.2">
      <c r="A906" s="13">
        <v>43511</v>
      </c>
      <c r="B906" s="14">
        <v>2.16</v>
      </c>
      <c r="C906" s="14">
        <v>-20</v>
      </c>
      <c r="D906" s="14">
        <v>60</v>
      </c>
      <c r="E906" s="14">
        <v>50</v>
      </c>
      <c r="G906" s="31">
        <v>43516</v>
      </c>
      <c r="H906" s="29">
        <v>5712</v>
      </c>
      <c r="I906" s="29">
        <v>5685.26</v>
      </c>
      <c r="J906" s="29">
        <v>5660</v>
      </c>
      <c r="K906" s="29">
        <v>5670</v>
      </c>
      <c r="L906" s="29">
        <v>5660</v>
      </c>
      <c r="M906" s="29">
        <v>5700</v>
      </c>
      <c r="N906" s="29">
        <v>5670</v>
      </c>
      <c r="O906" s="16">
        <f t="shared" si="14"/>
        <v>-26.739999999999782</v>
      </c>
    </row>
    <row r="907" spans="1:15" x14ac:dyDescent="0.2">
      <c r="A907" s="13">
        <v>43510</v>
      </c>
      <c r="B907" s="14">
        <v>2.13</v>
      </c>
      <c r="C907" s="14">
        <v>-32</v>
      </c>
      <c r="D907" s="14">
        <v>48</v>
      </c>
      <c r="E907" s="14">
        <v>18</v>
      </c>
      <c r="G907" s="31">
        <v>43515</v>
      </c>
      <c r="H907" s="29">
        <v>5784</v>
      </c>
      <c r="I907" s="29">
        <v>5723.68</v>
      </c>
      <c r="J907" s="29">
        <v>5680</v>
      </c>
      <c r="K907" s="29">
        <v>5700</v>
      </c>
      <c r="L907" s="29">
        <v>5700</v>
      </c>
      <c r="M907" s="29">
        <v>5750</v>
      </c>
      <c r="N907" s="29">
        <v>5720</v>
      </c>
      <c r="O907" s="16">
        <f t="shared" si="14"/>
        <v>-60.319999999999709</v>
      </c>
    </row>
    <row r="908" spans="1:15" x14ac:dyDescent="0.2">
      <c r="A908" s="13">
        <v>43509</v>
      </c>
      <c r="B908" s="14">
        <v>2.14</v>
      </c>
      <c r="C908" s="14">
        <v>-12</v>
      </c>
      <c r="D908" s="14">
        <v>68</v>
      </c>
      <c r="E908" s="14">
        <v>38</v>
      </c>
      <c r="G908" s="31">
        <v>43514</v>
      </c>
      <c r="H908" s="29">
        <v>5736</v>
      </c>
      <c r="I908" s="29">
        <v>5692.63</v>
      </c>
      <c r="J908" s="29">
        <v>5660</v>
      </c>
      <c r="K908" s="29">
        <v>5670</v>
      </c>
      <c r="L908" s="29">
        <v>5670</v>
      </c>
      <c r="M908" s="29">
        <v>5700</v>
      </c>
      <c r="N908" s="29">
        <v>5700</v>
      </c>
      <c r="O908" s="16">
        <f t="shared" si="14"/>
        <v>-43.369999999999891</v>
      </c>
    </row>
    <row r="909" spans="1:15" x14ac:dyDescent="0.2">
      <c r="A909" s="13">
        <v>43508</v>
      </c>
      <c r="B909" s="14">
        <v>2.14</v>
      </c>
      <c r="C909" s="14">
        <v>-8</v>
      </c>
      <c r="D909" s="14">
        <v>72</v>
      </c>
      <c r="E909" s="14">
        <v>42</v>
      </c>
      <c r="G909" s="31">
        <v>43511</v>
      </c>
      <c r="H909" s="29">
        <v>5680</v>
      </c>
      <c r="I909" s="29">
        <v>5658.42</v>
      </c>
      <c r="J909" s="29">
        <v>5620</v>
      </c>
      <c r="K909" s="29">
        <v>5640</v>
      </c>
      <c r="L909" s="29">
        <v>5650</v>
      </c>
      <c r="M909" s="29">
        <v>5650</v>
      </c>
      <c r="N909" s="29">
        <v>5650</v>
      </c>
      <c r="O909" s="16">
        <f t="shared" si="14"/>
        <v>-21.579999999999927</v>
      </c>
    </row>
    <row r="910" spans="1:15" x14ac:dyDescent="0.2">
      <c r="A910" s="13">
        <v>43507</v>
      </c>
      <c r="B910" s="14">
        <v>2.15</v>
      </c>
      <c r="C910" s="14">
        <v>-46</v>
      </c>
      <c r="D910" s="14">
        <v>54</v>
      </c>
      <c r="E910" s="14">
        <v>4</v>
      </c>
      <c r="G910" s="31">
        <v>43510</v>
      </c>
      <c r="H910" s="29">
        <v>5712</v>
      </c>
      <c r="I910" s="29">
        <v>5691.05</v>
      </c>
      <c r="J910" s="29">
        <v>5640</v>
      </c>
      <c r="K910" s="29">
        <v>5680</v>
      </c>
      <c r="L910" s="29">
        <v>5680</v>
      </c>
      <c r="M910" s="29">
        <v>5700</v>
      </c>
      <c r="N910" s="29">
        <v>5700</v>
      </c>
      <c r="O910" s="16">
        <f t="shared" si="14"/>
        <v>-20.949999999999818</v>
      </c>
    </row>
    <row r="911" spans="1:15" x14ac:dyDescent="0.2">
      <c r="A911" s="13">
        <v>43497</v>
      </c>
      <c r="B911" s="14">
        <v>2.12</v>
      </c>
      <c r="C911" s="14">
        <v>-26</v>
      </c>
      <c r="D911" s="14">
        <v>44</v>
      </c>
      <c r="E911" s="14">
        <v>-26</v>
      </c>
      <c r="G911" s="31">
        <v>43509</v>
      </c>
      <c r="H911" s="29">
        <v>5712</v>
      </c>
      <c r="I911" s="29">
        <v>5691.05</v>
      </c>
      <c r="J911" s="29">
        <v>5640</v>
      </c>
      <c r="K911" s="29">
        <v>5680</v>
      </c>
      <c r="L911" s="29">
        <v>5680</v>
      </c>
      <c r="M911" s="29">
        <v>5700</v>
      </c>
      <c r="N911" s="29">
        <v>5700</v>
      </c>
      <c r="O911" s="16">
        <f t="shared" si="14"/>
        <v>-20.949999999999818</v>
      </c>
    </row>
    <row r="912" spans="1:15" x14ac:dyDescent="0.2">
      <c r="A912" s="13">
        <v>43496</v>
      </c>
      <c r="B912" s="14">
        <v>2.13</v>
      </c>
      <c r="C912" s="14">
        <v>-32</v>
      </c>
      <c r="D912" s="14">
        <v>38</v>
      </c>
      <c r="E912" s="14">
        <v>-32</v>
      </c>
      <c r="G912" s="31">
        <v>43508</v>
      </c>
      <c r="H912" s="29">
        <v>5708</v>
      </c>
      <c r="I912" s="29">
        <v>5691.05</v>
      </c>
      <c r="J912" s="29">
        <v>5640</v>
      </c>
      <c r="K912" s="29">
        <v>5680</v>
      </c>
      <c r="L912" s="29">
        <v>5680</v>
      </c>
      <c r="M912" s="29">
        <v>5700</v>
      </c>
      <c r="N912" s="29">
        <v>5700</v>
      </c>
      <c r="O912" s="16">
        <f t="shared" si="14"/>
        <v>-16.949999999999818</v>
      </c>
    </row>
    <row r="913" spans="1:15" x14ac:dyDescent="0.2">
      <c r="A913" s="13">
        <v>43495</v>
      </c>
      <c r="B913" s="14">
        <v>2.15</v>
      </c>
      <c r="C913" s="14">
        <v>-62</v>
      </c>
      <c r="D913" s="14">
        <v>18</v>
      </c>
      <c r="E913" s="14">
        <v>-42</v>
      </c>
      <c r="G913" s="31">
        <v>43507</v>
      </c>
      <c r="H913" s="29">
        <v>5746</v>
      </c>
      <c r="I913" s="29">
        <v>5693.68</v>
      </c>
      <c r="J913" s="29">
        <v>5640</v>
      </c>
      <c r="K913" s="29">
        <v>5680</v>
      </c>
      <c r="L913" s="29">
        <v>5680</v>
      </c>
      <c r="M913" s="29">
        <v>5700</v>
      </c>
      <c r="N913" s="29">
        <v>5700</v>
      </c>
      <c r="O913" s="16">
        <f t="shared" si="14"/>
        <v>-52.319999999999709</v>
      </c>
    </row>
    <row r="914" spans="1:15" x14ac:dyDescent="0.2">
      <c r="A914" s="13">
        <v>43494</v>
      </c>
      <c r="B914" s="14">
        <v>2.15</v>
      </c>
      <c r="C914" s="14">
        <v>-90</v>
      </c>
      <c r="D914" s="14">
        <v>10</v>
      </c>
      <c r="E914" s="14">
        <v>-50</v>
      </c>
      <c r="G914" s="31">
        <v>43499</v>
      </c>
      <c r="H914" s="29" t="e">
        <v>#N/A</v>
      </c>
      <c r="I914" s="29">
        <v>5693.68</v>
      </c>
      <c r="J914" s="29">
        <v>5640</v>
      </c>
      <c r="K914" s="29">
        <v>5680</v>
      </c>
      <c r="L914" s="29">
        <v>5680</v>
      </c>
      <c r="M914" s="29">
        <v>5700</v>
      </c>
      <c r="N914" s="29">
        <v>5700</v>
      </c>
      <c r="O914" s="16" t="e">
        <f t="shared" si="14"/>
        <v>#N/A</v>
      </c>
    </row>
    <row r="915" spans="1:15" x14ac:dyDescent="0.2">
      <c r="A915" s="13">
        <v>43493</v>
      </c>
      <c r="B915" s="14">
        <v>2.13</v>
      </c>
      <c r="C915" s="14">
        <v>-90</v>
      </c>
      <c r="D915" s="14">
        <v>10</v>
      </c>
      <c r="E915" s="14">
        <v>-70</v>
      </c>
      <c r="G915" s="31">
        <v>43498</v>
      </c>
      <c r="H915" s="29" t="e">
        <v>#N/A</v>
      </c>
      <c r="I915" s="29">
        <v>5693.68</v>
      </c>
      <c r="J915" s="29">
        <v>5640</v>
      </c>
      <c r="K915" s="29">
        <v>5680</v>
      </c>
      <c r="L915" s="29">
        <v>5680</v>
      </c>
      <c r="M915" s="29">
        <v>5700</v>
      </c>
      <c r="N915" s="29">
        <v>5700</v>
      </c>
      <c r="O915" s="16" t="e">
        <f t="shared" si="14"/>
        <v>#N/A</v>
      </c>
    </row>
    <row r="916" spans="1:15" x14ac:dyDescent="0.2">
      <c r="A916" s="13">
        <v>43490</v>
      </c>
      <c r="B916" s="14">
        <v>2.1</v>
      </c>
      <c r="C916" s="14">
        <v>-72</v>
      </c>
      <c r="D916" s="14">
        <v>28</v>
      </c>
      <c r="E916" s="14">
        <v>-52</v>
      </c>
      <c r="G916" s="31">
        <v>43497</v>
      </c>
      <c r="H916" s="29">
        <v>5726</v>
      </c>
      <c r="I916" s="29">
        <v>5693.68</v>
      </c>
      <c r="J916" s="29">
        <v>5640</v>
      </c>
      <c r="K916" s="29">
        <v>5680</v>
      </c>
      <c r="L916" s="29">
        <v>5680</v>
      </c>
      <c r="M916" s="29">
        <v>5700</v>
      </c>
      <c r="N916" s="29">
        <v>5700</v>
      </c>
      <c r="O916" s="16">
        <f t="shared" si="14"/>
        <v>-32.319999999999709</v>
      </c>
    </row>
    <row r="917" spans="1:15" x14ac:dyDescent="0.2">
      <c r="A917" s="13">
        <v>43489</v>
      </c>
      <c r="B917" s="14">
        <v>2.1</v>
      </c>
      <c r="C917" s="14">
        <v>-90</v>
      </c>
      <c r="D917" s="14">
        <v>30</v>
      </c>
      <c r="E917" s="14">
        <v>-70</v>
      </c>
      <c r="G917" s="31">
        <v>43496</v>
      </c>
      <c r="H917" s="29">
        <v>5732</v>
      </c>
      <c r="I917" s="29">
        <v>5693.68</v>
      </c>
      <c r="J917" s="29">
        <v>5640</v>
      </c>
      <c r="K917" s="29">
        <v>5680</v>
      </c>
      <c r="L917" s="29">
        <v>5680</v>
      </c>
      <c r="M917" s="29">
        <v>5700</v>
      </c>
      <c r="N917" s="29">
        <v>5700</v>
      </c>
      <c r="O917" s="16">
        <f t="shared" si="14"/>
        <v>-38.319999999999709</v>
      </c>
    </row>
    <row r="918" spans="1:15" x14ac:dyDescent="0.2">
      <c r="A918" s="13">
        <v>43488</v>
      </c>
      <c r="B918" s="14">
        <v>2.1</v>
      </c>
      <c r="C918" s="14">
        <v>-74</v>
      </c>
      <c r="D918" s="14">
        <v>26</v>
      </c>
      <c r="E918" s="14">
        <v>-74</v>
      </c>
      <c r="G918" s="31">
        <v>43495</v>
      </c>
      <c r="H918" s="29">
        <v>5762</v>
      </c>
      <c r="I918" s="29">
        <v>5693.68</v>
      </c>
      <c r="J918" s="29">
        <v>5640</v>
      </c>
      <c r="K918" s="29">
        <v>5680</v>
      </c>
      <c r="L918" s="29">
        <v>5680</v>
      </c>
      <c r="M918" s="29">
        <v>5700</v>
      </c>
      <c r="N918" s="29">
        <v>5700</v>
      </c>
      <c r="O918" s="16">
        <f t="shared" si="14"/>
        <v>-68.319999999999709</v>
      </c>
    </row>
    <row r="919" spans="1:15" x14ac:dyDescent="0.2">
      <c r="A919" s="13">
        <v>43487</v>
      </c>
      <c r="B919" s="14">
        <v>2.09</v>
      </c>
      <c r="C919" s="14">
        <v>-76</v>
      </c>
      <c r="D919" s="14">
        <v>24</v>
      </c>
      <c r="E919" s="14">
        <v>-56</v>
      </c>
      <c r="G919" s="31">
        <v>43494</v>
      </c>
      <c r="H919" s="29">
        <v>5790</v>
      </c>
      <c r="I919" s="29">
        <v>5698.95</v>
      </c>
      <c r="J919" s="29">
        <v>5640</v>
      </c>
      <c r="K919" s="29">
        <v>5680</v>
      </c>
      <c r="L919" s="29">
        <v>5680</v>
      </c>
      <c r="M919" s="29">
        <v>5700</v>
      </c>
      <c r="N919" s="29">
        <v>5700</v>
      </c>
      <c r="O919" s="16">
        <f t="shared" si="14"/>
        <v>-91.050000000000182</v>
      </c>
    </row>
    <row r="920" spans="1:15" x14ac:dyDescent="0.2">
      <c r="A920" s="13">
        <v>43486</v>
      </c>
      <c r="B920" s="14">
        <v>2.1</v>
      </c>
      <c r="C920" s="14">
        <v>-78</v>
      </c>
      <c r="D920" s="14">
        <v>42</v>
      </c>
      <c r="E920" s="14">
        <v>-78</v>
      </c>
      <c r="G920" s="31">
        <v>43493</v>
      </c>
      <c r="H920" s="29">
        <v>5790</v>
      </c>
      <c r="I920" s="29">
        <v>5698.95</v>
      </c>
      <c r="J920" s="29">
        <v>5640</v>
      </c>
      <c r="K920" s="29">
        <v>5680</v>
      </c>
      <c r="L920" s="29">
        <v>5680</v>
      </c>
      <c r="M920" s="29">
        <v>5700</v>
      </c>
      <c r="N920" s="29">
        <v>5700</v>
      </c>
      <c r="O920" s="16">
        <f t="shared" si="14"/>
        <v>-91.050000000000182</v>
      </c>
    </row>
    <row r="921" spans="1:15" x14ac:dyDescent="0.2">
      <c r="A921" s="13">
        <v>43483</v>
      </c>
      <c r="B921" s="14">
        <v>2.08</v>
      </c>
      <c r="C921" s="14">
        <v>-60</v>
      </c>
      <c r="D921" s="14">
        <v>50</v>
      </c>
      <c r="E921" s="14">
        <v>-40</v>
      </c>
      <c r="G921" s="31">
        <v>43490</v>
      </c>
      <c r="H921" s="29">
        <v>5692</v>
      </c>
      <c r="I921" s="29">
        <v>5581.05</v>
      </c>
      <c r="J921" s="29">
        <v>5520</v>
      </c>
      <c r="K921" s="29">
        <v>5540</v>
      </c>
      <c r="L921" s="29">
        <v>5540</v>
      </c>
      <c r="M921" s="29">
        <v>5570</v>
      </c>
      <c r="N921" s="29">
        <v>5560</v>
      </c>
      <c r="O921" s="16">
        <f t="shared" si="14"/>
        <v>-110.94999999999982</v>
      </c>
    </row>
    <row r="922" spans="1:15" x14ac:dyDescent="0.2">
      <c r="A922" s="13">
        <v>43482</v>
      </c>
      <c r="B922" s="14">
        <v>2.06</v>
      </c>
      <c r="C922" s="14">
        <v>-34</v>
      </c>
      <c r="D922" s="14">
        <v>66</v>
      </c>
      <c r="E922" s="14">
        <v>-24</v>
      </c>
      <c r="G922" s="31">
        <v>43489</v>
      </c>
      <c r="H922" s="29">
        <v>5690</v>
      </c>
      <c r="I922" s="29">
        <v>5581.05</v>
      </c>
      <c r="J922" s="29">
        <v>5520</v>
      </c>
      <c r="K922" s="29">
        <v>5540</v>
      </c>
      <c r="L922" s="29">
        <v>5540</v>
      </c>
      <c r="M922" s="29">
        <v>5570</v>
      </c>
      <c r="N922" s="29">
        <v>5560</v>
      </c>
      <c r="O922" s="16">
        <f t="shared" si="14"/>
        <v>-108.94999999999982</v>
      </c>
    </row>
    <row r="923" spans="1:15" x14ac:dyDescent="0.2">
      <c r="A923" s="13">
        <v>43481</v>
      </c>
      <c r="B923" s="14">
        <v>2.0699999999999998</v>
      </c>
      <c r="C923" s="14">
        <v>-54</v>
      </c>
      <c r="D923" s="14">
        <v>36</v>
      </c>
      <c r="E923" s="14">
        <v>-74</v>
      </c>
      <c r="G923" s="31">
        <v>43488</v>
      </c>
      <c r="H923" s="29">
        <v>5674</v>
      </c>
      <c r="I923" s="29">
        <v>5561.05</v>
      </c>
      <c r="J923" s="29">
        <v>5500</v>
      </c>
      <c r="K923" s="29">
        <v>5520</v>
      </c>
      <c r="L923" s="29">
        <v>5520</v>
      </c>
      <c r="M923" s="29">
        <v>5550</v>
      </c>
      <c r="N923" s="29">
        <v>5540</v>
      </c>
      <c r="O923" s="16">
        <f t="shared" si="14"/>
        <v>-112.94999999999982</v>
      </c>
    </row>
    <row r="924" spans="1:15" x14ac:dyDescent="0.2">
      <c r="A924" s="13">
        <v>43480</v>
      </c>
      <c r="B924" s="14">
        <v>2.0499999999999998</v>
      </c>
      <c r="C924" s="14">
        <v>-66</v>
      </c>
      <c r="D924" s="14">
        <v>24</v>
      </c>
      <c r="E924" s="14">
        <v>-126</v>
      </c>
      <c r="G924" s="31">
        <v>43487</v>
      </c>
      <c r="H924" s="29">
        <v>5676</v>
      </c>
      <c r="I924" s="29">
        <v>5561.05</v>
      </c>
      <c r="J924" s="29">
        <v>5500</v>
      </c>
      <c r="K924" s="29">
        <v>5520</v>
      </c>
      <c r="L924" s="29">
        <v>5520</v>
      </c>
      <c r="M924" s="29">
        <v>5550</v>
      </c>
      <c r="N924" s="29">
        <v>5540</v>
      </c>
      <c r="O924" s="16">
        <f t="shared" si="14"/>
        <v>-114.94999999999982</v>
      </c>
    </row>
    <row r="925" spans="1:15" x14ac:dyDescent="0.2">
      <c r="A925" s="13">
        <v>43479</v>
      </c>
      <c r="B925" s="14">
        <v>2.0499999999999998</v>
      </c>
      <c r="C925" s="14">
        <v>-60</v>
      </c>
      <c r="D925" s="14">
        <v>10</v>
      </c>
      <c r="E925" s="14">
        <v>-120</v>
      </c>
      <c r="G925" s="31">
        <v>43486</v>
      </c>
      <c r="H925" s="29">
        <v>5678</v>
      </c>
      <c r="I925" s="29">
        <v>5561.05</v>
      </c>
      <c r="J925" s="29">
        <v>5500</v>
      </c>
      <c r="K925" s="29">
        <v>5520</v>
      </c>
      <c r="L925" s="29">
        <v>5520</v>
      </c>
      <c r="M925" s="29">
        <v>5550</v>
      </c>
      <c r="N925" s="29">
        <v>5540</v>
      </c>
      <c r="O925" s="16">
        <f t="shared" si="14"/>
        <v>-116.94999999999982</v>
      </c>
    </row>
    <row r="926" spans="1:15" x14ac:dyDescent="0.2">
      <c r="A926" s="13">
        <v>43476</v>
      </c>
      <c r="B926" s="14">
        <v>1.99</v>
      </c>
      <c r="C926" s="14">
        <v>-88</v>
      </c>
      <c r="D926" s="14">
        <v>-48</v>
      </c>
      <c r="E926" s="14">
        <v>-148</v>
      </c>
      <c r="G926" s="31">
        <v>43483</v>
      </c>
      <c r="H926" s="29">
        <v>5580</v>
      </c>
      <c r="I926" s="29">
        <v>5480.53</v>
      </c>
      <c r="J926" s="29">
        <v>5400</v>
      </c>
      <c r="K926" s="29">
        <v>5450</v>
      </c>
      <c r="L926" s="29">
        <v>5450</v>
      </c>
      <c r="M926" s="29">
        <v>5450</v>
      </c>
      <c r="N926" s="29">
        <v>5480</v>
      </c>
      <c r="O926" s="16">
        <f t="shared" si="14"/>
        <v>-99.470000000000255</v>
      </c>
    </row>
    <row r="927" spans="1:15" x14ac:dyDescent="0.2">
      <c r="A927" s="13">
        <v>43475</v>
      </c>
      <c r="B927" s="14">
        <v>1.97</v>
      </c>
      <c r="C927" s="14">
        <v>-56</v>
      </c>
      <c r="D927" s="14">
        <v>-16</v>
      </c>
      <c r="E927" s="14">
        <v>-136</v>
      </c>
      <c r="G927" s="31">
        <v>43482</v>
      </c>
      <c r="H927" s="29">
        <v>5504</v>
      </c>
      <c r="I927" s="29">
        <v>5418.95</v>
      </c>
      <c r="J927" s="29">
        <v>5350</v>
      </c>
      <c r="K927" s="29">
        <v>5350</v>
      </c>
      <c r="L927" s="29">
        <v>5410</v>
      </c>
      <c r="M927" s="29">
        <v>5400</v>
      </c>
      <c r="N927" s="29">
        <v>5440</v>
      </c>
      <c r="O927" s="16">
        <f t="shared" si="14"/>
        <v>-85.050000000000182</v>
      </c>
    </row>
    <row r="928" spans="1:15" x14ac:dyDescent="0.2">
      <c r="A928" s="13">
        <v>43474</v>
      </c>
      <c r="B928" s="14">
        <v>1.93</v>
      </c>
      <c r="C928" s="14">
        <v>-148</v>
      </c>
      <c r="D928" s="14">
        <v>-98</v>
      </c>
      <c r="E928" s="14">
        <v>-198</v>
      </c>
      <c r="G928" s="31">
        <v>43481</v>
      </c>
      <c r="H928" s="29">
        <v>5554</v>
      </c>
      <c r="I928" s="29">
        <v>5410</v>
      </c>
      <c r="J928" s="29">
        <v>5350</v>
      </c>
      <c r="K928" s="29">
        <v>5350</v>
      </c>
      <c r="L928" s="29">
        <v>5410</v>
      </c>
      <c r="M928" s="29">
        <v>5400</v>
      </c>
      <c r="N928" s="29">
        <v>5440</v>
      </c>
      <c r="O928" s="16">
        <f t="shared" si="14"/>
        <v>-144</v>
      </c>
    </row>
    <row r="929" spans="1:15" x14ac:dyDescent="0.2">
      <c r="A929" s="13">
        <v>43473</v>
      </c>
      <c r="B929" s="14">
        <v>1.91</v>
      </c>
      <c r="C929" s="14">
        <v>-278</v>
      </c>
      <c r="D929" s="14">
        <v>-168</v>
      </c>
      <c r="E929" s="14">
        <v>-278</v>
      </c>
      <c r="G929" s="31">
        <v>43480</v>
      </c>
      <c r="H929" s="29">
        <v>5566</v>
      </c>
      <c r="I929" s="29">
        <v>5410</v>
      </c>
      <c r="J929" s="29">
        <v>5350</v>
      </c>
      <c r="K929" s="29">
        <v>5350</v>
      </c>
      <c r="L929" s="29">
        <v>5410</v>
      </c>
      <c r="M929" s="29">
        <v>5400</v>
      </c>
      <c r="N929" s="29">
        <v>5440</v>
      </c>
      <c r="O929" s="16">
        <f t="shared" si="14"/>
        <v>-156</v>
      </c>
    </row>
    <row r="930" spans="1:15" x14ac:dyDescent="0.2">
      <c r="A930" s="13">
        <v>43472</v>
      </c>
      <c r="B930" s="14">
        <v>1.89</v>
      </c>
      <c r="C930" s="14">
        <v>-256</v>
      </c>
      <c r="D930" s="14">
        <v>-136</v>
      </c>
      <c r="E930" s="14">
        <v>-236</v>
      </c>
      <c r="G930" s="31">
        <v>43479</v>
      </c>
      <c r="H930" s="29">
        <v>5580</v>
      </c>
      <c r="I930" s="29">
        <v>5410</v>
      </c>
      <c r="J930" s="29">
        <v>5350</v>
      </c>
      <c r="K930" s="29">
        <v>5350</v>
      </c>
      <c r="L930" s="29">
        <v>5410</v>
      </c>
      <c r="M930" s="29">
        <v>5400</v>
      </c>
      <c r="N930" s="29">
        <v>5440</v>
      </c>
      <c r="O930" s="16">
        <f t="shared" si="14"/>
        <v>-170</v>
      </c>
    </row>
    <row r="931" spans="1:15" x14ac:dyDescent="0.2">
      <c r="A931" s="13">
        <v>43469</v>
      </c>
      <c r="B931" s="14">
        <v>1.89</v>
      </c>
      <c r="C931" s="14">
        <v>-290</v>
      </c>
      <c r="D931" s="14">
        <v>-160</v>
      </c>
      <c r="E931" s="14">
        <v>-260</v>
      </c>
      <c r="G931" s="31">
        <v>43476</v>
      </c>
      <c r="H931" s="29">
        <v>5568</v>
      </c>
      <c r="I931" s="29">
        <v>5358.42</v>
      </c>
      <c r="J931" s="29">
        <v>5270</v>
      </c>
      <c r="K931" s="29">
        <v>5350</v>
      </c>
      <c r="L931" s="29">
        <v>5360</v>
      </c>
      <c r="M931" s="29">
        <v>5380</v>
      </c>
      <c r="N931" s="29">
        <v>5390</v>
      </c>
      <c r="O931" s="16">
        <f t="shared" si="14"/>
        <v>-209.57999999999993</v>
      </c>
    </row>
    <row r="932" spans="1:15" x14ac:dyDescent="0.2">
      <c r="A932" s="13">
        <v>43468</v>
      </c>
      <c r="B932" s="14">
        <v>1.88</v>
      </c>
      <c r="C932" s="14">
        <v>-272</v>
      </c>
      <c r="D932" s="14">
        <v>-172</v>
      </c>
      <c r="E932" s="14">
        <v>-242</v>
      </c>
      <c r="G932" s="31">
        <v>43475</v>
      </c>
      <c r="H932" s="29">
        <v>5586</v>
      </c>
      <c r="I932" s="29">
        <v>5320.53</v>
      </c>
      <c r="J932" s="29">
        <v>5160</v>
      </c>
      <c r="K932" s="29">
        <v>5300</v>
      </c>
      <c r="L932" s="29">
        <v>5310</v>
      </c>
      <c r="M932" s="29">
        <v>5330</v>
      </c>
      <c r="N932" s="29">
        <v>5320</v>
      </c>
      <c r="O932" s="16">
        <f t="shared" si="14"/>
        <v>-265.47000000000025</v>
      </c>
    </row>
    <row r="933" spans="1:15" x14ac:dyDescent="0.2">
      <c r="A933" s="13">
        <v>43467</v>
      </c>
      <c r="B933" s="14">
        <v>1.86</v>
      </c>
      <c r="C933" s="14">
        <v>-286</v>
      </c>
      <c r="D933" s="14">
        <v>-166</v>
      </c>
      <c r="E933" s="14">
        <v>-256</v>
      </c>
      <c r="G933" s="31">
        <v>43474</v>
      </c>
      <c r="H933" s="29">
        <v>5598</v>
      </c>
      <c r="I933" s="29">
        <v>5198.42</v>
      </c>
      <c r="J933" s="29">
        <v>5100</v>
      </c>
      <c r="K933" s="29">
        <v>5170</v>
      </c>
      <c r="L933" s="29">
        <v>5180</v>
      </c>
      <c r="M933" s="29">
        <v>5180</v>
      </c>
      <c r="N933" s="29">
        <v>5170</v>
      </c>
      <c r="O933" s="16">
        <f t="shared" si="14"/>
        <v>-399.57999999999993</v>
      </c>
    </row>
    <row r="934" spans="1:15" x14ac:dyDescent="0.2">
      <c r="A934" s="13">
        <v>43462</v>
      </c>
      <c r="B934" s="14">
        <v>1.85</v>
      </c>
      <c r="C934" s="14">
        <v>-256</v>
      </c>
      <c r="D934" s="14">
        <v>-156</v>
      </c>
      <c r="E934" s="14">
        <v>-246</v>
      </c>
      <c r="G934" s="31">
        <v>43473</v>
      </c>
      <c r="H934" s="29">
        <v>5598</v>
      </c>
      <c r="I934" s="29">
        <v>5198.42</v>
      </c>
      <c r="J934" s="29">
        <v>5100</v>
      </c>
      <c r="K934" s="29">
        <v>5170</v>
      </c>
      <c r="L934" s="29">
        <v>5180</v>
      </c>
      <c r="M934" s="29">
        <v>5180</v>
      </c>
      <c r="N934" s="29">
        <v>5170</v>
      </c>
      <c r="O934" s="16">
        <f t="shared" si="14"/>
        <v>-399.57999999999993</v>
      </c>
    </row>
    <row r="935" spans="1:15" x14ac:dyDescent="0.2">
      <c r="A935" s="13">
        <v>43461</v>
      </c>
      <c r="B935" s="14">
        <v>1.83</v>
      </c>
      <c r="C935" s="14">
        <v>-288</v>
      </c>
      <c r="D935" s="14">
        <v>-168</v>
      </c>
      <c r="E935" s="14">
        <v>-248</v>
      </c>
      <c r="G935" s="31">
        <v>43472</v>
      </c>
      <c r="H935" s="29">
        <v>5536</v>
      </c>
      <c r="I935" s="29">
        <v>5198.42</v>
      </c>
      <c r="J935" s="29">
        <v>5100</v>
      </c>
      <c r="K935" s="29">
        <v>5170</v>
      </c>
      <c r="L935" s="29">
        <v>5180</v>
      </c>
      <c r="M935" s="29">
        <v>5180</v>
      </c>
      <c r="N935" s="29">
        <v>5170</v>
      </c>
      <c r="O935" s="16">
        <f t="shared" si="14"/>
        <v>-337.57999999999993</v>
      </c>
    </row>
    <row r="936" spans="1:15" x14ac:dyDescent="0.2">
      <c r="A936" s="13">
        <v>43460</v>
      </c>
      <c r="B936" s="14">
        <v>1.81</v>
      </c>
      <c r="C936" s="14">
        <v>-330</v>
      </c>
      <c r="D936" s="14">
        <v>-210</v>
      </c>
      <c r="E936" s="14">
        <v>-260</v>
      </c>
      <c r="G936" s="31">
        <v>43469</v>
      </c>
      <c r="H936" s="29">
        <v>5540</v>
      </c>
      <c r="I936" s="29">
        <v>5198.42</v>
      </c>
      <c r="J936" s="29">
        <v>5100</v>
      </c>
      <c r="K936" s="29">
        <v>5170</v>
      </c>
      <c r="L936" s="29">
        <v>5180</v>
      </c>
      <c r="M936" s="29">
        <v>5180</v>
      </c>
      <c r="N936" s="29">
        <v>5170</v>
      </c>
      <c r="O936" s="16">
        <f t="shared" si="14"/>
        <v>-341.57999999999993</v>
      </c>
    </row>
    <row r="937" spans="1:15" x14ac:dyDescent="0.2">
      <c r="A937" s="13">
        <v>43459</v>
      </c>
      <c r="B937" s="14">
        <v>1.81</v>
      </c>
      <c r="C937" s="14">
        <v>-342</v>
      </c>
      <c r="D937" s="14">
        <v>-202</v>
      </c>
      <c r="E937" s="14">
        <v>-252</v>
      </c>
      <c r="G937" s="31">
        <v>43468</v>
      </c>
      <c r="H937" s="29">
        <v>5522</v>
      </c>
      <c r="I937" s="29">
        <v>5198.42</v>
      </c>
      <c r="J937" s="29">
        <v>5100</v>
      </c>
      <c r="K937" s="29">
        <v>5170</v>
      </c>
      <c r="L937" s="29">
        <v>5180</v>
      </c>
      <c r="M937" s="29">
        <v>5180</v>
      </c>
      <c r="N937" s="29">
        <v>5170</v>
      </c>
      <c r="O937" s="16">
        <f t="shared" si="14"/>
        <v>-323.57999999999993</v>
      </c>
    </row>
    <row r="938" spans="1:15" x14ac:dyDescent="0.2">
      <c r="A938" s="13">
        <v>43458</v>
      </c>
      <c r="B938" s="14">
        <v>1.81</v>
      </c>
      <c r="C938" s="14">
        <v>-342</v>
      </c>
      <c r="D938" s="14">
        <v>-262</v>
      </c>
      <c r="E938" s="14">
        <v>-312</v>
      </c>
      <c r="G938" s="31">
        <v>43467</v>
      </c>
      <c r="H938" s="29">
        <v>5456</v>
      </c>
      <c r="I938" s="29">
        <v>5091.05</v>
      </c>
      <c r="J938" s="29">
        <v>4990</v>
      </c>
      <c r="K938" s="29">
        <v>5070</v>
      </c>
      <c r="L938" s="29">
        <v>5080</v>
      </c>
      <c r="M938" s="29">
        <v>5080</v>
      </c>
      <c r="N938" s="29">
        <v>5070</v>
      </c>
      <c r="O938" s="16">
        <f t="shared" si="14"/>
        <v>-364.94999999999982</v>
      </c>
    </row>
    <row r="939" spans="1:15" x14ac:dyDescent="0.2">
      <c r="A939" s="13">
        <v>43455</v>
      </c>
      <c r="B939" s="14">
        <v>1.79</v>
      </c>
      <c r="C939" s="14">
        <v>-342</v>
      </c>
      <c r="D939" s="14">
        <v>-242</v>
      </c>
      <c r="E939" s="14">
        <v>-262</v>
      </c>
      <c r="G939" s="31">
        <v>43463</v>
      </c>
      <c r="H939" s="29" t="e">
        <v>#N/A</v>
      </c>
      <c r="I939" s="29">
        <v>5091.05</v>
      </c>
      <c r="J939" s="29">
        <v>4990</v>
      </c>
      <c r="K939" s="29">
        <v>5070</v>
      </c>
      <c r="L939" s="29">
        <v>5080</v>
      </c>
      <c r="M939" s="29">
        <v>5080</v>
      </c>
      <c r="N939" s="29">
        <v>5070</v>
      </c>
      <c r="O939" s="16" t="e">
        <f t="shared" si="14"/>
        <v>#N/A</v>
      </c>
    </row>
    <row r="940" spans="1:15" x14ac:dyDescent="0.2">
      <c r="A940" s="13">
        <v>43454</v>
      </c>
      <c r="B940" s="14">
        <v>1.78</v>
      </c>
      <c r="C940" s="14">
        <v>-360</v>
      </c>
      <c r="D940" s="14">
        <v>-240</v>
      </c>
      <c r="E940" s="14">
        <v>-240</v>
      </c>
      <c r="G940" s="31">
        <v>43462</v>
      </c>
      <c r="H940" s="29">
        <v>5376</v>
      </c>
      <c r="I940" s="29">
        <v>5091.05</v>
      </c>
      <c r="J940" s="29">
        <v>4990</v>
      </c>
      <c r="K940" s="29">
        <v>5070</v>
      </c>
      <c r="L940" s="29">
        <v>5080</v>
      </c>
      <c r="M940" s="29">
        <v>5080</v>
      </c>
      <c r="N940" s="29">
        <v>5070</v>
      </c>
      <c r="O940" s="16">
        <f t="shared" si="14"/>
        <v>-284.94999999999982</v>
      </c>
    </row>
    <row r="941" spans="1:15" x14ac:dyDescent="0.2">
      <c r="A941" s="13">
        <v>43453</v>
      </c>
      <c r="B941" s="14">
        <v>1.77</v>
      </c>
      <c r="C941" s="14">
        <v>-390</v>
      </c>
      <c r="D941" s="14">
        <v>-260</v>
      </c>
      <c r="E941" s="14">
        <v>-240</v>
      </c>
      <c r="G941" s="31">
        <v>43461</v>
      </c>
      <c r="H941" s="29">
        <v>5388</v>
      </c>
      <c r="I941" s="29">
        <v>5091.05</v>
      </c>
      <c r="J941" s="29">
        <v>4990</v>
      </c>
      <c r="K941" s="29">
        <v>5070</v>
      </c>
      <c r="L941" s="29">
        <v>5080</v>
      </c>
      <c r="M941" s="29">
        <v>5080</v>
      </c>
      <c r="N941" s="29">
        <v>5070</v>
      </c>
      <c r="O941" s="16">
        <f t="shared" si="14"/>
        <v>-296.94999999999982</v>
      </c>
    </row>
    <row r="942" spans="1:15" x14ac:dyDescent="0.2">
      <c r="A942" s="13">
        <v>43452</v>
      </c>
      <c r="B942" s="14">
        <v>1.76</v>
      </c>
      <c r="C942" s="14">
        <v>-398</v>
      </c>
      <c r="D942" s="14">
        <v>-268</v>
      </c>
      <c r="E942" s="14">
        <v>-298</v>
      </c>
      <c r="G942" s="31">
        <v>43460</v>
      </c>
      <c r="H942" s="29">
        <v>5410</v>
      </c>
      <c r="I942" s="29">
        <v>5091.05</v>
      </c>
      <c r="J942" s="29">
        <v>4990</v>
      </c>
      <c r="K942" s="29">
        <v>5070</v>
      </c>
      <c r="L942" s="29">
        <v>5080</v>
      </c>
      <c r="M942" s="29">
        <v>5080</v>
      </c>
      <c r="N942" s="29">
        <v>5070</v>
      </c>
      <c r="O942" s="16">
        <f t="shared" si="14"/>
        <v>-318.94999999999982</v>
      </c>
    </row>
    <row r="943" spans="1:15" x14ac:dyDescent="0.2">
      <c r="A943" s="13">
        <v>43451</v>
      </c>
      <c r="B943" s="14">
        <v>1.76</v>
      </c>
      <c r="C943" s="14">
        <v>-352</v>
      </c>
      <c r="D943" s="14">
        <v>-222</v>
      </c>
      <c r="E943" s="14">
        <v>-252</v>
      </c>
      <c r="G943" s="31">
        <v>43459</v>
      </c>
      <c r="H943" s="29">
        <v>5402</v>
      </c>
      <c r="I943" s="29">
        <v>5091.05</v>
      </c>
      <c r="J943" s="29">
        <v>4990</v>
      </c>
      <c r="K943" s="29">
        <v>5070</v>
      </c>
      <c r="L943" s="29">
        <v>5080</v>
      </c>
      <c r="M943" s="29">
        <v>5080</v>
      </c>
      <c r="N943" s="29">
        <v>5070</v>
      </c>
      <c r="O943" s="16">
        <f t="shared" si="14"/>
        <v>-310.94999999999982</v>
      </c>
    </row>
    <row r="944" spans="1:15" x14ac:dyDescent="0.2">
      <c r="A944" s="13">
        <v>43448</v>
      </c>
      <c r="B944" s="14">
        <v>1.76</v>
      </c>
      <c r="C944" s="14">
        <v>-354</v>
      </c>
      <c r="D944" s="14">
        <v>-204</v>
      </c>
      <c r="E944" s="14">
        <v>-254</v>
      </c>
      <c r="G944" s="31">
        <v>43458</v>
      </c>
      <c r="H944" s="29">
        <v>5462</v>
      </c>
      <c r="I944" s="29">
        <v>5095.79</v>
      </c>
      <c r="J944" s="29">
        <v>5030</v>
      </c>
      <c r="K944" s="29">
        <v>5070</v>
      </c>
      <c r="L944" s="29">
        <v>5100</v>
      </c>
      <c r="M944" s="29">
        <v>5080</v>
      </c>
      <c r="N944" s="29">
        <v>5070</v>
      </c>
      <c r="O944" s="16">
        <f t="shared" si="14"/>
        <v>-366.21000000000004</v>
      </c>
    </row>
    <row r="945" spans="1:15" x14ac:dyDescent="0.2">
      <c r="A945" s="13">
        <v>43447</v>
      </c>
      <c r="B945" s="14">
        <v>1.75</v>
      </c>
      <c r="C945" s="14">
        <v>-346</v>
      </c>
      <c r="D945" s="14">
        <v>-206</v>
      </c>
      <c r="E945" s="14">
        <v>-216</v>
      </c>
      <c r="G945" s="31">
        <v>43455</v>
      </c>
      <c r="H945" s="29">
        <v>5442</v>
      </c>
      <c r="I945" s="29">
        <v>5086.84</v>
      </c>
      <c r="J945" s="29">
        <v>5030</v>
      </c>
      <c r="K945" s="29">
        <v>5070</v>
      </c>
      <c r="L945" s="29">
        <v>5100</v>
      </c>
      <c r="M945" s="29">
        <v>5080</v>
      </c>
      <c r="N945" s="29">
        <v>5070</v>
      </c>
      <c r="O945" s="16">
        <f t="shared" si="14"/>
        <v>-355.15999999999985</v>
      </c>
    </row>
    <row r="946" spans="1:15" x14ac:dyDescent="0.2">
      <c r="A946" s="13">
        <v>43446</v>
      </c>
      <c r="B946" s="14">
        <v>1.75</v>
      </c>
      <c r="C946" s="14">
        <v>-334</v>
      </c>
      <c r="D946" s="14">
        <v>-194</v>
      </c>
      <c r="E946" s="14">
        <v>-194</v>
      </c>
      <c r="G946" s="31">
        <v>43454</v>
      </c>
      <c r="H946" s="29">
        <v>5440</v>
      </c>
      <c r="I946" s="29">
        <v>5098.95</v>
      </c>
      <c r="J946" s="29">
        <v>5040</v>
      </c>
      <c r="K946" s="29">
        <v>5100</v>
      </c>
      <c r="L946" s="29">
        <v>5100</v>
      </c>
      <c r="M946" s="29">
        <v>5150</v>
      </c>
      <c r="N946" s="29">
        <v>5070</v>
      </c>
      <c r="O946" s="16">
        <f t="shared" si="14"/>
        <v>-341.05000000000018</v>
      </c>
    </row>
    <row r="947" spans="1:15" x14ac:dyDescent="0.2">
      <c r="A947" s="13">
        <v>43445</v>
      </c>
      <c r="B947" s="14">
        <v>1.75</v>
      </c>
      <c r="C947" s="14">
        <v>-316</v>
      </c>
      <c r="D947" s="14">
        <v>-176</v>
      </c>
      <c r="E947" s="14">
        <v>-176</v>
      </c>
      <c r="G947" s="31">
        <v>43453</v>
      </c>
      <c r="H947" s="29">
        <v>5440</v>
      </c>
      <c r="I947" s="29">
        <v>5098.95</v>
      </c>
      <c r="J947" s="29">
        <v>5040</v>
      </c>
      <c r="K947" s="29">
        <v>5100</v>
      </c>
      <c r="L947" s="29">
        <v>5100</v>
      </c>
      <c r="M947" s="29">
        <v>5150</v>
      </c>
      <c r="N947" s="29">
        <v>5070</v>
      </c>
      <c r="O947" s="16">
        <f t="shared" si="14"/>
        <v>-341.05000000000018</v>
      </c>
    </row>
    <row r="948" spans="1:15" x14ac:dyDescent="0.2">
      <c r="A948" s="13">
        <v>43444</v>
      </c>
      <c r="B948" s="14">
        <v>1.78</v>
      </c>
      <c r="C948" s="14">
        <v>-300</v>
      </c>
      <c r="D948" s="14">
        <v>-170</v>
      </c>
      <c r="E948" s="14">
        <v>-160</v>
      </c>
      <c r="G948" s="31">
        <v>43452</v>
      </c>
      <c r="H948" s="29">
        <v>5398</v>
      </c>
      <c r="I948" s="29">
        <v>5098.95</v>
      </c>
      <c r="J948" s="29">
        <v>5040</v>
      </c>
      <c r="K948" s="29">
        <v>5100</v>
      </c>
      <c r="L948" s="29">
        <v>5100</v>
      </c>
      <c r="M948" s="29">
        <v>5150</v>
      </c>
      <c r="N948" s="29">
        <v>5070</v>
      </c>
      <c r="O948" s="16">
        <f t="shared" si="14"/>
        <v>-299.05000000000018</v>
      </c>
    </row>
    <row r="949" spans="1:15" x14ac:dyDescent="0.2">
      <c r="A949" s="13">
        <v>43441</v>
      </c>
      <c r="B949" s="14">
        <v>1.78</v>
      </c>
      <c r="C949" s="14">
        <v>-224</v>
      </c>
      <c r="D949" s="14">
        <v>-94</v>
      </c>
      <c r="E949" s="14">
        <v>-104</v>
      </c>
      <c r="G949" s="31">
        <v>43451</v>
      </c>
      <c r="H949" s="29">
        <v>5352</v>
      </c>
      <c r="I949" s="29">
        <v>5098.95</v>
      </c>
      <c r="J949" s="29">
        <v>5040</v>
      </c>
      <c r="K949" s="29">
        <v>5100</v>
      </c>
      <c r="L949" s="29">
        <v>5100</v>
      </c>
      <c r="M949" s="29">
        <v>5150</v>
      </c>
      <c r="N949" s="29">
        <v>5070</v>
      </c>
      <c r="O949" s="16">
        <f t="shared" si="14"/>
        <v>-253.05000000000018</v>
      </c>
    </row>
    <row r="950" spans="1:15" x14ac:dyDescent="0.2">
      <c r="A950" s="13">
        <v>43440</v>
      </c>
      <c r="B950" s="14">
        <v>1.78</v>
      </c>
      <c r="C950" s="14">
        <v>-280</v>
      </c>
      <c r="D950" s="14">
        <v>-130</v>
      </c>
      <c r="E950" s="14">
        <v>-130</v>
      </c>
      <c r="G950" s="31">
        <v>43448</v>
      </c>
      <c r="H950" s="29">
        <v>5354</v>
      </c>
      <c r="I950" s="29">
        <v>5098.95</v>
      </c>
      <c r="J950" s="29">
        <v>5040</v>
      </c>
      <c r="K950" s="29">
        <v>5100</v>
      </c>
      <c r="L950" s="29">
        <v>5100</v>
      </c>
      <c r="M950" s="29">
        <v>5150</v>
      </c>
      <c r="N950" s="29">
        <v>5070</v>
      </c>
      <c r="O950" s="16">
        <f t="shared" si="14"/>
        <v>-255.05000000000018</v>
      </c>
    </row>
    <row r="951" spans="1:15" x14ac:dyDescent="0.2">
      <c r="A951" s="13">
        <v>43439</v>
      </c>
      <c r="B951" s="14">
        <v>1.81</v>
      </c>
      <c r="C951" s="14">
        <v>-246</v>
      </c>
      <c r="D951" s="14">
        <v>-106</v>
      </c>
      <c r="E951" s="14">
        <v>-86</v>
      </c>
      <c r="G951" s="31">
        <v>43447</v>
      </c>
      <c r="H951" s="29">
        <v>5376</v>
      </c>
      <c r="I951" s="29">
        <v>5152.1099999999997</v>
      </c>
      <c r="J951" s="29">
        <v>5100</v>
      </c>
      <c r="K951" s="29">
        <v>5150</v>
      </c>
      <c r="L951" s="29">
        <v>5150</v>
      </c>
      <c r="M951" s="29">
        <v>5200</v>
      </c>
      <c r="N951" s="29">
        <v>5100</v>
      </c>
      <c r="O951" s="16">
        <f t="shared" si="14"/>
        <v>-223.89000000000033</v>
      </c>
    </row>
    <row r="952" spans="1:15" x14ac:dyDescent="0.2">
      <c r="A952" s="13">
        <v>43438</v>
      </c>
      <c r="B952" s="14">
        <v>1.8</v>
      </c>
      <c r="C952" s="14">
        <v>-254</v>
      </c>
      <c r="D952" s="14">
        <v>-114</v>
      </c>
      <c r="E952" s="14">
        <v>-94</v>
      </c>
      <c r="G952" s="31">
        <v>43446</v>
      </c>
      <c r="H952" s="29">
        <v>5394</v>
      </c>
      <c r="I952" s="29">
        <v>5152.1099999999997</v>
      </c>
      <c r="J952" s="29">
        <v>5100</v>
      </c>
      <c r="K952" s="29">
        <v>5150</v>
      </c>
      <c r="L952" s="29">
        <v>5150</v>
      </c>
      <c r="M952" s="29">
        <v>5200</v>
      </c>
      <c r="N952" s="29">
        <v>5100</v>
      </c>
      <c r="O952" s="16">
        <f t="shared" si="14"/>
        <v>-241.89000000000033</v>
      </c>
    </row>
    <row r="953" spans="1:15" x14ac:dyDescent="0.2">
      <c r="A953" s="13">
        <v>43437</v>
      </c>
      <c r="B953" s="14">
        <v>1.75</v>
      </c>
      <c r="C953" s="14">
        <v>-240</v>
      </c>
      <c r="D953" s="14">
        <v>-110</v>
      </c>
      <c r="E953" s="14">
        <v>-80</v>
      </c>
      <c r="G953" s="31">
        <v>43445</v>
      </c>
      <c r="H953" s="29">
        <v>5376</v>
      </c>
      <c r="I953" s="29">
        <v>5152.1099999999997</v>
      </c>
      <c r="J953" s="29">
        <v>5100</v>
      </c>
      <c r="K953" s="29">
        <v>5150</v>
      </c>
      <c r="L953" s="29">
        <v>5150</v>
      </c>
      <c r="M953" s="29">
        <v>5200</v>
      </c>
      <c r="N953" s="29">
        <v>5100</v>
      </c>
      <c r="O953" s="16">
        <f t="shared" si="14"/>
        <v>-223.89000000000033</v>
      </c>
    </row>
    <row r="954" spans="1:15" x14ac:dyDescent="0.2">
      <c r="A954" s="13">
        <v>43434</v>
      </c>
      <c r="B954" s="14">
        <v>1.73</v>
      </c>
      <c r="C954" s="14">
        <v>-256</v>
      </c>
      <c r="D954" s="14">
        <v>-136</v>
      </c>
      <c r="E954" s="14">
        <v>-116</v>
      </c>
      <c r="G954" s="31">
        <v>43444</v>
      </c>
      <c r="H954" s="29">
        <v>5450</v>
      </c>
      <c r="I954" s="29">
        <v>5274.74</v>
      </c>
      <c r="J954" s="29">
        <v>5200</v>
      </c>
      <c r="K954" s="29">
        <v>5250</v>
      </c>
      <c r="L954" s="29">
        <v>5250</v>
      </c>
      <c r="M954" s="29">
        <v>5300</v>
      </c>
      <c r="N954" s="29">
        <v>5280</v>
      </c>
      <c r="O954" s="16">
        <f t="shared" si="14"/>
        <v>-175.26000000000022</v>
      </c>
    </row>
    <row r="955" spans="1:15" x14ac:dyDescent="0.2">
      <c r="A955" s="13">
        <v>43433</v>
      </c>
      <c r="B955" s="14">
        <v>1.73</v>
      </c>
      <c r="C955" s="14">
        <v>-110</v>
      </c>
      <c r="D955" s="14">
        <v>10</v>
      </c>
      <c r="E955" s="14">
        <v>10</v>
      </c>
      <c r="G955" s="31">
        <v>43441</v>
      </c>
      <c r="H955" s="29">
        <v>5444</v>
      </c>
      <c r="I955" s="29">
        <v>5274.74</v>
      </c>
      <c r="J955" s="29">
        <v>5200</v>
      </c>
      <c r="K955" s="29">
        <v>5250</v>
      </c>
      <c r="L955" s="29">
        <v>5250</v>
      </c>
      <c r="M955" s="29">
        <v>5300</v>
      </c>
      <c r="N955" s="29">
        <v>5280</v>
      </c>
      <c r="O955" s="16">
        <f t="shared" si="14"/>
        <v>-169.26000000000022</v>
      </c>
    </row>
    <row r="956" spans="1:15" x14ac:dyDescent="0.2">
      <c r="A956" s="13">
        <v>43432</v>
      </c>
      <c r="B956" s="14">
        <v>1.72</v>
      </c>
      <c r="C956" s="14">
        <v>-128</v>
      </c>
      <c r="D956" s="14">
        <v>2</v>
      </c>
      <c r="E956" s="14">
        <v>2</v>
      </c>
      <c r="G956" s="31">
        <v>43440</v>
      </c>
      <c r="H956" s="29">
        <v>5530</v>
      </c>
      <c r="I956" s="29">
        <v>5318.42</v>
      </c>
      <c r="J956" s="29">
        <v>5230</v>
      </c>
      <c r="K956" s="29">
        <v>5300</v>
      </c>
      <c r="L956" s="29">
        <v>5310</v>
      </c>
      <c r="M956" s="29">
        <v>5350</v>
      </c>
      <c r="N956" s="29">
        <v>5330</v>
      </c>
      <c r="O956" s="16">
        <f t="shared" si="14"/>
        <v>-211.57999999999993</v>
      </c>
    </row>
    <row r="957" spans="1:15" x14ac:dyDescent="0.2">
      <c r="A957" s="13">
        <v>43431</v>
      </c>
      <c r="B957" s="14">
        <v>1.73</v>
      </c>
      <c r="C957" s="14">
        <v>-104</v>
      </c>
      <c r="D957" s="14">
        <v>26</v>
      </c>
      <c r="E957" s="14">
        <v>26</v>
      </c>
      <c r="G957" s="31">
        <v>43439</v>
      </c>
      <c r="H957" s="29">
        <v>5526</v>
      </c>
      <c r="I957" s="29">
        <v>5318.42</v>
      </c>
      <c r="J957" s="29">
        <v>5230</v>
      </c>
      <c r="K957" s="29">
        <v>5300</v>
      </c>
      <c r="L957" s="29">
        <v>5310</v>
      </c>
      <c r="M957" s="29">
        <v>5350</v>
      </c>
      <c r="N957" s="29">
        <v>5330</v>
      </c>
      <c r="O957" s="16">
        <f t="shared" si="14"/>
        <v>-207.57999999999993</v>
      </c>
    </row>
    <row r="958" spans="1:15" x14ac:dyDescent="0.2">
      <c r="A958" s="13">
        <v>43430</v>
      </c>
      <c r="B958" s="14">
        <v>1.71</v>
      </c>
      <c r="C958" s="14">
        <v>-148</v>
      </c>
      <c r="D958" s="14">
        <v>-18</v>
      </c>
      <c r="E958" s="14">
        <v>-8</v>
      </c>
      <c r="G958" s="31">
        <v>43438</v>
      </c>
      <c r="H958" s="29">
        <v>5534</v>
      </c>
      <c r="I958" s="29">
        <v>5318.42</v>
      </c>
      <c r="J958" s="29">
        <v>5230</v>
      </c>
      <c r="K958" s="29">
        <v>5300</v>
      </c>
      <c r="L958" s="29">
        <v>5310</v>
      </c>
      <c r="M958" s="29">
        <v>5350</v>
      </c>
      <c r="N958" s="29">
        <v>5330</v>
      </c>
      <c r="O958" s="16">
        <f t="shared" si="14"/>
        <v>-215.57999999999993</v>
      </c>
    </row>
    <row r="959" spans="1:15" x14ac:dyDescent="0.2">
      <c r="A959" s="13">
        <v>43427</v>
      </c>
      <c r="B959" s="14">
        <v>1.66</v>
      </c>
      <c r="C959" s="14">
        <v>-118</v>
      </c>
      <c r="D959" s="14">
        <v>12</v>
      </c>
      <c r="E959" s="14">
        <v>2</v>
      </c>
      <c r="G959" s="31">
        <v>43437</v>
      </c>
      <c r="H959" s="29">
        <v>5530</v>
      </c>
      <c r="I959" s="29">
        <v>5318.42</v>
      </c>
      <c r="J959" s="29">
        <v>5230</v>
      </c>
      <c r="K959" s="29">
        <v>5300</v>
      </c>
      <c r="L959" s="29">
        <v>5310</v>
      </c>
      <c r="M959" s="29">
        <v>5350</v>
      </c>
      <c r="N959" s="29">
        <v>5330</v>
      </c>
      <c r="O959" s="16">
        <f t="shared" si="14"/>
        <v>-211.57999999999993</v>
      </c>
    </row>
    <row r="960" spans="1:15" x14ac:dyDescent="0.2">
      <c r="A960" s="13">
        <v>43426</v>
      </c>
      <c r="B960" s="14">
        <v>1.65</v>
      </c>
      <c r="C960" s="14">
        <v>-112</v>
      </c>
      <c r="D960" s="14">
        <v>-2</v>
      </c>
      <c r="E960" s="14">
        <v>-12</v>
      </c>
      <c r="G960" s="31">
        <v>43434</v>
      </c>
      <c r="H960" s="29">
        <v>5442</v>
      </c>
      <c r="I960" s="29">
        <v>5334.74</v>
      </c>
      <c r="J960" s="29">
        <v>5250</v>
      </c>
      <c r="K960" s="29">
        <v>5300</v>
      </c>
      <c r="L960" s="29">
        <v>5310</v>
      </c>
      <c r="M960" s="29">
        <v>5350</v>
      </c>
      <c r="N960" s="29">
        <v>5330</v>
      </c>
      <c r="O960" s="16">
        <f t="shared" si="14"/>
        <v>-107.26000000000022</v>
      </c>
    </row>
    <row r="961" spans="1:15" x14ac:dyDescent="0.2">
      <c r="A961" s="13">
        <v>43425</v>
      </c>
      <c r="B961" s="14">
        <v>1.65</v>
      </c>
      <c r="C961" s="14">
        <v>-136</v>
      </c>
      <c r="D961" s="14">
        <v>-36</v>
      </c>
      <c r="E961" s="14">
        <v>-36</v>
      </c>
      <c r="G961" s="31">
        <v>43433</v>
      </c>
      <c r="H961" s="29">
        <v>5390</v>
      </c>
      <c r="I961" s="29">
        <v>5334.74</v>
      </c>
      <c r="J961" s="29">
        <v>5250</v>
      </c>
      <c r="K961" s="29">
        <v>5300</v>
      </c>
      <c r="L961" s="29">
        <v>5310</v>
      </c>
      <c r="M961" s="29">
        <v>5350</v>
      </c>
      <c r="N961" s="29">
        <v>5330</v>
      </c>
      <c r="O961" s="16">
        <f t="shared" si="14"/>
        <v>-55.260000000000218</v>
      </c>
    </row>
    <row r="962" spans="1:15" x14ac:dyDescent="0.2">
      <c r="A962" s="13">
        <v>43424</v>
      </c>
      <c r="B962" s="14">
        <v>1.66</v>
      </c>
      <c r="C962" s="14">
        <v>-112</v>
      </c>
      <c r="D962" s="14">
        <v>-22</v>
      </c>
      <c r="E962" s="14">
        <v>-22</v>
      </c>
      <c r="G962" s="31">
        <v>43432</v>
      </c>
      <c r="H962" s="29">
        <v>5388</v>
      </c>
      <c r="I962" s="29">
        <v>5332.11</v>
      </c>
      <c r="J962" s="29">
        <v>5250</v>
      </c>
      <c r="K962" s="29">
        <v>5300</v>
      </c>
      <c r="L962" s="29">
        <v>5310</v>
      </c>
      <c r="M962" s="29">
        <v>5350</v>
      </c>
      <c r="N962" s="29">
        <v>5330</v>
      </c>
      <c r="O962" s="16">
        <f t="shared" si="14"/>
        <v>-55.890000000000327</v>
      </c>
    </row>
    <row r="963" spans="1:15" x14ac:dyDescent="0.2">
      <c r="A963" s="13">
        <v>43423</v>
      </c>
      <c r="B963" s="14">
        <v>1.66</v>
      </c>
      <c r="C963" s="14">
        <v>-96</v>
      </c>
      <c r="D963" s="14">
        <v>-6</v>
      </c>
      <c r="E963" s="14">
        <v>-6</v>
      </c>
      <c r="G963" s="31">
        <v>43431</v>
      </c>
      <c r="H963" s="29">
        <v>5374</v>
      </c>
      <c r="I963" s="29">
        <v>5332.11</v>
      </c>
      <c r="J963" s="29">
        <v>5250</v>
      </c>
      <c r="K963" s="29">
        <v>5300</v>
      </c>
      <c r="L963" s="29">
        <v>5310</v>
      </c>
      <c r="M963" s="29">
        <v>5350</v>
      </c>
      <c r="N963" s="29">
        <v>5330</v>
      </c>
      <c r="O963" s="16">
        <f t="shared" si="14"/>
        <v>-41.890000000000327</v>
      </c>
    </row>
    <row r="964" spans="1:15" x14ac:dyDescent="0.2">
      <c r="A964" s="13">
        <v>43420</v>
      </c>
      <c r="B964" s="14">
        <v>1.67</v>
      </c>
      <c r="C964" s="14">
        <v>-94</v>
      </c>
      <c r="D964" s="14">
        <v>-14</v>
      </c>
      <c r="E964" s="14">
        <v>6</v>
      </c>
      <c r="G964" s="31">
        <v>43430</v>
      </c>
      <c r="H964" s="29">
        <v>5428</v>
      </c>
      <c r="I964" s="29">
        <v>5332.11</v>
      </c>
      <c r="J964" s="29">
        <v>5250</v>
      </c>
      <c r="K964" s="29">
        <v>5300</v>
      </c>
      <c r="L964" s="29">
        <v>5310</v>
      </c>
      <c r="M964" s="29">
        <v>5350</v>
      </c>
      <c r="N964" s="29">
        <v>5330</v>
      </c>
      <c r="O964" s="16">
        <f t="shared" si="14"/>
        <v>-95.890000000000327</v>
      </c>
    </row>
    <row r="965" spans="1:15" x14ac:dyDescent="0.2">
      <c r="A965" s="13">
        <v>43419</v>
      </c>
      <c r="B965" s="14">
        <v>1.69</v>
      </c>
      <c r="C965" s="14">
        <v>-106</v>
      </c>
      <c r="D965" s="14">
        <v>-6</v>
      </c>
      <c r="E965" s="14">
        <v>14</v>
      </c>
      <c r="G965" s="31">
        <v>43427</v>
      </c>
      <c r="H965" s="29">
        <v>5398</v>
      </c>
      <c r="I965" s="29">
        <v>5332.11</v>
      </c>
      <c r="J965" s="29">
        <v>5250</v>
      </c>
      <c r="K965" s="29">
        <v>5300</v>
      </c>
      <c r="L965" s="29">
        <v>5310</v>
      </c>
      <c r="M965" s="29">
        <v>5350</v>
      </c>
      <c r="N965" s="29">
        <v>5330</v>
      </c>
      <c r="O965" s="16">
        <f t="shared" ref="O965:O1028" si="15">IF(AND(H965&lt;&gt;0,I965&lt;&gt;0),I965-H965,"")</f>
        <v>-65.890000000000327</v>
      </c>
    </row>
    <row r="966" spans="1:15" x14ac:dyDescent="0.2">
      <c r="A966" s="13">
        <v>43418</v>
      </c>
      <c r="B966" s="14">
        <v>1.66</v>
      </c>
      <c r="C966" s="14">
        <v>-106</v>
      </c>
      <c r="D966" s="14">
        <v>4</v>
      </c>
      <c r="E966" s="14">
        <v>14</v>
      </c>
      <c r="G966" s="31">
        <v>43426</v>
      </c>
      <c r="H966" s="29">
        <v>5412</v>
      </c>
      <c r="I966" s="29">
        <v>5346.32</v>
      </c>
      <c r="J966" s="29">
        <v>5290</v>
      </c>
      <c r="K966" s="29">
        <v>5350</v>
      </c>
      <c r="L966" s="29">
        <v>5340</v>
      </c>
      <c r="M966" s="29">
        <v>5350</v>
      </c>
      <c r="N966" s="29">
        <v>5340</v>
      </c>
      <c r="O966" s="16">
        <f t="shared" si="15"/>
        <v>-65.680000000000291</v>
      </c>
    </row>
    <row r="967" spans="1:15" x14ac:dyDescent="0.2">
      <c r="A967" s="13">
        <v>43417</v>
      </c>
      <c r="B967" s="14">
        <v>1.66</v>
      </c>
      <c r="C967" s="14">
        <v>-76</v>
      </c>
      <c r="D967" s="14">
        <v>-16</v>
      </c>
      <c r="E967" s="14">
        <v>14</v>
      </c>
      <c r="G967" s="31">
        <v>43425</v>
      </c>
      <c r="H967" s="29">
        <v>5436</v>
      </c>
      <c r="I967" s="29">
        <v>5346.32</v>
      </c>
      <c r="J967" s="29">
        <v>5290</v>
      </c>
      <c r="K967" s="29">
        <v>5350</v>
      </c>
      <c r="L967" s="29">
        <v>5340</v>
      </c>
      <c r="M967" s="29">
        <v>5350</v>
      </c>
      <c r="N967" s="29">
        <v>5340</v>
      </c>
      <c r="O967" s="16">
        <f t="shared" si="15"/>
        <v>-89.680000000000291</v>
      </c>
    </row>
    <row r="968" spans="1:15" x14ac:dyDescent="0.2">
      <c r="A968" s="13">
        <v>43416</v>
      </c>
      <c r="B968" s="14">
        <v>1.65</v>
      </c>
      <c r="C968" s="14">
        <v>-134</v>
      </c>
      <c r="D968" s="14">
        <v>-64</v>
      </c>
      <c r="E968" s="14">
        <v>-14</v>
      </c>
      <c r="G968" s="31">
        <v>43424</v>
      </c>
      <c r="H968" s="29">
        <v>5402</v>
      </c>
      <c r="I968" s="29">
        <v>5327.89</v>
      </c>
      <c r="J968" s="29">
        <v>5260</v>
      </c>
      <c r="K968" s="29">
        <v>5330</v>
      </c>
      <c r="L968" s="29">
        <v>5320</v>
      </c>
      <c r="M968" s="29">
        <v>5330</v>
      </c>
      <c r="N968" s="29">
        <v>5320</v>
      </c>
      <c r="O968" s="16">
        <f t="shared" si="15"/>
        <v>-74.109999999999673</v>
      </c>
    </row>
    <row r="969" spans="1:15" x14ac:dyDescent="0.2">
      <c r="A969" s="13">
        <v>43413</v>
      </c>
      <c r="B969" s="14">
        <v>1.64</v>
      </c>
      <c r="C969" s="14">
        <v>-102</v>
      </c>
      <c r="D969" s="14">
        <v>-52</v>
      </c>
      <c r="E969" s="14">
        <v>-2</v>
      </c>
      <c r="G969" s="31">
        <v>43423</v>
      </c>
      <c r="H969" s="29">
        <v>5416</v>
      </c>
      <c r="I969" s="29">
        <v>5327.89</v>
      </c>
      <c r="J969" s="29">
        <v>5260</v>
      </c>
      <c r="K969" s="29">
        <v>5330</v>
      </c>
      <c r="L969" s="29">
        <v>5320</v>
      </c>
      <c r="M969" s="29">
        <v>5330</v>
      </c>
      <c r="N969" s="29">
        <v>5320</v>
      </c>
      <c r="O969" s="16">
        <f t="shared" si="15"/>
        <v>-88.109999999999673</v>
      </c>
    </row>
    <row r="970" spans="1:15" x14ac:dyDescent="0.2">
      <c r="A970" s="13">
        <v>43412</v>
      </c>
      <c r="B970" s="14">
        <v>1.66</v>
      </c>
      <c r="C970" s="14">
        <v>-32</v>
      </c>
      <c r="D970" s="14">
        <v>8</v>
      </c>
      <c r="E970" s="14">
        <v>8</v>
      </c>
      <c r="G970" s="31">
        <v>43420</v>
      </c>
      <c r="H970" s="29">
        <v>5444</v>
      </c>
      <c r="I970" s="29">
        <v>5348.95</v>
      </c>
      <c r="J970" s="29">
        <v>5280</v>
      </c>
      <c r="K970" s="29">
        <v>5350</v>
      </c>
      <c r="L970" s="29">
        <v>5340</v>
      </c>
      <c r="M970" s="29">
        <v>5350</v>
      </c>
      <c r="N970" s="29">
        <v>5350</v>
      </c>
      <c r="O970" s="16">
        <f t="shared" si="15"/>
        <v>-95.050000000000182</v>
      </c>
    </row>
    <row r="971" spans="1:15" x14ac:dyDescent="0.2">
      <c r="A971" s="13">
        <v>43411</v>
      </c>
      <c r="B971" s="14">
        <v>1.64</v>
      </c>
      <c r="C971" s="14">
        <v>-68</v>
      </c>
      <c r="D971" s="14">
        <v>-18</v>
      </c>
      <c r="E971" s="14">
        <v>-38</v>
      </c>
      <c r="G971" s="31">
        <v>43419</v>
      </c>
      <c r="H971" s="29">
        <v>5386</v>
      </c>
      <c r="I971" s="29">
        <v>5305.79</v>
      </c>
      <c r="J971" s="29">
        <v>5240</v>
      </c>
      <c r="K971" s="29">
        <v>5300</v>
      </c>
      <c r="L971" s="29">
        <v>5290</v>
      </c>
      <c r="M971" s="29">
        <v>5350</v>
      </c>
      <c r="N971" s="29">
        <v>5300</v>
      </c>
      <c r="O971" s="16">
        <f t="shared" si="15"/>
        <v>-80.210000000000036</v>
      </c>
    </row>
    <row r="972" spans="1:15" x14ac:dyDescent="0.2">
      <c r="A972" s="13">
        <v>43410</v>
      </c>
      <c r="B972" s="14">
        <v>1.66</v>
      </c>
      <c r="C972" s="14">
        <v>-76</v>
      </c>
      <c r="D972" s="14">
        <v>-36</v>
      </c>
      <c r="E972" s="14">
        <v>-56</v>
      </c>
      <c r="G972" s="31">
        <v>43418</v>
      </c>
      <c r="H972" s="29">
        <v>5356</v>
      </c>
      <c r="I972" s="29">
        <v>5288.42</v>
      </c>
      <c r="J972" s="29">
        <v>5210</v>
      </c>
      <c r="K972" s="29">
        <v>5280</v>
      </c>
      <c r="L972" s="29">
        <v>5260</v>
      </c>
      <c r="M972" s="29">
        <v>5350</v>
      </c>
      <c r="N972" s="29">
        <v>5280</v>
      </c>
      <c r="O972" s="16">
        <f t="shared" si="15"/>
        <v>-67.579999999999927</v>
      </c>
    </row>
    <row r="973" spans="1:15" x14ac:dyDescent="0.2">
      <c r="A973" s="13">
        <v>43409</v>
      </c>
      <c r="B973" s="14">
        <v>1.67</v>
      </c>
      <c r="C973" s="14">
        <v>-78</v>
      </c>
      <c r="D973" s="14">
        <v>-38</v>
      </c>
      <c r="E973" s="14">
        <v>-68</v>
      </c>
      <c r="G973" s="31">
        <v>43417</v>
      </c>
      <c r="H973" s="29">
        <v>5436</v>
      </c>
      <c r="I973" s="29">
        <v>5341.05</v>
      </c>
      <c r="J973" s="29">
        <v>5270</v>
      </c>
      <c r="K973" s="29">
        <v>5310</v>
      </c>
      <c r="L973" s="29">
        <v>5320</v>
      </c>
      <c r="M973" s="29">
        <v>5400</v>
      </c>
      <c r="N973" s="29">
        <v>5330</v>
      </c>
      <c r="O973" s="16">
        <f t="shared" si="15"/>
        <v>-94.949999999999818</v>
      </c>
    </row>
    <row r="974" spans="1:15" x14ac:dyDescent="0.2">
      <c r="A974" s="13">
        <v>43406</v>
      </c>
      <c r="B974" s="14">
        <v>1.65</v>
      </c>
      <c r="C974" s="14">
        <v>-58</v>
      </c>
      <c r="D974" s="14">
        <v>-8</v>
      </c>
      <c r="E974" s="14">
        <v>-28</v>
      </c>
      <c r="G974" s="31">
        <v>43416</v>
      </c>
      <c r="H974" s="29">
        <v>5464</v>
      </c>
      <c r="I974" s="29">
        <v>5343.16</v>
      </c>
      <c r="J974" s="29">
        <v>5270</v>
      </c>
      <c r="K974" s="29">
        <v>5310</v>
      </c>
      <c r="L974" s="29">
        <v>5320</v>
      </c>
      <c r="M974" s="29">
        <v>5400</v>
      </c>
      <c r="N974" s="29">
        <v>5330</v>
      </c>
      <c r="O974" s="16">
        <f t="shared" si="15"/>
        <v>-120.84000000000015</v>
      </c>
    </row>
    <row r="975" spans="1:15" x14ac:dyDescent="0.2">
      <c r="A975" s="13">
        <v>43405</v>
      </c>
      <c r="B975" s="14">
        <v>1.64</v>
      </c>
      <c r="C975" s="14">
        <v>-84</v>
      </c>
      <c r="D975" s="14">
        <v>-54</v>
      </c>
      <c r="E975" s="14">
        <v>-104</v>
      </c>
      <c r="G975" s="31">
        <v>43413</v>
      </c>
      <c r="H975" s="29">
        <v>5452</v>
      </c>
      <c r="I975" s="29">
        <v>5405.79</v>
      </c>
      <c r="J975" s="29">
        <v>5310</v>
      </c>
      <c r="K975" s="29">
        <v>5350</v>
      </c>
      <c r="L975" s="29">
        <v>5370</v>
      </c>
      <c r="M975" s="29">
        <v>5400</v>
      </c>
      <c r="N975" s="29">
        <v>5400</v>
      </c>
      <c r="O975" s="16">
        <f t="shared" si="15"/>
        <v>-46.210000000000036</v>
      </c>
    </row>
    <row r="976" spans="1:15" x14ac:dyDescent="0.2">
      <c r="A976" s="13">
        <v>43404</v>
      </c>
      <c r="B976" s="14">
        <v>1.61</v>
      </c>
      <c r="C976" s="14">
        <v>-102</v>
      </c>
      <c r="D976" s="14">
        <v>-72</v>
      </c>
      <c r="E976" s="14">
        <v>-122</v>
      </c>
      <c r="G976" s="31">
        <v>43412</v>
      </c>
      <c r="H976" s="29">
        <v>5472</v>
      </c>
      <c r="I976" s="29">
        <v>5405.79</v>
      </c>
      <c r="J976" s="29">
        <v>5310</v>
      </c>
      <c r="K976" s="29">
        <v>5350</v>
      </c>
      <c r="L976" s="29">
        <v>5370</v>
      </c>
      <c r="M976" s="29">
        <v>5400</v>
      </c>
      <c r="N976" s="29">
        <v>5400</v>
      </c>
      <c r="O976" s="16">
        <f t="shared" si="15"/>
        <v>-66.210000000000036</v>
      </c>
    </row>
    <row r="977" spans="1:15" x14ac:dyDescent="0.2">
      <c r="A977" s="13">
        <v>43403</v>
      </c>
      <c r="B977" s="14">
        <v>1.62</v>
      </c>
      <c r="C977" s="14">
        <v>-88</v>
      </c>
      <c r="D977" s="14">
        <v>-58</v>
      </c>
      <c r="E977" s="14">
        <v>-88</v>
      </c>
      <c r="G977" s="31">
        <v>43411</v>
      </c>
      <c r="H977" s="29">
        <v>5518</v>
      </c>
      <c r="I977" s="29">
        <v>5405.79</v>
      </c>
      <c r="J977" s="29">
        <v>5310</v>
      </c>
      <c r="K977" s="29">
        <v>5350</v>
      </c>
      <c r="L977" s="29">
        <v>5370</v>
      </c>
      <c r="M977" s="29">
        <v>5400</v>
      </c>
      <c r="N977" s="29">
        <v>5400</v>
      </c>
      <c r="O977" s="16">
        <f t="shared" si="15"/>
        <v>-112.21000000000004</v>
      </c>
    </row>
    <row r="978" spans="1:15" x14ac:dyDescent="0.2">
      <c r="A978" s="13">
        <v>43402</v>
      </c>
      <c r="B978" s="14">
        <v>1.59</v>
      </c>
      <c r="C978" s="14">
        <v>-130</v>
      </c>
      <c r="D978" s="14">
        <v>-110</v>
      </c>
      <c r="E978" s="14">
        <v>-130</v>
      </c>
      <c r="G978" s="31">
        <v>43410</v>
      </c>
      <c r="H978" s="29">
        <v>5536</v>
      </c>
      <c r="I978" s="29">
        <v>5417.37</v>
      </c>
      <c r="J978" s="29">
        <v>5310</v>
      </c>
      <c r="K978" s="29">
        <v>5350</v>
      </c>
      <c r="L978" s="29">
        <v>5370</v>
      </c>
      <c r="M978" s="29">
        <v>5400</v>
      </c>
      <c r="N978" s="29">
        <v>5400</v>
      </c>
      <c r="O978" s="16">
        <f t="shared" si="15"/>
        <v>-118.63000000000011</v>
      </c>
    </row>
    <row r="979" spans="1:15" x14ac:dyDescent="0.2">
      <c r="A979" s="13">
        <v>43399</v>
      </c>
      <c r="B979" s="14">
        <v>1.58</v>
      </c>
      <c r="C979" s="14">
        <v>-104</v>
      </c>
      <c r="D979" s="14">
        <v>-84</v>
      </c>
      <c r="E979" s="14">
        <v>-104</v>
      </c>
      <c r="G979" s="31">
        <v>43409</v>
      </c>
      <c r="H979" s="29">
        <v>5538</v>
      </c>
      <c r="I979" s="29">
        <v>5417.37</v>
      </c>
      <c r="J979" s="29">
        <v>5310</v>
      </c>
      <c r="K979" s="29">
        <v>5350</v>
      </c>
      <c r="L979" s="29">
        <v>5370</v>
      </c>
      <c r="M979" s="29">
        <v>5400</v>
      </c>
      <c r="N979" s="29">
        <v>5400</v>
      </c>
      <c r="O979" s="16">
        <f t="shared" si="15"/>
        <v>-120.63000000000011</v>
      </c>
    </row>
    <row r="980" spans="1:15" x14ac:dyDescent="0.2">
      <c r="A980" s="13">
        <v>43398</v>
      </c>
      <c r="B980" s="14">
        <v>1.58</v>
      </c>
      <c r="C980" s="14">
        <v>-120</v>
      </c>
      <c r="D980" s="14">
        <v>-90</v>
      </c>
      <c r="E980" s="14">
        <v>-110</v>
      </c>
      <c r="G980" s="31">
        <v>43406</v>
      </c>
      <c r="H980" s="29">
        <v>5458</v>
      </c>
      <c r="I980" s="29">
        <v>5417.37</v>
      </c>
      <c r="J980" s="29">
        <v>5310</v>
      </c>
      <c r="K980" s="29">
        <v>5350</v>
      </c>
      <c r="L980" s="29">
        <v>5370</v>
      </c>
      <c r="M980" s="29">
        <v>5400</v>
      </c>
      <c r="N980" s="29">
        <v>5400</v>
      </c>
      <c r="O980" s="16">
        <f t="shared" si="15"/>
        <v>-40.630000000000109</v>
      </c>
    </row>
    <row r="981" spans="1:15" x14ac:dyDescent="0.2">
      <c r="A981" s="13">
        <v>43397</v>
      </c>
      <c r="B981" s="14">
        <v>1.59</v>
      </c>
      <c r="C981" s="14">
        <v>-96</v>
      </c>
      <c r="D981" s="14">
        <v>-76</v>
      </c>
      <c r="E981" s="14">
        <v>-106</v>
      </c>
      <c r="G981" s="31">
        <v>43405</v>
      </c>
      <c r="H981" s="29">
        <v>5634</v>
      </c>
      <c r="I981" s="29">
        <v>5551.05</v>
      </c>
      <c r="J981" s="29">
        <v>5460</v>
      </c>
      <c r="K981" s="29">
        <v>5500</v>
      </c>
      <c r="L981" s="29">
        <v>5500</v>
      </c>
      <c r="M981" s="29">
        <v>5550</v>
      </c>
      <c r="N981" s="29">
        <v>5550</v>
      </c>
      <c r="O981" s="16">
        <f t="shared" si="15"/>
        <v>-82.949999999999818</v>
      </c>
    </row>
    <row r="982" spans="1:15" x14ac:dyDescent="0.2">
      <c r="A982" s="13">
        <v>43396</v>
      </c>
      <c r="B982" s="14">
        <v>1.6</v>
      </c>
      <c r="C982" s="14">
        <v>-82</v>
      </c>
      <c r="D982" s="14">
        <v>-72</v>
      </c>
      <c r="E982" s="14">
        <v>-152</v>
      </c>
      <c r="G982" s="31">
        <v>43404</v>
      </c>
      <c r="H982" s="29">
        <v>5652</v>
      </c>
      <c r="I982" s="29">
        <v>5551.05</v>
      </c>
      <c r="J982" s="29">
        <v>5460</v>
      </c>
      <c r="K982" s="29">
        <v>5500</v>
      </c>
      <c r="L982" s="29">
        <v>5500</v>
      </c>
      <c r="M982" s="29">
        <v>5550</v>
      </c>
      <c r="N982" s="29">
        <v>5550</v>
      </c>
      <c r="O982" s="16">
        <f t="shared" si="15"/>
        <v>-100.94999999999982</v>
      </c>
    </row>
    <row r="983" spans="1:15" x14ac:dyDescent="0.2">
      <c r="A983" s="13">
        <v>43395</v>
      </c>
      <c r="B983" s="14">
        <v>1.6</v>
      </c>
      <c r="C983" s="14">
        <v>-114</v>
      </c>
      <c r="D983" s="14">
        <v>-84</v>
      </c>
      <c r="E983" s="14">
        <v>-134</v>
      </c>
      <c r="G983" s="31">
        <v>43403</v>
      </c>
      <c r="H983" s="29">
        <v>5648</v>
      </c>
      <c r="I983" s="29">
        <v>5551.05</v>
      </c>
      <c r="J983" s="29">
        <v>5460</v>
      </c>
      <c r="K983" s="29">
        <v>5500</v>
      </c>
      <c r="L983" s="29">
        <v>5500</v>
      </c>
      <c r="M983" s="29">
        <v>5550</v>
      </c>
      <c r="N983" s="29">
        <v>5550</v>
      </c>
      <c r="O983" s="16">
        <f t="shared" si="15"/>
        <v>-96.949999999999818</v>
      </c>
    </row>
    <row r="984" spans="1:15" x14ac:dyDescent="0.2">
      <c r="A984" s="13">
        <v>43392</v>
      </c>
      <c r="B984" s="14">
        <v>1.59</v>
      </c>
      <c r="C984" s="14">
        <v>-104</v>
      </c>
      <c r="D984" s="14">
        <v>-74</v>
      </c>
      <c r="E984" s="14">
        <v>-124</v>
      </c>
      <c r="G984" s="31">
        <v>43402</v>
      </c>
      <c r="H984" s="29">
        <v>5700</v>
      </c>
      <c r="I984" s="29">
        <v>5555.79</v>
      </c>
      <c r="J984" s="29">
        <v>5460</v>
      </c>
      <c r="K984" s="29">
        <v>5500</v>
      </c>
      <c r="L984" s="29">
        <v>5500</v>
      </c>
      <c r="M984" s="29">
        <v>5550</v>
      </c>
      <c r="N984" s="29">
        <v>5550</v>
      </c>
      <c r="O984" s="16">
        <f t="shared" si="15"/>
        <v>-144.21000000000004</v>
      </c>
    </row>
    <row r="985" spans="1:15" x14ac:dyDescent="0.2">
      <c r="A985" s="13">
        <v>43391</v>
      </c>
      <c r="B985" s="14">
        <v>1.6</v>
      </c>
      <c r="C985" s="14">
        <v>-68</v>
      </c>
      <c r="D985" s="14">
        <v>-38</v>
      </c>
      <c r="E985" s="14">
        <v>-88</v>
      </c>
      <c r="G985" s="31">
        <v>43399</v>
      </c>
      <c r="H985" s="29">
        <v>5674</v>
      </c>
      <c r="I985" s="29">
        <v>5555.79</v>
      </c>
      <c r="J985" s="29">
        <v>5460</v>
      </c>
      <c r="K985" s="29">
        <v>5500</v>
      </c>
      <c r="L985" s="29">
        <v>5500</v>
      </c>
      <c r="M985" s="29">
        <v>5550</v>
      </c>
      <c r="N985" s="29">
        <v>5550</v>
      </c>
      <c r="O985" s="16">
        <f t="shared" si="15"/>
        <v>-118.21000000000004</v>
      </c>
    </row>
    <row r="986" spans="1:15" x14ac:dyDescent="0.2">
      <c r="A986" s="13">
        <v>43390</v>
      </c>
      <c r="B986" s="14">
        <v>1.62</v>
      </c>
      <c r="C986" s="14">
        <v>-128</v>
      </c>
      <c r="D986" s="14">
        <v>-88</v>
      </c>
      <c r="E986" s="14">
        <v>-148</v>
      </c>
      <c r="G986" s="31">
        <v>43398</v>
      </c>
      <c r="H986" s="29">
        <v>5670</v>
      </c>
      <c r="I986" s="29">
        <v>5555.79</v>
      </c>
      <c r="J986" s="29">
        <v>5460</v>
      </c>
      <c r="K986" s="29">
        <v>5500</v>
      </c>
      <c r="L986" s="29">
        <v>5500</v>
      </c>
      <c r="M986" s="29">
        <v>5550</v>
      </c>
      <c r="N986" s="29">
        <v>5550</v>
      </c>
      <c r="O986" s="16">
        <f t="shared" si="15"/>
        <v>-114.21000000000004</v>
      </c>
    </row>
    <row r="987" spans="1:15" x14ac:dyDescent="0.2">
      <c r="A987" s="13">
        <v>43389</v>
      </c>
      <c r="B987" s="14">
        <v>1.61</v>
      </c>
      <c r="C987" s="14">
        <v>-80</v>
      </c>
      <c r="D987" s="14">
        <v>-70</v>
      </c>
      <c r="E987" s="14">
        <v>-140</v>
      </c>
      <c r="G987" s="31">
        <v>43397</v>
      </c>
      <c r="H987" s="29">
        <v>5696</v>
      </c>
      <c r="I987" s="29">
        <v>5607.37</v>
      </c>
      <c r="J987" s="29">
        <v>5550</v>
      </c>
      <c r="K987" s="29">
        <v>5550</v>
      </c>
      <c r="L987" s="29">
        <v>5560</v>
      </c>
      <c r="M987" s="29">
        <v>5600</v>
      </c>
      <c r="N987" s="29">
        <v>5600</v>
      </c>
      <c r="O987" s="16">
        <f t="shared" si="15"/>
        <v>-88.630000000000109</v>
      </c>
    </row>
    <row r="988" spans="1:15" x14ac:dyDescent="0.2">
      <c r="A988" s="13">
        <v>43388</v>
      </c>
      <c r="B988" s="14">
        <v>1.62</v>
      </c>
      <c r="C988" s="14">
        <v>-96</v>
      </c>
      <c r="D988" s="14">
        <v>-86</v>
      </c>
      <c r="E988" s="14">
        <v>-146</v>
      </c>
      <c r="G988" s="31">
        <v>43396</v>
      </c>
      <c r="H988" s="29">
        <v>5752</v>
      </c>
      <c r="I988" s="29">
        <v>5703.16</v>
      </c>
      <c r="J988" s="29">
        <v>5650</v>
      </c>
      <c r="K988" s="29">
        <v>5650</v>
      </c>
      <c r="L988" s="29">
        <v>5650</v>
      </c>
      <c r="M988" s="29">
        <v>5700</v>
      </c>
      <c r="N988" s="29">
        <v>5700</v>
      </c>
      <c r="O988" s="16">
        <f t="shared" si="15"/>
        <v>-48.840000000000146</v>
      </c>
    </row>
    <row r="989" spans="1:15" x14ac:dyDescent="0.2">
      <c r="A989" s="13">
        <v>43385</v>
      </c>
      <c r="B989" s="14">
        <v>1.61</v>
      </c>
      <c r="C989" s="14">
        <v>-168</v>
      </c>
      <c r="D989" s="14">
        <v>-118</v>
      </c>
      <c r="E989" s="14">
        <v>-158</v>
      </c>
      <c r="G989" s="31">
        <v>43395</v>
      </c>
      <c r="H989" s="29">
        <v>5784</v>
      </c>
      <c r="I989" s="29">
        <v>5703.16</v>
      </c>
      <c r="J989" s="29">
        <v>5650</v>
      </c>
      <c r="K989" s="29">
        <v>5650</v>
      </c>
      <c r="L989" s="29">
        <v>5650</v>
      </c>
      <c r="M989" s="29">
        <v>5700</v>
      </c>
      <c r="N989" s="29">
        <v>5700</v>
      </c>
      <c r="O989" s="16">
        <f t="shared" si="15"/>
        <v>-80.840000000000146</v>
      </c>
    </row>
    <row r="990" spans="1:15" x14ac:dyDescent="0.2">
      <c r="A990" s="13">
        <v>43384</v>
      </c>
      <c r="B990" s="14">
        <v>1.6</v>
      </c>
      <c r="C990" s="14">
        <v>-124</v>
      </c>
      <c r="D990" s="14">
        <v>-64</v>
      </c>
      <c r="E990" s="14">
        <v>-114</v>
      </c>
      <c r="G990" s="31">
        <v>43392</v>
      </c>
      <c r="H990" s="29">
        <v>5774</v>
      </c>
      <c r="I990" s="29">
        <v>5703.16</v>
      </c>
      <c r="J990" s="29">
        <v>5650</v>
      </c>
      <c r="K990" s="29">
        <v>5650</v>
      </c>
      <c r="L990" s="29">
        <v>5650</v>
      </c>
      <c r="M990" s="29">
        <v>5700</v>
      </c>
      <c r="N990" s="29">
        <v>5700</v>
      </c>
      <c r="O990" s="16">
        <f t="shared" si="15"/>
        <v>-70.840000000000146</v>
      </c>
    </row>
    <row r="991" spans="1:15" x14ac:dyDescent="0.2">
      <c r="A991" s="13">
        <v>43383</v>
      </c>
      <c r="B991" s="14">
        <v>1.63</v>
      </c>
      <c r="C991" s="14">
        <v>-140</v>
      </c>
      <c r="D991" s="14">
        <v>-80</v>
      </c>
      <c r="E991" s="14">
        <v>-160</v>
      </c>
      <c r="G991" s="31">
        <v>43391</v>
      </c>
      <c r="H991" s="29">
        <v>5788</v>
      </c>
      <c r="I991" s="29">
        <v>5703.16</v>
      </c>
      <c r="J991" s="29">
        <v>5650</v>
      </c>
      <c r="K991" s="29">
        <v>5650</v>
      </c>
      <c r="L991" s="29">
        <v>5650</v>
      </c>
      <c r="M991" s="29">
        <v>5700</v>
      </c>
      <c r="N991" s="29">
        <v>5700</v>
      </c>
      <c r="O991" s="16">
        <f t="shared" si="15"/>
        <v>-84.840000000000146</v>
      </c>
    </row>
    <row r="992" spans="1:15" x14ac:dyDescent="0.2">
      <c r="A992" s="13">
        <v>43382</v>
      </c>
      <c r="B992" s="14">
        <v>1.62</v>
      </c>
      <c r="C992" s="14">
        <v>-144</v>
      </c>
      <c r="D992" s="14">
        <v>-94</v>
      </c>
      <c r="E992" s="14">
        <v>-164</v>
      </c>
      <c r="G992" s="31">
        <v>43390</v>
      </c>
      <c r="H992" s="29">
        <v>5878</v>
      </c>
      <c r="I992" s="29">
        <v>5744.21</v>
      </c>
      <c r="J992" s="29">
        <v>5670</v>
      </c>
      <c r="K992" s="29">
        <v>5700</v>
      </c>
      <c r="L992" s="29">
        <v>5710</v>
      </c>
      <c r="M992" s="29">
        <v>5750</v>
      </c>
      <c r="N992" s="29">
        <v>5720</v>
      </c>
      <c r="O992" s="16">
        <f t="shared" si="15"/>
        <v>-133.78999999999996</v>
      </c>
    </row>
    <row r="993" spans="1:15" x14ac:dyDescent="0.2">
      <c r="A993" s="13">
        <v>43381</v>
      </c>
      <c r="B993" s="14">
        <v>1.63</v>
      </c>
      <c r="C993" s="14">
        <v>-102</v>
      </c>
      <c r="D993" s="14">
        <v>-52</v>
      </c>
      <c r="E993" s="14">
        <v>-122</v>
      </c>
      <c r="G993" s="31">
        <v>43389</v>
      </c>
      <c r="H993" s="29">
        <v>5870</v>
      </c>
      <c r="I993" s="29">
        <v>5744.21</v>
      </c>
      <c r="J993" s="29">
        <v>5670</v>
      </c>
      <c r="K993" s="29">
        <v>5700</v>
      </c>
      <c r="L993" s="29">
        <v>5710</v>
      </c>
      <c r="M993" s="29">
        <v>5750</v>
      </c>
      <c r="N993" s="29">
        <v>5720</v>
      </c>
      <c r="O993" s="16">
        <f t="shared" si="15"/>
        <v>-125.78999999999996</v>
      </c>
    </row>
    <row r="994" spans="1:15" x14ac:dyDescent="0.2">
      <c r="A994" s="13">
        <v>43371</v>
      </c>
      <c r="B994" s="14">
        <v>1.68</v>
      </c>
      <c r="C994" s="14">
        <v>-124</v>
      </c>
      <c r="D994" s="14">
        <v>-54</v>
      </c>
      <c r="E994" s="14">
        <v>-114</v>
      </c>
      <c r="G994" s="31">
        <v>43388</v>
      </c>
      <c r="H994" s="29">
        <v>5916</v>
      </c>
      <c r="I994" s="29">
        <v>5774.74</v>
      </c>
      <c r="J994" s="29">
        <v>5700</v>
      </c>
      <c r="K994" s="29">
        <v>5750</v>
      </c>
      <c r="L994" s="29">
        <v>5750</v>
      </c>
      <c r="M994" s="29">
        <v>5800</v>
      </c>
      <c r="N994" s="29">
        <v>5770</v>
      </c>
      <c r="O994" s="16">
        <f t="shared" si="15"/>
        <v>-141.26000000000022</v>
      </c>
    </row>
    <row r="995" spans="1:15" x14ac:dyDescent="0.2">
      <c r="A995" s="13">
        <v>43370</v>
      </c>
      <c r="B995" s="14">
        <v>1.71</v>
      </c>
      <c r="C995" s="14">
        <v>-86</v>
      </c>
      <c r="D995" s="14">
        <v>-66</v>
      </c>
      <c r="E995" s="14">
        <v>-136</v>
      </c>
      <c r="G995" s="31">
        <v>43385</v>
      </c>
      <c r="H995" s="29">
        <v>5918</v>
      </c>
      <c r="I995" s="29">
        <v>5774.74</v>
      </c>
      <c r="J995" s="29">
        <v>5700</v>
      </c>
      <c r="K995" s="29">
        <v>5750</v>
      </c>
      <c r="L995" s="29">
        <v>5750</v>
      </c>
      <c r="M995" s="29">
        <v>5800</v>
      </c>
      <c r="N995" s="29">
        <v>5770</v>
      </c>
      <c r="O995" s="16">
        <f t="shared" si="15"/>
        <v>-143.26000000000022</v>
      </c>
    </row>
    <row r="996" spans="1:15" x14ac:dyDescent="0.2">
      <c r="A996" s="13">
        <v>43369</v>
      </c>
      <c r="B996" s="14">
        <v>1.71</v>
      </c>
      <c r="C996" s="14">
        <v>-94</v>
      </c>
      <c r="D996" s="14">
        <v>-74</v>
      </c>
      <c r="E996" s="14">
        <v>-124</v>
      </c>
      <c r="G996" s="31">
        <v>43384</v>
      </c>
      <c r="H996" s="29">
        <v>5874</v>
      </c>
      <c r="I996" s="29">
        <v>5774.74</v>
      </c>
      <c r="J996" s="29">
        <v>5700</v>
      </c>
      <c r="K996" s="29">
        <v>5750</v>
      </c>
      <c r="L996" s="29">
        <v>5750</v>
      </c>
      <c r="M996" s="29">
        <v>5800</v>
      </c>
      <c r="N996" s="29">
        <v>5770</v>
      </c>
      <c r="O996" s="16">
        <f t="shared" si="15"/>
        <v>-99.260000000000218</v>
      </c>
    </row>
    <row r="997" spans="1:15" x14ac:dyDescent="0.2">
      <c r="A997" s="13">
        <v>43368</v>
      </c>
      <c r="B997" s="14">
        <v>1.7</v>
      </c>
      <c r="C997" s="14">
        <v>-96</v>
      </c>
      <c r="D997" s="14">
        <v>-56</v>
      </c>
      <c r="E997" s="14">
        <v>-116</v>
      </c>
      <c r="G997" s="31">
        <v>43383</v>
      </c>
      <c r="H997" s="29">
        <v>5980</v>
      </c>
      <c r="I997" s="29">
        <v>5833.68</v>
      </c>
      <c r="J997" s="29">
        <v>5780</v>
      </c>
      <c r="K997" s="29">
        <v>5800</v>
      </c>
      <c r="L997" s="29">
        <v>5800</v>
      </c>
      <c r="M997" s="29">
        <v>5850</v>
      </c>
      <c r="N997" s="29">
        <v>5820</v>
      </c>
      <c r="O997" s="16">
        <f t="shared" si="15"/>
        <v>-146.31999999999971</v>
      </c>
    </row>
    <row r="998" spans="1:15" x14ac:dyDescent="0.2">
      <c r="A998" s="13">
        <v>43364</v>
      </c>
      <c r="B998" s="14">
        <v>1.73</v>
      </c>
      <c r="C998" s="14">
        <v>-64</v>
      </c>
      <c r="D998" s="14">
        <v>-14</v>
      </c>
      <c r="E998" s="14">
        <v>-84</v>
      </c>
      <c r="G998" s="31">
        <v>43382</v>
      </c>
      <c r="H998" s="29">
        <v>5964</v>
      </c>
      <c r="I998" s="29">
        <v>5807.89</v>
      </c>
      <c r="J998" s="29">
        <v>5750</v>
      </c>
      <c r="K998" s="29">
        <v>5750</v>
      </c>
      <c r="L998" s="29">
        <v>5780</v>
      </c>
      <c r="M998" s="29">
        <v>5800</v>
      </c>
      <c r="N998" s="29">
        <v>5800</v>
      </c>
      <c r="O998" s="16">
        <f t="shared" si="15"/>
        <v>-156.10999999999967</v>
      </c>
    </row>
    <row r="999" spans="1:15" x14ac:dyDescent="0.2">
      <c r="A999" s="13">
        <v>43363</v>
      </c>
      <c r="B999" s="14">
        <v>1.74</v>
      </c>
      <c r="C999" s="14">
        <v>-50</v>
      </c>
      <c r="D999" s="14">
        <v>0</v>
      </c>
      <c r="E999" s="14">
        <v>-80</v>
      </c>
      <c r="G999" s="31">
        <v>43381</v>
      </c>
      <c r="H999" s="29">
        <v>5882</v>
      </c>
      <c r="I999" s="29">
        <v>5748.42</v>
      </c>
      <c r="J999" s="29">
        <v>5690</v>
      </c>
      <c r="K999" s="29">
        <v>5680</v>
      </c>
      <c r="L999" s="29">
        <v>5730</v>
      </c>
      <c r="M999" s="29">
        <v>5750</v>
      </c>
      <c r="N999" s="29">
        <v>5720</v>
      </c>
      <c r="O999" s="16">
        <f t="shared" si="15"/>
        <v>-133.57999999999993</v>
      </c>
    </row>
    <row r="1000" spans="1:15" x14ac:dyDescent="0.2">
      <c r="A1000" s="13">
        <v>43362</v>
      </c>
      <c r="B1000" s="14">
        <v>1.74</v>
      </c>
      <c r="C1000" s="14">
        <v>-78</v>
      </c>
      <c r="D1000" s="14">
        <v>-28</v>
      </c>
      <c r="E1000" s="14">
        <v>-98</v>
      </c>
      <c r="G1000" s="31">
        <v>43373</v>
      </c>
      <c r="H1000" s="29" t="e">
        <v>#N/A</v>
      </c>
      <c r="I1000" s="29">
        <v>5721.05</v>
      </c>
      <c r="J1000" s="29">
        <v>5640</v>
      </c>
      <c r="K1000" s="29">
        <v>5630</v>
      </c>
      <c r="L1000" s="29">
        <v>5700</v>
      </c>
      <c r="M1000" s="29">
        <v>5750</v>
      </c>
      <c r="N1000" s="29">
        <v>5720</v>
      </c>
      <c r="O1000" s="16" t="e">
        <f t="shared" si="15"/>
        <v>#N/A</v>
      </c>
    </row>
    <row r="1001" spans="1:15" x14ac:dyDescent="0.2">
      <c r="A1001" s="13">
        <v>43361</v>
      </c>
      <c r="B1001" s="14">
        <v>1.76</v>
      </c>
      <c r="C1001" s="14">
        <v>-72</v>
      </c>
      <c r="D1001" s="14">
        <v>-22</v>
      </c>
      <c r="E1001" s="14">
        <v>-92</v>
      </c>
      <c r="G1001" s="31">
        <v>43372</v>
      </c>
      <c r="H1001" s="29" t="e">
        <v>#N/A</v>
      </c>
      <c r="I1001" s="29">
        <v>5721.05</v>
      </c>
      <c r="J1001" s="29">
        <v>5640</v>
      </c>
      <c r="K1001" s="29">
        <v>5630</v>
      </c>
      <c r="L1001" s="29">
        <v>5700</v>
      </c>
      <c r="M1001" s="29">
        <v>5750</v>
      </c>
      <c r="N1001" s="29">
        <v>5720</v>
      </c>
      <c r="O1001" s="16" t="e">
        <f t="shared" si="15"/>
        <v>#N/A</v>
      </c>
    </row>
    <row r="1002" spans="1:15" x14ac:dyDescent="0.2">
      <c r="A1002" s="13">
        <v>43360</v>
      </c>
      <c r="B1002" s="14">
        <v>1.77</v>
      </c>
      <c r="C1002" s="14">
        <v>-90</v>
      </c>
      <c r="D1002" s="14">
        <v>-50</v>
      </c>
      <c r="E1002" s="14">
        <v>-120</v>
      </c>
      <c r="G1002" s="31">
        <v>43371</v>
      </c>
      <c r="H1002" s="29">
        <v>5854</v>
      </c>
      <c r="I1002" s="29">
        <v>5721.05</v>
      </c>
      <c r="J1002" s="29">
        <v>5640</v>
      </c>
      <c r="K1002" s="29">
        <v>5630</v>
      </c>
      <c r="L1002" s="29">
        <v>5700</v>
      </c>
      <c r="M1002" s="29">
        <v>5750</v>
      </c>
      <c r="N1002" s="29">
        <v>5720</v>
      </c>
      <c r="O1002" s="16">
        <f t="shared" si="15"/>
        <v>-132.94999999999982</v>
      </c>
    </row>
    <row r="1003" spans="1:15" x14ac:dyDescent="0.2">
      <c r="A1003" s="13">
        <v>43357</v>
      </c>
      <c r="B1003" s="14">
        <v>1.78</v>
      </c>
      <c r="C1003" s="14">
        <v>-76</v>
      </c>
      <c r="D1003" s="14">
        <v>-36</v>
      </c>
      <c r="E1003" s="14">
        <v>-116</v>
      </c>
      <c r="G1003" s="31">
        <v>43370</v>
      </c>
      <c r="H1003" s="29">
        <v>5866</v>
      </c>
      <c r="I1003" s="29">
        <v>5721.05</v>
      </c>
      <c r="J1003" s="29">
        <v>5640</v>
      </c>
      <c r="K1003" s="29">
        <v>5630</v>
      </c>
      <c r="L1003" s="29">
        <v>5700</v>
      </c>
      <c r="M1003" s="29">
        <v>5750</v>
      </c>
      <c r="N1003" s="29">
        <v>5720</v>
      </c>
      <c r="O1003" s="16">
        <f t="shared" si="15"/>
        <v>-144.94999999999982</v>
      </c>
    </row>
    <row r="1004" spans="1:15" x14ac:dyDescent="0.2">
      <c r="A1004" s="13">
        <v>43356</v>
      </c>
      <c r="B1004" s="14">
        <v>1.78</v>
      </c>
      <c r="C1004" s="14">
        <v>-68</v>
      </c>
      <c r="D1004" s="14">
        <v>-28</v>
      </c>
      <c r="E1004" s="14">
        <v>-128</v>
      </c>
      <c r="G1004" s="31">
        <v>43369</v>
      </c>
      <c r="H1004" s="29">
        <v>5874</v>
      </c>
      <c r="I1004" s="29">
        <v>5721.05</v>
      </c>
      <c r="J1004" s="29">
        <v>5640</v>
      </c>
      <c r="K1004" s="29">
        <v>5630</v>
      </c>
      <c r="L1004" s="29">
        <v>5700</v>
      </c>
      <c r="M1004" s="29">
        <v>5750</v>
      </c>
      <c r="N1004" s="29">
        <v>5720</v>
      </c>
      <c r="O1004" s="16">
        <f t="shared" si="15"/>
        <v>-152.94999999999982</v>
      </c>
    </row>
    <row r="1005" spans="1:15" x14ac:dyDescent="0.2">
      <c r="A1005" s="13">
        <v>43355</v>
      </c>
      <c r="B1005" s="14">
        <v>1.78</v>
      </c>
      <c r="C1005" s="14">
        <v>-72</v>
      </c>
      <c r="D1005" s="14">
        <v>-52</v>
      </c>
      <c r="E1005" s="14">
        <v>-152</v>
      </c>
      <c r="G1005" s="31">
        <v>43368</v>
      </c>
      <c r="H1005" s="29">
        <v>5816</v>
      </c>
      <c r="I1005" s="29">
        <v>5701.58</v>
      </c>
      <c r="J1005" s="29">
        <v>5620</v>
      </c>
      <c r="K1005" s="29">
        <v>5630</v>
      </c>
      <c r="L1005" s="29">
        <v>5700</v>
      </c>
      <c r="M1005" s="29">
        <v>5750</v>
      </c>
      <c r="N1005" s="29">
        <v>5720</v>
      </c>
      <c r="O1005" s="16">
        <f t="shared" si="15"/>
        <v>-114.42000000000007</v>
      </c>
    </row>
    <row r="1006" spans="1:15" x14ac:dyDescent="0.2">
      <c r="A1006" s="13">
        <v>43354</v>
      </c>
      <c r="B1006" s="14">
        <v>1.77</v>
      </c>
      <c r="C1006" s="14">
        <v>-106</v>
      </c>
      <c r="D1006" s="14">
        <v>-66</v>
      </c>
      <c r="E1006" s="14">
        <v>-166</v>
      </c>
      <c r="G1006" s="31">
        <v>43364</v>
      </c>
      <c r="H1006" s="29">
        <v>5734</v>
      </c>
      <c r="I1006" s="29">
        <v>5688.95</v>
      </c>
      <c r="J1006" s="29">
        <v>5600</v>
      </c>
      <c r="K1006" s="29">
        <v>5630</v>
      </c>
      <c r="L1006" s="29">
        <v>5700</v>
      </c>
      <c r="M1006" s="29">
        <v>5750</v>
      </c>
      <c r="N1006" s="29">
        <v>5720</v>
      </c>
      <c r="O1006" s="16">
        <f t="shared" si="15"/>
        <v>-45.050000000000182</v>
      </c>
    </row>
    <row r="1007" spans="1:15" x14ac:dyDescent="0.2">
      <c r="A1007" s="13">
        <v>43353</v>
      </c>
      <c r="B1007" s="14">
        <v>1.76</v>
      </c>
      <c r="C1007" s="14">
        <v>-116</v>
      </c>
      <c r="D1007" s="14">
        <v>-96</v>
      </c>
      <c r="E1007" s="14">
        <v>-196</v>
      </c>
      <c r="G1007" s="31">
        <v>43363</v>
      </c>
      <c r="H1007" s="29">
        <v>5750</v>
      </c>
      <c r="I1007" s="29">
        <v>5688.95</v>
      </c>
      <c r="J1007" s="29">
        <v>5600</v>
      </c>
      <c r="K1007" s="29">
        <v>5630</v>
      </c>
      <c r="L1007" s="29">
        <v>5700</v>
      </c>
      <c r="M1007" s="29">
        <v>5750</v>
      </c>
      <c r="N1007" s="29">
        <v>5720</v>
      </c>
      <c r="O1007" s="16">
        <f t="shared" si="15"/>
        <v>-61.050000000000182</v>
      </c>
    </row>
    <row r="1008" spans="1:15" x14ac:dyDescent="0.2">
      <c r="A1008" s="13">
        <v>43350</v>
      </c>
      <c r="B1008" s="14">
        <v>1.8</v>
      </c>
      <c r="C1008" s="14">
        <v>-112</v>
      </c>
      <c r="D1008" s="14">
        <v>-92</v>
      </c>
      <c r="E1008" s="14">
        <v>-192</v>
      </c>
      <c r="G1008" s="31">
        <v>43362</v>
      </c>
      <c r="H1008" s="29">
        <v>5778</v>
      </c>
      <c r="I1008" s="29">
        <v>5688.95</v>
      </c>
      <c r="J1008" s="29">
        <v>5600</v>
      </c>
      <c r="K1008" s="29">
        <v>5630</v>
      </c>
      <c r="L1008" s="29">
        <v>5700</v>
      </c>
      <c r="M1008" s="29">
        <v>5750</v>
      </c>
      <c r="N1008" s="29">
        <v>5720</v>
      </c>
      <c r="O1008" s="16">
        <f t="shared" si="15"/>
        <v>-89.050000000000182</v>
      </c>
    </row>
    <row r="1009" spans="1:15" x14ac:dyDescent="0.2">
      <c r="A1009" s="13">
        <v>43349</v>
      </c>
      <c r="B1009" s="14">
        <v>1.81</v>
      </c>
      <c r="C1009" s="14">
        <v>-94</v>
      </c>
      <c r="D1009" s="14">
        <v>-84</v>
      </c>
      <c r="E1009" s="14">
        <v>-174</v>
      </c>
      <c r="G1009" s="31">
        <v>43361</v>
      </c>
      <c r="H1009" s="29">
        <v>5822</v>
      </c>
      <c r="I1009" s="29">
        <v>5703.68</v>
      </c>
      <c r="J1009" s="29">
        <v>5620</v>
      </c>
      <c r="K1009" s="29">
        <v>5650</v>
      </c>
      <c r="L1009" s="29">
        <v>5720</v>
      </c>
      <c r="M1009" s="29">
        <v>5750</v>
      </c>
      <c r="N1009" s="29">
        <v>5740</v>
      </c>
      <c r="O1009" s="16">
        <f t="shared" si="15"/>
        <v>-118.31999999999971</v>
      </c>
    </row>
    <row r="1010" spans="1:15" x14ac:dyDescent="0.2">
      <c r="A1010" s="13">
        <v>43348</v>
      </c>
      <c r="B1010" s="14">
        <v>1.8</v>
      </c>
      <c r="C1010" s="14">
        <v>-76</v>
      </c>
      <c r="D1010" s="14">
        <v>-56</v>
      </c>
      <c r="E1010" s="14">
        <v>-156</v>
      </c>
      <c r="G1010" s="31">
        <v>43360</v>
      </c>
      <c r="H1010" s="29">
        <v>5850</v>
      </c>
      <c r="I1010" s="29">
        <v>5703.68</v>
      </c>
      <c r="J1010" s="29">
        <v>5620</v>
      </c>
      <c r="K1010" s="29">
        <v>5650</v>
      </c>
      <c r="L1010" s="29">
        <v>5720</v>
      </c>
      <c r="M1010" s="29">
        <v>5750</v>
      </c>
      <c r="N1010" s="29">
        <v>5740</v>
      </c>
      <c r="O1010" s="16">
        <f t="shared" si="15"/>
        <v>-146.31999999999971</v>
      </c>
    </row>
    <row r="1011" spans="1:15" x14ac:dyDescent="0.2">
      <c r="A1011" s="13">
        <v>43347</v>
      </c>
      <c r="B1011" s="14">
        <v>1.8</v>
      </c>
      <c r="C1011" s="14">
        <v>-124</v>
      </c>
      <c r="D1011" s="14">
        <v>-74</v>
      </c>
      <c r="E1011" s="14">
        <v>-174</v>
      </c>
      <c r="G1011" s="31">
        <v>43357</v>
      </c>
      <c r="H1011" s="29">
        <v>5836</v>
      </c>
      <c r="I1011" s="29">
        <v>5693.16</v>
      </c>
      <c r="J1011" s="29">
        <v>5610</v>
      </c>
      <c r="K1011" s="29">
        <v>5650</v>
      </c>
      <c r="L1011" s="29">
        <v>5700</v>
      </c>
      <c r="M1011" s="29">
        <v>5750</v>
      </c>
      <c r="N1011" s="29">
        <v>5700</v>
      </c>
      <c r="O1011" s="16">
        <f t="shared" si="15"/>
        <v>-142.84000000000015</v>
      </c>
    </row>
    <row r="1012" spans="1:15" x14ac:dyDescent="0.2">
      <c r="A1012" s="13">
        <v>43346</v>
      </c>
      <c r="B1012" s="14">
        <v>1.78</v>
      </c>
      <c r="C1012" s="14">
        <v>-122</v>
      </c>
      <c r="D1012" s="14">
        <v>-102</v>
      </c>
      <c r="E1012" s="14">
        <v>-192</v>
      </c>
      <c r="G1012" s="31">
        <v>43356</v>
      </c>
      <c r="H1012" s="29">
        <v>5828</v>
      </c>
      <c r="I1012" s="29">
        <v>5693.16</v>
      </c>
      <c r="J1012" s="29">
        <v>5610</v>
      </c>
      <c r="K1012" s="29">
        <v>5650</v>
      </c>
      <c r="L1012" s="29">
        <v>5700</v>
      </c>
      <c r="M1012" s="29">
        <v>5750</v>
      </c>
      <c r="N1012" s="29">
        <v>5700</v>
      </c>
      <c r="O1012" s="16">
        <f t="shared" si="15"/>
        <v>-134.84000000000015</v>
      </c>
    </row>
    <row r="1013" spans="1:15" x14ac:dyDescent="0.2">
      <c r="A1013" s="13">
        <v>43343</v>
      </c>
      <c r="B1013" s="14">
        <v>1.78</v>
      </c>
      <c r="C1013" s="14">
        <v>-68</v>
      </c>
      <c r="D1013" s="14">
        <v>-48</v>
      </c>
      <c r="E1013" s="14">
        <v>-138</v>
      </c>
      <c r="G1013" s="31">
        <v>43355</v>
      </c>
      <c r="H1013" s="29">
        <v>5892</v>
      </c>
      <c r="I1013" s="29">
        <v>5705.26</v>
      </c>
      <c r="J1013" s="29">
        <v>5610</v>
      </c>
      <c r="K1013" s="29">
        <v>5650</v>
      </c>
      <c r="L1013" s="29">
        <v>5700</v>
      </c>
      <c r="M1013" s="29">
        <v>5750</v>
      </c>
      <c r="N1013" s="29">
        <v>5700</v>
      </c>
      <c r="O1013" s="16">
        <f t="shared" si="15"/>
        <v>-186.73999999999978</v>
      </c>
    </row>
    <row r="1014" spans="1:15" x14ac:dyDescent="0.2">
      <c r="A1014" s="13">
        <v>43342</v>
      </c>
      <c r="B1014" s="14">
        <v>1.78</v>
      </c>
      <c r="C1014" s="14">
        <v>-108</v>
      </c>
      <c r="D1014" s="14">
        <v>-98</v>
      </c>
      <c r="E1014" s="14">
        <v>-188</v>
      </c>
      <c r="G1014" s="31">
        <v>43354</v>
      </c>
      <c r="H1014" s="29">
        <v>5906</v>
      </c>
      <c r="I1014" s="29">
        <v>5705.26</v>
      </c>
      <c r="J1014" s="29">
        <v>5610</v>
      </c>
      <c r="K1014" s="29">
        <v>5650</v>
      </c>
      <c r="L1014" s="29">
        <v>5700</v>
      </c>
      <c r="M1014" s="29">
        <v>5750</v>
      </c>
      <c r="N1014" s="29">
        <v>5700</v>
      </c>
      <c r="O1014" s="16">
        <f t="shared" si="15"/>
        <v>-200.73999999999978</v>
      </c>
    </row>
    <row r="1015" spans="1:15" x14ac:dyDescent="0.2">
      <c r="A1015" s="13">
        <v>43341</v>
      </c>
      <c r="B1015" s="14">
        <v>1.8</v>
      </c>
      <c r="C1015" s="14">
        <v>-92</v>
      </c>
      <c r="D1015" s="14">
        <v>-82</v>
      </c>
      <c r="E1015" s="14">
        <v>-152</v>
      </c>
      <c r="G1015" s="31">
        <v>43353</v>
      </c>
      <c r="H1015" s="29">
        <v>5916</v>
      </c>
      <c r="I1015" s="29">
        <v>5692.63</v>
      </c>
      <c r="J1015" s="29">
        <v>5610</v>
      </c>
      <c r="K1015" s="29">
        <v>5620</v>
      </c>
      <c r="L1015" s="29">
        <v>5680</v>
      </c>
      <c r="M1015" s="29">
        <v>5750</v>
      </c>
      <c r="N1015" s="29">
        <v>5700</v>
      </c>
      <c r="O1015" s="16">
        <f t="shared" si="15"/>
        <v>-223.36999999999989</v>
      </c>
    </row>
    <row r="1016" spans="1:15" x14ac:dyDescent="0.2">
      <c r="A1016" s="13">
        <v>43340</v>
      </c>
      <c r="B1016" s="14">
        <v>1.8</v>
      </c>
      <c r="C1016" s="14">
        <v>-128</v>
      </c>
      <c r="D1016" s="14">
        <v>-128</v>
      </c>
      <c r="E1016" s="14">
        <v>-178</v>
      </c>
      <c r="G1016" s="31">
        <v>43350</v>
      </c>
      <c r="H1016" s="29">
        <v>5872</v>
      </c>
      <c r="I1016" s="29">
        <v>5692.63</v>
      </c>
      <c r="J1016" s="29">
        <v>5610</v>
      </c>
      <c r="K1016" s="29">
        <v>5620</v>
      </c>
      <c r="L1016" s="29">
        <v>5680</v>
      </c>
      <c r="M1016" s="29">
        <v>5750</v>
      </c>
      <c r="N1016" s="29">
        <v>5700</v>
      </c>
      <c r="O1016" s="16">
        <f t="shared" si="15"/>
        <v>-179.36999999999989</v>
      </c>
    </row>
    <row r="1017" spans="1:15" x14ac:dyDescent="0.2">
      <c r="A1017" s="13">
        <v>43339</v>
      </c>
      <c r="B1017" s="14">
        <v>1.8</v>
      </c>
      <c r="C1017" s="14">
        <v>-96</v>
      </c>
      <c r="D1017" s="14">
        <v>-86</v>
      </c>
      <c r="E1017" s="14">
        <v>-136</v>
      </c>
      <c r="G1017" s="31">
        <v>43349</v>
      </c>
      <c r="H1017" s="29">
        <v>5874</v>
      </c>
      <c r="I1017" s="29">
        <v>5707.37</v>
      </c>
      <c r="J1017" s="29">
        <v>5610</v>
      </c>
      <c r="K1017" s="29">
        <v>5620</v>
      </c>
      <c r="L1017" s="29">
        <v>5700</v>
      </c>
      <c r="M1017" s="29">
        <v>5750</v>
      </c>
      <c r="N1017" s="29">
        <v>5750</v>
      </c>
      <c r="O1017" s="16">
        <f t="shared" si="15"/>
        <v>-166.63000000000011</v>
      </c>
    </row>
    <row r="1018" spans="1:15" x14ac:dyDescent="0.2">
      <c r="A1018" s="13">
        <v>43336</v>
      </c>
      <c r="B1018" s="14">
        <v>1.8</v>
      </c>
      <c r="C1018" s="14">
        <v>-140</v>
      </c>
      <c r="D1018" s="14">
        <v>-110</v>
      </c>
      <c r="E1018" s="14">
        <v>-160</v>
      </c>
      <c r="G1018" s="31">
        <v>43348</v>
      </c>
      <c r="H1018" s="29">
        <v>5856</v>
      </c>
      <c r="I1018" s="29">
        <v>5707.37</v>
      </c>
      <c r="J1018" s="29">
        <v>5610</v>
      </c>
      <c r="K1018" s="29">
        <v>5620</v>
      </c>
      <c r="L1018" s="29">
        <v>5700</v>
      </c>
      <c r="M1018" s="29">
        <v>5750</v>
      </c>
      <c r="N1018" s="29">
        <v>5750</v>
      </c>
      <c r="O1018" s="16">
        <f t="shared" si="15"/>
        <v>-148.63000000000011</v>
      </c>
    </row>
    <row r="1019" spans="1:15" x14ac:dyDescent="0.2">
      <c r="A1019" s="13">
        <v>43335</v>
      </c>
      <c r="B1019" s="14">
        <v>1.79</v>
      </c>
      <c r="C1019" s="14">
        <v>-194</v>
      </c>
      <c r="D1019" s="14">
        <v>-144</v>
      </c>
      <c r="E1019" s="14">
        <v>-194</v>
      </c>
      <c r="G1019" s="31">
        <v>43347</v>
      </c>
      <c r="H1019" s="29">
        <v>5874</v>
      </c>
      <c r="I1019" s="29">
        <v>5705.26</v>
      </c>
      <c r="J1019" s="29">
        <v>5610</v>
      </c>
      <c r="K1019" s="29">
        <v>5620</v>
      </c>
      <c r="L1019" s="29">
        <v>5700</v>
      </c>
      <c r="M1019" s="29">
        <v>5750</v>
      </c>
      <c r="N1019" s="29">
        <v>5750</v>
      </c>
      <c r="O1019" s="16">
        <f t="shared" si="15"/>
        <v>-168.73999999999978</v>
      </c>
    </row>
    <row r="1020" spans="1:15" x14ac:dyDescent="0.2">
      <c r="A1020" s="13">
        <v>43334</v>
      </c>
      <c r="B1020" s="14">
        <v>1.78</v>
      </c>
      <c r="C1020" s="14">
        <v>-184</v>
      </c>
      <c r="D1020" s="14">
        <v>-154</v>
      </c>
      <c r="E1020" s="14">
        <v>-174</v>
      </c>
      <c r="G1020" s="31">
        <v>43346</v>
      </c>
      <c r="H1020" s="29">
        <v>5822</v>
      </c>
      <c r="I1020" s="29">
        <v>5668.42</v>
      </c>
      <c r="J1020" s="29">
        <v>5560</v>
      </c>
      <c r="K1020" s="29">
        <v>5620</v>
      </c>
      <c r="L1020" s="29">
        <v>5670</v>
      </c>
      <c r="M1020" s="29">
        <v>5700</v>
      </c>
      <c r="N1020" s="29">
        <v>5710</v>
      </c>
      <c r="O1020" s="16">
        <f t="shared" si="15"/>
        <v>-153.57999999999993</v>
      </c>
    </row>
    <row r="1021" spans="1:15" x14ac:dyDescent="0.2">
      <c r="A1021" s="13">
        <v>43333</v>
      </c>
      <c r="B1021" s="14">
        <v>1.78</v>
      </c>
      <c r="C1021" s="14">
        <v>-214</v>
      </c>
      <c r="D1021" s="14">
        <v>-164</v>
      </c>
      <c r="E1021" s="14">
        <v>-204</v>
      </c>
      <c r="G1021" s="31">
        <v>43343</v>
      </c>
      <c r="H1021" s="29">
        <v>5768</v>
      </c>
      <c r="I1021" s="29">
        <v>5655.79</v>
      </c>
      <c r="J1021" s="29">
        <v>5560</v>
      </c>
      <c r="K1021" s="29">
        <v>5620</v>
      </c>
      <c r="L1021" s="29">
        <v>5660</v>
      </c>
      <c r="M1021" s="29">
        <v>5700</v>
      </c>
      <c r="N1021" s="29">
        <v>5710</v>
      </c>
      <c r="O1021" s="16">
        <f t="shared" si="15"/>
        <v>-112.21000000000004</v>
      </c>
    </row>
    <row r="1022" spans="1:15" x14ac:dyDescent="0.2">
      <c r="A1022" s="13">
        <v>43332</v>
      </c>
      <c r="B1022" s="14">
        <v>1.78</v>
      </c>
      <c r="C1022" s="14">
        <v>-176</v>
      </c>
      <c r="D1022" s="14">
        <v>-146</v>
      </c>
      <c r="E1022" s="14">
        <v>-176</v>
      </c>
      <c r="G1022" s="31">
        <v>43342</v>
      </c>
      <c r="H1022" s="29">
        <v>5798</v>
      </c>
      <c r="I1022" s="29">
        <v>5637.37</v>
      </c>
      <c r="J1022" s="29">
        <v>5560</v>
      </c>
      <c r="K1022" s="29">
        <v>5580</v>
      </c>
      <c r="L1022" s="29">
        <v>5610</v>
      </c>
      <c r="M1022" s="29">
        <v>5650</v>
      </c>
      <c r="N1022" s="29">
        <v>5650</v>
      </c>
      <c r="O1022" s="16">
        <f t="shared" si="15"/>
        <v>-160.63000000000011</v>
      </c>
    </row>
    <row r="1023" spans="1:15" x14ac:dyDescent="0.2">
      <c r="A1023" s="13">
        <v>43329</v>
      </c>
      <c r="B1023" s="14">
        <v>1.76</v>
      </c>
      <c r="C1023" s="14">
        <v>-182</v>
      </c>
      <c r="D1023" s="14">
        <v>-152</v>
      </c>
      <c r="E1023" s="14">
        <v>-182</v>
      </c>
      <c r="G1023" s="31">
        <v>43341</v>
      </c>
      <c r="H1023" s="29">
        <v>5782</v>
      </c>
      <c r="I1023" s="29">
        <v>5637.37</v>
      </c>
      <c r="J1023" s="29">
        <v>5560</v>
      </c>
      <c r="K1023" s="29">
        <v>5580</v>
      </c>
      <c r="L1023" s="29">
        <v>5610</v>
      </c>
      <c r="M1023" s="29">
        <v>5650</v>
      </c>
      <c r="N1023" s="29">
        <v>5650</v>
      </c>
      <c r="O1023" s="16">
        <f t="shared" si="15"/>
        <v>-144.63000000000011</v>
      </c>
    </row>
    <row r="1024" spans="1:15" x14ac:dyDescent="0.2">
      <c r="A1024" s="13">
        <v>43328</v>
      </c>
      <c r="B1024" s="14">
        <v>1.74</v>
      </c>
      <c r="C1024" s="14">
        <v>-204</v>
      </c>
      <c r="D1024" s="14">
        <v>-174</v>
      </c>
      <c r="E1024" s="14">
        <v>-214</v>
      </c>
      <c r="G1024" s="31">
        <v>43340</v>
      </c>
      <c r="H1024" s="29">
        <v>5828</v>
      </c>
      <c r="I1024" s="29">
        <v>5641.05</v>
      </c>
      <c r="J1024" s="29">
        <v>5560</v>
      </c>
      <c r="K1024" s="29">
        <v>5580</v>
      </c>
      <c r="L1024" s="29">
        <v>5610</v>
      </c>
      <c r="M1024" s="29">
        <v>5650</v>
      </c>
      <c r="N1024" s="29">
        <v>5650</v>
      </c>
      <c r="O1024" s="16">
        <f t="shared" si="15"/>
        <v>-186.94999999999982</v>
      </c>
    </row>
    <row r="1025" spans="1:15" x14ac:dyDescent="0.2">
      <c r="A1025" s="13">
        <v>43327</v>
      </c>
      <c r="B1025" s="14">
        <v>1.75</v>
      </c>
      <c r="C1025" s="14">
        <v>-232</v>
      </c>
      <c r="D1025" s="14">
        <v>-172</v>
      </c>
      <c r="E1025" s="14">
        <v>-202</v>
      </c>
      <c r="G1025" s="31">
        <v>43339</v>
      </c>
      <c r="H1025" s="29">
        <v>5786</v>
      </c>
      <c r="I1025" s="29">
        <v>5641.05</v>
      </c>
      <c r="J1025" s="29">
        <v>5560</v>
      </c>
      <c r="K1025" s="29">
        <v>5580</v>
      </c>
      <c r="L1025" s="29">
        <v>5610</v>
      </c>
      <c r="M1025" s="29">
        <v>5650</v>
      </c>
      <c r="N1025" s="29">
        <v>5650</v>
      </c>
      <c r="O1025" s="16">
        <f t="shared" si="15"/>
        <v>-144.94999999999982</v>
      </c>
    </row>
    <row r="1026" spans="1:15" x14ac:dyDescent="0.2">
      <c r="A1026" s="13">
        <v>43326</v>
      </c>
      <c r="B1026" s="14">
        <v>1.78</v>
      </c>
      <c r="C1026" s="14">
        <v>-234</v>
      </c>
      <c r="D1026" s="14">
        <v>-184</v>
      </c>
      <c r="E1026" s="14">
        <v>-234</v>
      </c>
      <c r="G1026" s="31">
        <v>43336</v>
      </c>
      <c r="H1026" s="29">
        <v>5860</v>
      </c>
      <c r="I1026" s="29">
        <v>5661.05</v>
      </c>
      <c r="J1026" s="29">
        <v>5590</v>
      </c>
      <c r="K1026" s="29">
        <v>5650</v>
      </c>
      <c r="L1026" s="29">
        <v>5620</v>
      </c>
      <c r="M1026" s="29">
        <v>5650</v>
      </c>
      <c r="N1026" s="29">
        <v>5650</v>
      </c>
      <c r="O1026" s="16">
        <f t="shared" si="15"/>
        <v>-198.94999999999982</v>
      </c>
    </row>
    <row r="1027" spans="1:15" x14ac:dyDescent="0.2">
      <c r="A1027" s="13">
        <v>43325</v>
      </c>
      <c r="B1027" s="14">
        <v>1.77</v>
      </c>
      <c r="C1027" s="14">
        <v>-252</v>
      </c>
      <c r="D1027" s="14">
        <v>-202</v>
      </c>
      <c r="E1027" s="14">
        <v>-242</v>
      </c>
      <c r="G1027" s="31">
        <v>43335</v>
      </c>
      <c r="H1027" s="29">
        <v>5864</v>
      </c>
      <c r="I1027" s="29">
        <v>5630.53</v>
      </c>
      <c r="J1027" s="29">
        <v>5570</v>
      </c>
      <c r="K1027" s="29">
        <v>5600</v>
      </c>
      <c r="L1027" s="29">
        <v>5590</v>
      </c>
      <c r="M1027" s="29">
        <v>5620</v>
      </c>
      <c r="N1027" s="29">
        <v>5620</v>
      </c>
      <c r="O1027" s="16">
        <f t="shared" si="15"/>
        <v>-233.47000000000025</v>
      </c>
    </row>
    <row r="1028" spans="1:15" x14ac:dyDescent="0.2">
      <c r="A1028" s="13">
        <v>43322</v>
      </c>
      <c r="B1028" s="14">
        <v>1.77</v>
      </c>
      <c r="C1028" s="14">
        <v>-266</v>
      </c>
      <c r="D1028" s="14">
        <v>-226</v>
      </c>
      <c r="E1028" s="14">
        <v>-276</v>
      </c>
      <c r="G1028" s="31">
        <v>43334</v>
      </c>
      <c r="H1028" s="29">
        <v>5874</v>
      </c>
      <c r="I1028" s="29">
        <v>5648.42</v>
      </c>
      <c r="J1028" s="29">
        <v>5580</v>
      </c>
      <c r="K1028" s="29">
        <v>5620</v>
      </c>
      <c r="L1028" s="29">
        <v>5610</v>
      </c>
      <c r="M1028" s="29">
        <v>5650</v>
      </c>
      <c r="N1028" s="29">
        <v>5650</v>
      </c>
      <c r="O1028" s="16">
        <f t="shared" si="15"/>
        <v>-225.57999999999993</v>
      </c>
    </row>
    <row r="1029" spans="1:15" x14ac:dyDescent="0.2">
      <c r="A1029" s="13">
        <v>43321</v>
      </c>
      <c r="B1029" s="14">
        <v>1.77</v>
      </c>
      <c r="C1029" s="14">
        <v>-344</v>
      </c>
      <c r="D1029" s="14">
        <v>-264</v>
      </c>
      <c r="E1029" s="14">
        <v>-354</v>
      </c>
      <c r="G1029" s="31">
        <v>43333</v>
      </c>
      <c r="H1029" s="29">
        <v>5884</v>
      </c>
      <c r="I1029" s="29">
        <v>5648.42</v>
      </c>
      <c r="J1029" s="29">
        <v>5580</v>
      </c>
      <c r="K1029" s="29">
        <v>5620</v>
      </c>
      <c r="L1029" s="29">
        <v>5610</v>
      </c>
      <c r="M1029" s="29">
        <v>5650</v>
      </c>
      <c r="N1029" s="29">
        <v>5650</v>
      </c>
      <c r="O1029" s="16">
        <f t="shared" ref="O1029:O1092" si="16">IF(AND(H1029&lt;&gt;0,I1029&lt;&gt;0),I1029-H1029,"")</f>
        <v>-235.57999999999993</v>
      </c>
    </row>
    <row r="1030" spans="1:15" x14ac:dyDescent="0.2">
      <c r="A1030" s="13">
        <v>43320</v>
      </c>
      <c r="B1030" s="14">
        <v>1.79</v>
      </c>
      <c r="C1030" s="14">
        <v>-328</v>
      </c>
      <c r="D1030" s="14">
        <v>-268</v>
      </c>
      <c r="E1030" s="14">
        <v>-338</v>
      </c>
      <c r="G1030" s="31">
        <v>43332</v>
      </c>
      <c r="H1030" s="29">
        <v>5876</v>
      </c>
      <c r="I1030" s="29">
        <v>5666.32</v>
      </c>
      <c r="J1030" s="29">
        <v>5600</v>
      </c>
      <c r="K1030" s="29">
        <v>5630</v>
      </c>
      <c r="L1030" s="29">
        <v>5630</v>
      </c>
      <c r="M1030" s="29">
        <v>5650</v>
      </c>
      <c r="N1030" s="29">
        <v>5650</v>
      </c>
      <c r="O1030" s="16">
        <f t="shared" si="16"/>
        <v>-209.68000000000029</v>
      </c>
    </row>
    <row r="1031" spans="1:15" x14ac:dyDescent="0.2">
      <c r="A1031" s="13">
        <v>43319</v>
      </c>
      <c r="B1031" s="14">
        <v>1.81</v>
      </c>
      <c r="C1031" s="14">
        <v>-328</v>
      </c>
      <c r="D1031" s="14">
        <v>-278</v>
      </c>
      <c r="E1031" s="14">
        <v>-348</v>
      </c>
      <c r="G1031" s="31">
        <v>43329</v>
      </c>
      <c r="H1031" s="29">
        <v>5882</v>
      </c>
      <c r="I1031" s="29">
        <v>5644.74</v>
      </c>
      <c r="J1031" s="29">
        <v>5580</v>
      </c>
      <c r="K1031" s="29">
        <v>5600</v>
      </c>
      <c r="L1031" s="29">
        <v>5620</v>
      </c>
      <c r="M1031" s="29">
        <v>5650</v>
      </c>
      <c r="N1031" s="29">
        <v>5630</v>
      </c>
      <c r="O1031" s="16">
        <f t="shared" si="16"/>
        <v>-237.26000000000022</v>
      </c>
    </row>
    <row r="1032" spans="1:15" x14ac:dyDescent="0.2">
      <c r="A1032" s="13">
        <v>43318</v>
      </c>
      <c r="B1032" s="14">
        <v>1.82</v>
      </c>
      <c r="C1032" s="14">
        <v>-294</v>
      </c>
      <c r="D1032" s="14">
        <v>-244</v>
      </c>
      <c r="E1032" s="14">
        <v>-314</v>
      </c>
      <c r="G1032" s="31">
        <v>43328</v>
      </c>
      <c r="H1032" s="29">
        <v>5834</v>
      </c>
      <c r="I1032" s="29">
        <v>5576.84</v>
      </c>
      <c r="J1032" s="29">
        <v>5480</v>
      </c>
      <c r="K1032" s="29">
        <v>5500</v>
      </c>
      <c r="L1032" s="29">
        <v>5570</v>
      </c>
      <c r="M1032" s="29">
        <v>5600</v>
      </c>
      <c r="N1032" s="29">
        <v>5580</v>
      </c>
      <c r="O1032" s="16">
        <f t="shared" si="16"/>
        <v>-257.15999999999985</v>
      </c>
    </row>
    <row r="1033" spans="1:15" x14ac:dyDescent="0.2">
      <c r="A1033" s="13">
        <v>43315</v>
      </c>
      <c r="B1033" s="14">
        <v>1.82</v>
      </c>
      <c r="C1033" s="14">
        <v>-300</v>
      </c>
      <c r="D1033" s="14">
        <v>-240</v>
      </c>
      <c r="E1033" s="14">
        <v>-320</v>
      </c>
      <c r="G1033" s="31">
        <v>43327</v>
      </c>
      <c r="H1033" s="29">
        <v>5882</v>
      </c>
      <c r="I1033" s="29">
        <v>5611.58</v>
      </c>
      <c r="J1033" s="29">
        <v>5500</v>
      </c>
      <c r="K1033" s="29">
        <v>5530</v>
      </c>
      <c r="L1033" s="29">
        <v>5590</v>
      </c>
      <c r="M1033" s="29">
        <v>5650</v>
      </c>
      <c r="N1033" s="29">
        <v>5620</v>
      </c>
      <c r="O1033" s="16">
        <f t="shared" si="16"/>
        <v>-270.42000000000007</v>
      </c>
    </row>
    <row r="1034" spans="1:15" x14ac:dyDescent="0.2">
      <c r="A1034" s="13">
        <v>43314</v>
      </c>
      <c r="B1034" s="14">
        <v>1.84</v>
      </c>
      <c r="C1034" s="14">
        <v>-274</v>
      </c>
      <c r="D1034" s="14">
        <v>-224</v>
      </c>
      <c r="E1034" s="14">
        <v>-314</v>
      </c>
      <c r="G1034" s="31">
        <v>43326</v>
      </c>
      <c r="H1034" s="29">
        <v>5864</v>
      </c>
      <c r="I1034" s="29">
        <v>5611.58</v>
      </c>
      <c r="J1034" s="29">
        <v>5500</v>
      </c>
      <c r="K1034" s="29">
        <v>5530</v>
      </c>
      <c r="L1034" s="29">
        <v>5590</v>
      </c>
      <c r="M1034" s="29">
        <v>5650</v>
      </c>
      <c r="N1034" s="29">
        <v>5620</v>
      </c>
      <c r="O1034" s="16">
        <f t="shared" si="16"/>
        <v>-252.42000000000007</v>
      </c>
    </row>
    <row r="1035" spans="1:15" x14ac:dyDescent="0.2">
      <c r="A1035" s="13">
        <v>43313</v>
      </c>
      <c r="B1035" s="14">
        <v>1.83</v>
      </c>
      <c r="C1035" s="14">
        <v>-284</v>
      </c>
      <c r="D1035" s="14">
        <v>-234</v>
      </c>
      <c r="E1035" s="14">
        <v>-324</v>
      </c>
      <c r="G1035" s="31">
        <v>43325</v>
      </c>
      <c r="H1035" s="29">
        <v>5842</v>
      </c>
      <c r="I1035" s="29">
        <v>5567.89</v>
      </c>
      <c r="J1035" s="29">
        <v>5460</v>
      </c>
      <c r="K1035" s="29">
        <v>5480</v>
      </c>
      <c r="L1035" s="29">
        <v>5570</v>
      </c>
      <c r="M1035" s="29">
        <v>5600</v>
      </c>
      <c r="N1035" s="29">
        <v>5580</v>
      </c>
      <c r="O1035" s="16">
        <f t="shared" si="16"/>
        <v>-274.10999999999967</v>
      </c>
    </row>
    <row r="1036" spans="1:15" x14ac:dyDescent="0.2">
      <c r="A1036" s="13">
        <v>43312</v>
      </c>
      <c r="B1036" s="14">
        <v>1.83</v>
      </c>
      <c r="C1036" s="14">
        <v>-280</v>
      </c>
      <c r="D1036" s="14">
        <v>-240</v>
      </c>
      <c r="E1036" s="14">
        <v>-330</v>
      </c>
      <c r="G1036" s="31">
        <v>43322</v>
      </c>
      <c r="H1036" s="29">
        <v>5896</v>
      </c>
      <c r="I1036" s="29">
        <v>5567.89</v>
      </c>
      <c r="J1036" s="29">
        <v>5460</v>
      </c>
      <c r="K1036" s="29">
        <v>5480</v>
      </c>
      <c r="L1036" s="29">
        <v>5570</v>
      </c>
      <c r="M1036" s="29">
        <v>5600</v>
      </c>
      <c r="N1036" s="29">
        <v>5580</v>
      </c>
      <c r="O1036" s="16">
        <f t="shared" si="16"/>
        <v>-328.10999999999967</v>
      </c>
    </row>
    <row r="1037" spans="1:15" x14ac:dyDescent="0.2">
      <c r="A1037" s="13">
        <v>43311</v>
      </c>
      <c r="B1037" s="14">
        <v>1.85</v>
      </c>
      <c r="C1037" s="14">
        <v>-274</v>
      </c>
      <c r="D1037" s="14">
        <v>-234</v>
      </c>
      <c r="E1037" s="14">
        <v>-344</v>
      </c>
      <c r="G1037" s="31">
        <v>43321</v>
      </c>
      <c r="H1037" s="29">
        <v>5914</v>
      </c>
      <c r="I1037" s="29">
        <v>5567.89</v>
      </c>
      <c r="J1037" s="29">
        <v>5460</v>
      </c>
      <c r="K1037" s="29">
        <v>5480</v>
      </c>
      <c r="L1037" s="29">
        <v>5570</v>
      </c>
      <c r="M1037" s="29">
        <v>5600</v>
      </c>
      <c r="N1037" s="29">
        <v>5580</v>
      </c>
      <c r="O1037" s="16">
        <f t="shared" si="16"/>
        <v>-346.10999999999967</v>
      </c>
    </row>
    <row r="1038" spans="1:15" x14ac:dyDescent="0.2">
      <c r="A1038" s="13">
        <v>43308</v>
      </c>
      <c r="B1038" s="14">
        <v>1.86</v>
      </c>
      <c r="C1038" s="14">
        <v>-310</v>
      </c>
      <c r="D1038" s="14">
        <v>-240</v>
      </c>
      <c r="E1038" s="14">
        <v>-380</v>
      </c>
      <c r="G1038" s="31">
        <v>43320</v>
      </c>
      <c r="H1038" s="29">
        <v>5888</v>
      </c>
      <c r="I1038" s="29">
        <v>5556.32</v>
      </c>
      <c r="J1038" s="29">
        <v>5460</v>
      </c>
      <c r="K1038" s="29">
        <v>5480</v>
      </c>
      <c r="L1038" s="29">
        <v>5550</v>
      </c>
      <c r="M1038" s="29">
        <v>5580</v>
      </c>
      <c r="N1038" s="29">
        <v>5560</v>
      </c>
      <c r="O1038" s="16">
        <f t="shared" si="16"/>
        <v>-331.68000000000029</v>
      </c>
    </row>
    <row r="1039" spans="1:15" x14ac:dyDescent="0.2">
      <c r="A1039" s="13">
        <v>43307</v>
      </c>
      <c r="B1039" s="14">
        <v>1.85</v>
      </c>
      <c r="C1039" s="14">
        <v>-284</v>
      </c>
      <c r="D1039" s="14">
        <v>-234</v>
      </c>
      <c r="E1039" s="14">
        <v>-314</v>
      </c>
      <c r="G1039" s="31">
        <v>43319</v>
      </c>
      <c r="H1039" s="29">
        <v>5878</v>
      </c>
      <c r="I1039" s="29">
        <v>5513.68</v>
      </c>
      <c r="J1039" s="29">
        <v>5450</v>
      </c>
      <c r="K1039" s="29">
        <v>5400</v>
      </c>
      <c r="L1039" s="29">
        <v>5500</v>
      </c>
      <c r="M1039" s="29">
        <v>5530</v>
      </c>
      <c r="N1039" s="29">
        <v>5530</v>
      </c>
      <c r="O1039" s="16">
        <f t="shared" si="16"/>
        <v>-364.31999999999971</v>
      </c>
    </row>
    <row r="1040" spans="1:15" x14ac:dyDescent="0.2">
      <c r="A1040" s="13">
        <v>43306</v>
      </c>
      <c r="B1040" s="14">
        <v>1.83</v>
      </c>
      <c r="C1040" s="14">
        <v>-272</v>
      </c>
      <c r="D1040" s="14">
        <v>-232</v>
      </c>
      <c r="E1040" s="14">
        <v>-302</v>
      </c>
      <c r="G1040" s="31">
        <v>43318</v>
      </c>
      <c r="H1040" s="29">
        <v>5844</v>
      </c>
      <c r="I1040" s="29">
        <v>5513.68</v>
      </c>
      <c r="J1040" s="29">
        <v>5450</v>
      </c>
      <c r="K1040" s="29">
        <v>5400</v>
      </c>
      <c r="L1040" s="29">
        <v>5500</v>
      </c>
      <c r="M1040" s="29">
        <v>5530</v>
      </c>
      <c r="N1040" s="29">
        <v>5530</v>
      </c>
      <c r="O1040" s="16">
        <f t="shared" si="16"/>
        <v>-330.31999999999971</v>
      </c>
    </row>
    <row r="1041" spans="1:15" x14ac:dyDescent="0.2">
      <c r="A1041" s="13">
        <v>43305</v>
      </c>
      <c r="B1041" s="14">
        <v>1.83</v>
      </c>
      <c r="C1041" s="14">
        <v>-88</v>
      </c>
      <c r="D1041" s="14">
        <v>-58</v>
      </c>
      <c r="E1041" s="14">
        <v>-128</v>
      </c>
      <c r="G1041" s="31">
        <v>43315</v>
      </c>
      <c r="H1041" s="29">
        <v>5800</v>
      </c>
      <c r="I1041" s="29">
        <v>5465.79</v>
      </c>
      <c r="J1041" s="29">
        <v>5400</v>
      </c>
      <c r="K1041" s="29">
        <v>5350</v>
      </c>
      <c r="L1041" s="29">
        <v>5450</v>
      </c>
      <c r="M1041" s="29">
        <v>5450</v>
      </c>
      <c r="N1041" s="29">
        <v>5460</v>
      </c>
      <c r="O1041" s="16">
        <f t="shared" si="16"/>
        <v>-334.21000000000004</v>
      </c>
    </row>
    <row r="1042" spans="1:15" x14ac:dyDescent="0.2">
      <c r="A1042" s="13">
        <v>43304</v>
      </c>
      <c r="B1042" s="14">
        <v>1.85</v>
      </c>
      <c r="C1042" s="14">
        <v>-64</v>
      </c>
      <c r="D1042" s="14">
        <v>-4</v>
      </c>
      <c r="E1042" s="14">
        <v>-84</v>
      </c>
      <c r="G1042" s="31">
        <v>43314</v>
      </c>
      <c r="H1042" s="29">
        <v>5824</v>
      </c>
      <c r="I1042" s="29">
        <v>5488.42</v>
      </c>
      <c r="J1042" s="29">
        <v>5430</v>
      </c>
      <c r="K1042" s="29">
        <v>5400</v>
      </c>
      <c r="L1042" s="29">
        <v>5450</v>
      </c>
      <c r="M1042" s="29">
        <v>5450</v>
      </c>
      <c r="N1042" s="29">
        <v>5460</v>
      </c>
      <c r="O1042" s="16">
        <f t="shared" si="16"/>
        <v>-335.57999999999993</v>
      </c>
    </row>
    <row r="1043" spans="1:15" x14ac:dyDescent="0.2">
      <c r="A1043" s="13">
        <v>43301</v>
      </c>
      <c r="B1043" s="14">
        <v>1.84</v>
      </c>
      <c r="C1043" s="14">
        <v>-68</v>
      </c>
      <c r="D1043" s="14">
        <v>-8</v>
      </c>
      <c r="E1043" s="14">
        <v>-88</v>
      </c>
      <c r="G1043" s="31">
        <v>43313</v>
      </c>
      <c r="H1043" s="29">
        <v>5814</v>
      </c>
      <c r="I1043" s="29">
        <v>5488.42</v>
      </c>
      <c r="J1043" s="29">
        <v>5430</v>
      </c>
      <c r="K1043" s="29">
        <v>5400</v>
      </c>
      <c r="L1043" s="29">
        <v>5450</v>
      </c>
      <c r="M1043" s="29">
        <v>5450</v>
      </c>
      <c r="N1043" s="29">
        <v>5460</v>
      </c>
      <c r="O1043" s="16">
        <f t="shared" si="16"/>
        <v>-325.57999999999993</v>
      </c>
    </row>
    <row r="1044" spans="1:15" x14ac:dyDescent="0.2">
      <c r="A1044" s="13">
        <v>43300</v>
      </c>
      <c r="B1044" s="14">
        <v>1.85</v>
      </c>
      <c r="C1044" s="14">
        <v>-94</v>
      </c>
      <c r="D1044" s="14">
        <v>-44</v>
      </c>
      <c r="E1044" s="14">
        <v>-114</v>
      </c>
      <c r="G1044" s="31">
        <v>43312</v>
      </c>
      <c r="H1044" s="29">
        <v>5820</v>
      </c>
      <c r="I1044" s="29">
        <v>5517.89</v>
      </c>
      <c r="J1044" s="29">
        <v>5430</v>
      </c>
      <c r="K1044" s="29">
        <v>5450</v>
      </c>
      <c r="L1044" s="29">
        <v>5500</v>
      </c>
      <c r="M1044" s="29">
        <v>5500</v>
      </c>
      <c r="N1044" s="29">
        <v>5500</v>
      </c>
      <c r="O1044" s="16">
        <f t="shared" si="16"/>
        <v>-302.10999999999967</v>
      </c>
    </row>
    <row r="1045" spans="1:15" x14ac:dyDescent="0.2">
      <c r="A1045" s="13">
        <v>43299</v>
      </c>
      <c r="B1045" s="14">
        <v>1.82</v>
      </c>
      <c r="C1045" s="14">
        <v>-80</v>
      </c>
      <c r="D1045" s="14">
        <v>-60</v>
      </c>
      <c r="E1045" s="14">
        <v>-110</v>
      </c>
      <c r="G1045" s="31">
        <v>43311</v>
      </c>
      <c r="H1045" s="29">
        <v>5814</v>
      </c>
      <c r="I1045" s="29">
        <v>5500</v>
      </c>
      <c r="J1045" s="29">
        <v>5430</v>
      </c>
      <c r="K1045" s="29">
        <v>5450</v>
      </c>
      <c r="L1045" s="29">
        <v>5490</v>
      </c>
      <c r="M1045" s="29">
        <v>5500</v>
      </c>
      <c r="N1045" s="29">
        <v>5500</v>
      </c>
      <c r="O1045" s="16">
        <f t="shared" si="16"/>
        <v>-314</v>
      </c>
    </row>
    <row r="1046" spans="1:15" x14ac:dyDescent="0.2">
      <c r="A1046" s="13">
        <v>43298</v>
      </c>
      <c r="B1046" s="14">
        <v>1.82</v>
      </c>
      <c r="C1046" s="14">
        <v>-78</v>
      </c>
      <c r="D1046" s="14">
        <v>-58</v>
      </c>
      <c r="E1046" s="14">
        <v>-98</v>
      </c>
      <c r="G1046" s="31">
        <v>43308</v>
      </c>
      <c r="H1046" s="29">
        <v>5780</v>
      </c>
      <c r="I1046" s="29">
        <v>5449.47</v>
      </c>
      <c r="J1046" s="29">
        <v>5370</v>
      </c>
      <c r="K1046" s="29">
        <v>5370</v>
      </c>
      <c r="L1046" s="29">
        <v>5430</v>
      </c>
      <c r="M1046" s="29">
        <v>5450</v>
      </c>
      <c r="N1046" s="29">
        <v>5430</v>
      </c>
      <c r="O1046" s="16">
        <f t="shared" si="16"/>
        <v>-330.52999999999975</v>
      </c>
    </row>
    <row r="1047" spans="1:15" x14ac:dyDescent="0.2">
      <c r="A1047" s="13">
        <v>43297</v>
      </c>
      <c r="B1047" s="14">
        <v>1.82</v>
      </c>
      <c r="C1047" s="14">
        <v>-86</v>
      </c>
      <c r="D1047" s="14">
        <v>-56</v>
      </c>
      <c r="E1047" s="14">
        <v>-96</v>
      </c>
      <c r="G1047" s="31">
        <v>43307</v>
      </c>
      <c r="H1047" s="29">
        <v>5754</v>
      </c>
      <c r="I1047" s="29">
        <v>5459.47</v>
      </c>
      <c r="J1047" s="29">
        <v>5370</v>
      </c>
      <c r="K1047" s="29">
        <v>5370</v>
      </c>
      <c r="L1047" s="29">
        <v>5430</v>
      </c>
      <c r="M1047" s="29">
        <v>5450</v>
      </c>
      <c r="N1047" s="29">
        <v>5430</v>
      </c>
      <c r="O1047" s="16">
        <f t="shared" si="16"/>
        <v>-294.52999999999975</v>
      </c>
    </row>
    <row r="1048" spans="1:15" x14ac:dyDescent="0.2">
      <c r="A1048" s="13">
        <v>43294</v>
      </c>
      <c r="B1048" s="14">
        <v>1.84</v>
      </c>
      <c r="C1048" s="14">
        <v>-60</v>
      </c>
      <c r="D1048" s="14">
        <v>-10</v>
      </c>
      <c r="E1048" s="14">
        <v>-90</v>
      </c>
      <c r="G1048" s="31">
        <v>43306</v>
      </c>
      <c r="H1048" s="29">
        <v>5508</v>
      </c>
      <c r="I1048" s="29">
        <v>5416.84</v>
      </c>
      <c r="J1048" s="29">
        <v>5340</v>
      </c>
      <c r="K1048" s="29">
        <v>5320</v>
      </c>
      <c r="L1048" s="29">
        <v>5390</v>
      </c>
      <c r="M1048" s="29">
        <v>5400</v>
      </c>
      <c r="N1048" s="29">
        <v>5400</v>
      </c>
      <c r="O1048" s="16">
        <f t="shared" si="16"/>
        <v>-91.159999999999854</v>
      </c>
    </row>
    <row r="1049" spans="1:15" x14ac:dyDescent="0.2">
      <c r="A1049" s="13">
        <v>43293</v>
      </c>
      <c r="B1049" s="14">
        <v>1.84</v>
      </c>
      <c r="C1049" s="14">
        <v>-82</v>
      </c>
      <c r="D1049" s="14">
        <v>-32</v>
      </c>
      <c r="E1049" s="14">
        <v>-82</v>
      </c>
      <c r="G1049" s="31">
        <v>43305</v>
      </c>
      <c r="H1049" s="29">
        <v>5508</v>
      </c>
      <c r="I1049" s="29">
        <v>5404.74</v>
      </c>
      <c r="J1049" s="29">
        <v>5320</v>
      </c>
      <c r="K1049" s="29">
        <v>5320</v>
      </c>
      <c r="L1049" s="29">
        <v>5360</v>
      </c>
      <c r="M1049" s="29">
        <v>5400</v>
      </c>
      <c r="N1049" s="29">
        <v>5380</v>
      </c>
      <c r="O1049" s="16">
        <f t="shared" si="16"/>
        <v>-103.26000000000022</v>
      </c>
    </row>
    <row r="1050" spans="1:15" x14ac:dyDescent="0.2">
      <c r="A1050" s="13">
        <v>43292</v>
      </c>
      <c r="B1050" s="14">
        <v>1.81</v>
      </c>
      <c r="C1050" s="14">
        <v>-50</v>
      </c>
      <c r="D1050" s="14">
        <v>-20</v>
      </c>
      <c r="E1050" s="14">
        <v>-50</v>
      </c>
      <c r="G1050" s="31">
        <v>43304</v>
      </c>
      <c r="H1050" s="29">
        <v>5504</v>
      </c>
      <c r="I1050" s="29">
        <v>5450.53</v>
      </c>
      <c r="J1050" s="29">
        <v>5370</v>
      </c>
      <c r="K1050" s="29">
        <v>5350</v>
      </c>
      <c r="L1050" s="29">
        <v>5400</v>
      </c>
      <c r="M1050" s="29">
        <v>5450</v>
      </c>
      <c r="N1050" s="29">
        <v>5450</v>
      </c>
      <c r="O1050" s="16">
        <f t="shared" si="16"/>
        <v>-53.470000000000255</v>
      </c>
    </row>
    <row r="1051" spans="1:15" x14ac:dyDescent="0.2">
      <c r="A1051" s="13">
        <v>43291</v>
      </c>
      <c r="B1051" s="14">
        <v>1.84</v>
      </c>
      <c r="C1051" s="14">
        <v>-44</v>
      </c>
      <c r="D1051" s="14">
        <v>16</v>
      </c>
      <c r="E1051" s="14">
        <v>-44</v>
      </c>
      <c r="G1051" s="31">
        <v>43301</v>
      </c>
      <c r="H1051" s="29">
        <v>5488</v>
      </c>
      <c r="I1051" s="29">
        <v>5412.63</v>
      </c>
      <c r="J1051" s="29">
        <v>5370</v>
      </c>
      <c r="K1051" s="29">
        <v>5300</v>
      </c>
      <c r="L1051" s="29">
        <v>5380</v>
      </c>
      <c r="M1051" s="29">
        <v>5400</v>
      </c>
      <c r="N1051" s="29">
        <v>5400</v>
      </c>
      <c r="O1051" s="16">
        <f t="shared" si="16"/>
        <v>-75.369999999999891</v>
      </c>
    </row>
    <row r="1052" spans="1:15" x14ac:dyDescent="0.2">
      <c r="A1052" s="13">
        <v>43290</v>
      </c>
      <c r="B1052" s="14">
        <v>1.84</v>
      </c>
      <c r="C1052" s="14">
        <v>-84</v>
      </c>
      <c r="D1052" s="14">
        <v>6</v>
      </c>
      <c r="E1052" s="14">
        <v>-74</v>
      </c>
      <c r="G1052" s="31">
        <v>43300</v>
      </c>
      <c r="H1052" s="29">
        <v>5514</v>
      </c>
      <c r="I1052" s="29">
        <v>5404.21</v>
      </c>
      <c r="J1052" s="29">
        <v>5350</v>
      </c>
      <c r="K1052" s="29">
        <v>5300</v>
      </c>
      <c r="L1052" s="29">
        <v>5380</v>
      </c>
      <c r="M1052" s="29">
        <v>5400</v>
      </c>
      <c r="N1052" s="29">
        <v>5400</v>
      </c>
      <c r="O1052" s="16">
        <f t="shared" si="16"/>
        <v>-109.78999999999996</v>
      </c>
    </row>
    <row r="1053" spans="1:15" x14ac:dyDescent="0.2">
      <c r="A1053" s="13">
        <v>43287</v>
      </c>
      <c r="B1053" s="14">
        <v>1.85</v>
      </c>
      <c r="C1053" s="14">
        <v>-84</v>
      </c>
      <c r="D1053" s="14">
        <v>-14</v>
      </c>
      <c r="E1053" s="14">
        <v>-94</v>
      </c>
      <c r="G1053" s="31">
        <v>43299</v>
      </c>
      <c r="H1053" s="29">
        <v>5490</v>
      </c>
      <c r="I1053" s="29">
        <v>5404.21</v>
      </c>
      <c r="J1053" s="29">
        <v>5350</v>
      </c>
      <c r="K1053" s="29">
        <v>5300</v>
      </c>
      <c r="L1053" s="29">
        <v>5380</v>
      </c>
      <c r="M1053" s="29">
        <v>5400</v>
      </c>
      <c r="N1053" s="29">
        <v>5400</v>
      </c>
      <c r="O1053" s="16">
        <f t="shared" si="16"/>
        <v>-85.789999999999964</v>
      </c>
    </row>
    <row r="1054" spans="1:15" x14ac:dyDescent="0.2">
      <c r="A1054" s="13">
        <v>43286</v>
      </c>
      <c r="B1054" s="14">
        <v>1.85</v>
      </c>
      <c r="C1054" s="14">
        <v>-82</v>
      </c>
      <c r="D1054" s="14">
        <v>-12</v>
      </c>
      <c r="E1054" s="14">
        <v>-92</v>
      </c>
      <c r="G1054" s="31">
        <v>43298</v>
      </c>
      <c r="H1054" s="29">
        <v>5478</v>
      </c>
      <c r="I1054" s="29">
        <v>5387.89</v>
      </c>
      <c r="J1054" s="29">
        <v>5330</v>
      </c>
      <c r="K1054" s="29">
        <v>5300</v>
      </c>
      <c r="L1054" s="29">
        <v>5350</v>
      </c>
      <c r="M1054" s="29">
        <v>5380</v>
      </c>
      <c r="N1054" s="29">
        <v>5360</v>
      </c>
      <c r="O1054" s="16">
        <f t="shared" si="16"/>
        <v>-90.109999999999673</v>
      </c>
    </row>
    <row r="1055" spans="1:15" x14ac:dyDescent="0.2">
      <c r="A1055" s="13">
        <v>43285</v>
      </c>
      <c r="B1055" s="14">
        <v>1.84</v>
      </c>
      <c r="C1055" s="14">
        <v>-70</v>
      </c>
      <c r="D1055" s="14">
        <v>20</v>
      </c>
      <c r="E1055" s="14">
        <v>-80</v>
      </c>
      <c r="G1055" s="31">
        <v>43297</v>
      </c>
      <c r="H1055" s="29">
        <v>5456</v>
      </c>
      <c r="I1055" s="29">
        <v>5362.11</v>
      </c>
      <c r="J1055" s="29">
        <v>5310</v>
      </c>
      <c r="K1055" s="29">
        <v>5280</v>
      </c>
      <c r="L1055" s="29">
        <v>5320</v>
      </c>
      <c r="M1055" s="29">
        <v>5350</v>
      </c>
      <c r="N1055" s="29">
        <v>5330</v>
      </c>
      <c r="O1055" s="16">
        <f t="shared" si="16"/>
        <v>-93.890000000000327</v>
      </c>
    </row>
    <row r="1056" spans="1:15" x14ac:dyDescent="0.2">
      <c r="A1056" s="13">
        <v>43284</v>
      </c>
      <c r="B1056" s="14">
        <v>1.84</v>
      </c>
      <c r="C1056" s="14">
        <v>-86</v>
      </c>
      <c r="D1056" s="14">
        <v>24</v>
      </c>
      <c r="E1056" s="14">
        <v>-96</v>
      </c>
      <c r="G1056" s="31">
        <v>43294</v>
      </c>
      <c r="H1056" s="29">
        <v>5470</v>
      </c>
      <c r="I1056" s="29">
        <v>5388.42</v>
      </c>
      <c r="J1056" s="29">
        <v>5340</v>
      </c>
      <c r="K1056" s="29">
        <v>5330</v>
      </c>
      <c r="L1056" s="29">
        <v>5340</v>
      </c>
      <c r="M1056" s="29">
        <v>5380</v>
      </c>
      <c r="N1056" s="29">
        <v>5350</v>
      </c>
      <c r="O1056" s="16">
        <f t="shared" si="16"/>
        <v>-81.579999999999927</v>
      </c>
    </row>
    <row r="1057" spans="1:15" x14ac:dyDescent="0.2">
      <c r="A1057" s="13">
        <v>43283</v>
      </c>
      <c r="B1057" s="14">
        <v>1.84</v>
      </c>
      <c r="C1057" s="14">
        <v>-86</v>
      </c>
      <c r="D1057" s="14">
        <v>14</v>
      </c>
      <c r="E1057" s="14">
        <v>-76</v>
      </c>
      <c r="G1057" s="31">
        <v>43293</v>
      </c>
      <c r="H1057" s="29">
        <v>5512</v>
      </c>
      <c r="I1057" s="29">
        <v>5397.89</v>
      </c>
      <c r="J1057" s="29">
        <v>5350</v>
      </c>
      <c r="K1057" s="29">
        <v>5350</v>
      </c>
      <c r="L1057" s="29">
        <v>5340</v>
      </c>
      <c r="M1057" s="29">
        <v>5380</v>
      </c>
      <c r="N1057" s="29">
        <v>5350</v>
      </c>
      <c r="O1057" s="16">
        <f t="shared" si="16"/>
        <v>-114.10999999999967</v>
      </c>
    </row>
    <row r="1058" spans="1:15" x14ac:dyDescent="0.2">
      <c r="A1058" s="13">
        <v>43280</v>
      </c>
      <c r="B1058" s="14">
        <v>1.84</v>
      </c>
      <c r="C1058" s="14">
        <v>-80</v>
      </c>
      <c r="D1058" s="14">
        <v>-20</v>
      </c>
      <c r="E1058" s="14">
        <v>-60</v>
      </c>
      <c r="G1058" s="31">
        <v>43292</v>
      </c>
      <c r="H1058" s="29">
        <v>5500</v>
      </c>
      <c r="I1058" s="29">
        <v>5443.68</v>
      </c>
      <c r="J1058" s="29">
        <v>5390</v>
      </c>
      <c r="K1058" s="29">
        <v>5400</v>
      </c>
      <c r="L1058" s="29">
        <v>5400</v>
      </c>
      <c r="M1058" s="29">
        <v>5450</v>
      </c>
      <c r="N1058" s="29">
        <v>5400</v>
      </c>
      <c r="O1058" s="16">
        <f t="shared" si="16"/>
        <v>-56.319999999999709</v>
      </c>
    </row>
    <row r="1059" spans="1:15" x14ac:dyDescent="0.2">
      <c r="A1059" s="13">
        <v>43279</v>
      </c>
      <c r="B1059" s="14">
        <v>1.83</v>
      </c>
      <c r="C1059" s="14">
        <v>-94</v>
      </c>
      <c r="D1059" s="14">
        <v>-24</v>
      </c>
      <c r="E1059" s="14">
        <v>-64</v>
      </c>
      <c r="G1059" s="31">
        <v>43291</v>
      </c>
      <c r="H1059" s="29">
        <v>5524</v>
      </c>
      <c r="I1059" s="29">
        <v>5463.68</v>
      </c>
      <c r="J1059" s="29">
        <v>5410</v>
      </c>
      <c r="K1059" s="29">
        <v>5410</v>
      </c>
      <c r="L1059" s="29">
        <v>5400</v>
      </c>
      <c r="M1059" s="29">
        <v>5450</v>
      </c>
      <c r="N1059" s="29">
        <v>5420</v>
      </c>
      <c r="O1059" s="16">
        <f t="shared" si="16"/>
        <v>-60.319999999999709</v>
      </c>
    </row>
    <row r="1060" spans="1:15" x14ac:dyDescent="0.2">
      <c r="A1060" s="13">
        <v>43278</v>
      </c>
      <c r="B1060" s="14">
        <v>1.85</v>
      </c>
      <c r="C1060" s="14">
        <v>-108</v>
      </c>
      <c r="D1060" s="14">
        <v>-58</v>
      </c>
      <c r="E1060" s="14">
        <v>-78</v>
      </c>
      <c r="G1060" s="31">
        <v>43290</v>
      </c>
      <c r="H1060" s="29">
        <v>5614</v>
      </c>
      <c r="I1060" s="29">
        <v>5501.58</v>
      </c>
      <c r="J1060" s="29">
        <v>5430</v>
      </c>
      <c r="K1060" s="29">
        <v>5450</v>
      </c>
      <c r="L1060" s="29">
        <v>5470</v>
      </c>
      <c r="M1060" s="29">
        <v>5500</v>
      </c>
      <c r="N1060" s="29">
        <v>5500</v>
      </c>
      <c r="O1060" s="16">
        <f t="shared" si="16"/>
        <v>-112.42000000000007</v>
      </c>
    </row>
    <row r="1061" spans="1:15" x14ac:dyDescent="0.2">
      <c r="A1061" s="13">
        <v>43277</v>
      </c>
      <c r="B1061" s="14">
        <v>1.86</v>
      </c>
      <c r="C1061" s="14">
        <v>-82</v>
      </c>
      <c r="D1061" s="14">
        <v>-32</v>
      </c>
      <c r="E1061" s="14">
        <v>-32</v>
      </c>
      <c r="G1061" s="31">
        <v>43287</v>
      </c>
      <c r="H1061" s="29">
        <v>5614</v>
      </c>
      <c r="I1061" s="29">
        <v>5501.58</v>
      </c>
      <c r="J1061" s="29">
        <v>5430</v>
      </c>
      <c r="K1061" s="29">
        <v>5450</v>
      </c>
      <c r="L1061" s="29">
        <v>5470</v>
      </c>
      <c r="M1061" s="29">
        <v>5500</v>
      </c>
      <c r="N1061" s="29">
        <v>5500</v>
      </c>
      <c r="O1061" s="16">
        <f t="shared" si="16"/>
        <v>-112.42000000000007</v>
      </c>
    </row>
    <row r="1062" spans="1:15" x14ac:dyDescent="0.2">
      <c r="A1062" s="13">
        <v>43276</v>
      </c>
      <c r="B1062" s="14">
        <v>1.89</v>
      </c>
      <c r="C1062" s="14">
        <v>-88</v>
      </c>
      <c r="D1062" s="14">
        <v>-38</v>
      </c>
      <c r="E1062" s="14">
        <v>-58</v>
      </c>
      <c r="G1062" s="31">
        <v>43286</v>
      </c>
      <c r="H1062" s="29">
        <v>5592</v>
      </c>
      <c r="I1062" s="29">
        <v>5492.11</v>
      </c>
      <c r="J1062" s="29">
        <v>5420</v>
      </c>
      <c r="K1062" s="29">
        <v>5440</v>
      </c>
      <c r="L1062" s="29">
        <v>5450</v>
      </c>
      <c r="M1062" s="29">
        <v>5500</v>
      </c>
      <c r="N1062" s="29">
        <v>5500</v>
      </c>
      <c r="O1062" s="16">
        <f t="shared" si="16"/>
        <v>-99.890000000000327</v>
      </c>
    </row>
    <row r="1063" spans="1:15" x14ac:dyDescent="0.2">
      <c r="A1063" s="13">
        <v>43273</v>
      </c>
      <c r="B1063" s="14">
        <v>1.88</v>
      </c>
      <c r="C1063" s="14">
        <v>-72</v>
      </c>
      <c r="D1063" s="14">
        <v>-52</v>
      </c>
      <c r="E1063" s="14">
        <v>-62</v>
      </c>
      <c r="G1063" s="31">
        <v>43285</v>
      </c>
      <c r="H1063" s="29">
        <v>5580</v>
      </c>
      <c r="I1063" s="29">
        <v>5492.11</v>
      </c>
      <c r="J1063" s="29">
        <v>5420</v>
      </c>
      <c r="K1063" s="29">
        <v>5440</v>
      </c>
      <c r="L1063" s="29">
        <v>5450</v>
      </c>
      <c r="M1063" s="29">
        <v>5500</v>
      </c>
      <c r="N1063" s="29">
        <v>5500</v>
      </c>
      <c r="O1063" s="16">
        <f t="shared" si="16"/>
        <v>-87.890000000000327</v>
      </c>
    </row>
    <row r="1064" spans="1:15" x14ac:dyDescent="0.2">
      <c r="A1064" s="13">
        <v>43272</v>
      </c>
      <c r="B1064" s="14">
        <v>1.84</v>
      </c>
      <c r="C1064" s="14">
        <v>-70</v>
      </c>
      <c r="D1064" s="14">
        <v>-40</v>
      </c>
      <c r="E1064" s="14">
        <v>-40</v>
      </c>
      <c r="G1064" s="31">
        <v>43284</v>
      </c>
      <c r="H1064" s="29">
        <v>5596</v>
      </c>
      <c r="I1064" s="29">
        <v>5492.11</v>
      </c>
      <c r="J1064" s="29">
        <v>5420</v>
      </c>
      <c r="K1064" s="29">
        <v>5440</v>
      </c>
      <c r="L1064" s="29">
        <v>5450</v>
      </c>
      <c r="M1064" s="29">
        <v>5500</v>
      </c>
      <c r="N1064" s="29">
        <v>5500</v>
      </c>
      <c r="O1064" s="16">
        <f t="shared" si="16"/>
        <v>-103.89000000000033</v>
      </c>
    </row>
    <row r="1065" spans="1:15" x14ac:dyDescent="0.2">
      <c r="A1065" s="13">
        <v>43271</v>
      </c>
      <c r="B1065" s="14">
        <v>1.83</v>
      </c>
      <c r="C1065" s="14">
        <v>-74</v>
      </c>
      <c r="D1065" s="14">
        <v>6</v>
      </c>
      <c r="E1065" s="14">
        <v>-44</v>
      </c>
      <c r="G1065" s="31">
        <v>43283</v>
      </c>
      <c r="H1065" s="29">
        <v>5596</v>
      </c>
      <c r="I1065" s="29">
        <v>5492.11</v>
      </c>
      <c r="J1065" s="29">
        <v>5420</v>
      </c>
      <c r="K1065" s="29">
        <v>5440</v>
      </c>
      <c r="L1065" s="29">
        <v>5450</v>
      </c>
      <c r="M1065" s="29">
        <v>5500</v>
      </c>
      <c r="N1065" s="29">
        <v>5500</v>
      </c>
      <c r="O1065" s="16">
        <f t="shared" si="16"/>
        <v>-103.89000000000033</v>
      </c>
    </row>
    <row r="1066" spans="1:15" x14ac:dyDescent="0.2">
      <c r="A1066" s="13">
        <v>43270</v>
      </c>
      <c r="B1066" s="14">
        <v>1.87</v>
      </c>
      <c r="C1066" s="14">
        <v>92</v>
      </c>
      <c r="D1066" s="14">
        <v>162</v>
      </c>
      <c r="E1066" s="14">
        <v>142</v>
      </c>
      <c r="G1066" s="31">
        <v>43280</v>
      </c>
      <c r="H1066" s="29">
        <v>5570</v>
      </c>
      <c r="I1066" s="29">
        <v>5492.11</v>
      </c>
      <c r="J1066" s="29">
        <v>5420</v>
      </c>
      <c r="K1066" s="29">
        <v>5440</v>
      </c>
      <c r="L1066" s="29">
        <v>5450</v>
      </c>
      <c r="M1066" s="29">
        <v>5500</v>
      </c>
      <c r="N1066" s="29">
        <v>5500</v>
      </c>
      <c r="O1066" s="16">
        <f t="shared" si="16"/>
        <v>-77.890000000000327</v>
      </c>
    </row>
    <row r="1067" spans="1:15" x14ac:dyDescent="0.2">
      <c r="A1067" s="13">
        <v>43266</v>
      </c>
      <c r="B1067" s="14">
        <v>1.95</v>
      </c>
      <c r="C1067" s="14">
        <v>-164</v>
      </c>
      <c r="D1067" s="14">
        <v>-114</v>
      </c>
      <c r="E1067" s="14">
        <v>-114</v>
      </c>
      <c r="G1067" s="31">
        <v>43279</v>
      </c>
      <c r="H1067" s="29">
        <v>5554</v>
      </c>
      <c r="I1067" s="29">
        <v>5451.05</v>
      </c>
      <c r="J1067" s="29">
        <v>5380</v>
      </c>
      <c r="K1067" s="29">
        <v>5370</v>
      </c>
      <c r="L1067" s="29">
        <v>5400</v>
      </c>
      <c r="M1067" s="29">
        <v>5450</v>
      </c>
      <c r="N1067" s="29">
        <v>5450</v>
      </c>
      <c r="O1067" s="16">
        <f t="shared" si="16"/>
        <v>-102.94999999999982</v>
      </c>
    </row>
    <row r="1068" spans="1:15" x14ac:dyDescent="0.2">
      <c r="A1068" s="13">
        <v>43265</v>
      </c>
      <c r="B1068" s="14">
        <v>1.98</v>
      </c>
      <c r="C1068" s="14">
        <v>-156</v>
      </c>
      <c r="D1068" s="14">
        <v>-86</v>
      </c>
      <c r="E1068" s="14">
        <v>-106</v>
      </c>
      <c r="G1068" s="31">
        <v>43278</v>
      </c>
      <c r="H1068" s="29">
        <v>5558</v>
      </c>
      <c r="I1068" s="29">
        <v>5446.84</v>
      </c>
      <c r="J1068" s="29">
        <v>5380</v>
      </c>
      <c r="K1068" s="29">
        <v>5370</v>
      </c>
      <c r="L1068" s="29">
        <v>5400</v>
      </c>
      <c r="M1068" s="29">
        <v>5450</v>
      </c>
      <c r="N1068" s="29">
        <v>5450</v>
      </c>
      <c r="O1068" s="16">
        <f t="shared" si="16"/>
        <v>-111.15999999999985</v>
      </c>
    </row>
    <row r="1069" spans="1:15" x14ac:dyDescent="0.2">
      <c r="A1069" s="13">
        <v>43264</v>
      </c>
      <c r="B1069" s="14">
        <v>1.98</v>
      </c>
      <c r="C1069" s="14">
        <v>-132</v>
      </c>
      <c r="D1069" s="14">
        <v>-82</v>
      </c>
      <c r="E1069" s="14">
        <v>-102</v>
      </c>
      <c r="G1069" s="31">
        <v>43277</v>
      </c>
      <c r="H1069" s="29">
        <v>5502</v>
      </c>
      <c r="I1069" s="29">
        <v>5429.47</v>
      </c>
      <c r="J1069" s="29">
        <v>5350</v>
      </c>
      <c r="K1069" s="29">
        <v>5370</v>
      </c>
      <c r="L1069" s="29">
        <v>5350</v>
      </c>
      <c r="M1069" s="29">
        <v>5450</v>
      </c>
      <c r="N1069" s="29">
        <v>5450</v>
      </c>
      <c r="O1069" s="16">
        <f t="shared" si="16"/>
        <v>-72.529999999999745</v>
      </c>
    </row>
    <row r="1070" spans="1:15" x14ac:dyDescent="0.2">
      <c r="A1070" s="13">
        <v>43263</v>
      </c>
      <c r="B1070" s="14">
        <v>2.02</v>
      </c>
      <c r="C1070" s="14">
        <v>-100</v>
      </c>
      <c r="D1070" s="14">
        <v>-50</v>
      </c>
      <c r="E1070" s="14">
        <v>-80</v>
      </c>
      <c r="G1070" s="31">
        <v>43276</v>
      </c>
      <c r="H1070" s="29">
        <v>5508</v>
      </c>
      <c r="I1070" s="29">
        <v>5453.16</v>
      </c>
      <c r="J1070" s="29">
        <v>5350</v>
      </c>
      <c r="K1070" s="29">
        <v>5370</v>
      </c>
      <c r="L1070" s="29">
        <v>5420</v>
      </c>
      <c r="M1070" s="29">
        <v>5460</v>
      </c>
      <c r="N1070" s="29">
        <v>5450</v>
      </c>
      <c r="O1070" s="16">
        <f t="shared" si="16"/>
        <v>-54.840000000000146</v>
      </c>
    </row>
    <row r="1071" spans="1:15" x14ac:dyDescent="0.2">
      <c r="A1071" s="13">
        <v>43262</v>
      </c>
      <c r="B1071" s="14">
        <v>2.02</v>
      </c>
      <c r="C1071" s="14">
        <v>-138</v>
      </c>
      <c r="D1071" s="14">
        <v>-38</v>
      </c>
      <c r="E1071" s="14">
        <v>-118</v>
      </c>
      <c r="G1071" s="31">
        <v>43273</v>
      </c>
      <c r="H1071" s="29">
        <v>5492</v>
      </c>
      <c r="I1071" s="29">
        <v>5470</v>
      </c>
      <c r="J1071" s="29">
        <v>5400</v>
      </c>
      <c r="K1071" s="29">
        <v>5370</v>
      </c>
      <c r="L1071" s="29">
        <v>5420</v>
      </c>
      <c r="M1071" s="29">
        <v>5420</v>
      </c>
      <c r="N1071" s="29">
        <v>5450</v>
      </c>
      <c r="O1071" s="16">
        <f t="shared" si="16"/>
        <v>-22</v>
      </c>
    </row>
    <row r="1072" spans="1:15" x14ac:dyDescent="0.2">
      <c r="A1072" s="13">
        <v>43259</v>
      </c>
      <c r="B1072" s="14">
        <v>2</v>
      </c>
      <c r="C1072" s="14">
        <v>-134</v>
      </c>
      <c r="D1072" s="14">
        <v>-34</v>
      </c>
      <c r="E1072" s="14">
        <v>-94</v>
      </c>
      <c r="G1072" s="31">
        <v>43272</v>
      </c>
      <c r="H1072" s="29">
        <v>5490</v>
      </c>
      <c r="I1072" s="29">
        <v>5470</v>
      </c>
      <c r="J1072" s="29">
        <v>5400</v>
      </c>
      <c r="K1072" s="29">
        <v>5370</v>
      </c>
      <c r="L1072" s="29">
        <v>5420</v>
      </c>
      <c r="M1072" s="29">
        <v>5420</v>
      </c>
      <c r="N1072" s="29">
        <v>5450</v>
      </c>
      <c r="O1072" s="16">
        <f t="shared" si="16"/>
        <v>-20</v>
      </c>
    </row>
    <row r="1073" spans="1:15" x14ac:dyDescent="0.2">
      <c r="A1073" s="13">
        <v>43258</v>
      </c>
      <c r="B1073" s="14">
        <v>1.98</v>
      </c>
      <c r="C1073" s="14">
        <v>-192</v>
      </c>
      <c r="D1073" s="14">
        <v>-112</v>
      </c>
      <c r="E1073" s="14">
        <v>-162</v>
      </c>
      <c r="G1073" s="31">
        <v>43271</v>
      </c>
      <c r="H1073" s="29">
        <v>5494</v>
      </c>
      <c r="I1073" s="29">
        <v>5470</v>
      </c>
      <c r="J1073" s="29">
        <v>5400</v>
      </c>
      <c r="K1073" s="29">
        <v>5370</v>
      </c>
      <c r="L1073" s="29">
        <v>5420</v>
      </c>
      <c r="M1073" s="29">
        <v>5420</v>
      </c>
      <c r="N1073" s="29">
        <v>5450</v>
      </c>
      <c r="O1073" s="16">
        <f t="shared" si="16"/>
        <v>-24</v>
      </c>
    </row>
    <row r="1074" spans="1:15" x14ac:dyDescent="0.2">
      <c r="A1074" s="13">
        <v>43257</v>
      </c>
      <c r="B1074" s="14">
        <v>1.98</v>
      </c>
      <c r="C1074" s="14">
        <v>-164</v>
      </c>
      <c r="D1074" s="14">
        <v>-84</v>
      </c>
      <c r="E1074" s="14">
        <v>-114</v>
      </c>
      <c r="G1074" s="31">
        <v>43270</v>
      </c>
      <c r="H1074" s="29">
        <v>5458</v>
      </c>
      <c r="I1074" s="29">
        <v>5503.68</v>
      </c>
      <c r="J1074" s="29">
        <v>5490</v>
      </c>
      <c r="K1074" s="29">
        <v>5470</v>
      </c>
      <c r="L1074" s="29">
        <v>5420</v>
      </c>
      <c r="M1074" s="29">
        <v>5420</v>
      </c>
      <c r="N1074" s="29">
        <v>5450</v>
      </c>
      <c r="O1074" s="16">
        <f t="shared" si="16"/>
        <v>45.680000000000291</v>
      </c>
    </row>
    <row r="1075" spans="1:15" x14ac:dyDescent="0.2">
      <c r="A1075" s="13">
        <v>43256</v>
      </c>
      <c r="B1075" s="14">
        <v>1.97</v>
      </c>
      <c r="C1075" s="14">
        <v>-162</v>
      </c>
      <c r="D1075" s="14">
        <v>-82</v>
      </c>
      <c r="E1075" s="14">
        <v>-102</v>
      </c>
      <c r="G1075" s="31">
        <v>43266</v>
      </c>
      <c r="H1075" s="29">
        <v>5664</v>
      </c>
      <c r="I1075" s="29">
        <v>5520.53</v>
      </c>
      <c r="J1075" s="29">
        <v>5490</v>
      </c>
      <c r="K1075" s="29">
        <v>5470</v>
      </c>
      <c r="L1075" s="29">
        <v>5500</v>
      </c>
      <c r="M1075" s="29">
        <v>5500</v>
      </c>
      <c r="N1075" s="29">
        <v>5530</v>
      </c>
      <c r="O1075" s="16">
        <f t="shared" si="16"/>
        <v>-143.47000000000025</v>
      </c>
    </row>
    <row r="1076" spans="1:15" x14ac:dyDescent="0.2">
      <c r="A1076" s="13">
        <v>43255</v>
      </c>
      <c r="B1076" s="14">
        <v>2</v>
      </c>
      <c r="C1076" s="14">
        <v>-134</v>
      </c>
      <c r="D1076" s="14">
        <v>6</v>
      </c>
      <c r="E1076" s="14">
        <v>-114</v>
      </c>
      <c r="G1076" s="31">
        <v>43265</v>
      </c>
      <c r="H1076" s="29">
        <v>5656</v>
      </c>
      <c r="I1076" s="29">
        <v>5520.53</v>
      </c>
      <c r="J1076" s="29">
        <v>5490</v>
      </c>
      <c r="K1076" s="29">
        <v>5470</v>
      </c>
      <c r="L1076" s="29">
        <v>5500</v>
      </c>
      <c r="M1076" s="29">
        <v>5500</v>
      </c>
      <c r="N1076" s="29">
        <v>5530</v>
      </c>
      <c r="O1076" s="16">
        <f t="shared" si="16"/>
        <v>-135.47000000000025</v>
      </c>
    </row>
    <row r="1077" spans="1:15" x14ac:dyDescent="0.2">
      <c r="A1077" s="13">
        <v>43252</v>
      </c>
      <c r="B1077" s="14">
        <v>1.99</v>
      </c>
      <c r="C1077" s="14">
        <v>-182</v>
      </c>
      <c r="D1077" s="14">
        <v>-22</v>
      </c>
      <c r="E1077" s="14">
        <v>-152</v>
      </c>
      <c r="G1077" s="31">
        <v>43264</v>
      </c>
      <c r="H1077" s="29">
        <v>5632</v>
      </c>
      <c r="I1077" s="29">
        <v>5504.74</v>
      </c>
      <c r="J1077" s="29">
        <v>5490</v>
      </c>
      <c r="K1077" s="29">
        <v>5450</v>
      </c>
      <c r="L1077" s="29">
        <v>5450</v>
      </c>
      <c r="M1077" s="29">
        <v>5500</v>
      </c>
      <c r="N1077" s="29">
        <v>5530</v>
      </c>
      <c r="O1077" s="16">
        <f t="shared" si="16"/>
        <v>-127.26000000000022</v>
      </c>
    </row>
    <row r="1078" spans="1:15" x14ac:dyDescent="0.2">
      <c r="A1078" s="13">
        <v>43251</v>
      </c>
      <c r="B1078" s="14">
        <v>1.98</v>
      </c>
      <c r="C1078" s="14">
        <v>-154</v>
      </c>
      <c r="D1078" s="14">
        <v>-14</v>
      </c>
      <c r="E1078" s="14">
        <v>-124</v>
      </c>
      <c r="G1078" s="31">
        <v>43263</v>
      </c>
      <c r="H1078" s="29">
        <v>5700</v>
      </c>
      <c r="I1078" s="29">
        <v>5592.11</v>
      </c>
      <c r="J1078" s="29">
        <v>5510</v>
      </c>
      <c r="K1078" s="29">
        <v>5550</v>
      </c>
      <c r="L1078" s="29">
        <v>5580</v>
      </c>
      <c r="M1078" s="29">
        <v>5600</v>
      </c>
      <c r="N1078" s="29">
        <v>5610</v>
      </c>
      <c r="O1078" s="16">
        <f t="shared" si="16"/>
        <v>-107.89000000000033</v>
      </c>
    </row>
    <row r="1079" spans="1:15" x14ac:dyDescent="0.2">
      <c r="A1079" s="13">
        <v>43250</v>
      </c>
      <c r="B1079" s="14">
        <v>1.96</v>
      </c>
      <c r="C1079" s="14">
        <v>-158</v>
      </c>
      <c r="D1079" s="14">
        <v>-8</v>
      </c>
      <c r="E1079" s="14">
        <v>-138</v>
      </c>
      <c r="G1079" s="31">
        <v>43262</v>
      </c>
      <c r="H1079" s="29">
        <v>5738</v>
      </c>
      <c r="I1079" s="29">
        <v>5592.11</v>
      </c>
      <c r="J1079" s="29">
        <v>5510</v>
      </c>
      <c r="K1079" s="29">
        <v>5550</v>
      </c>
      <c r="L1079" s="29">
        <v>5580</v>
      </c>
      <c r="M1079" s="29">
        <v>5600</v>
      </c>
      <c r="N1079" s="29">
        <v>5610</v>
      </c>
      <c r="O1079" s="16">
        <f t="shared" si="16"/>
        <v>-145.89000000000033</v>
      </c>
    </row>
    <row r="1080" spans="1:15" x14ac:dyDescent="0.2">
      <c r="A1080" s="13">
        <v>43249</v>
      </c>
      <c r="B1080" s="14">
        <v>1.94</v>
      </c>
      <c r="C1080" s="14">
        <v>-166</v>
      </c>
      <c r="D1080" s="14">
        <v>-36</v>
      </c>
      <c r="E1080" s="14">
        <v>-136</v>
      </c>
      <c r="G1080" s="31">
        <v>43259</v>
      </c>
      <c r="H1080" s="29">
        <v>5734</v>
      </c>
      <c r="I1080" s="29">
        <v>5614.21</v>
      </c>
      <c r="J1080" s="29">
        <v>5550</v>
      </c>
      <c r="K1080" s="29">
        <v>5600</v>
      </c>
      <c r="L1080" s="29">
        <v>5600</v>
      </c>
      <c r="M1080" s="29">
        <v>5600</v>
      </c>
      <c r="N1080" s="29">
        <v>5630</v>
      </c>
      <c r="O1080" s="16">
        <f t="shared" si="16"/>
        <v>-119.78999999999996</v>
      </c>
    </row>
    <row r="1081" spans="1:15" x14ac:dyDescent="0.2">
      <c r="A1081" s="13">
        <v>43248</v>
      </c>
      <c r="B1081" s="14">
        <v>1.94</v>
      </c>
      <c r="C1081" s="14">
        <v>-130</v>
      </c>
      <c r="D1081" s="14">
        <v>20</v>
      </c>
      <c r="E1081" s="14">
        <v>-100</v>
      </c>
      <c r="G1081" s="31">
        <v>43258</v>
      </c>
      <c r="H1081" s="29">
        <v>5822</v>
      </c>
      <c r="I1081" s="29">
        <v>5639.47</v>
      </c>
      <c r="J1081" s="29">
        <v>5620</v>
      </c>
      <c r="K1081" s="29">
        <v>5600</v>
      </c>
      <c r="L1081" s="29">
        <v>5630</v>
      </c>
      <c r="M1081" s="29">
        <v>5650</v>
      </c>
      <c r="N1081" s="29">
        <v>5650</v>
      </c>
      <c r="O1081" s="16">
        <f t="shared" si="16"/>
        <v>-182.52999999999975</v>
      </c>
    </row>
    <row r="1082" spans="1:15" x14ac:dyDescent="0.2">
      <c r="A1082" s="13">
        <v>43245</v>
      </c>
      <c r="B1082" s="14">
        <v>1.96</v>
      </c>
      <c r="C1082" s="14">
        <v>-144</v>
      </c>
      <c r="D1082" s="14">
        <v>16</v>
      </c>
      <c r="E1082" s="14">
        <v>-94</v>
      </c>
      <c r="G1082" s="31">
        <v>43257</v>
      </c>
      <c r="H1082" s="29">
        <v>5814</v>
      </c>
      <c r="I1082" s="29">
        <v>5672.11</v>
      </c>
      <c r="J1082" s="29">
        <v>5650</v>
      </c>
      <c r="K1082" s="29">
        <v>5650</v>
      </c>
      <c r="L1082" s="29">
        <v>5660</v>
      </c>
      <c r="M1082" s="29">
        <v>5680</v>
      </c>
      <c r="N1082" s="29">
        <v>5700</v>
      </c>
      <c r="O1082" s="16">
        <f t="shared" si="16"/>
        <v>-141.89000000000033</v>
      </c>
    </row>
    <row r="1083" spans="1:15" x14ac:dyDescent="0.2">
      <c r="A1083" s="13">
        <v>43244</v>
      </c>
      <c r="B1083" s="14">
        <v>1.97</v>
      </c>
      <c r="C1083" s="14">
        <v>-144</v>
      </c>
      <c r="D1083" s="14">
        <v>-4</v>
      </c>
      <c r="E1083" s="14">
        <v>-124</v>
      </c>
      <c r="G1083" s="31">
        <v>43256</v>
      </c>
      <c r="H1083" s="29">
        <v>5832</v>
      </c>
      <c r="I1083" s="29">
        <v>5672.11</v>
      </c>
      <c r="J1083" s="29">
        <v>5650</v>
      </c>
      <c r="K1083" s="29">
        <v>5650</v>
      </c>
      <c r="L1083" s="29">
        <v>5660</v>
      </c>
      <c r="M1083" s="29">
        <v>5680</v>
      </c>
      <c r="N1083" s="29">
        <v>5700</v>
      </c>
      <c r="O1083" s="16">
        <f t="shared" si="16"/>
        <v>-159.89000000000033</v>
      </c>
    </row>
    <row r="1084" spans="1:15" x14ac:dyDescent="0.2">
      <c r="A1084" s="13">
        <v>43243</v>
      </c>
      <c r="B1084" s="14">
        <v>1.99</v>
      </c>
      <c r="C1084" s="14">
        <v>-148</v>
      </c>
      <c r="D1084" s="14">
        <v>2</v>
      </c>
      <c r="E1084" s="14">
        <v>-118</v>
      </c>
      <c r="G1084" s="31">
        <v>43255</v>
      </c>
      <c r="H1084" s="29">
        <v>5884</v>
      </c>
      <c r="I1084" s="29">
        <v>5711.58</v>
      </c>
      <c r="J1084" s="29">
        <v>5680</v>
      </c>
      <c r="K1084" s="29">
        <v>5700</v>
      </c>
      <c r="L1084" s="29">
        <v>5720</v>
      </c>
      <c r="M1084" s="29">
        <v>5750</v>
      </c>
      <c r="N1084" s="29">
        <v>5750</v>
      </c>
      <c r="O1084" s="16">
        <f t="shared" si="16"/>
        <v>-172.42000000000007</v>
      </c>
    </row>
    <row r="1085" spans="1:15" x14ac:dyDescent="0.2">
      <c r="A1085" s="13">
        <v>43242</v>
      </c>
      <c r="B1085" s="14">
        <v>2</v>
      </c>
      <c r="C1085" s="14">
        <v>-162</v>
      </c>
      <c r="D1085" s="14">
        <v>-12</v>
      </c>
      <c r="E1085" s="14">
        <v>-132</v>
      </c>
      <c r="G1085" s="31">
        <v>43252</v>
      </c>
      <c r="H1085" s="29">
        <v>5862</v>
      </c>
      <c r="I1085" s="29">
        <v>5687.89</v>
      </c>
      <c r="J1085" s="29">
        <v>5660</v>
      </c>
      <c r="K1085" s="29">
        <v>5620</v>
      </c>
      <c r="L1085" s="29">
        <v>5700</v>
      </c>
      <c r="M1085" s="29">
        <v>5730</v>
      </c>
      <c r="N1085" s="29">
        <v>5720</v>
      </c>
      <c r="O1085" s="16">
        <f t="shared" si="16"/>
        <v>-174.10999999999967</v>
      </c>
    </row>
    <row r="1086" spans="1:15" x14ac:dyDescent="0.2">
      <c r="A1086" s="13">
        <v>43241</v>
      </c>
      <c r="B1086" s="14">
        <v>2.0299999999999998</v>
      </c>
      <c r="C1086" s="14">
        <v>-144</v>
      </c>
      <c r="D1086" s="14">
        <v>26</v>
      </c>
      <c r="E1086" s="14">
        <v>-94</v>
      </c>
      <c r="G1086" s="31">
        <v>43251</v>
      </c>
      <c r="H1086" s="29">
        <v>5844</v>
      </c>
      <c r="I1086" s="29">
        <v>5703.68</v>
      </c>
      <c r="J1086" s="29">
        <v>5660</v>
      </c>
      <c r="K1086" s="29">
        <v>5650</v>
      </c>
      <c r="L1086" s="29">
        <v>5700</v>
      </c>
      <c r="M1086" s="29">
        <v>5730</v>
      </c>
      <c r="N1086" s="29">
        <v>5720</v>
      </c>
      <c r="O1086" s="16">
        <f t="shared" si="16"/>
        <v>-140.31999999999971</v>
      </c>
    </row>
    <row r="1087" spans="1:15" x14ac:dyDescent="0.2">
      <c r="A1087" s="13">
        <v>43238</v>
      </c>
      <c r="B1087" s="14">
        <v>2.0099999999999998</v>
      </c>
      <c r="C1087" s="14">
        <v>-160</v>
      </c>
      <c r="D1087" s="14">
        <v>-10</v>
      </c>
      <c r="E1087" s="14">
        <v>-130</v>
      </c>
      <c r="G1087" s="31">
        <v>43250</v>
      </c>
      <c r="H1087" s="29">
        <v>5838</v>
      </c>
      <c r="I1087" s="29">
        <v>5694.74</v>
      </c>
      <c r="J1087" s="29">
        <v>5650</v>
      </c>
      <c r="K1087" s="29">
        <v>5630</v>
      </c>
      <c r="L1087" s="29">
        <v>5700</v>
      </c>
      <c r="M1087" s="29">
        <v>5730</v>
      </c>
      <c r="N1087" s="29">
        <v>5720</v>
      </c>
      <c r="O1087" s="16">
        <f t="shared" si="16"/>
        <v>-143.26000000000022</v>
      </c>
    </row>
    <row r="1088" spans="1:15" x14ac:dyDescent="0.2">
      <c r="A1088" s="13">
        <v>43237</v>
      </c>
      <c r="B1088" s="14">
        <v>1.99</v>
      </c>
      <c r="C1088" s="14">
        <v>-144</v>
      </c>
      <c r="D1088" s="14">
        <v>-4</v>
      </c>
      <c r="E1088" s="14">
        <v>-114</v>
      </c>
      <c r="G1088" s="31">
        <v>43249</v>
      </c>
      <c r="H1088" s="29">
        <v>5806</v>
      </c>
      <c r="I1088" s="29">
        <v>5648.95</v>
      </c>
      <c r="J1088" s="29">
        <v>5650</v>
      </c>
      <c r="K1088" s="29">
        <v>5580</v>
      </c>
      <c r="L1088" s="29">
        <v>5630</v>
      </c>
      <c r="M1088" s="29">
        <v>5680</v>
      </c>
      <c r="N1088" s="29">
        <v>5670</v>
      </c>
      <c r="O1088" s="16">
        <f t="shared" si="16"/>
        <v>-157.05000000000018</v>
      </c>
    </row>
    <row r="1089" spans="1:15" x14ac:dyDescent="0.2">
      <c r="A1089" s="13">
        <v>43236</v>
      </c>
      <c r="B1089" s="14">
        <v>1.95</v>
      </c>
      <c r="C1089" s="14">
        <v>-140</v>
      </c>
      <c r="D1089" s="14">
        <v>20</v>
      </c>
      <c r="E1089" s="14">
        <v>-90</v>
      </c>
      <c r="G1089" s="31">
        <v>43248</v>
      </c>
      <c r="H1089" s="29">
        <v>5750</v>
      </c>
      <c r="I1089" s="29">
        <v>5648.95</v>
      </c>
      <c r="J1089" s="29">
        <v>5650</v>
      </c>
      <c r="K1089" s="29">
        <v>5580</v>
      </c>
      <c r="L1089" s="29">
        <v>5630</v>
      </c>
      <c r="M1089" s="29">
        <v>5680</v>
      </c>
      <c r="N1089" s="29">
        <v>5670</v>
      </c>
      <c r="O1089" s="16">
        <f t="shared" si="16"/>
        <v>-101.05000000000018</v>
      </c>
    </row>
    <row r="1090" spans="1:15" x14ac:dyDescent="0.2">
      <c r="A1090" s="13">
        <v>43235</v>
      </c>
      <c r="B1090" s="14">
        <v>1.95</v>
      </c>
      <c r="C1090" s="14">
        <v>-106</v>
      </c>
      <c r="D1090" s="14">
        <v>34</v>
      </c>
      <c r="E1090" s="14">
        <v>-56</v>
      </c>
      <c r="G1090" s="31">
        <v>43245</v>
      </c>
      <c r="H1090" s="29">
        <v>5794</v>
      </c>
      <c r="I1090" s="29">
        <v>5696.32</v>
      </c>
      <c r="J1090" s="29">
        <v>5650</v>
      </c>
      <c r="K1090" s="29">
        <v>5630</v>
      </c>
      <c r="L1090" s="29">
        <v>5700</v>
      </c>
      <c r="M1090" s="29">
        <v>5730</v>
      </c>
      <c r="N1090" s="29">
        <v>5710</v>
      </c>
      <c r="O1090" s="16">
        <f t="shared" si="16"/>
        <v>-97.680000000000291</v>
      </c>
    </row>
    <row r="1091" spans="1:15" x14ac:dyDescent="0.2">
      <c r="A1091" s="13">
        <v>43234</v>
      </c>
      <c r="B1091" s="14">
        <v>1.95</v>
      </c>
      <c r="C1091" s="14">
        <v>-100</v>
      </c>
      <c r="D1091" s="14">
        <v>40</v>
      </c>
      <c r="E1091" s="14">
        <v>-70</v>
      </c>
      <c r="G1091" s="31">
        <v>43244</v>
      </c>
      <c r="H1091" s="29">
        <v>5824</v>
      </c>
      <c r="I1091" s="29">
        <v>5696.32</v>
      </c>
      <c r="J1091" s="29">
        <v>5650</v>
      </c>
      <c r="K1091" s="29">
        <v>5630</v>
      </c>
      <c r="L1091" s="29">
        <v>5700</v>
      </c>
      <c r="M1091" s="29">
        <v>5730</v>
      </c>
      <c r="N1091" s="29">
        <v>5710</v>
      </c>
      <c r="O1091" s="16">
        <f t="shared" si="16"/>
        <v>-127.68000000000029</v>
      </c>
    </row>
    <row r="1092" spans="1:15" x14ac:dyDescent="0.2">
      <c r="A1092" s="13">
        <v>43231</v>
      </c>
      <c r="B1092" s="14">
        <v>1.95</v>
      </c>
      <c r="C1092" s="14">
        <v>-110</v>
      </c>
      <c r="D1092" s="14">
        <v>10</v>
      </c>
      <c r="E1092" s="14">
        <v>-90</v>
      </c>
      <c r="G1092" s="31">
        <v>43243</v>
      </c>
      <c r="H1092" s="29">
        <v>5798</v>
      </c>
      <c r="I1092" s="29">
        <v>5696.32</v>
      </c>
      <c r="J1092" s="29">
        <v>5650</v>
      </c>
      <c r="K1092" s="29">
        <v>5630</v>
      </c>
      <c r="L1092" s="29">
        <v>5700</v>
      </c>
      <c r="M1092" s="29">
        <v>5730</v>
      </c>
      <c r="N1092" s="29">
        <v>5710</v>
      </c>
      <c r="O1092" s="16">
        <f t="shared" si="16"/>
        <v>-101.68000000000029</v>
      </c>
    </row>
    <row r="1093" spans="1:15" x14ac:dyDescent="0.2">
      <c r="A1093" s="13">
        <v>43230</v>
      </c>
      <c r="B1093" s="14">
        <v>1.93</v>
      </c>
      <c r="C1093" s="14">
        <v>-122</v>
      </c>
      <c r="D1093" s="14">
        <v>-2</v>
      </c>
      <c r="E1093" s="14">
        <v>-102</v>
      </c>
      <c r="G1093" s="31">
        <v>43242</v>
      </c>
      <c r="H1093" s="29">
        <v>5812</v>
      </c>
      <c r="I1093" s="29">
        <v>5696.32</v>
      </c>
      <c r="J1093" s="29">
        <v>5650</v>
      </c>
      <c r="K1093" s="29">
        <v>5630</v>
      </c>
      <c r="L1093" s="29">
        <v>5700</v>
      </c>
      <c r="M1093" s="29">
        <v>5730</v>
      </c>
      <c r="N1093" s="29">
        <v>5710</v>
      </c>
      <c r="O1093" s="16">
        <f t="shared" ref="O1093:O1156" si="17">IF(AND(H1093&lt;&gt;0,I1093&lt;&gt;0),I1093-H1093,"")</f>
        <v>-115.68000000000029</v>
      </c>
    </row>
    <row r="1094" spans="1:15" x14ac:dyDescent="0.2">
      <c r="A1094" s="13">
        <v>43229</v>
      </c>
      <c r="B1094" s="14">
        <v>1.92</v>
      </c>
      <c r="C1094" s="14">
        <v>-124</v>
      </c>
      <c r="D1094" s="14">
        <v>-4</v>
      </c>
      <c r="E1094" s="14">
        <v>-104</v>
      </c>
      <c r="G1094" s="31">
        <v>43241</v>
      </c>
      <c r="H1094" s="29">
        <v>5794</v>
      </c>
      <c r="I1094" s="29">
        <v>5696.32</v>
      </c>
      <c r="J1094" s="29">
        <v>5650</v>
      </c>
      <c r="K1094" s="29">
        <v>5630</v>
      </c>
      <c r="L1094" s="29">
        <v>5700</v>
      </c>
      <c r="M1094" s="29">
        <v>5730</v>
      </c>
      <c r="N1094" s="29">
        <v>5710</v>
      </c>
      <c r="O1094" s="16">
        <f t="shared" si="17"/>
        <v>-97.680000000000291</v>
      </c>
    </row>
    <row r="1095" spans="1:15" x14ac:dyDescent="0.2">
      <c r="A1095" s="13">
        <v>43228</v>
      </c>
      <c r="B1095" s="14">
        <v>1.92</v>
      </c>
      <c r="C1095" s="14">
        <v>-132</v>
      </c>
      <c r="D1095" s="14">
        <v>28</v>
      </c>
      <c r="E1095" s="14">
        <v>-72</v>
      </c>
      <c r="G1095" s="31">
        <v>43238</v>
      </c>
      <c r="H1095" s="29">
        <v>5810</v>
      </c>
      <c r="I1095" s="29">
        <v>5680.53</v>
      </c>
      <c r="J1095" s="29">
        <v>5650</v>
      </c>
      <c r="K1095" s="29">
        <v>5600</v>
      </c>
      <c r="L1095" s="29">
        <v>5680</v>
      </c>
      <c r="M1095" s="29">
        <v>5700</v>
      </c>
      <c r="N1095" s="29">
        <v>5710</v>
      </c>
      <c r="O1095" s="16">
        <f t="shared" si="17"/>
        <v>-129.47000000000025</v>
      </c>
    </row>
    <row r="1096" spans="1:15" x14ac:dyDescent="0.2">
      <c r="A1096" s="13">
        <v>43227</v>
      </c>
      <c r="B1096" s="14">
        <v>1.87</v>
      </c>
      <c r="C1096" s="14">
        <v>-156</v>
      </c>
      <c r="D1096" s="14">
        <v>4</v>
      </c>
      <c r="E1096" s="14">
        <v>-76</v>
      </c>
      <c r="G1096" s="31">
        <v>43237</v>
      </c>
      <c r="H1096" s="29">
        <v>5744</v>
      </c>
      <c r="I1096" s="29">
        <v>5636.32</v>
      </c>
      <c r="J1096" s="29">
        <v>5570</v>
      </c>
      <c r="K1096" s="29">
        <v>5600</v>
      </c>
      <c r="L1096" s="29">
        <v>5600</v>
      </c>
      <c r="M1096" s="29">
        <v>5650</v>
      </c>
      <c r="N1096" s="29">
        <v>5620</v>
      </c>
      <c r="O1096" s="16">
        <f t="shared" si="17"/>
        <v>-107.68000000000029</v>
      </c>
    </row>
    <row r="1097" spans="1:15" x14ac:dyDescent="0.2">
      <c r="A1097" s="13">
        <v>43224</v>
      </c>
      <c r="B1097" s="14">
        <v>1.84</v>
      </c>
      <c r="C1097" s="14">
        <v>-146</v>
      </c>
      <c r="D1097" s="14">
        <v>-6</v>
      </c>
      <c r="E1097" s="14">
        <v>-66</v>
      </c>
      <c r="G1097" s="31">
        <v>43236</v>
      </c>
      <c r="H1097" s="29">
        <v>5740</v>
      </c>
      <c r="I1097" s="29">
        <v>5636.32</v>
      </c>
      <c r="J1097" s="29">
        <v>5570</v>
      </c>
      <c r="K1097" s="29">
        <v>5600</v>
      </c>
      <c r="L1097" s="29">
        <v>5600</v>
      </c>
      <c r="M1097" s="29">
        <v>5650</v>
      </c>
      <c r="N1097" s="29">
        <v>5620</v>
      </c>
      <c r="O1097" s="16">
        <f t="shared" si="17"/>
        <v>-103.68000000000029</v>
      </c>
    </row>
    <row r="1098" spans="1:15" x14ac:dyDescent="0.2">
      <c r="A1098" s="13">
        <v>43223</v>
      </c>
      <c r="B1098" s="14">
        <v>1.85</v>
      </c>
      <c r="C1098" s="14">
        <v>-138</v>
      </c>
      <c r="D1098" s="14">
        <v>2</v>
      </c>
      <c r="E1098" s="14">
        <v>-68</v>
      </c>
      <c r="G1098" s="31">
        <v>43235</v>
      </c>
      <c r="H1098" s="29">
        <v>5766</v>
      </c>
      <c r="I1098" s="29">
        <v>5693.68</v>
      </c>
      <c r="J1098" s="29">
        <v>5630</v>
      </c>
      <c r="K1098" s="29">
        <v>5650</v>
      </c>
      <c r="L1098" s="29">
        <v>5680</v>
      </c>
      <c r="M1098" s="29">
        <v>5700</v>
      </c>
      <c r="N1098" s="29">
        <v>5690</v>
      </c>
      <c r="O1098" s="16">
        <f t="shared" si="17"/>
        <v>-72.319999999999709</v>
      </c>
    </row>
    <row r="1099" spans="1:15" x14ac:dyDescent="0.2">
      <c r="A1099" s="13">
        <v>43222</v>
      </c>
      <c r="B1099" s="14">
        <v>1.83</v>
      </c>
      <c r="C1099" s="14">
        <v>-138</v>
      </c>
      <c r="D1099" s="14">
        <v>-8</v>
      </c>
      <c r="E1099" s="14">
        <v>-58</v>
      </c>
      <c r="G1099" s="31">
        <v>43234</v>
      </c>
      <c r="H1099" s="29">
        <v>5780</v>
      </c>
      <c r="I1099" s="29">
        <v>5693.68</v>
      </c>
      <c r="J1099" s="29">
        <v>5630</v>
      </c>
      <c r="K1099" s="29">
        <v>5650</v>
      </c>
      <c r="L1099" s="29">
        <v>5680</v>
      </c>
      <c r="M1099" s="29">
        <v>5700</v>
      </c>
      <c r="N1099" s="29">
        <v>5690</v>
      </c>
      <c r="O1099" s="16">
        <f t="shared" si="17"/>
        <v>-86.319999999999709</v>
      </c>
    </row>
    <row r="1100" spans="1:15" x14ac:dyDescent="0.2">
      <c r="A1100" s="13">
        <v>43217</v>
      </c>
      <c r="B1100" s="14">
        <v>1.84</v>
      </c>
      <c r="C1100" s="14">
        <v>-104</v>
      </c>
      <c r="D1100" s="14">
        <v>16</v>
      </c>
      <c r="E1100" s="14">
        <v>-34</v>
      </c>
      <c r="G1100" s="31">
        <v>43231</v>
      </c>
      <c r="H1100" s="29">
        <v>5830</v>
      </c>
      <c r="I1100" s="29">
        <v>5732.11</v>
      </c>
      <c r="J1100" s="29">
        <v>5680</v>
      </c>
      <c r="K1100" s="29">
        <v>5700</v>
      </c>
      <c r="L1100" s="29">
        <v>5720</v>
      </c>
      <c r="M1100" s="29">
        <v>5750</v>
      </c>
      <c r="N1100" s="29">
        <v>5730</v>
      </c>
      <c r="O1100" s="16">
        <f t="shared" si="17"/>
        <v>-97.890000000000327</v>
      </c>
    </row>
    <row r="1101" spans="1:15" x14ac:dyDescent="0.2">
      <c r="A1101" s="13">
        <v>43216</v>
      </c>
      <c r="B1101" s="14">
        <v>1.83</v>
      </c>
      <c r="C1101" s="14">
        <v>-106</v>
      </c>
      <c r="D1101" s="14">
        <v>14</v>
      </c>
      <c r="E1101" s="14">
        <v>-36</v>
      </c>
      <c r="G1101" s="31">
        <v>43230</v>
      </c>
      <c r="H1101" s="29">
        <v>5842</v>
      </c>
      <c r="I1101" s="29">
        <v>5732.11</v>
      </c>
      <c r="J1101" s="29">
        <v>5680</v>
      </c>
      <c r="K1101" s="29">
        <v>5700</v>
      </c>
      <c r="L1101" s="29">
        <v>5720</v>
      </c>
      <c r="M1101" s="29">
        <v>5750</v>
      </c>
      <c r="N1101" s="29">
        <v>5730</v>
      </c>
      <c r="O1101" s="16">
        <f t="shared" si="17"/>
        <v>-109.89000000000033</v>
      </c>
    </row>
    <row r="1102" spans="1:15" x14ac:dyDescent="0.2">
      <c r="A1102" s="13">
        <v>43215</v>
      </c>
      <c r="B1102" s="14">
        <v>1.81</v>
      </c>
      <c r="C1102" s="14">
        <v>-116</v>
      </c>
      <c r="D1102" s="14">
        <v>4</v>
      </c>
      <c r="E1102" s="14">
        <v>-26</v>
      </c>
      <c r="G1102" s="31">
        <v>43229</v>
      </c>
      <c r="H1102" s="29">
        <v>5824</v>
      </c>
      <c r="I1102" s="29">
        <v>5701.05</v>
      </c>
      <c r="J1102" s="29">
        <v>5660</v>
      </c>
      <c r="K1102" s="29">
        <v>5680</v>
      </c>
      <c r="L1102" s="29">
        <v>5650</v>
      </c>
      <c r="M1102" s="29">
        <v>5700</v>
      </c>
      <c r="N1102" s="29">
        <v>5700</v>
      </c>
      <c r="O1102" s="16">
        <f t="shared" si="17"/>
        <v>-122.94999999999982</v>
      </c>
    </row>
    <row r="1103" spans="1:15" x14ac:dyDescent="0.2">
      <c r="A1103" s="13">
        <v>43214</v>
      </c>
      <c r="B1103" s="14">
        <v>1.82</v>
      </c>
      <c r="C1103" s="14">
        <v>-82</v>
      </c>
      <c r="D1103" s="14">
        <v>18</v>
      </c>
      <c r="E1103" s="14">
        <v>-12</v>
      </c>
      <c r="G1103" s="31">
        <v>43228</v>
      </c>
      <c r="H1103" s="29">
        <v>5782</v>
      </c>
      <c r="I1103" s="29">
        <v>5701.05</v>
      </c>
      <c r="J1103" s="29">
        <v>5660</v>
      </c>
      <c r="K1103" s="29">
        <v>5680</v>
      </c>
      <c r="L1103" s="29">
        <v>5650</v>
      </c>
      <c r="M1103" s="29">
        <v>5700</v>
      </c>
      <c r="N1103" s="29">
        <v>5700</v>
      </c>
      <c r="O1103" s="16">
        <f t="shared" si="17"/>
        <v>-80.949999999999818</v>
      </c>
    </row>
    <row r="1104" spans="1:15" x14ac:dyDescent="0.2">
      <c r="A1104" s="13">
        <v>43213</v>
      </c>
      <c r="B1104" s="14">
        <v>1.83</v>
      </c>
      <c r="C1104" s="14">
        <v>-124</v>
      </c>
      <c r="D1104" s="14">
        <v>-4</v>
      </c>
      <c r="E1104" s="14">
        <v>-24</v>
      </c>
      <c r="G1104" s="31">
        <v>43227</v>
      </c>
      <c r="H1104" s="29">
        <v>5806</v>
      </c>
      <c r="I1104" s="29">
        <v>5701.05</v>
      </c>
      <c r="J1104" s="29">
        <v>5660</v>
      </c>
      <c r="K1104" s="29">
        <v>5680</v>
      </c>
      <c r="L1104" s="29">
        <v>5650</v>
      </c>
      <c r="M1104" s="29">
        <v>5700</v>
      </c>
      <c r="N1104" s="29">
        <v>5700</v>
      </c>
      <c r="O1104" s="16">
        <f t="shared" si="17"/>
        <v>-104.94999999999982</v>
      </c>
    </row>
    <row r="1105" spans="1:15" x14ac:dyDescent="0.2">
      <c r="A1105" s="13">
        <v>43210</v>
      </c>
      <c r="B1105" s="14">
        <v>1.82</v>
      </c>
      <c r="C1105" s="14">
        <v>-130</v>
      </c>
      <c r="D1105" s="14">
        <v>10</v>
      </c>
      <c r="E1105" s="14">
        <v>-30</v>
      </c>
      <c r="G1105" s="31">
        <v>43224</v>
      </c>
      <c r="H1105" s="29">
        <v>5766</v>
      </c>
      <c r="I1105" s="29">
        <v>5672.63</v>
      </c>
      <c r="J1105" s="29">
        <v>5650</v>
      </c>
      <c r="K1105" s="29">
        <v>5630</v>
      </c>
      <c r="L1105" s="29">
        <v>5650</v>
      </c>
      <c r="M1105" s="29">
        <v>5680</v>
      </c>
      <c r="N1105" s="29">
        <v>5680</v>
      </c>
      <c r="O1105" s="16">
        <f t="shared" si="17"/>
        <v>-93.369999999999891</v>
      </c>
    </row>
    <row r="1106" spans="1:15" x14ac:dyDescent="0.2">
      <c r="A1106" s="13">
        <v>43209</v>
      </c>
      <c r="B1106" s="14">
        <v>1.82</v>
      </c>
      <c r="C1106" s="14">
        <v>-140</v>
      </c>
      <c r="D1106" s="14">
        <v>0</v>
      </c>
      <c r="E1106" s="14">
        <v>-60</v>
      </c>
      <c r="G1106" s="31">
        <v>43223</v>
      </c>
      <c r="H1106" s="29">
        <v>5778</v>
      </c>
      <c r="I1106" s="29">
        <v>5677.89</v>
      </c>
      <c r="J1106" s="29">
        <v>5650</v>
      </c>
      <c r="K1106" s="29">
        <v>5630</v>
      </c>
      <c r="L1106" s="29">
        <v>5650</v>
      </c>
      <c r="M1106" s="29">
        <v>5680</v>
      </c>
      <c r="N1106" s="29">
        <v>5680</v>
      </c>
      <c r="O1106" s="16">
        <f t="shared" si="17"/>
        <v>-100.10999999999967</v>
      </c>
    </row>
    <row r="1107" spans="1:15" x14ac:dyDescent="0.2">
      <c r="A1107" s="13">
        <v>43208</v>
      </c>
      <c r="B1107" s="14">
        <v>1.78</v>
      </c>
      <c r="C1107" s="14">
        <v>-122</v>
      </c>
      <c r="D1107" s="14">
        <v>-2</v>
      </c>
      <c r="E1107" s="14">
        <v>-62</v>
      </c>
      <c r="G1107" s="31">
        <v>43222</v>
      </c>
      <c r="H1107" s="29">
        <v>5758</v>
      </c>
      <c r="I1107" s="29">
        <v>5663.68</v>
      </c>
      <c r="J1107" s="29">
        <v>5650</v>
      </c>
      <c r="K1107" s="29">
        <v>5630</v>
      </c>
      <c r="L1107" s="29">
        <v>5630</v>
      </c>
      <c r="M1107" s="29">
        <v>5650</v>
      </c>
      <c r="N1107" s="29">
        <v>5650</v>
      </c>
      <c r="O1107" s="16">
        <f t="shared" si="17"/>
        <v>-94.319999999999709</v>
      </c>
    </row>
    <row r="1108" spans="1:15" x14ac:dyDescent="0.2">
      <c r="A1108" s="13">
        <v>43207</v>
      </c>
      <c r="B1108" s="14">
        <v>1.78</v>
      </c>
      <c r="C1108" s="14">
        <v>-140</v>
      </c>
      <c r="D1108" s="14">
        <v>-40</v>
      </c>
      <c r="E1108" s="14">
        <v>-80</v>
      </c>
      <c r="G1108" s="31">
        <v>43218</v>
      </c>
      <c r="H1108" s="29" t="e">
        <v>#N/A</v>
      </c>
      <c r="I1108" s="29">
        <v>5663.68</v>
      </c>
      <c r="J1108" s="29">
        <v>5650</v>
      </c>
      <c r="K1108" s="29">
        <v>5630</v>
      </c>
      <c r="L1108" s="29">
        <v>5630</v>
      </c>
      <c r="M1108" s="29">
        <v>5650</v>
      </c>
      <c r="N1108" s="29">
        <v>5650</v>
      </c>
      <c r="O1108" s="16" t="e">
        <f t="shared" si="17"/>
        <v>#N/A</v>
      </c>
    </row>
    <row r="1109" spans="1:15" x14ac:dyDescent="0.2">
      <c r="A1109" s="13">
        <v>43206</v>
      </c>
      <c r="B1109" s="14">
        <v>1.79</v>
      </c>
      <c r="C1109" s="14">
        <v>-108</v>
      </c>
      <c r="D1109" s="14">
        <v>22</v>
      </c>
      <c r="E1109" s="14">
        <v>-8</v>
      </c>
      <c r="G1109" s="31">
        <v>43217</v>
      </c>
      <c r="H1109" s="29">
        <v>5734</v>
      </c>
      <c r="I1109" s="29">
        <v>5663.68</v>
      </c>
      <c r="J1109" s="29">
        <v>5650</v>
      </c>
      <c r="K1109" s="29">
        <v>5630</v>
      </c>
      <c r="L1109" s="29">
        <v>5630</v>
      </c>
      <c r="M1109" s="29">
        <v>5650</v>
      </c>
      <c r="N1109" s="29">
        <v>5650</v>
      </c>
      <c r="O1109" s="16">
        <f t="shared" si="17"/>
        <v>-70.319999999999709</v>
      </c>
    </row>
    <row r="1110" spans="1:15" x14ac:dyDescent="0.2">
      <c r="A1110" s="13">
        <v>43203</v>
      </c>
      <c r="B1110" s="14">
        <v>1.78</v>
      </c>
      <c r="C1110" s="14">
        <v>-144</v>
      </c>
      <c r="D1110" s="14">
        <v>6</v>
      </c>
      <c r="E1110" s="14">
        <v>-44</v>
      </c>
      <c r="G1110" s="31">
        <v>43216</v>
      </c>
      <c r="H1110" s="29">
        <v>5736</v>
      </c>
      <c r="I1110" s="29">
        <v>5663.68</v>
      </c>
      <c r="J1110" s="29">
        <v>5650</v>
      </c>
      <c r="K1110" s="29">
        <v>5630</v>
      </c>
      <c r="L1110" s="29">
        <v>5630</v>
      </c>
      <c r="M1110" s="29">
        <v>5650</v>
      </c>
      <c r="N1110" s="29">
        <v>5650</v>
      </c>
      <c r="O1110" s="16">
        <f t="shared" si="17"/>
        <v>-72.319999999999709</v>
      </c>
    </row>
    <row r="1111" spans="1:15" x14ac:dyDescent="0.2">
      <c r="A1111" s="13">
        <v>43202</v>
      </c>
      <c r="B1111" s="14">
        <v>1.8</v>
      </c>
      <c r="C1111" s="14">
        <v>-80</v>
      </c>
      <c r="D1111" s="14">
        <v>90</v>
      </c>
      <c r="E1111" s="14">
        <v>20</v>
      </c>
      <c r="G1111" s="31">
        <v>43215</v>
      </c>
      <c r="H1111" s="29">
        <v>5766</v>
      </c>
      <c r="I1111" s="29">
        <v>5695.79</v>
      </c>
      <c r="J1111" s="29">
        <v>5650</v>
      </c>
      <c r="K1111" s="29">
        <v>5670</v>
      </c>
      <c r="L1111" s="29">
        <v>5660</v>
      </c>
      <c r="M1111" s="29">
        <v>5700</v>
      </c>
      <c r="N1111" s="29">
        <v>5700</v>
      </c>
      <c r="O1111" s="16">
        <f t="shared" si="17"/>
        <v>-70.210000000000036</v>
      </c>
    </row>
    <row r="1112" spans="1:15" x14ac:dyDescent="0.2">
      <c r="A1112" s="13">
        <v>43201</v>
      </c>
      <c r="B1112" s="14">
        <v>1.81</v>
      </c>
      <c r="C1112" s="14">
        <v>-50</v>
      </c>
      <c r="D1112" s="14">
        <v>80</v>
      </c>
      <c r="E1112" s="14">
        <v>0</v>
      </c>
      <c r="G1112" s="31">
        <v>43214</v>
      </c>
      <c r="H1112" s="29">
        <v>5762</v>
      </c>
      <c r="I1112" s="29">
        <v>5697.37</v>
      </c>
      <c r="J1112" s="29">
        <v>5650</v>
      </c>
      <c r="K1112" s="29">
        <v>5670</v>
      </c>
      <c r="L1112" s="29">
        <v>5660</v>
      </c>
      <c r="M1112" s="29">
        <v>5700</v>
      </c>
      <c r="N1112" s="29">
        <v>5700</v>
      </c>
      <c r="O1112" s="16">
        <f t="shared" si="17"/>
        <v>-64.630000000000109</v>
      </c>
    </row>
    <row r="1113" spans="1:15" x14ac:dyDescent="0.2">
      <c r="A1113" s="13">
        <v>43200</v>
      </c>
      <c r="B1113" s="14">
        <v>1.78</v>
      </c>
      <c r="C1113" s="14">
        <v>0</v>
      </c>
      <c r="D1113" s="14">
        <v>50</v>
      </c>
      <c r="E1113" s="14">
        <v>-10</v>
      </c>
      <c r="G1113" s="31">
        <v>43213</v>
      </c>
      <c r="H1113" s="29">
        <v>5824</v>
      </c>
      <c r="I1113" s="29">
        <v>5730</v>
      </c>
      <c r="J1113" s="29">
        <v>5690</v>
      </c>
      <c r="K1113" s="29">
        <v>5720</v>
      </c>
      <c r="L1113" s="29">
        <v>5720</v>
      </c>
      <c r="M1113" s="29">
        <v>5750</v>
      </c>
      <c r="N1113" s="29">
        <v>5750</v>
      </c>
      <c r="O1113" s="16">
        <f t="shared" si="17"/>
        <v>-94</v>
      </c>
    </row>
    <row r="1114" spans="1:15" x14ac:dyDescent="0.2">
      <c r="A1114" s="13">
        <v>43199</v>
      </c>
      <c r="B1114" s="14">
        <v>1.8</v>
      </c>
      <c r="C1114" s="14">
        <v>24</v>
      </c>
      <c r="D1114" s="14">
        <v>104</v>
      </c>
      <c r="E1114" s="14">
        <v>124</v>
      </c>
      <c r="G1114" s="31">
        <v>43210</v>
      </c>
      <c r="H1114" s="29">
        <v>5810</v>
      </c>
      <c r="I1114" s="29">
        <v>5730</v>
      </c>
      <c r="J1114" s="29">
        <v>5690</v>
      </c>
      <c r="K1114" s="29">
        <v>5720</v>
      </c>
      <c r="L1114" s="29">
        <v>5720</v>
      </c>
      <c r="M1114" s="29">
        <v>5750</v>
      </c>
      <c r="N1114" s="29">
        <v>5750</v>
      </c>
      <c r="O1114" s="16">
        <f t="shared" si="17"/>
        <v>-80</v>
      </c>
    </row>
    <row r="1115" spans="1:15" x14ac:dyDescent="0.2">
      <c r="A1115" s="13">
        <v>43194</v>
      </c>
      <c r="B1115" s="14">
        <v>1.84</v>
      </c>
      <c r="C1115" s="14">
        <v>-204</v>
      </c>
      <c r="D1115" s="14">
        <v>-54</v>
      </c>
      <c r="E1115" s="14">
        <v>-154</v>
      </c>
      <c r="G1115" s="31">
        <v>43209</v>
      </c>
      <c r="H1115" s="29">
        <v>5820</v>
      </c>
      <c r="I1115" s="29">
        <v>5711.05</v>
      </c>
      <c r="J1115" s="29">
        <v>5690</v>
      </c>
      <c r="K1115" s="29">
        <v>5700</v>
      </c>
      <c r="L1115" s="29">
        <v>5690</v>
      </c>
      <c r="M1115" s="29">
        <v>5700</v>
      </c>
      <c r="N1115" s="29">
        <v>5700</v>
      </c>
      <c r="O1115" s="16">
        <f t="shared" si="17"/>
        <v>-108.94999999999982</v>
      </c>
    </row>
    <row r="1116" spans="1:15" x14ac:dyDescent="0.2">
      <c r="A1116" s="13">
        <v>43193</v>
      </c>
      <c r="B1116" s="14">
        <v>1.83</v>
      </c>
      <c r="C1116" s="14">
        <v>-188</v>
      </c>
      <c r="D1116" s="14">
        <v>-18</v>
      </c>
      <c r="E1116" s="14">
        <v>-138</v>
      </c>
      <c r="G1116" s="31">
        <v>43208</v>
      </c>
      <c r="H1116" s="29">
        <v>5802</v>
      </c>
      <c r="I1116" s="29">
        <v>5706.32</v>
      </c>
      <c r="J1116" s="29">
        <v>5660</v>
      </c>
      <c r="K1116" s="29">
        <v>5700</v>
      </c>
      <c r="L1116" s="29">
        <v>5660</v>
      </c>
      <c r="M1116" s="29">
        <v>5700</v>
      </c>
      <c r="N1116" s="29">
        <v>5690</v>
      </c>
      <c r="O1116" s="16">
        <f t="shared" si="17"/>
        <v>-95.680000000000291</v>
      </c>
    </row>
    <row r="1117" spans="1:15" x14ac:dyDescent="0.2">
      <c r="A1117" s="13">
        <v>43192</v>
      </c>
      <c r="B1117" s="14">
        <v>1.83</v>
      </c>
      <c r="C1117" s="14">
        <v>-204</v>
      </c>
      <c r="D1117" s="14">
        <v>-34</v>
      </c>
      <c r="E1117" s="14">
        <v>-134</v>
      </c>
      <c r="G1117" s="31">
        <v>43207</v>
      </c>
      <c r="H1117" s="29">
        <v>5820</v>
      </c>
      <c r="I1117" s="29">
        <v>5706.32</v>
      </c>
      <c r="J1117" s="29">
        <v>5660</v>
      </c>
      <c r="K1117" s="29">
        <v>5700</v>
      </c>
      <c r="L1117" s="29">
        <v>5660</v>
      </c>
      <c r="M1117" s="29">
        <v>5700</v>
      </c>
      <c r="N1117" s="29">
        <v>5690</v>
      </c>
      <c r="O1117" s="16">
        <f t="shared" si="17"/>
        <v>-113.68000000000029</v>
      </c>
    </row>
    <row r="1118" spans="1:15" x14ac:dyDescent="0.2">
      <c r="A1118" s="13">
        <v>43189</v>
      </c>
      <c r="B1118" s="14">
        <v>1.81</v>
      </c>
      <c r="C1118" s="14">
        <v>-240</v>
      </c>
      <c r="D1118" s="14">
        <v>-50</v>
      </c>
      <c r="E1118" s="14">
        <v>-120</v>
      </c>
      <c r="G1118" s="31">
        <v>43206</v>
      </c>
      <c r="H1118" s="29">
        <v>5808</v>
      </c>
      <c r="I1118" s="29">
        <v>5797.89</v>
      </c>
      <c r="J1118" s="29">
        <v>5750</v>
      </c>
      <c r="K1118" s="29">
        <v>5800</v>
      </c>
      <c r="L1118" s="29">
        <v>5740</v>
      </c>
      <c r="M1118" s="29">
        <v>5780</v>
      </c>
      <c r="N1118" s="29">
        <v>5780</v>
      </c>
      <c r="O1118" s="16">
        <f t="shared" si="17"/>
        <v>-10.109999999999673</v>
      </c>
    </row>
    <row r="1119" spans="1:15" x14ac:dyDescent="0.2">
      <c r="A1119" s="13">
        <v>43188</v>
      </c>
      <c r="B1119" s="14">
        <v>1.85</v>
      </c>
      <c r="C1119" s="14">
        <v>-172</v>
      </c>
      <c r="D1119" s="14">
        <v>-2</v>
      </c>
      <c r="E1119" s="14">
        <v>-42</v>
      </c>
      <c r="G1119" s="31">
        <v>43203</v>
      </c>
      <c r="H1119" s="29">
        <v>5844</v>
      </c>
      <c r="I1119" s="29">
        <v>5797.89</v>
      </c>
      <c r="J1119" s="29">
        <v>5750</v>
      </c>
      <c r="K1119" s="29">
        <v>5800</v>
      </c>
      <c r="L1119" s="29">
        <v>5740</v>
      </c>
      <c r="M1119" s="29">
        <v>5780</v>
      </c>
      <c r="N1119" s="29">
        <v>5780</v>
      </c>
      <c r="O1119" s="16">
        <f t="shared" si="17"/>
        <v>-46.109999999999673</v>
      </c>
    </row>
    <row r="1120" spans="1:15" x14ac:dyDescent="0.2">
      <c r="A1120" s="13">
        <v>43187</v>
      </c>
      <c r="B1120" s="14">
        <v>1.86</v>
      </c>
      <c r="C1120" s="14">
        <v>-212</v>
      </c>
      <c r="D1120" s="14">
        <v>-32</v>
      </c>
      <c r="E1120" s="14">
        <v>-82</v>
      </c>
      <c r="G1120" s="31">
        <v>43202</v>
      </c>
      <c r="H1120" s="29">
        <v>5830</v>
      </c>
      <c r="I1120" s="29">
        <v>5797.89</v>
      </c>
      <c r="J1120" s="29">
        <v>5750</v>
      </c>
      <c r="K1120" s="29">
        <v>5800</v>
      </c>
      <c r="L1120" s="29">
        <v>5740</v>
      </c>
      <c r="M1120" s="29">
        <v>5780</v>
      </c>
      <c r="N1120" s="29">
        <v>5780</v>
      </c>
      <c r="O1120" s="16">
        <f t="shared" si="17"/>
        <v>-32.109999999999673</v>
      </c>
    </row>
    <row r="1121" spans="1:15" x14ac:dyDescent="0.2">
      <c r="A1121" s="13">
        <v>43186</v>
      </c>
      <c r="B1121" s="14">
        <v>1.87</v>
      </c>
      <c r="C1121" s="14">
        <v>-216</v>
      </c>
      <c r="D1121" s="14">
        <v>4</v>
      </c>
      <c r="E1121" s="14">
        <v>-36</v>
      </c>
      <c r="G1121" s="31">
        <v>43201</v>
      </c>
      <c r="H1121" s="29">
        <v>5900</v>
      </c>
      <c r="I1121" s="29">
        <v>5858.42</v>
      </c>
      <c r="J1121" s="29">
        <v>5820</v>
      </c>
      <c r="K1121" s="29">
        <v>5850</v>
      </c>
      <c r="L1121" s="29">
        <v>5830</v>
      </c>
      <c r="M1121" s="29">
        <v>5850</v>
      </c>
      <c r="N1121" s="29">
        <v>5850</v>
      </c>
      <c r="O1121" s="16">
        <f t="shared" si="17"/>
        <v>-41.579999999999927</v>
      </c>
    </row>
    <row r="1122" spans="1:15" x14ac:dyDescent="0.2">
      <c r="A1122" s="13">
        <v>43185</v>
      </c>
      <c r="B1122" s="14">
        <v>1.84</v>
      </c>
      <c r="C1122" s="14">
        <v>-256</v>
      </c>
      <c r="D1122" s="14">
        <v>-46</v>
      </c>
      <c r="E1122" s="14">
        <v>-96</v>
      </c>
      <c r="G1122" s="31">
        <v>43200</v>
      </c>
      <c r="H1122" s="29">
        <v>5950</v>
      </c>
      <c r="I1122" s="29">
        <v>5898.42</v>
      </c>
      <c r="J1122" s="29">
        <v>5850</v>
      </c>
      <c r="K1122" s="29">
        <v>5900</v>
      </c>
      <c r="L1122" s="29">
        <v>5880</v>
      </c>
      <c r="M1122" s="29">
        <v>5900</v>
      </c>
      <c r="N1122" s="29">
        <v>5900</v>
      </c>
      <c r="O1122" s="16">
        <f t="shared" si="17"/>
        <v>-51.579999999999927</v>
      </c>
    </row>
    <row r="1123" spans="1:15" x14ac:dyDescent="0.2">
      <c r="A1123" s="13">
        <v>43182</v>
      </c>
      <c r="B1123" s="14">
        <v>1.86</v>
      </c>
      <c r="C1123" s="14">
        <v>-228</v>
      </c>
      <c r="D1123" s="14">
        <v>-38</v>
      </c>
      <c r="E1123" s="14">
        <v>-68</v>
      </c>
      <c r="G1123" s="31">
        <v>43199</v>
      </c>
      <c r="H1123" s="29">
        <v>5976</v>
      </c>
      <c r="I1123" s="29">
        <v>5950.53</v>
      </c>
      <c r="J1123" s="29">
        <v>5880</v>
      </c>
      <c r="K1123" s="29">
        <v>5950</v>
      </c>
      <c r="L1123" s="29">
        <v>5950</v>
      </c>
      <c r="M1123" s="29">
        <v>5950</v>
      </c>
      <c r="N1123" s="29">
        <v>5950</v>
      </c>
      <c r="O1123" s="16">
        <f t="shared" si="17"/>
        <v>-25.470000000000255</v>
      </c>
    </row>
    <row r="1124" spans="1:15" x14ac:dyDescent="0.2">
      <c r="A1124" s="13">
        <v>43181</v>
      </c>
      <c r="B1124" s="14">
        <v>1.89</v>
      </c>
      <c r="C1124" s="14">
        <v>-78</v>
      </c>
      <c r="D1124" s="14">
        <v>112</v>
      </c>
      <c r="E1124" s="14">
        <v>82</v>
      </c>
      <c r="G1124" s="31">
        <v>43198</v>
      </c>
      <c r="H1124" s="29" t="e">
        <v>#N/A</v>
      </c>
      <c r="I1124" s="29">
        <v>6010</v>
      </c>
      <c r="J1124" s="29">
        <v>5950</v>
      </c>
      <c r="K1124" s="29">
        <v>6000</v>
      </c>
      <c r="L1124" s="29">
        <v>6000</v>
      </c>
      <c r="M1124" s="29">
        <v>6050</v>
      </c>
      <c r="N1124" s="29">
        <v>6030</v>
      </c>
      <c r="O1124" s="16" t="e">
        <f t="shared" si="17"/>
        <v>#N/A</v>
      </c>
    </row>
    <row r="1125" spans="1:15" x14ac:dyDescent="0.2">
      <c r="A1125" s="13">
        <v>43180</v>
      </c>
      <c r="B1125" s="14">
        <v>1.88</v>
      </c>
      <c r="C1125" s="14">
        <v>-38</v>
      </c>
      <c r="D1125" s="14">
        <v>132</v>
      </c>
      <c r="E1125" s="14">
        <v>112</v>
      </c>
      <c r="G1125" s="31">
        <v>43194</v>
      </c>
      <c r="H1125" s="29">
        <v>5954</v>
      </c>
      <c r="I1125" s="29">
        <v>5764.21</v>
      </c>
      <c r="J1125" s="29">
        <v>5740</v>
      </c>
      <c r="K1125" s="29">
        <v>5700</v>
      </c>
      <c r="L1125" s="29">
        <v>5770</v>
      </c>
      <c r="M1125" s="29">
        <v>5780</v>
      </c>
      <c r="N1125" s="29">
        <v>5780</v>
      </c>
      <c r="O1125" s="16">
        <f t="shared" si="17"/>
        <v>-189.78999999999996</v>
      </c>
    </row>
    <row r="1126" spans="1:15" x14ac:dyDescent="0.2">
      <c r="A1126" s="13">
        <v>43179</v>
      </c>
      <c r="B1126" s="14">
        <v>1.89</v>
      </c>
      <c r="C1126" s="14">
        <v>-70</v>
      </c>
      <c r="D1126" s="14">
        <v>110</v>
      </c>
      <c r="E1126" s="14">
        <v>50</v>
      </c>
      <c r="G1126" s="31">
        <v>43193</v>
      </c>
      <c r="H1126" s="29">
        <v>5888</v>
      </c>
      <c r="I1126" s="29">
        <v>5709.47</v>
      </c>
      <c r="J1126" s="29">
        <v>5680</v>
      </c>
      <c r="K1126" s="29">
        <v>5660</v>
      </c>
      <c r="L1126" s="29">
        <v>5690</v>
      </c>
      <c r="M1126" s="29">
        <v>5700</v>
      </c>
      <c r="N1126" s="29">
        <v>5700</v>
      </c>
      <c r="O1126" s="16">
        <f t="shared" si="17"/>
        <v>-178.52999999999975</v>
      </c>
    </row>
    <row r="1127" spans="1:15" x14ac:dyDescent="0.2">
      <c r="A1127" s="13">
        <v>43178</v>
      </c>
      <c r="B1127" s="14">
        <v>1.86</v>
      </c>
      <c r="C1127" s="14">
        <v>-76</v>
      </c>
      <c r="D1127" s="14">
        <v>114</v>
      </c>
      <c r="E1127" s="14">
        <v>44</v>
      </c>
      <c r="G1127" s="31">
        <v>43192</v>
      </c>
      <c r="H1127" s="29">
        <v>5904</v>
      </c>
      <c r="I1127" s="29">
        <v>5709.47</v>
      </c>
      <c r="J1127" s="29">
        <v>5680</v>
      </c>
      <c r="K1127" s="29">
        <v>5660</v>
      </c>
      <c r="L1127" s="29">
        <v>5690</v>
      </c>
      <c r="M1127" s="29">
        <v>5700</v>
      </c>
      <c r="N1127" s="29">
        <v>5700</v>
      </c>
      <c r="O1127" s="16">
        <f t="shared" si="17"/>
        <v>-194.52999999999975</v>
      </c>
    </row>
    <row r="1128" spans="1:15" x14ac:dyDescent="0.2">
      <c r="A1128" s="13">
        <v>43175</v>
      </c>
      <c r="B1128" s="14">
        <v>1.85</v>
      </c>
      <c r="C1128" s="14">
        <v>-34</v>
      </c>
      <c r="D1128" s="14">
        <v>116</v>
      </c>
      <c r="E1128" s="14">
        <v>76</v>
      </c>
      <c r="G1128" s="31">
        <v>43189</v>
      </c>
      <c r="H1128" s="29">
        <v>5820</v>
      </c>
      <c r="I1128" s="29">
        <v>5627.89</v>
      </c>
      <c r="J1128" s="29">
        <v>5590</v>
      </c>
      <c r="K1128" s="29">
        <v>5600</v>
      </c>
      <c r="L1128" s="29">
        <v>5590</v>
      </c>
      <c r="M1128" s="29">
        <v>5600</v>
      </c>
      <c r="N1128" s="29">
        <v>5600</v>
      </c>
      <c r="O1128" s="16">
        <f t="shared" si="17"/>
        <v>-192.10999999999967</v>
      </c>
    </row>
    <row r="1129" spans="1:15" x14ac:dyDescent="0.2">
      <c r="A1129" s="13">
        <v>43174</v>
      </c>
      <c r="B1129" s="14">
        <v>1.86</v>
      </c>
      <c r="C1129" s="14">
        <v>-54</v>
      </c>
      <c r="D1129" s="14">
        <v>96</v>
      </c>
      <c r="E1129" s="14">
        <v>56</v>
      </c>
      <c r="G1129" s="31">
        <v>43188</v>
      </c>
      <c r="H1129" s="29">
        <v>5722</v>
      </c>
      <c r="I1129" s="29">
        <v>5597.89</v>
      </c>
      <c r="J1129" s="29">
        <v>5540</v>
      </c>
      <c r="K1129" s="29">
        <v>5600</v>
      </c>
      <c r="L1129" s="29">
        <v>5590</v>
      </c>
      <c r="M1129" s="29">
        <v>5600</v>
      </c>
      <c r="N1129" s="29">
        <v>5600</v>
      </c>
      <c r="O1129" s="16">
        <f t="shared" si="17"/>
        <v>-124.10999999999967</v>
      </c>
    </row>
    <row r="1130" spans="1:15" x14ac:dyDescent="0.2">
      <c r="A1130" s="13">
        <v>43173</v>
      </c>
      <c r="B1130" s="14">
        <v>1.84</v>
      </c>
      <c r="C1130" s="14">
        <v>-40</v>
      </c>
      <c r="D1130" s="14">
        <v>80</v>
      </c>
      <c r="E1130" s="14">
        <v>70</v>
      </c>
      <c r="G1130" s="31">
        <v>43187</v>
      </c>
      <c r="H1130" s="29">
        <v>5792</v>
      </c>
      <c r="I1130" s="29">
        <v>5641.05</v>
      </c>
      <c r="J1130" s="29">
        <v>5580</v>
      </c>
      <c r="K1130" s="29">
        <v>5650</v>
      </c>
      <c r="L1130" s="29">
        <v>5630</v>
      </c>
      <c r="M1130" s="29">
        <v>5650</v>
      </c>
      <c r="N1130" s="29">
        <v>5670</v>
      </c>
      <c r="O1130" s="16">
        <f t="shared" si="17"/>
        <v>-150.94999999999982</v>
      </c>
    </row>
    <row r="1131" spans="1:15" x14ac:dyDescent="0.2">
      <c r="A1131" s="13">
        <v>43172</v>
      </c>
      <c r="B1131" s="14">
        <v>1.83</v>
      </c>
      <c r="C1131" s="14">
        <v>-58</v>
      </c>
      <c r="D1131" s="14">
        <v>42</v>
      </c>
      <c r="E1131" s="14">
        <v>22</v>
      </c>
      <c r="G1131" s="31">
        <v>43186</v>
      </c>
      <c r="H1131" s="29">
        <v>5796</v>
      </c>
      <c r="I1131" s="29">
        <v>5648.95</v>
      </c>
      <c r="J1131" s="29">
        <v>5580</v>
      </c>
      <c r="K1131" s="29">
        <v>5650</v>
      </c>
      <c r="L1131" s="29">
        <v>5630</v>
      </c>
      <c r="M1131" s="29">
        <v>5650</v>
      </c>
      <c r="N1131" s="29">
        <v>5670</v>
      </c>
      <c r="O1131" s="16">
        <f t="shared" si="17"/>
        <v>-147.05000000000018</v>
      </c>
    </row>
    <row r="1132" spans="1:15" x14ac:dyDescent="0.2">
      <c r="A1132" s="13">
        <v>43171</v>
      </c>
      <c r="B1132" s="14">
        <v>1.84</v>
      </c>
      <c r="C1132" s="14">
        <v>-22</v>
      </c>
      <c r="D1132" s="14">
        <v>78</v>
      </c>
      <c r="E1132" s="14">
        <v>58</v>
      </c>
      <c r="G1132" s="31">
        <v>43185</v>
      </c>
      <c r="H1132" s="29">
        <v>5856</v>
      </c>
      <c r="I1132" s="29">
        <v>5667.37</v>
      </c>
      <c r="J1132" s="29">
        <v>5610</v>
      </c>
      <c r="K1132" s="29">
        <v>5650</v>
      </c>
      <c r="L1132" s="29">
        <v>5630</v>
      </c>
      <c r="M1132" s="29">
        <v>5650</v>
      </c>
      <c r="N1132" s="29">
        <v>5670</v>
      </c>
      <c r="O1132" s="16">
        <f t="shared" si="17"/>
        <v>-188.63000000000011</v>
      </c>
    </row>
    <row r="1133" spans="1:15" x14ac:dyDescent="0.2">
      <c r="A1133" s="13">
        <v>43168</v>
      </c>
      <c r="B1133" s="14">
        <v>1.81</v>
      </c>
      <c r="C1133" s="14">
        <v>-20</v>
      </c>
      <c r="D1133" s="14">
        <v>90</v>
      </c>
      <c r="E1133" s="14">
        <v>90</v>
      </c>
      <c r="G1133" s="31">
        <v>43182</v>
      </c>
      <c r="H1133" s="29">
        <v>5654</v>
      </c>
      <c r="I1133" s="29">
        <v>5634.74</v>
      </c>
      <c r="J1133" s="29">
        <v>5590</v>
      </c>
      <c r="K1133" s="29">
        <v>5600</v>
      </c>
      <c r="L1133" s="29">
        <v>5610</v>
      </c>
      <c r="M1133" s="29">
        <v>5650</v>
      </c>
      <c r="N1133" s="29">
        <v>5650</v>
      </c>
      <c r="O1133" s="16">
        <f t="shared" si="17"/>
        <v>-19.260000000000218</v>
      </c>
    </row>
    <row r="1134" spans="1:15" x14ac:dyDescent="0.2">
      <c r="A1134" s="13">
        <v>43167</v>
      </c>
      <c r="B1134" s="14">
        <v>1.81</v>
      </c>
      <c r="C1134" s="14">
        <v>-52</v>
      </c>
      <c r="D1134" s="14">
        <v>28</v>
      </c>
      <c r="E1134" s="14">
        <v>48</v>
      </c>
      <c r="G1134" s="31">
        <v>43181</v>
      </c>
      <c r="H1134" s="29">
        <v>5678</v>
      </c>
      <c r="I1134" s="29">
        <v>5634.74</v>
      </c>
      <c r="J1134" s="29">
        <v>5590</v>
      </c>
      <c r="K1134" s="29">
        <v>5600</v>
      </c>
      <c r="L1134" s="29">
        <v>5610</v>
      </c>
      <c r="M1134" s="29">
        <v>5650</v>
      </c>
      <c r="N1134" s="29">
        <v>5650</v>
      </c>
      <c r="O1134" s="16">
        <f t="shared" si="17"/>
        <v>-43.260000000000218</v>
      </c>
    </row>
    <row r="1135" spans="1:15" x14ac:dyDescent="0.2">
      <c r="A1135" s="13">
        <v>43166</v>
      </c>
      <c r="B1135" s="14">
        <v>1.82</v>
      </c>
      <c r="C1135" s="14">
        <v>-66</v>
      </c>
      <c r="D1135" s="14">
        <v>44</v>
      </c>
      <c r="E1135" s="14">
        <v>54</v>
      </c>
      <c r="G1135" s="31">
        <v>43180</v>
      </c>
      <c r="H1135" s="29">
        <v>5628</v>
      </c>
      <c r="I1135" s="29">
        <v>5634.74</v>
      </c>
      <c r="J1135" s="29">
        <v>5590</v>
      </c>
      <c r="K1135" s="29">
        <v>5600</v>
      </c>
      <c r="L1135" s="29">
        <v>5610</v>
      </c>
      <c r="M1135" s="29">
        <v>5650</v>
      </c>
      <c r="N1135" s="29">
        <v>5650</v>
      </c>
      <c r="O1135" s="16">
        <f t="shared" si="17"/>
        <v>6.7399999999997817</v>
      </c>
    </row>
    <row r="1136" spans="1:15" x14ac:dyDescent="0.2">
      <c r="A1136" s="13">
        <v>43165</v>
      </c>
      <c r="B1136" s="14">
        <v>1.83</v>
      </c>
      <c r="C1136" s="14">
        <v>-82</v>
      </c>
      <c r="D1136" s="14">
        <v>28</v>
      </c>
      <c r="E1136" s="14">
        <v>18</v>
      </c>
      <c r="G1136" s="31">
        <v>43179</v>
      </c>
      <c r="H1136" s="29">
        <v>5660</v>
      </c>
      <c r="I1136" s="29">
        <v>5634.74</v>
      </c>
      <c r="J1136" s="29">
        <v>5590</v>
      </c>
      <c r="K1136" s="29">
        <v>5600</v>
      </c>
      <c r="L1136" s="29">
        <v>5610</v>
      </c>
      <c r="M1136" s="29">
        <v>5650</v>
      </c>
      <c r="N1136" s="29">
        <v>5650</v>
      </c>
      <c r="O1136" s="16">
        <f t="shared" si="17"/>
        <v>-25.260000000000218</v>
      </c>
    </row>
    <row r="1137" spans="1:15" x14ac:dyDescent="0.2">
      <c r="A1137" s="13">
        <v>43164</v>
      </c>
      <c r="B1137" s="14">
        <v>1.83</v>
      </c>
      <c r="C1137" s="14">
        <v>-104</v>
      </c>
      <c r="D1137" s="14">
        <v>6</v>
      </c>
      <c r="E1137" s="14">
        <v>-4</v>
      </c>
      <c r="G1137" s="31">
        <v>43178</v>
      </c>
      <c r="H1137" s="29">
        <v>5686</v>
      </c>
      <c r="I1137" s="29">
        <v>5673.16</v>
      </c>
      <c r="J1137" s="29">
        <v>5630</v>
      </c>
      <c r="K1137" s="29">
        <v>5650</v>
      </c>
      <c r="L1137" s="29">
        <v>5680</v>
      </c>
      <c r="M1137" s="29">
        <v>5680</v>
      </c>
      <c r="N1137" s="29">
        <v>5700</v>
      </c>
      <c r="O1137" s="16">
        <f t="shared" si="17"/>
        <v>-12.840000000000146</v>
      </c>
    </row>
    <row r="1138" spans="1:15" x14ac:dyDescent="0.2">
      <c r="A1138" s="13">
        <v>43161</v>
      </c>
      <c r="B1138" s="14">
        <v>1.83</v>
      </c>
      <c r="C1138" s="14">
        <v>-104</v>
      </c>
      <c r="D1138" s="14">
        <v>6</v>
      </c>
      <c r="E1138" s="14">
        <v>-4</v>
      </c>
      <c r="G1138" s="31">
        <v>43175</v>
      </c>
      <c r="H1138" s="29">
        <v>5684</v>
      </c>
      <c r="I1138" s="29">
        <v>5698.95</v>
      </c>
      <c r="J1138" s="29">
        <v>5660</v>
      </c>
      <c r="K1138" s="29">
        <v>5670</v>
      </c>
      <c r="L1138" s="29">
        <v>5660</v>
      </c>
      <c r="M1138" s="29">
        <v>5680</v>
      </c>
      <c r="N1138" s="29">
        <v>5700</v>
      </c>
      <c r="O1138" s="16">
        <f t="shared" si="17"/>
        <v>14.949999999999818</v>
      </c>
    </row>
    <row r="1139" spans="1:15" x14ac:dyDescent="0.2">
      <c r="A1139" s="13">
        <v>43160</v>
      </c>
      <c r="B1139" s="14">
        <v>1.87</v>
      </c>
      <c r="C1139" s="14">
        <v>-128</v>
      </c>
      <c r="D1139" s="14">
        <v>2</v>
      </c>
      <c r="E1139" s="14">
        <v>-28</v>
      </c>
      <c r="G1139" s="31">
        <v>43174</v>
      </c>
      <c r="H1139" s="29">
        <v>5684</v>
      </c>
      <c r="I1139" s="29">
        <v>5671.58</v>
      </c>
      <c r="J1139" s="29">
        <v>5640</v>
      </c>
      <c r="K1139" s="29">
        <v>5650</v>
      </c>
      <c r="L1139" s="29">
        <v>5640</v>
      </c>
      <c r="M1139" s="29">
        <v>5660</v>
      </c>
      <c r="N1139" s="29">
        <v>5670</v>
      </c>
      <c r="O1139" s="16">
        <f t="shared" si="17"/>
        <v>-12.420000000000073</v>
      </c>
    </row>
    <row r="1140" spans="1:15" x14ac:dyDescent="0.2">
      <c r="A1140" s="13">
        <v>43159</v>
      </c>
      <c r="B1140" s="14">
        <v>1.89</v>
      </c>
      <c r="C1140" s="14">
        <v>-126</v>
      </c>
      <c r="D1140" s="14">
        <v>-16</v>
      </c>
      <c r="E1140" s="14">
        <v>-26</v>
      </c>
      <c r="G1140" s="31">
        <v>43173</v>
      </c>
      <c r="H1140" s="29">
        <v>5710</v>
      </c>
      <c r="I1140" s="29">
        <v>5716.84</v>
      </c>
      <c r="J1140" s="29">
        <v>5680</v>
      </c>
      <c r="K1140" s="29">
        <v>5700</v>
      </c>
      <c r="L1140" s="29">
        <v>5670</v>
      </c>
      <c r="M1140" s="29">
        <v>5700</v>
      </c>
      <c r="N1140" s="29">
        <v>5720</v>
      </c>
      <c r="O1140" s="16">
        <f t="shared" si="17"/>
        <v>6.8400000000001455</v>
      </c>
    </row>
    <row r="1141" spans="1:15" x14ac:dyDescent="0.2">
      <c r="A1141" s="13">
        <v>43158</v>
      </c>
      <c r="B1141" s="14">
        <v>1.89</v>
      </c>
      <c r="C1141" s="14">
        <v>-96</v>
      </c>
      <c r="D1141" s="14">
        <v>4</v>
      </c>
      <c r="E1141" s="14">
        <v>14</v>
      </c>
      <c r="G1141" s="31">
        <v>43172</v>
      </c>
      <c r="H1141" s="29">
        <v>5708</v>
      </c>
      <c r="I1141" s="29">
        <v>5681.05</v>
      </c>
      <c r="J1141" s="29">
        <v>5630</v>
      </c>
      <c r="K1141" s="29">
        <v>5650</v>
      </c>
      <c r="L1141" s="29">
        <v>5670</v>
      </c>
      <c r="M1141" s="29">
        <v>5700</v>
      </c>
      <c r="N1141" s="29">
        <v>5720</v>
      </c>
      <c r="O1141" s="16">
        <f t="shared" si="17"/>
        <v>-26.949999999999818</v>
      </c>
    </row>
    <row r="1142" spans="1:15" x14ac:dyDescent="0.2">
      <c r="A1142" s="13">
        <v>43157</v>
      </c>
      <c r="B1142" s="14">
        <v>1.89</v>
      </c>
      <c r="C1142" s="14">
        <v>-104</v>
      </c>
      <c r="D1142" s="14">
        <v>-14</v>
      </c>
      <c r="E1142" s="14">
        <v>6</v>
      </c>
      <c r="G1142" s="31">
        <v>43171</v>
      </c>
      <c r="H1142" s="29">
        <v>5672</v>
      </c>
      <c r="I1142" s="29">
        <v>5681.05</v>
      </c>
      <c r="J1142" s="29">
        <v>5630</v>
      </c>
      <c r="K1142" s="29">
        <v>5650</v>
      </c>
      <c r="L1142" s="29">
        <v>5670</v>
      </c>
      <c r="M1142" s="29">
        <v>5700</v>
      </c>
      <c r="N1142" s="29">
        <v>5720</v>
      </c>
      <c r="O1142" s="16">
        <f t="shared" si="17"/>
        <v>9.0500000000001819</v>
      </c>
    </row>
    <row r="1143" spans="1:15" x14ac:dyDescent="0.2">
      <c r="A1143" s="13">
        <v>43154</v>
      </c>
      <c r="B1143" s="14">
        <v>1.9</v>
      </c>
      <c r="C1143" s="14">
        <v>-128</v>
      </c>
      <c r="D1143" s="14">
        <v>-18</v>
      </c>
      <c r="E1143" s="14">
        <v>-28</v>
      </c>
      <c r="G1143" s="31">
        <v>43168</v>
      </c>
      <c r="H1143" s="29">
        <v>5670</v>
      </c>
      <c r="I1143" s="29">
        <v>5691.05</v>
      </c>
      <c r="J1143" s="29">
        <v>5630</v>
      </c>
      <c r="K1143" s="29">
        <v>5650</v>
      </c>
      <c r="L1143" s="29">
        <v>5670</v>
      </c>
      <c r="M1143" s="29">
        <v>5700</v>
      </c>
      <c r="N1143" s="29">
        <v>5720</v>
      </c>
      <c r="O1143" s="16">
        <f t="shared" si="17"/>
        <v>21.050000000000182</v>
      </c>
    </row>
    <row r="1144" spans="1:15" x14ac:dyDescent="0.2">
      <c r="A1144" s="13">
        <v>43153</v>
      </c>
      <c r="B1144" s="14">
        <v>1.87</v>
      </c>
      <c r="C1144" s="14">
        <v>-58</v>
      </c>
      <c r="D1144" s="14">
        <v>2</v>
      </c>
      <c r="E1144" s="14">
        <v>22</v>
      </c>
      <c r="G1144" s="31">
        <v>43167</v>
      </c>
      <c r="H1144" s="29">
        <v>5732</v>
      </c>
      <c r="I1144" s="29">
        <v>5704.74</v>
      </c>
      <c r="J1144" s="29">
        <v>5660</v>
      </c>
      <c r="K1144" s="29">
        <v>5680</v>
      </c>
      <c r="L1144" s="29">
        <v>5670</v>
      </c>
      <c r="M1144" s="29">
        <v>5700</v>
      </c>
      <c r="N1144" s="29">
        <v>5720</v>
      </c>
      <c r="O1144" s="16">
        <f t="shared" si="17"/>
        <v>-27.260000000000218</v>
      </c>
    </row>
    <row r="1145" spans="1:15" x14ac:dyDescent="0.2">
      <c r="A1145" s="13">
        <v>43143</v>
      </c>
      <c r="B1145" s="14" t="e">
        <v>#N/A</v>
      </c>
      <c r="C1145" s="14" t="e">
        <v>#N/A</v>
      </c>
      <c r="D1145" s="14">
        <v>16</v>
      </c>
      <c r="E1145" s="14" t="e">
        <v>#N/A</v>
      </c>
      <c r="G1145" s="31">
        <v>43166</v>
      </c>
      <c r="H1145" s="29">
        <v>5766</v>
      </c>
      <c r="I1145" s="29">
        <v>5751.05</v>
      </c>
      <c r="J1145" s="29">
        <v>5710</v>
      </c>
      <c r="K1145" s="29">
        <v>5700</v>
      </c>
      <c r="L1145" s="29">
        <v>5700</v>
      </c>
      <c r="M1145" s="29">
        <v>5750</v>
      </c>
      <c r="N1145" s="29">
        <v>5760</v>
      </c>
      <c r="O1145" s="16">
        <f t="shared" si="17"/>
        <v>-14.949999999999818</v>
      </c>
    </row>
    <row r="1146" spans="1:15" x14ac:dyDescent="0.2">
      <c r="A1146" s="13">
        <v>43140</v>
      </c>
      <c r="B1146" s="14">
        <v>1.98</v>
      </c>
      <c r="C1146" s="14">
        <v>-50</v>
      </c>
      <c r="D1146" s="14">
        <v>30</v>
      </c>
      <c r="E1146" s="14">
        <v>20</v>
      </c>
      <c r="G1146" s="31">
        <v>43165</v>
      </c>
      <c r="H1146" s="29">
        <v>5832</v>
      </c>
      <c r="I1146" s="29">
        <v>5792.63</v>
      </c>
      <c r="J1146" s="29">
        <v>5800</v>
      </c>
      <c r="K1146" s="29">
        <v>5750</v>
      </c>
      <c r="L1146" s="29">
        <v>5730</v>
      </c>
      <c r="M1146" s="29">
        <v>5750</v>
      </c>
      <c r="N1146" s="29">
        <v>5760</v>
      </c>
      <c r="O1146" s="16">
        <f t="shared" si="17"/>
        <v>-39.369999999999891</v>
      </c>
    </row>
    <row r="1147" spans="1:15" x14ac:dyDescent="0.2">
      <c r="A1147" s="13">
        <v>43139</v>
      </c>
      <c r="B1147" s="14">
        <v>1.98</v>
      </c>
      <c r="C1147" s="14">
        <v>-90</v>
      </c>
      <c r="D1147" s="14">
        <v>10</v>
      </c>
      <c r="E1147" s="14">
        <v>-40</v>
      </c>
      <c r="G1147" s="31">
        <v>43164</v>
      </c>
      <c r="H1147" s="29">
        <v>5854</v>
      </c>
      <c r="I1147" s="29">
        <v>5792.63</v>
      </c>
      <c r="J1147" s="29">
        <v>5800</v>
      </c>
      <c r="K1147" s="29">
        <v>5750</v>
      </c>
      <c r="L1147" s="29">
        <v>5730</v>
      </c>
      <c r="M1147" s="29">
        <v>5750</v>
      </c>
      <c r="N1147" s="29">
        <v>5760</v>
      </c>
      <c r="O1147" s="16">
        <f t="shared" si="17"/>
        <v>-61.369999999999891</v>
      </c>
    </row>
    <row r="1148" spans="1:15" x14ac:dyDescent="0.2">
      <c r="A1148" s="13">
        <v>43138</v>
      </c>
      <c r="B1148" s="14">
        <v>1.98</v>
      </c>
      <c r="C1148" s="14">
        <v>-32</v>
      </c>
      <c r="D1148" s="14">
        <v>18</v>
      </c>
      <c r="E1148" s="14">
        <v>-12</v>
      </c>
      <c r="G1148" s="31">
        <v>43161</v>
      </c>
      <c r="H1148" s="29">
        <v>5854</v>
      </c>
      <c r="I1148" s="29">
        <v>5794.74</v>
      </c>
      <c r="J1148" s="29">
        <v>5800</v>
      </c>
      <c r="K1148" s="29">
        <v>5750</v>
      </c>
      <c r="L1148" s="29">
        <v>5750</v>
      </c>
      <c r="M1148" s="29">
        <v>5750</v>
      </c>
      <c r="N1148" s="29">
        <v>5800</v>
      </c>
      <c r="O1148" s="16">
        <f t="shared" si="17"/>
        <v>-59.260000000000218</v>
      </c>
    </row>
    <row r="1149" spans="1:15" x14ac:dyDescent="0.2">
      <c r="A1149" s="13">
        <v>43137</v>
      </c>
      <c r="B1149" s="14">
        <v>1.98</v>
      </c>
      <c r="C1149" s="14">
        <v>-50</v>
      </c>
      <c r="D1149" s="14">
        <v>20</v>
      </c>
      <c r="E1149" s="14">
        <v>-80</v>
      </c>
      <c r="G1149" s="31">
        <v>43160</v>
      </c>
      <c r="H1149" s="29">
        <v>5798</v>
      </c>
      <c r="I1149" s="29">
        <v>5708.95</v>
      </c>
      <c r="J1149" s="29">
        <v>5660</v>
      </c>
      <c r="K1149" s="29">
        <v>5700</v>
      </c>
      <c r="L1149" s="29">
        <v>5680</v>
      </c>
      <c r="M1149" s="29">
        <v>5700</v>
      </c>
      <c r="N1149" s="29">
        <v>5700</v>
      </c>
      <c r="O1149" s="16">
        <f t="shared" si="17"/>
        <v>-89.050000000000182</v>
      </c>
    </row>
    <row r="1150" spans="1:15" x14ac:dyDescent="0.2">
      <c r="A1150" s="13">
        <v>43136</v>
      </c>
      <c r="B1150" s="14">
        <v>1.98</v>
      </c>
      <c r="C1150" s="14">
        <v>-60</v>
      </c>
      <c r="D1150" s="14">
        <v>10</v>
      </c>
      <c r="E1150" s="14">
        <v>-90</v>
      </c>
      <c r="G1150" s="31">
        <v>43159</v>
      </c>
      <c r="H1150" s="29">
        <v>5796</v>
      </c>
      <c r="I1150" s="29">
        <v>5702.63</v>
      </c>
      <c r="J1150" s="29">
        <v>5650</v>
      </c>
      <c r="K1150" s="29">
        <v>5700</v>
      </c>
      <c r="L1150" s="29">
        <v>5680</v>
      </c>
      <c r="M1150" s="29">
        <v>5700</v>
      </c>
      <c r="N1150" s="29">
        <v>5700</v>
      </c>
      <c r="O1150" s="16">
        <f t="shared" si="17"/>
        <v>-93.369999999999891</v>
      </c>
    </row>
    <row r="1151" spans="1:15" x14ac:dyDescent="0.2">
      <c r="A1151" s="13">
        <v>43133</v>
      </c>
      <c r="B1151" s="14">
        <v>1.99</v>
      </c>
      <c r="C1151" s="14">
        <v>-30</v>
      </c>
      <c r="D1151" s="14">
        <v>50</v>
      </c>
      <c r="E1151" s="14">
        <v>-50</v>
      </c>
      <c r="G1151" s="31">
        <v>43158</v>
      </c>
      <c r="H1151" s="29">
        <v>5766</v>
      </c>
      <c r="I1151" s="29">
        <v>5706.84</v>
      </c>
      <c r="J1151" s="29">
        <v>5650</v>
      </c>
      <c r="K1151" s="29">
        <v>5700</v>
      </c>
      <c r="L1151" s="29">
        <v>5680</v>
      </c>
      <c r="M1151" s="29">
        <v>5700</v>
      </c>
      <c r="N1151" s="29">
        <v>5700</v>
      </c>
      <c r="O1151" s="16">
        <f t="shared" si="17"/>
        <v>-59.159999999999854</v>
      </c>
    </row>
    <row r="1152" spans="1:15" x14ac:dyDescent="0.2">
      <c r="A1152" s="13">
        <v>43132</v>
      </c>
      <c r="B1152" s="14">
        <v>1.99</v>
      </c>
      <c r="C1152" s="14">
        <v>-66</v>
      </c>
      <c r="D1152" s="14">
        <v>4</v>
      </c>
      <c r="E1152" s="14">
        <v>-116</v>
      </c>
      <c r="G1152" s="31">
        <v>43157</v>
      </c>
      <c r="H1152" s="29">
        <v>5784</v>
      </c>
      <c r="I1152" s="29">
        <v>5706.84</v>
      </c>
      <c r="J1152" s="29">
        <v>5650</v>
      </c>
      <c r="K1152" s="29">
        <v>5700</v>
      </c>
      <c r="L1152" s="29">
        <v>5680</v>
      </c>
      <c r="M1152" s="29">
        <v>5700</v>
      </c>
      <c r="N1152" s="29">
        <v>5700</v>
      </c>
      <c r="O1152" s="16">
        <f t="shared" si="17"/>
        <v>-77.159999999999854</v>
      </c>
    </row>
    <row r="1153" spans="1:15" x14ac:dyDescent="0.2">
      <c r="A1153" s="13">
        <v>43131</v>
      </c>
      <c r="B1153" s="14">
        <v>1.99</v>
      </c>
      <c r="C1153" s="14">
        <v>-108</v>
      </c>
      <c r="D1153" s="14">
        <v>-38</v>
      </c>
      <c r="E1153" s="14">
        <v>-158</v>
      </c>
      <c r="G1153" s="31">
        <v>43155</v>
      </c>
      <c r="H1153" s="29" t="e">
        <v>#N/A</v>
      </c>
      <c r="I1153" s="29">
        <v>5648.95</v>
      </c>
      <c r="J1153" s="29">
        <v>5590</v>
      </c>
      <c r="K1153" s="29">
        <v>5600</v>
      </c>
      <c r="L1153" s="29">
        <v>5600</v>
      </c>
      <c r="M1153" s="29">
        <v>5650</v>
      </c>
      <c r="N1153" s="29">
        <v>5620</v>
      </c>
      <c r="O1153" s="16" t="e">
        <f t="shared" si="17"/>
        <v>#N/A</v>
      </c>
    </row>
    <row r="1154" spans="1:15" x14ac:dyDescent="0.2">
      <c r="A1154" s="13">
        <v>43130</v>
      </c>
      <c r="B1154" s="14">
        <v>2.0099999999999998</v>
      </c>
      <c r="C1154" s="14">
        <v>-58</v>
      </c>
      <c r="D1154" s="14">
        <v>12</v>
      </c>
      <c r="E1154" s="14">
        <v>-118</v>
      </c>
      <c r="G1154" s="31">
        <v>43154</v>
      </c>
      <c r="H1154" s="29">
        <v>5748</v>
      </c>
      <c r="I1154" s="29">
        <v>5648.95</v>
      </c>
      <c r="J1154" s="29">
        <v>5590</v>
      </c>
      <c r="K1154" s="29">
        <v>5600</v>
      </c>
      <c r="L1154" s="29">
        <v>5600</v>
      </c>
      <c r="M1154" s="29">
        <v>5650</v>
      </c>
      <c r="N1154" s="29">
        <v>5620</v>
      </c>
      <c r="O1154" s="16">
        <f t="shared" si="17"/>
        <v>-99.050000000000182</v>
      </c>
    </row>
    <row r="1155" spans="1:15" x14ac:dyDescent="0.2">
      <c r="A1155" s="13">
        <v>43129</v>
      </c>
      <c r="B1155" s="14">
        <v>2.0099999999999998</v>
      </c>
      <c r="C1155" s="14">
        <v>-134</v>
      </c>
      <c r="D1155" s="14">
        <v>-24</v>
      </c>
      <c r="E1155" s="14">
        <v>-164</v>
      </c>
      <c r="G1155" s="31">
        <v>43153</v>
      </c>
      <c r="H1155" s="29">
        <v>5658</v>
      </c>
      <c r="I1155" s="29">
        <v>5600</v>
      </c>
      <c r="J1155" s="29">
        <v>5540</v>
      </c>
      <c r="K1155" s="29">
        <v>5550</v>
      </c>
      <c r="L1155" s="29">
        <v>5580</v>
      </c>
      <c r="M1155" s="29">
        <v>5600</v>
      </c>
      <c r="N1155" s="29">
        <v>5620</v>
      </c>
      <c r="O1155" s="16">
        <f t="shared" si="17"/>
        <v>-58</v>
      </c>
    </row>
    <row r="1156" spans="1:15" x14ac:dyDescent="0.2">
      <c r="A1156" s="13">
        <v>43126</v>
      </c>
      <c r="B1156" s="14">
        <v>2</v>
      </c>
      <c r="C1156" s="14">
        <v>-116</v>
      </c>
      <c r="D1156" s="14">
        <v>-26</v>
      </c>
      <c r="E1156" s="14">
        <v>-146</v>
      </c>
      <c r="G1156" s="31">
        <v>43145</v>
      </c>
      <c r="H1156" s="29">
        <v>5634</v>
      </c>
      <c r="I1156" s="29">
        <v>5581.58</v>
      </c>
      <c r="J1156" s="29">
        <v>5540</v>
      </c>
      <c r="K1156" s="29">
        <v>5500</v>
      </c>
      <c r="L1156" s="29">
        <v>5570</v>
      </c>
      <c r="M1156" s="29">
        <v>5600</v>
      </c>
      <c r="N1156" s="29">
        <v>5620</v>
      </c>
      <c r="O1156" s="16">
        <f t="shared" si="17"/>
        <v>-52.420000000000073</v>
      </c>
    </row>
    <row r="1157" spans="1:15" x14ac:dyDescent="0.2">
      <c r="A1157" s="13">
        <v>43125</v>
      </c>
      <c r="B1157" s="14">
        <v>2</v>
      </c>
      <c r="C1157" s="14">
        <v>-118</v>
      </c>
      <c r="D1157" s="14">
        <v>-8</v>
      </c>
      <c r="E1157" s="14">
        <v>-128</v>
      </c>
      <c r="G1157" s="31">
        <v>43144</v>
      </c>
      <c r="H1157" s="29">
        <v>5650</v>
      </c>
      <c r="I1157" s="29">
        <v>5581.58</v>
      </c>
      <c r="J1157" s="29">
        <v>5540</v>
      </c>
      <c r="K1157" s="29">
        <v>5500</v>
      </c>
      <c r="L1157" s="29">
        <v>5570</v>
      </c>
      <c r="M1157" s="29">
        <v>5600</v>
      </c>
      <c r="N1157" s="29">
        <v>5620</v>
      </c>
      <c r="O1157" s="16">
        <f t="shared" ref="O1157:O1220" si="18">IF(AND(H1157&lt;&gt;0,I1157&lt;&gt;0),I1157-H1157,"")</f>
        <v>-68.420000000000073</v>
      </c>
    </row>
    <row r="1158" spans="1:15" x14ac:dyDescent="0.2">
      <c r="A1158" s="13">
        <v>43124</v>
      </c>
      <c r="B1158" s="14">
        <v>2</v>
      </c>
      <c r="C1158" s="14">
        <v>-120</v>
      </c>
      <c r="D1158" s="14">
        <v>-10</v>
      </c>
      <c r="E1158" s="14">
        <v>-130</v>
      </c>
      <c r="G1158" s="31">
        <v>43143</v>
      </c>
      <c r="H1158" s="29">
        <v>5644</v>
      </c>
      <c r="I1158" s="29">
        <v>5581.58</v>
      </c>
      <c r="J1158" s="29">
        <v>5540</v>
      </c>
      <c r="K1158" s="29">
        <v>5500</v>
      </c>
      <c r="L1158" s="29">
        <v>5570</v>
      </c>
      <c r="M1158" s="29">
        <v>5600</v>
      </c>
      <c r="N1158" s="29">
        <v>5620</v>
      </c>
      <c r="O1158" s="16">
        <f t="shared" si="18"/>
        <v>-62.420000000000073</v>
      </c>
    </row>
    <row r="1159" spans="1:15" x14ac:dyDescent="0.2">
      <c r="A1159" s="13">
        <v>43123</v>
      </c>
      <c r="B1159" s="14">
        <v>1.98</v>
      </c>
      <c r="C1159" s="14">
        <v>-100</v>
      </c>
      <c r="D1159" s="14">
        <v>-10</v>
      </c>
      <c r="E1159" s="14">
        <v>-140</v>
      </c>
      <c r="G1159" s="31">
        <v>43142</v>
      </c>
      <c r="H1159" s="29" t="e">
        <v>#N/A</v>
      </c>
      <c r="I1159" s="29">
        <v>5581.58</v>
      </c>
      <c r="J1159" s="29">
        <v>5540</v>
      </c>
      <c r="K1159" s="29">
        <v>5500</v>
      </c>
      <c r="L1159" s="29">
        <v>5570</v>
      </c>
      <c r="M1159" s="29">
        <v>5600</v>
      </c>
      <c r="N1159" s="29">
        <v>5620</v>
      </c>
      <c r="O1159" s="16" t="e">
        <f t="shared" si="18"/>
        <v>#N/A</v>
      </c>
    </row>
    <row r="1160" spans="1:15" x14ac:dyDescent="0.2">
      <c r="A1160" s="13">
        <v>43122</v>
      </c>
      <c r="B1160" s="14">
        <v>1.98</v>
      </c>
      <c r="C1160" s="14">
        <v>-94</v>
      </c>
      <c r="D1160" s="14">
        <v>-14</v>
      </c>
      <c r="E1160" s="14">
        <v>-164</v>
      </c>
      <c r="G1160" s="31">
        <v>43140</v>
      </c>
      <c r="H1160" s="29">
        <v>5620</v>
      </c>
      <c r="I1160" s="29">
        <v>5581.58</v>
      </c>
      <c r="J1160" s="29">
        <v>5540</v>
      </c>
      <c r="K1160" s="29">
        <v>5500</v>
      </c>
      <c r="L1160" s="29">
        <v>5570</v>
      </c>
      <c r="M1160" s="29">
        <v>5600</v>
      </c>
      <c r="N1160" s="29">
        <v>5620</v>
      </c>
      <c r="O1160" s="16">
        <f t="shared" si="18"/>
        <v>-38.420000000000073</v>
      </c>
    </row>
    <row r="1161" spans="1:15" x14ac:dyDescent="0.2">
      <c r="A1161" s="13">
        <v>43119</v>
      </c>
      <c r="B1161" s="14">
        <v>1.97</v>
      </c>
      <c r="C1161" s="14">
        <v>-58</v>
      </c>
      <c r="D1161" s="14">
        <v>22</v>
      </c>
      <c r="E1161" s="14">
        <v>-98</v>
      </c>
      <c r="G1161" s="31">
        <v>43139</v>
      </c>
      <c r="H1161" s="29">
        <v>5640</v>
      </c>
      <c r="I1161" s="29">
        <v>5581.58</v>
      </c>
      <c r="J1161" s="29">
        <v>5540</v>
      </c>
      <c r="K1161" s="29">
        <v>5500</v>
      </c>
      <c r="L1161" s="29">
        <v>5570</v>
      </c>
      <c r="M1161" s="29">
        <v>5600</v>
      </c>
      <c r="N1161" s="29">
        <v>5620</v>
      </c>
      <c r="O1161" s="16">
        <f t="shared" si="18"/>
        <v>-58.420000000000073</v>
      </c>
    </row>
    <row r="1162" spans="1:15" x14ac:dyDescent="0.2">
      <c r="A1162" s="13">
        <v>43118</v>
      </c>
      <c r="B1162" s="14">
        <v>1.97</v>
      </c>
      <c r="C1162" s="14">
        <v>-102</v>
      </c>
      <c r="D1162" s="14">
        <v>-22</v>
      </c>
      <c r="E1162" s="14">
        <v>-142</v>
      </c>
      <c r="G1162" s="31">
        <v>43138</v>
      </c>
      <c r="H1162" s="29">
        <v>5632</v>
      </c>
      <c r="I1162" s="29">
        <v>5594.74</v>
      </c>
      <c r="J1162" s="29">
        <v>5540</v>
      </c>
      <c r="K1162" s="29">
        <v>5500</v>
      </c>
      <c r="L1162" s="29">
        <v>5570</v>
      </c>
      <c r="M1162" s="29">
        <v>5600</v>
      </c>
      <c r="N1162" s="29">
        <v>5620</v>
      </c>
      <c r="O1162" s="16">
        <f t="shared" si="18"/>
        <v>-37.260000000000218</v>
      </c>
    </row>
    <row r="1163" spans="1:15" x14ac:dyDescent="0.2">
      <c r="A1163" s="13">
        <v>43117</v>
      </c>
      <c r="B1163" s="14">
        <v>1.97</v>
      </c>
      <c r="C1163" s="14">
        <v>-78</v>
      </c>
      <c r="D1163" s="14">
        <v>-8</v>
      </c>
      <c r="E1163" s="14">
        <v>-88</v>
      </c>
      <c r="G1163" s="31">
        <v>43137</v>
      </c>
      <c r="H1163" s="29">
        <v>5600</v>
      </c>
      <c r="I1163" s="29">
        <v>5586.84</v>
      </c>
      <c r="J1163" s="29">
        <v>5540</v>
      </c>
      <c r="K1163" s="29">
        <v>5500</v>
      </c>
      <c r="L1163" s="29">
        <v>5570</v>
      </c>
      <c r="M1163" s="29">
        <v>5600</v>
      </c>
      <c r="N1163" s="29">
        <v>5620</v>
      </c>
      <c r="O1163" s="16">
        <f t="shared" si="18"/>
        <v>-13.159999999999854</v>
      </c>
    </row>
    <row r="1164" spans="1:15" x14ac:dyDescent="0.2">
      <c r="A1164" s="13">
        <v>43116</v>
      </c>
      <c r="B1164" s="14">
        <v>1.97</v>
      </c>
      <c r="C1164" s="14">
        <v>-78</v>
      </c>
      <c r="D1164" s="14">
        <v>-28</v>
      </c>
      <c r="E1164" s="14">
        <v>-88</v>
      </c>
      <c r="G1164" s="31">
        <v>43136</v>
      </c>
      <c r="H1164" s="29">
        <v>5610</v>
      </c>
      <c r="I1164" s="29">
        <v>5586.84</v>
      </c>
      <c r="J1164" s="29">
        <v>5540</v>
      </c>
      <c r="K1164" s="29">
        <v>5500</v>
      </c>
      <c r="L1164" s="29">
        <v>5570</v>
      </c>
      <c r="M1164" s="29">
        <v>5600</v>
      </c>
      <c r="N1164" s="29">
        <v>5620</v>
      </c>
      <c r="O1164" s="16">
        <f t="shared" si="18"/>
        <v>-23.159999999999854</v>
      </c>
    </row>
    <row r="1165" spans="1:15" x14ac:dyDescent="0.2">
      <c r="A1165" s="13">
        <v>43115</v>
      </c>
      <c r="B1165" s="14">
        <v>1.97</v>
      </c>
      <c r="C1165" s="14">
        <v>-90</v>
      </c>
      <c r="D1165" s="14">
        <v>-40</v>
      </c>
      <c r="E1165" s="14">
        <v>-120</v>
      </c>
      <c r="G1165" s="31">
        <v>43133</v>
      </c>
      <c r="H1165" s="29">
        <v>5630</v>
      </c>
      <c r="I1165" s="29">
        <v>5586.84</v>
      </c>
      <c r="J1165" s="29">
        <v>5540</v>
      </c>
      <c r="K1165" s="29">
        <v>5500</v>
      </c>
      <c r="L1165" s="29">
        <v>5570</v>
      </c>
      <c r="M1165" s="29">
        <v>5600</v>
      </c>
      <c r="N1165" s="29">
        <v>5620</v>
      </c>
      <c r="O1165" s="16">
        <f t="shared" si="18"/>
        <v>-43.159999999999854</v>
      </c>
    </row>
    <row r="1166" spans="1:15" x14ac:dyDescent="0.2">
      <c r="A1166" s="13">
        <v>43112</v>
      </c>
      <c r="B1166" s="14">
        <v>1.97</v>
      </c>
      <c r="C1166" s="14">
        <v>-88</v>
      </c>
      <c r="D1166" s="14">
        <v>-38</v>
      </c>
      <c r="E1166" s="14">
        <v>-118</v>
      </c>
      <c r="G1166" s="31">
        <v>43132</v>
      </c>
      <c r="H1166" s="29">
        <v>5696</v>
      </c>
      <c r="I1166" s="29">
        <v>5586.84</v>
      </c>
      <c r="J1166" s="29">
        <v>5540</v>
      </c>
      <c r="K1166" s="29">
        <v>5500</v>
      </c>
      <c r="L1166" s="29">
        <v>5570</v>
      </c>
      <c r="M1166" s="29">
        <v>5600</v>
      </c>
      <c r="N1166" s="29">
        <v>5620</v>
      </c>
      <c r="O1166" s="16">
        <f t="shared" si="18"/>
        <v>-109.15999999999985</v>
      </c>
    </row>
    <row r="1167" spans="1:15" x14ac:dyDescent="0.2">
      <c r="A1167" s="13">
        <v>43111</v>
      </c>
      <c r="B1167" s="14">
        <v>1.98</v>
      </c>
      <c r="C1167" s="14">
        <v>-86</v>
      </c>
      <c r="D1167" s="14">
        <v>-36</v>
      </c>
      <c r="E1167" s="14">
        <v>-106</v>
      </c>
      <c r="G1167" s="31">
        <v>43131</v>
      </c>
      <c r="H1167" s="29">
        <v>5758</v>
      </c>
      <c r="I1167" s="29">
        <v>5635.26</v>
      </c>
      <c r="J1167" s="29">
        <v>5580</v>
      </c>
      <c r="K1167" s="29">
        <v>5550</v>
      </c>
      <c r="L1167" s="29">
        <v>5610</v>
      </c>
      <c r="M1167" s="29">
        <v>5650</v>
      </c>
      <c r="N1167" s="29">
        <v>5640</v>
      </c>
      <c r="O1167" s="16">
        <f t="shared" si="18"/>
        <v>-122.73999999999978</v>
      </c>
    </row>
    <row r="1168" spans="1:15" x14ac:dyDescent="0.2">
      <c r="A1168" s="13">
        <v>43110</v>
      </c>
      <c r="B1168" s="14">
        <v>1.97</v>
      </c>
      <c r="C1168" s="14">
        <v>-98</v>
      </c>
      <c r="D1168" s="14">
        <v>-28</v>
      </c>
      <c r="E1168" s="14">
        <v>-78</v>
      </c>
      <c r="G1168" s="31">
        <v>43130</v>
      </c>
      <c r="H1168" s="29">
        <v>5728</v>
      </c>
      <c r="I1168" s="29">
        <v>5647.37</v>
      </c>
      <c r="J1168" s="29">
        <v>5600</v>
      </c>
      <c r="K1168" s="29">
        <v>5550</v>
      </c>
      <c r="L1168" s="29">
        <v>5610</v>
      </c>
      <c r="M1168" s="29">
        <v>5650</v>
      </c>
      <c r="N1168" s="29">
        <v>5640</v>
      </c>
      <c r="O1168" s="16">
        <f t="shared" si="18"/>
        <v>-80.630000000000109</v>
      </c>
    </row>
    <row r="1169" spans="1:15" x14ac:dyDescent="0.2">
      <c r="A1169" s="13">
        <v>43109</v>
      </c>
      <c r="B1169" s="14">
        <v>1.97</v>
      </c>
      <c r="C1169" s="14">
        <v>-114</v>
      </c>
      <c r="D1169" s="14">
        <v>-34</v>
      </c>
      <c r="E1169" s="14">
        <v>-94</v>
      </c>
      <c r="G1169" s="31">
        <v>43129</v>
      </c>
      <c r="H1169" s="29">
        <v>5814</v>
      </c>
      <c r="I1169" s="29">
        <v>5681.05</v>
      </c>
      <c r="J1169" s="29">
        <v>5600</v>
      </c>
      <c r="K1169" s="29">
        <v>5600</v>
      </c>
      <c r="L1169" s="29">
        <v>5680</v>
      </c>
      <c r="M1169" s="29">
        <v>5700</v>
      </c>
      <c r="N1169" s="29">
        <v>5690</v>
      </c>
      <c r="O1169" s="16">
        <f t="shared" si="18"/>
        <v>-132.94999999999982</v>
      </c>
    </row>
    <row r="1170" spans="1:15" x14ac:dyDescent="0.2">
      <c r="A1170" s="13">
        <v>43108</v>
      </c>
      <c r="B1170" s="14">
        <v>1.96</v>
      </c>
      <c r="C1170" s="14">
        <v>-76</v>
      </c>
      <c r="D1170" s="14">
        <v>4</v>
      </c>
      <c r="E1170" s="14">
        <v>-36</v>
      </c>
      <c r="G1170" s="31">
        <v>43126</v>
      </c>
      <c r="H1170" s="29">
        <v>5796</v>
      </c>
      <c r="I1170" s="29">
        <v>5671.58</v>
      </c>
      <c r="J1170" s="29">
        <v>5590</v>
      </c>
      <c r="K1170" s="29">
        <v>5600</v>
      </c>
      <c r="L1170" s="29">
        <v>5660</v>
      </c>
      <c r="M1170" s="29">
        <v>5700</v>
      </c>
      <c r="N1170" s="29">
        <v>5670</v>
      </c>
      <c r="O1170" s="16">
        <f t="shared" si="18"/>
        <v>-124.42000000000007</v>
      </c>
    </row>
    <row r="1171" spans="1:15" x14ac:dyDescent="0.2">
      <c r="A1171" s="13">
        <v>43105</v>
      </c>
      <c r="B1171" s="14">
        <v>1.98</v>
      </c>
      <c r="C1171" s="14">
        <v>-74</v>
      </c>
      <c r="D1171" s="14">
        <v>-14</v>
      </c>
      <c r="E1171" s="14">
        <v>-74</v>
      </c>
      <c r="G1171" s="31">
        <v>43125</v>
      </c>
      <c r="H1171" s="29">
        <v>5778</v>
      </c>
      <c r="I1171" s="29">
        <v>5671.58</v>
      </c>
      <c r="J1171" s="29">
        <v>5590</v>
      </c>
      <c r="K1171" s="29">
        <v>5600</v>
      </c>
      <c r="L1171" s="29">
        <v>5660</v>
      </c>
      <c r="M1171" s="29">
        <v>5700</v>
      </c>
      <c r="N1171" s="29">
        <v>5670</v>
      </c>
      <c r="O1171" s="16">
        <f t="shared" si="18"/>
        <v>-106.42000000000007</v>
      </c>
    </row>
    <row r="1172" spans="1:15" x14ac:dyDescent="0.2">
      <c r="A1172" s="13">
        <v>43104</v>
      </c>
      <c r="B1172" s="14">
        <v>1.97</v>
      </c>
      <c r="C1172" s="14">
        <v>-144</v>
      </c>
      <c r="D1172" s="14">
        <v>-34</v>
      </c>
      <c r="E1172" s="14">
        <v>-104</v>
      </c>
      <c r="G1172" s="31">
        <v>43124</v>
      </c>
      <c r="H1172" s="29">
        <v>5780</v>
      </c>
      <c r="I1172" s="29">
        <v>5671.58</v>
      </c>
      <c r="J1172" s="29">
        <v>5590</v>
      </c>
      <c r="K1172" s="29">
        <v>5600</v>
      </c>
      <c r="L1172" s="29">
        <v>5660</v>
      </c>
      <c r="M1172" s="29">
        <v>5700</v>
      </c>
      <c r="N1172" s="29">
        <v>5670</v>
      </c>
      <c r="O1172" s="16">
        <f t="shared" si="18"/>
        <v>-108.42000000000007</v>
      </c>
    </row>
    <row r="1173" spans="1:15" x14ac:dyDescent="0.2">
      <c r="A1173" s="13">
        <v>43103</v>
      </c>
      <c r="B1173" s="14">
        <v>1.95</v>
      </c>
      <c r="C1173" s="14">
        <v>-128</v>
      </c>
      <c r="D1173" s="14">
        <v>-18</v>
      </c>
      <c r="E1173" s="14">
        <v>-78</v>
      </c>
      <c r="G1173" s="31">
        <v>43123</v>
      </c>
      <c r="H1173" s="29">
        <v>5760</v>
      </c>
      <c r="I1173" s="29">
        <v>5639.47</v>
      </c>
      <c r="J1173" s="29">
        <v>5570</v>
      </c>
      <c r="K1173" s="29">
        <v>5550</v>
      </c>
      <c r="L1173" s="29">
        <v>5640</v>
      </c>
      <c r="M1173" s="29">
        <v>5700</v>
      </c>
      <c r="N1173" s="29">
        <v>5620</v>
      </c>
      <c r="O1173" s="16">
        <f t="shared" si="18"/>
        <v>-120.52999999999975</v>
      </c>
    </row>
    <row r="1174" spans="1:15" x14ac:dyDescent="0.2">
      <c r="A1174" s="13">
        <v>43102</v>
      </c>
      <c r="B1174" s="14">
        <v>1.94</v>
      </c>
      <c r="C1174" s="14">
        <v>-130</v>
      </c>
      <c r="D1174" s="14">
        <v>-30</v>
      </c>
      <c r="E1174" s="14">
        <v>-80</v>
      </c>
      <c r="G1174" s="31">
        <v>43122</v>
      </c>
      <c r="H1174" s="29">
        <v>5744</v>
      </c>
      <c r="I1174" s="29">
        <v>5622.63</v>
      </c>
      <c r="J1174" s="29">
        <v>5570</v>
      </c>
      <c r="K1174" s="29">
        <v>5550</v>
      </c>
      <c r="L1174" s="29">
        <v>5600</v>
      </c>
      <c r="M1174" s="29">
        <v>5650</v>
      </c>
      <c r="N1174" s="29">
        <v>5620</v>
      </c>
      <c r="O1174" s="16">
        <f t="shared" si="18"/>
        <v>-121.36999999999989</v>
      </c>
    </row>
    <row r="1175" spans="1:15" x14ac:dyDescent="0.2">
      <c r="A1175" s="13">
        <v>43098</v>
      </c>
      <c r="B1175" s="14">
        <v>1.91</v>
      </c>
      <c r="C1175" s="14">
        <v>-138</v>
      </c>
      <c r="D1175" s="14">
        <v>-18</v>
      </c>
      <c r="E1175" s="14">
        <v>-68</v>
      </c>
      <c r="G1175" s="31">
        <v>43119</v>
      </c>
      <c r="H1175" s="29">
        <v>5678</v>
      </c>
      <c r="I1175" s="29">
        <v>5591.58</v>
      </c>
      <c r="J1175" s="29">
        <v>5520</v>
      </c>
      <c r="K1175" s="29">
        <v>5550</v>
      </c>
      <c r="L1175" s="29">
        <v>5540</v>
      </c>
      <c r="M1175" s="29">
        <v>5600</v>
      </c>
      <c r="N1175" s="29">
        <v>5570</v>
      </c>
      <c r="O1175" s="16">
        <f t="shared" si="18"/>
        <v>-86.420000000000073</v>
      </c>
    </row>
    <row r="1176" spans="1:15" x14ac:dyDescent="0.2">
      <c r="A1176" s="13">
        <v>43097</v>
      </c>
      <c r="B1176" s="14">
        <v>1.91</v>
      </c>
      <c r="C1176" s="14">
        <v>-114</v>
      </c>
      <c r="D1176" s="14">
        <v>-14</v>
      </c>
      <c r="E1176" s="14">
        <v>-44</v>
      </c>
      <c r="G1176" s="31">
        <v>43118</v>
      </c>
      <c r="H1176" s="29">
        <v>5722</v>
      </c>
      <c r="I1176" s="29">
        <v>5596.32</v>
      </c>
      <c r="J1176" s="29">
        <v>5550</v>
      </c>
      <c r="K1176" s="29">
        <v>5550</v>
      </c>
      <c r="L1176" s="29">
        <v>5570</v>
      </c>
      <c r="M1176" s="29">
        <v>5600</v>
      </c>
      <c r="N1176" s="29">
        <v>5600</v>
      </c>
      <c r="O1176" s="16">
        <f t="shared" si="18"/>
        <v>-125.68000000000029</v>
      </c>
    </row>
    <row r="1177" spans="1:15" x14ac:dyDescent="0.2">
      <c r="A1177" s="13">
        <v>43096</v>
      </c>
      <c r="B1177" s="14">
        <v>1.91</v>
      </c>
      <c r="C1177" s="14">
        <v>-126</v>
      </c>
      <c r="D1177" s="14">
        <v>-26</v>
      </c>
      <c r="E1177" s="14">
        <v>-56</v>
      </c>
      <c r="G1177" s="31">
        <v>43117</v>
      </c>
      <c r="H1177" s="29">
        <v>5708</v>
      </c>
      <c r="I1177" s="29">
        <v>5638.95</v>
      </c>
      <c r="J1177" s="29">
        <v>5600</v>
      </c>
      <c r="K1177" s="29">
        <v>5600</v>
      </c>
      <c r="L1177" s="29">
        <v>5620</v>
      </c>
      <c r="M1177" s="29">
        <v>5650</v>
      </c>
      <c r="N1177" s="29">
        <v>5650</v>
      </c>
      <c r="O1177" s="16">
        <f t="shared" si="18"/>
        <v>-69.050000000000182</v>
      </c>
    </row>
    <row r="1178" spans="1:15" x14ac:dyDescent="0.2">
      <c r="A1178" s="13">
        <v>43095</v>
      </c>
      <c r="B1178" s="14">
        <v>1.91</v>
      </c>
      <c r="C1178" s="14">
        <v>-112</v>
      </c>
      <c r="D1178" s="14">
        <v>-22</v>
      </c>
      <c r="E1178" s="14">
        <v>-42</v>
      </c>
      <c r="G1178" s="31">
        <v>43116</v>
      </c>
      <c r="H1178" s="29">
        <v>5728</v>
      </c>
      <c r="I1178" s="29">
        <v>5664.21</v>
      </c>
      <c r="J1178" s="29">
        <v>5620</v>
      </c>
      <c r="K1178" s="29">
        <v>5620</v>
      </c>
      <c r="L1178" s="29">
        <v>5620</v>
      </c>
      <c r="M1178" s="29">
        <v>5650</v>
      </c>
      <c r="N1178" s="29">
        <v>5650</v>
      </c>
      <c r="O1178" s="16">
        <f t="shared" si="18"/>
        <v>-63.789999999999964</v>
      </c>
    </row>
    <row r="1179" spans="1:15" x14ac:dyDescent="0.2">
      <c r="A1179" s="13">
        <v>43094</v>
      </c>
      <c r="B1179" s="14">
        <v>1.91</v>
      </c>
      <c r="C1179" s="14">
        <v>-110</v>
      </c>
      <c r="D1179" s="14">
        <v>-40</v>
      </c>
      <c r="E1179" s="14">
        <v>-40</v>
      </c>
      <c r="G1179" s="31">
        <v>43115</v>
      </c>
      <c r="H1179" s="29">
        <v>5740</v>
      </c>
      <c r="I1179" s="29">
        <v>5664.21</v>
      </c>
      <c r="J1179" s="29">
        <v>5620</v>
      </c>
      <c r="K1179" s="29">
        <v>5620</v>
      </c>
      <c r="L1179" s="29">
        <v>5620</v>
      </c>
      <c r="M1179" s="29">
        <v>5650</v>
      </c>
      <c r="N1179" s="29">
        <v>5650</v>
      </c>
      <c r="O1179" s="16">
        <f t="shared" si="18"/>
        <v>-75.789999999999964</v>
      </c>
    </row>
    <row r="1180" spans="1:15" x14ac:dyDescent="0.2">
      <c r="A1180" s="13">
        <v>43091</v>
      </c>
      <c r="B1180" s="14">
        <v>1.91</v>
      </c>
      <c r="C1180" s="14">
        <v>-102</v>
      </c>
      <c r="D1180" s="14">
        <v>-32</v>
      </c>
      <c r="E1180" s="14">
        <v>-22</v>
      </c>
      <c r="G1180" s="31">
        <v>43112</v>
      </c>
      <c r="H1180" s="29">
        <v>5738</v>
      </c>
      <c r="I1180" s="29">
        <v>5664.21</v>
      </c>
      <c r="J1180" s="29">
        <v>5620</v>
      </c>
      <c r="K1180" s="29">
        <v>5620</v>
      </c>
      <c r="L1180" s="29">
        <v>5620</v>
      </c>
      <c r="M1180" s="29">
        <v>5650</v>
      </c>
      <c r="N1180" s="29">
        <v>5650</v>
      </c>
      <c r="O1180" s="16">
        <f t="shared" si="18"/>
        <v>-73.789999999999964</v>
      </c>
    </row>
    <row r="1181" spans="1:15" x14ac:dyDescent="0.2">
      <c r="A1181" s="13">
        <v>43090</v>
      </c>
      <c r="B1181" s="14">
        <v>1.93</v>
      </c>
      <c r="C1181" s="14">
        <v>-90</v>
      </c>
      <c r="D1181" s="14">
        <v>-20</v>
      </c>
      <c r="E1181" s="14">
        <v>10</v>
      </c>
      <c r="G1181" s="31">
        <v>43111</v>
      </c>
      <c r="H1181" s="29">
        <v>5786</v>
      </c>
      <c r="I1181" s="29">
        <v>5664.21</v>
      </c>
      <c r="J1181" s="29">
        <v>5620</v>
      </c>
      <c r="K1181" s="29">
        <v>5620</v>
      </c>
      <c r="L1181" s="29">
        <v>5620</v>
      </c>
      <c r="M1181" s="29">
        <v>5650</v>
      </c>
      <c r="N1181" s="29">
        <v>5650</v>
      </c>
      <c r="O1181" s="16">
        <f t="shared" si="18"/>
        <v>-121.78999999999996</v>
      </c>
    </row>
    <row r="1182" spans="1:15" x14ac:dyDescent="0.2">
      <c r="A1182" s="13">
        <v>43089</v>
      </c>
      <c r="B1182" s="14">
        <v>1.94</v>
      </c>
      <c r="C1182" s="14">
        <v>-128</v>
      </c>
      <c r="D1182" s="14">
        <v>-58</v>
      </c>
      <c r="E1182" s="14">
        <v>-18</v>
      </c>
      <c r="G1182" s="31">
        <v>43110</v>
      </c>
      <c r="H1182" s="29">
        <v>5798</v>
      </c>
      <c r="I1182" s="29">
        <v>5690.53</v>
      </c>
      <c r="J1182" s="29">
        <v>5630</v>
      </c>
      <c r="K1182" s="29">
        <v>5650</v>
      </c>
      <c r="L1182" s="29">
        <v>5660</v>
      </c>
      <c r="M1182" s="29">
        <v>5700</v>
      </c>
      <c r="N1182" s="29">
        <v>5700</v>
      </c>
      <c r="O1182" s="16">
        <f t="shared" si="18"/>
        <v>-107.47000000000025</v>
      </c>
    </row>
    <row r="1183" spans="1:15" x14ac:dyDescent="0.2">
      <c r="A1183" s="13">
        <v>43088</v>
      </c>
      <c r="B1183" s="14">
        <v>1.94</v>
      </c>
      <c r="C1183" s="14">
        <v>-132</v>
      </c>
      <c r="D1183" s="14">
        <v>-62</v>
      </c>
      <c r="E1183" s="14">
        <v>-12</v>
      </c>
      <c r="G1183" s="31">
        <v>43109</v>
      </c>
      <c r="H1183" s="29">
        <v>5794</v>
      </c>
      <c r="I1183" s="29">
        <v>5683.68</v>
      </c>
      <c r="J1183" s="29">
        <v>5630</v>
      </c>
      <c r="K1183" s="29">
        <v>5650</v>
      </c>
      <c r="L1183" s="29">
        <v>5660</v>
      </c>
      <c r="M1183" s="29">
        <v>5700</v>
      </c>
      <c r="N1183" s="29">
        <v>5700</v>
      </c>
      <c r="O1183" s="16">
        <f t="shared" si="18"/>
        <v>-110.31999999999971</v>
      </c>
    </row>
    <row r="1184" spans="1:15" x14ac:dyDescent="0.2">
      <c r="A1184" s="13">
        <v>43087</v>
      </c>
      <c r="B1184" s="14">
        <v>1.95</v>
      </c>
      <c r="C1184" s="14">
        <v>-134</v>
      </c>
      <c r="D1184" s="14">
        <v>-64</v>
      </c>
      <c r="E1184" s="14">
        <v>-14</v>
      </c>
      <c r="G1184" s="31">
        <v>43108</v>
      </c>
      <c r="H1184" s="29">
        <v>5756</v>
      </c>
      <c r="I1184" s="29">
        <v>5683.68</v>
      </c>
      <c r="J1184" s="29">
        <v>5630</v>
      </c>
      <c r="K1184" s="29">
        <v>5650</v>
      </c>
      <c r="L1184" s="29">
        <v>5660</v>
      </c>
      <c r="M1184" s="29">
        <v>5700</v>
      </c>
      <c r="N1184" s="29">
        <v>5700</v>
      </c>
      <c r="O1184" s="16">
        <f t="shared" si="18"/>
        <v>-72.319999999999709</v>
      </c>
    </row>
    <row r="1185" spans="1:15" x14ac:dyDescent="0.2">
      <c r="A1185" s="13">
        <v>43084</v>
      </c>
      <c r="B1185" s="14">
        <v>1.93</v>
      </c>
      <c r="C1185" s="14">
        <v>-122</v>
      </c>
      <c r="D1185" s="14">
        <v>-42</v>
      </c>
      <c r="E1185" s="14">
        <v>18</v>
      </c>
      <c r="G1185" s="31">
        <v>43105</v>
      </c>
      <c r="H1185" s="29">
        <v>5824</v>
      </c>
      <c r="I1185" s="29">
        <v>5694.74</v>
      </c>
      <c r="J1185" s="29">
        <v>5640</v>
      </c>
      <c r="K1185" s="29">
        <v>5650</v>
      </c>
      <c r="L1185" s="29">
        <v>5680</v>
      </c>
      <c r="M1185" s="29">
        <v>5700</v>
      </c>
      <c r="N1185" s="29">
        <v>5700</v>
      </c>
      <c r="O1185" s="16">
        <f t="shared" si="18"/>
        <v>-129.26000000000022</v>
      </c>
    </row>
    <row r="1186" spans="1:15" x14ac:dyDescent="0.2">
      <c r="A1186" s="13">
        <v>43083</v>
      </c>
      <c r="B1186" s="14">
        <v>1.95</v>
      </c>
      <c r="C1186" s="14">
        <v>-56</v>
      </c>
      <c r="D1186" s="14">
        <v>-6</v>
      </c>
      <c r="E1186" s="14">
        <v>34</v>
      </c>
      <c r="G1186" s="31">
        <v>43104</v>
      </c>
      <c r="H1186" s="29">
        <v>5824</v>
      </c>
      <c r="I1186" s="29">
        <v>5684.21</v>
      </c>
      <c r="J1186" s="29">
        <v>5630</v>
      </c>
      <c r="K1186" s="29">
        <v>5650</v>
      </c>
      <c r="L1186" s="29">
        <v>5660</v>
      </c>
      <c r="M1186" s="29">
        <v>5700</v>
      </c>
      <c r="N1186" s="29">
        <v>5700</v>
      </c>
      <c r="O1186" s="16">
        <f t="shared" si="18"/>
        <v>-139.78999999999996</v>
      </c>
    </row>
    <row r="1187" spans="1:15" x14ac:dyDescent="0.2">
      <c r="A1187" s="13">
        <v>43082</v>
      </c>
      <c r="B1187" s="14">
        <v>1.96</v>
      </c>
      <c r="C1187" s="14">
        <v>-146</v>
      </c>
      <c r="D1187" s="14">
        <v>-66</v>
      </c>
      <c r="E1187" s="14">
        <v>-26</v>
      </c>
      <c r="G1187" s="31">
        <v>43103</v>
      </c>
      <c r="H1187" s="29">
        <v>5778</v>
      </c>
      <c r="I1187" s="29">
        <v>5657.89</v>
      </c>
      <c r="J1187" s="29">
        <v>5580</v>
      </c>
      <c r="K1187" s="29">
        <v>5620</v>
      </c>
      <c r="L1187" s="29">
        <v>5620</v>
      </c>
      <c r="M1187" s="29">
        <v>5650</v>
      </c>
      <c r="N1187" s="29">
        <v>5650</v>
      </c>
      <c r="O1187" s="16">
        <f t="shared" si="18"/>
        <v>-120.10999999999967</v>
      </c>
    </row>
    <row r="1188" spans="1:15" x14ac:dyDescent="0.2">
      <c r="A1188" s="13">
        <v>43081</v>
      </c>
      <c r="B1188" s="14">
        <v>1.96</v>
      </c>
      <c r="C1188" s="14">
        <v>-134</v>
      </c>
      <c r="D1188" s="14">
        <v>-84</v>
      </c>
      <c r="E1188" s="14">
        <v>-34</v>
      </c>
      <c r="G1188" s="31">
        <v>43102</v>
      </c>
      <c r="H1188" s="29">
        <v>5780</v>
      </c>
      <c r="I1188" s="29">
        <v>5655.79</v>
      </c>
      <c r="J1188" s="29">
        <v>5600</v>
      </c>
      <c r="K1188" s="29">
        <v>5620</v>
      </c>
      <c r="L1188" s="29">
        <v>5620</v>
      </c>
      <c r="M1188" s="29">
        <v>5650</v>
      </c>
      <c r="N1188" s="29">
        <v>5650</v>
      </c>
      <c r="O1188" s="16">
        <f t="shared" si="18"/>
        <v>-124.21000000000004</v>
      </c>
    </row>
    <row r="1189" spans="1:15" x14ac:dyDescent="0.2">
      <c r="A1189" s="13">
        <v>43080</v>
      </c>
      <c r="B1189" s="14">
        <v>1.93</v>
      </c>
      <c r="C1189" s="14">
        <v>-140</v>
      </c>
      <c r="D1189" s="14">
        <v>-90</v>
      </c>
      <c r="E1189" s="14">
        <v>-50</v>
      </c>
      <c r="G1189" s="31">
        <v>43098</v>
      </c>
      <c r="H1189" s="29">
        <v>5668</v>
      </c>
      <c r="I1189" s="29">
        <v>5546.32</v>
      </c>
      <c r="J1189" s="29">
        <v>5500</v>
      </c>
      <c r="K1189" s="29">
        <v>5500</v>
      </c>
      <c r="L1189" s="29">
        <v>5520</v>
      </c>
      <c r="M1189" s="29">
        <v>5530</v>
      </c>
      <c r="N1189" s="29">
        <v>5530</v>
      </c>
      <c r="O1189" s="16">
        <f t="shared" si="18"/>
        <v>-121.68000000000029</v>
      </c>
    </row>
    <row r="1190" spans="1:15" x14ac:dyDescent="0.2">
      <c r="A1190" s="13">
        <v>43077</v>
      </c>
      <c r="B1190" s="14">
        <v>1.92</v>
      </c>
      <c r="C1190" s="14">
        <v>-92</v>
      </c>
      <c r="D1190" s="14">
        <v>-62</v>
      </c>
      <c r="E1190" s="14">
        <v>-12</v>
      </c>
      <c r="G1190" s="31">
        <v>43097</v>
      </c>
      <c r="H1190" s="29">
        <v>5694</v>
      </c>
      <c r="I1190" s="29">
        <v>5595.79</v>
      </c>
      <c r="J1190" s="29">
        <v>5550</v>
      </c>
      <c r="K1190" s="29">
        <v>5550</v>
      </c>
      <c r="L1190" s="29">
        <v>5560</v>
      </c>
      <c r="M1190" s="29">
        <v>5580</v>
      </c>
      <c r="N1190" s="29">
        <v>5580</v>
      </c>
      <c r="O1190" s="16">
        <f t="shared" si="18"/>
        <v>-98.210000000000036</v>
      </c>
    </row>
    <row r="1191" spans="1:15" x14ac:dyDescent="0.2">
      <c r="A1191" s="13">
        <v>43076</v>
      </c>
      <c r="B1191" s="14">
        <v>1.9</v>
      </c>
      <c r="C1191" s="14">
        <v>-100</v>
      </c>
      <c r="D1191" s="14">
        <v>-70</v>
      </c>
      <c r="E1191" s="14">
        <v>0</v>
      </c>
      <c r="G1191" s="31">
        <v>43096</v>
      </c>
      <c r="H1191" s="29">
        <v>5706</v>
      </c>
      <c r="I1191" s="29">
        <v>5595.79</v>
      </c>
      <c r="J1191" s="29">
        <v>5550</v>
      </c>
      <c r="K1191" s="29">
        <v>5550</v>
      </c>
      <c r="L1191" s="29">
        <v>5560</v>
      </c>
      <c r="M1191" s="29">
        <v>5580</v>
      </c>
      <c r="N1191" s="29">
        <v>5580</v>
      </c>
      <c r="O1191" s="16">
        <f t="shared" si="18"/>
        <v>-110.21000000000004</v>
      </c>
    </row>
    <row r="1192" spans="1:15" x14ac:dyDescent="0.2">
      <c r="A1192" s="13">
        <v>43075</v>
      </c>
      <c r="B1192" s="14">
        <v>1.93</v>
      </c>
      <c r="C1192" s="14">
        <v>-116</v>
      </c>
      <c r="D1192" s="14">
        <v>-106</v>
      </c>
      <c r="E1192" s="14">
        <v>-76</v>
      </c>
      <c r="G1192" s="31">
        <v>43095</v>
      </c>
      <c r="H1192" s="29">
        <v>5662</v>
      </c>
      <c r="I1192" s="29">
        <v>5570.53</v>
      </c>
      <c r="J1192" s="29">
        <v>5520</v>
      </c>
      <c r="K1192" s="29">
        <v>5550</v>
      </c>
      <c r="L1192" s="29">
        <v>5510</v>
      </c>
      <c r="M1192" s="29">
        <v>5550</v>
      </c>
      <c r="N1192" s="29">
        <v>5550</v>
      </c>
      <c r="O1192" s="16">
        <f t="shared" si="18"/>
        <v>-91.470000000000255</v>
      </c>
    </row>
    <row r="1193" spans="1:15" x14ac:dyDescent="0.2">
      <c r="A1193" s="13">
        <v>43074</v>
      </c>
      <c r="B1193" s="14">
        <v>1.95</v>
      </c>
      <c r="C1193" s="14">
        <v>-98</v>
      </c>
      <c r="D1193" s="14">
        <v>-88</v>
      </c>
      <c r="E1193" s="14">
        <v>-48</v>
      </c>
      <c r="G1193" s="31">
        <v>43094</v>
      </c>
      <c r="H1193" s="29">
        <v>5660</v>
      </c>
      <c r="I1193" s="29">
        <v>5567.37</v>
      </c>
      <c r="J1193" s="29">
        <v>5520</v>
      </c>
      <c r="K1193" s="29">
        <v>5550</v>
      </c>
      <c r="L1193" s="29">
        <v>5510</v>
      </c>
      <c r="M1193" s="29">
        <v>5550</v>
      </c>
      <c r="N1193" s="29">
        <v>5550</v>
      </c>
      <c r="O1193" s="16">
        <f t="shared" si="18"/>
        <v>-92.630000000000109</v>
      </c>
    </row>
    <row r="1194" spans="1:15" x14ac:dyDescent="0.2">
      <c r="A1194" s="13">
        <v>43073</v>
      </c>
      <c r="B1194" s="14">
        <v>1.97</v>
      </c>
      <c r="C1194" s="14">
        <v>-176</v>
      </c>
      <c r="D1194" s="14">
        <v>-106</v>
      </c>
      <c r="E1194" s="14">
        <v>-106</v>
      </c>
      <c r="G1194" s="31">
        <v>43091</v>
      </c>
      <c r="H1194" s="29">
        <v>5622</v>
      </c>
      <c r="I1194" s="29">
        <v>5555.26</v>
      </c>
      <c r="J1194" s="29">
        <v>5480</v>
      </c>
      <c r="K1194" s="29">
        <v>5550</v>
      </c>
      <c r="L1194" s="29">
        <v>5510</v>
      </c>
      <c r="M1194" s="29">
        <v>5550</v>
      </c>
      <c r="N1194" s="29">
        <v>5550</v>
      </c>
      <c r="O1194" s="16">
        <f t="shared" si="18"/>
        <v>-66.739999999999782</v>
      </c>
    </row>
    <row r="1195" spans="1:15" x14ac:dyDescent="0.2">
      <c r="A1195" s="13">
        <v>43070</v>
      </c>
      <c r="B1195" s="14">
        <v>1.98</v>
      </c>
      <c r="C1195" s="14">
        <v>-166</v>
      </c>
      <c r="D1195" s="14">
        <v>-116</v>
      </c>
      <c r="E1195" s="14">
        <v>-106</v>
      </c>
      <c r="G1195" s="31">
        <v>43090</v>
      </c>
      <c r="H1195" s="29">
        <v>5690</v>
      </c>
      <c r="I1195" s="29">
        <v>5640</v>
      </c>
      <c r="J1195" s="29">
        <v>5570</v>
      </c>
      <c r="K1195" s="29">
        <v>5600</v>
      </c>
      <c r="L1195" s="29">
        <v>5610</v>
      </c>
      <c r="M1195" s="29">
        <v>5650</v>
      </c>
      <c r="N1195" s="29">
        <v>5650</v>
      </c>
      <c r="O1195" s="16">
        <f t="shared" si="18"/>
        <v>-50</v>
      </c>
    </row>
    <row r="1196" spans="1:15" x14ac:dyDescent="0.2">
      <c r="A1196" s="13">
        <v>43069</v>
      </c>
      <c r="B1196" s="14">
        <v>1.96</v>
      </c>
      <c r="C1196" s="14">
        <v>-154</v>
      </c>
      <c r="D1196" s="14">
        <v>-104</v>
      </c>
      <c r="E1196" s="14">
        <v>-74</v>
      </c>
      <c r="G1196" s="31">
        <v>43089</v>
      </c>
      <c r="H1196" s="29">
        <v>5778</v>
      </c>
      <c r="I1196" s="29">
        <v>5691.58</v>
      </c>
      <c r="J1196" s="29">
        <v>5620</v>
      </c>
      <c r="K1196" s="29">
        <v>5650</v>
      </c>
      <c r="L1196" s="29">
        <v>5650</v>
      </c>
      <c r="M1196" s="29">
        <v>5700</v>
      </c>
      <c r="N1196" s="29">
        <v>5700</v>
      </c>
      <c r="O1196" s="16">
        <f t="shared" si="18"/>
        <v>-86.420000000000073</v>
      </c>
    </row>
    <row r="1197" spans="1:15" x14ac:dyDescent="0.2">
      <c r="A1197" s="13">
        <v>43068</v>
      </c>
      <c r="B1197" s="14">
        <v>1.96</v>
      </c>
      <c r="C1197" s="14">
        <v>36</v>
      </c>
      <c r="D1197" s="14">
        <v>96</v>
      </c>
      <c r="E1197" s="14">
        <v>106</v>
      </c>
      <c r="G1197" s="31">
        <v>43088</v>
      </c>
      <c r="H1197" s="29">
        <v>5782</v>
      </c>
      <c r="I1197" s="29">
        <v>5691.58</v>
      </c>
      <c r="J1197" s="29">
        <v>5620</v>
      </c>
      <c r="K1197" s="29">
        <v>5650</v>
      </c>
      <c r="L1197" s="29">
        <v>5650</v>
      </c>
      <c r="M1197" s="29">
        <v>5700</v>
      </c>
      <c r="N1197" s="29">
        <v>5700</v>
      </c>
      <c r="O1197" s="16">
        <f t="shared" si="18"/>
        <v>-90.420000000000073</v>
      </c>
    </row>
    <row r="1198" spans="1:15" x14ac:dyDescent="0.2">
      <c r="A1198" s="13">
        <v>43067</v>
      </c>
      <c r="B1198" s="14">
        <v>1.97</v>
      </c>
      <c r="C1198" s="14">
        <v>50</v>
      </c>
      <c r="D1198" s="14">
        <v>90</v>
      </c>
      <c r="E1198" s="14">
        <v>100</v>
      </c>
      <c r="G1198" s="31">
        <v>43087</v>
      </c>
      <c r="H1198" s="29">
        <v>5834</v>
      </c>
      <c r="I1198" s="29">
        <v>5730.53</v>
      </c>
      <c r="J1198" s="29">
        <v>5660</v>
      </c>
      <c r="K1198" s="29">
        <v>5700</v>
      </c>
      <c r="L1198" s="29">
        <v>5700</v>
      </c>
      <c r="M1198" s="29">
        <v>5750</v>
      </c>
      <c r="N1198" s="29">
        <v>5750</v>
      </c>
      <c r="O1198" s="16">
        <f t="shared" si="18"/>
        <v>-103.47000000000025</v>
      </c>
    </row>
    <row r="1199" spans="1:15" x14ac:dyDescent="0.2">
      <c r="A1199" s="13">
        <v>43066</v>
      </c>
      <c r="B1199" s="14">
        <v>1.98</v>
      </c>
      <c r="C1199" s="14">
        <v>38</v>
      </c>
      <c r="D1199" s="14">
        <v>98</v>
      </c>
      <c r="E1199" s="14">
        <v>98</v>
      </c>
      <c r="G1199" s="31">
        <v>43084</v>
      </c>
      <c r="H1199" s="29">
        <v>5802</v>
      </c>
      <c r="I1199" s="29">
        <v>5715.79</v>
      </c>
      <c r="J1199" s="29">
        <v>5650</v>
      </c>
      <c r="K1199" s="29">
        <v>5700</v>
      </c>
      <c r="L1199" s="29">
        <v>5700</v>
      </c>
      <c r="M1199" s="29">
        <v>5750</v>
      </c>
      <c r="N1199" s="29">
        <v>5750</v>
      </c>
      <c r="O1199" s="16">
        <f t="shared" si="18"/>
        <v>-86.210000000000036</v>
      </c>
    </row>
    <row r="1200" spans="1:15" x14ac:dyDescent="0.2">
      <c r="A1200" s="13">
        <v>43063</v>
      </c>
      <c r="B1200" s="14">
        <v>1.99</v>
      </c>
      <c r="C1200" s="14">
        <v>22</v>
      </c>
      <c r="D1200" s="14">
        <v>112</v>
      </c>
      <c r="E1200" s="14">
        <v>92</v>
      </c>
      <c r="G1200" s="31">
        <v>43083</v>
      </c>
      <c r="H1200" s="29">
        <v>5806</v>
      </c>
      <c r="I1200" s="29">
        <v>5748.95</v>
      </c>
      <c r="J1200" s="29">
        <v>5700</v>
      </c>
      <c r="K1200" s="29">
        <v>5720</v>
      </c>
      <c r="L1200" s="29">
        <v>5750</v>
      </c>
      <c r="M1200" s="29">
        <v>5750</v>
      </c>
      <c r="N1200" s="29">
        <v>5750</v>
      </c>
      <c r="O1200" s="16">
        <f t="shared" si="18"/>
        <v>-57.050000000000182</v>
      </c>
    </row>
    <row r="1201" spans="1:15" x14ac:dyDescent="0.2">
      <c r="A1201" s="13">
        <v>43062</v>
      </c>
      <c r="B1201" s="14">
        <v>1.99</v>
      </c>
      <c r="C1201" s="14">
        <v>40</v>
      </c>
      <c r="D1201" s="14">
        <v>110</v>
      </c>
      <c r="E1201" s="14">
        <v>90</v>
      </c>
      <c r="G1201" s="31">
        <v>43082</v>
      </c>
      <c r="H1201" s="29">
        <v>5896</v>
      </c>
      <c r="I1201" s="29">
        <v>5785.79</v>
      </c>
      <c r="J1201" s="29">
        <v>5750</v>
      </c>
      <c r="K1201" s="29">
        <v>5750</v>
      </c>
      <c r="L1201" s="29">
        <v>5800</v>
      </c>
      <c r="M1201" s="29">
        <v>5800</v>
      </c>
      <c r="N1201" s="29">
        <v>5800</v>
      </c>
      <c r="O1201" s="16">
        <f t="shared" si="18"/>
        <v>-110.21000000000004</v>
      </c>
    </row>
    <row r="1202" spans="1:15" x14ac:dyDescent="0.2">
      <c r="A1202" s="13">
        <v>43061</v>
      </c>
      <c r="B1202" s="14">
        <v>2.0099999999999998</v>
      </c>
      <c r="C1202" s="14">
        <v>32</v>
      </c>
      <c r="D1202" s="14">
        <v>112</v>
      </c>
      <c r="E1202" s="14">
        <v>102</v>
      </c>
      <c r="G1202" s="31">
        <v>43081</v>
      </c>
      <c r="H1202" s="29">
        <v>5914</v>
      </c>
      <c r="I1202" s="29">
        <v>5813.68</v>
      </c>
      <c r="J1202" s="29">
        <v>5800</v>
      </c>
      <c r="K1202" s="29">
        <v>5800</v>
      </c>
      <c r="L1202" s="29">
        <v>5800</v>
      </c>
      <c r="M1202" s="29">
        <v>5800</v>
      </c>
      <c r="N1202" s="29">
        <v>5800</v>
      </c>
      <c r="O1202" s="16">
        <f t="shared" si="18"/>
        <v>-100.31999999999971</v>
      </c>
    </row>
    <row r="1203" spans="1:15" x14ac:dyDescent="0.2">
      <c r="A1203" s="13">
        <v>43060</v>
      </c>
      <c r="B1203" s="14">
        <v>2</v>
      </c>
      <c r="C1203" s="14">
        <v>44</v>
      </c>
      <c r="D1203" s="14">
        <v>104</v>
      </c>
      <c r="E1203" s="14">
        <v>94</v>
      </c>
      <c r="G1203" s="31">
        <v>43080</v>
      </c>
      <c r="H1203" s="29">
        <v>5890</v>
      </c>
      <c r="I1203" s="29">
        <v>5763.16</v>
      </c>
      <c r="J1203" s="29">
        <v>5770</v>
      </c>
      <c r="K1203" s="29">
        <v>5750</v>
      </c>
      <c r="L1203" s="29">
        <v>5710</v>
      </c>
      <c r="M1203" s="29">
        <v>5750</v>
      </c>
      <c r="N1203" s="29">
        <v>5720</v>
      </c>
      <c r="O1203" s="16">
        <f t="shared" si="18"/>
        <v>-126.84000000000015</v>
      </c>
    </row>
    <row r="1204" spans="1:15" x14ac:dyDescent="0.2">
      <c r="A1204" s="13">
        <v>43059</v>
      </c>
      <c r="B1204" s="14">
        <v>2.0099999999999998</v>
      </c>
      <c r="C1204" s="14">
        <v>36</v>
      </c>
      <c r="D1204" s="14">
        <v>96</v>
      </c>
      <c r="E1204" s="14">
        <v>66</v>
      </c>
      <c r="G1204" s="31">
        <v>43077</v>
      </c>
      <c r="H1204" s="29">
        <v>5872</v>
      </c>
      <c r="I1204" s="29">
        <v>5778.95</v>
      </c>
      <c r="J1204" s="29">
        <v>5770</v>
      </c>
      <c r="K1204" s="29">
        <v>5750</v>
      </c>
      <c r="L1204" s="29">
        <v>5740</v>
      </c>
      <c r="M1204" s="29">
        <v>5750</v>
      </c>
      <c r="N1204" s="29">
        <v>5760</v>
      </c>
      <c r="O1204" s="16">
        <f t="shared" si="18"/>
        <v>-93.050000000000182</v>
      </c>
    </row>
    <row r="1205" spans="1:15" x14ac:dyDescent="0.2">
      <c r="A1205" s="13">
        <v>43056</v>
      </c>
      <c r="B1205" s="14">
        <v>2.06</v>
      </c>
      <c r="C1205" s="14">
        <v>22</v>
      </c>
      <c r="D1205" s="14">
        <v>102</v>
      </c>
      <c r="E1205" s="14">
        <v>72</v>
      </c>
      <c r="G1205" s="31">
        <v>43076</v>
      </c>
      <c r="H1205" s="29">
        <v>5880</v>
      </c>
      <c r="I1205" s="29">
        <v>5819.47</v>
      </c>
      <c r="J1205" s="29">
        <v>5780</v>
      </c>
      <c r="K1205" s="29">
        <v>5780</v>
      </c>
      <c r="L1205" s="29">
        <v>5780</v>
      </c>
      <c r="M1205" s="29">
        <v>5800</v>
      </c>
      <c r="N1205" s="29">
        <v>5800</v>
      </c>
      <c r="O1205" s="16">
        <f t="shared" si="18"/>
        <v>-60.529999999999745</v>
      </c>
    </row>
    <row r="1206" spans="1:15" x14ac:dyDescent="0.2">
      <c r="A1206" s="13">
        <v>43055</v>
      </c>
      <c r="B1206" s="14">
        <v>2.06</v>
      </c>
      <c r="C1206" s="14">
        <v>12</v>
      </c>
      <c r="D1206" s="14">
        <v>72</v>
      </c>
      <c r="E1206" s="14">
        <v>42</v>
      </c>
      <c r="G1206" s="31">
        <v>43075</v>
      </c>
      <c r="H1206" s="29">
        <v>5996</v>
      </c>
      <c r="I1206" s="29">
        <v>5862.11</v>
      </c>
      <c r="J1206" s="29">
        <v>5820</v>
      </c>
      <c r="K1206" s="29">
        <v>5820</v>
      </c>
      <c r="L1206" s="29">
        <v>5820</v>
      </c>
      <c r="M1206" s="29">
        <v>5850</v>
      </c>
      <c r="N1206" s="29">
        <v>5850</v>
      </c>
      <c r="O1206" s="16">
        <f t="shared" si="18"/>
        <v>-133.89000000000033</v>
      </c>
    </row>
    <row r="1207" spans="1:15" x14ac:dyDescent="0.2">
      <c r="A1207" s="13">
        <v>43054</v>
      </c>
      <c r="B1207" s="14">
        <v>2.0699999999999998</v>
      </c>
      <c r="C1207" s="14">
        <v>30</v>
      </c>
      <c r="D1207" s="14">
        <v>100</v>
      </c>
      <c r="E1207" s="14">
        <v>50</v>
      </c>
      <c r="G1207" s="31">
        <v>43074</v>
      </c>
      <c r="H1207" s="29">
        <v>5978</v>
      </c>
      <c r="I1207" s="29">
        <v>5862.11</v>
      </c>
      <c r="J1207" s="29">
        <v>5820</v>
      </c>
      <c r="K1207" s="29">
        <v>5820</v>
      </c>
      <c r="L1207" s="29">
        <v>5820</v>
      </c>
      <c r="M1207" s="29">
        <v>5850</v>
      </c>
      <c r="N1207" s="29">
        <v>5850</v>
      </c>
      <c r="O1207" s="16">
        <f t="shared" si="18"/>
        <v>-115.89000000000033</v>
      </c>
    </row>
    <row r="1208" spans="1:15" x14ac:dyDescent="0.2">
      <c r="A1208" s="13">
        <v>43053</v>
      </c>
      <c r="B1208" s="14">
        <v>2.09</v>
      </c>
      <c r="C1208" s="14">
        <v>24</v>
      </c>
      <c r="D1208" s="14">
        <v>74</v>
      </c>
      <c r="E1208" s="14">
        <v>4</v>
      </c>
      <c r="G1208" s="31">
        <v>43073</v>
      </c>
      <c r="H1208" s="29">
        <v>6056</v>
      </c>
      <c r="I1208" s="29">
        <v>5872.63</v>
      </c>
      <c r="J1208" s="29">
        <v>5840</v>
      </c>
      <c r="K1208" s="29">
        <v>5840</v>
      </c>
      <c r="L1208" s="29">
        <v>5850</v>
      </c>
      <c r="M1208" s="29">
        <v>5850</v>
      </c>
      <c r="N1208" s="29">
        <v>5850</v>
      </c>
      <c r="O1208" s="16">
        <f t="shared" si="18"/>
        <v>-183.36999999999989</v>
      </c>
    </row>
    <row r="1209" spans="1:15" x14ac:dyDescent="0.2">
      <c r="A1209" s="13">
        <v>43052</v>
      </c>
      <c r="B1209" s="14">
        <v>2.11</v>
      </c>
      <c r="C1209" s="14">
        <v>-14</v>
      </c>
      <c r="D1209" s="14">
        <v>76</v>
      </c>
      <c r="E1209" s="14">
        <v>-4</v>
      </c>
      <c r="G1209" s="31">
        <v>43070</v>
      </c>
      <c r="H1209" s="29">
        <v>6046</v>
      </c>
      <c r="I1209" s="29">
        <v>5872.63</v>
      </c>
      <c r="J1209" s="29">
        <v>5840</v>
      </c>
      <c r="K1209" s="29">
        <v>5840</v>
      </c>
      <c r="L1209" s="29">
        <v>5850</v>
      </c>
      <c r="M1209" s="29">
        <v>5850</v>
      </c>
      <c r="N1209" s="29">
        <v>5850</v>
      </c>
      <c r="O1209" s="16">
        <f t="shared" si="18"/>
        <v>-173.36999999999989</v>
      </c>
    </row>
    <row r="1210" spans="1:15" x14ac:dyDescent="0.2">
      <c r="A1210" s="13">
        <v>43049</v>
      </c>
      <c r="B1210" s="14">
        <v>2.12</v>
      </c>
      <c r="C1210" s="14">
        <v>22</v>
      </c>
      <c r="D1210" s="14">
        <v>102</v>
      </c>
      <c r="E1210" s="14">
        <v>22</v>
      </c>
      <c r="G1210" s="31">
        <v>43069</v>
      </c>
      <c r="H1210" s="29">
        <v>5854</v>
      </c>
      <c r="I1210" s="29">
        <v>5872.63</v>
      </c>
      <c r="J1210" s="29">
        <v>5840</v>
      </c>
      <c r="K1210" s="29">
        <v>5840</v>
      </c>
      <c r="L1210" s="29">
        <v>5850</v>
      </c>
      <c r="M1210" s="29">
        <v>5850</v>
      </c>
      <c r="N1210" s="29">
        <v>5850</v>
      </c>
      <c r="O1210" s="16">
        <f t="shared" si="18"/>
        <v>18.630000000000109</v>
      </c>
    </row>
    <row r="1211" spans="1:15" x14ac:dyDescent="0.2">
      <c r="A1211" s="13">
        <v>43048</v>
      </c>
      <c r="B1211" s="14">
        <v>2.13</v>
      </c>
      <c r="C1211" s="14">
        <v>-20</v>
      </c>
      <c r="D1211" s="14">
        <v>70</v>
      </c>
      <c r="E1211" s="14">
        <v>-30</v>
      </c>
      <c r="G1211" s="31">
        <v>43068</v>
      </c>
      <c r="H1211" s="29">
        <v>5824</v>
      </c>
      <c r="I1211" s="29">
        <v>5864.21</v>
      </c>
      <c r="J1211" s="29">
        <v>5820</v>
      </c>
      <c r="K1211" s="29">
        <v>5830</v>
      </c>
      <c r="L1211" s="29">
        <v>5830</v>
      </c>
      <c r="M1211" s="29">
        <v>5850</v>
      </c>
      <c r="N1211" s="29">
        <v>5850</v>
      </c>
      <c r="O1211" s="16">
        <f t="shared" si="18"/>
        <v>40.210000000000036</v>
      </c>
    </row>
    <row r="1212" spans="1:15" x14ac:dyDescent="0.2">
      <c r="A1212" s="13">
        <v>43047</v>
      </c>
      <c r="B1212" s="14">
        <v>2.13</v>
      </c>
      <c r="C1212" s="14">
        <v>12</v>
      </c>
      <c r="D1212" s="14">
        <v>102</v>
      </c>
      <c r="E1212" s="14">
        <v>-18</v>
      </c>
      <c r="G1212" s="31">
        <v>43067</v>
      </c>
      <c r="H1212" s="29">
        <v>5870</v>
      </c>
      <c r="I1212" s="29">
        <v>5902.63</v>
      </c>
      <c r="J1212" s="29">
        <v>5870</v>
      </c>
      <c r="K1212" s="29">
        <v>5870</v>
      </c>
      <c r="L1212" s="29">
        <v>5860</v>
      </c>
      <c r="M1212" s="29">
        <v>5870</v>
      </c>
      <c r="N1212" s="29">
        <v>5880</v>
      </c>
      <c r="O1212" s="16">
        <f t="shared" si="18"/>
        <v>32.630000000000109</v>
      </c>
    </row>
    <row r="1213" spans="1:15" x14ac:dyDescent="0.2">
      <c r="A1213" s="13">
        <v>43046</v>
      </c>
      <c r="B1213" s="14">
        <v>2.13</v>
      </c>
      <c r="C1213" s="14">
        <v>-14</v>
      </c>
      <c r="D1213" s="14">
        <v>76</v>
      </c>
      <c r="E1213" s="14">
        <v>-44</v>
      </c>
      <c r="G1213" s="31">
        <v>43066</v>
      </c>
      <c r="H1213" s="29">
        <v>5882</v>
      </c>
      <c r="I1213" s="29">
        <v>5902.63</v>
      </c>
      <c r="J1213" s="29">
        <v>5870</v>
      </c>
      <c r="K1213" s="29">
        <v>5870</v>
      </c>
      <c r="L1213" s="29">
        <v>5860</v>
      </c>
      <c r="M1213" s="29">
        <v>5870</v>
      </c>
      <c r="N1213" s="29">
        <v>5880</v>
      </c>
      <c r="O1213" s="16">
        <f t="shared" si="18"/>
        <v>20.630000000000109</v>
      </c>
    </row>
    <row r="1214" spans="1:15" x14ac:dyDescent="0.2">
      <c r="A1214" s="13">
        <v>43045</v>
      </c>
      <c r="B1214" s="14">
        <v>2.11</v>
      </c>
      <c r="C1214" s="14">
        <v>-8</v>
      </c>
      <c r="D1214" s="14">
        <v>42</v>
      </c>
      <c r="E1214" s="14">
        <v>-48</v>
      </c>
      <c r="G1214" s="31">
        <v>43063</v>
      </c>
      <c r="H1214" s="29">
        <v>5928</v>
      </c>
      <c r="I1214" s="29">
        <v>5936.32</v>
      </c>
      <c r="J1214" s="29">
        <v>5900</v>
      </c>
      <c r="K1214" s="29">
        <v>5900</v>
      </c>
      <c r="L1214" s="29">
        <v>5900</v>
      </c>
      <c r="M1214" s="29">
        <v>5900</v>
      </c>
      <c r="N1214" s="29">
        <v>5920</v>
      </c>
      <c r="O1214" s="16">
        <f t="shared" si="18"/>
        <v>8.319999999999709</v>
      </c>
    </row>
    <row r="1215" spans="1:15" x14ac:dyDescent="0.2">
      <c r="A1215" s="13">
        <v>43042</v>
      </c>
      <c r="B1215" s="14">
        <v>2.1</v>
      </c>
      <c r="C1215" s="14">
        <v>2</v>
      </c>
      <c r="D1215" s="14">
        <v>52</v>
      </c>
      <c r="E1215" s="14">
        <v>-38</v>
      </c>
      <c r="G1215" s="31">
        <v>43062</v>
      </c>
      <c r="H1215" s="29">
        <v>5910</v>
      </c>
      <c r="I1215" s="29">
        <v>5936.32</v>
      </c>
      <c r="J1215" s="29">
        <v>5900</v>
      </c>
      <c r="K1215" s="29">
        <v>5900</v>
      </c>
      <c r="L1215" s="29">
        <v>5900</v>
      </c>
      <c r="M1215" s="29">
        <v>5900</v>
      </c>
      <c r="N1215" s="29">
        <v>5920</v>
      </c>
      <c r="O1215" s="16">
        <f t="shared" si="18"/>
        <v>26.319999999999709</v>
      </c>
    </row>
    <row r="1216" spans="1:15" x14ac:dyDescent="0.2">
      <c r="A1216" s="13">
        <v>43041</v>
      </c>
      <c r="B1216" s="14">
        <v>2.11</v>
      </c>
      <c r="C1216" s="14">
        <v>16</v>
      </c>
      <c r="D1216" s="14">
        <v>66</v>
      </c>
      <c r="E1216" s="14">
        <v>-34</v>
      </c>
      <c r="G1216" s="31">
        <v>43061</v>
      </c>
      <c r="H1216" s="29">
        <v>5918</v>
      </c>
      <c r="I1216" s="29">
        <v>5936.32</v>
      </c>
      <c r="J1216" s="29">
        <v>5900</v>
      </c>
      <c r="K1216" s="29">
        <v>5900</v>
      </c>
      <c r="L1216" s="29">
        <v>5900</v>
      </c>
      <c r="M1216" s="29">
        <v>5900</v>
      </c>
      <c r="N1216" s="29">
        <v>5920</v>
      </c>
      <c r="O1216" s="16">
        <f t="shared" si="18"/>
        <v>18.319999999999709</v>
      </c>
    </row>
    <row r="1217" spans="1:15" x14ac:dyDescent="0.2">
      <c r="A1217" s="13">
        <v>43040</v>
      </c>
      <c r="B1217" s="14">
        <v>2.11</v>
      </c>
      <c r="C1217" s="14">
        <v>48</v>
      </c>
      <c r="D1217" s="14">
        <v>98</v>
      </c>
      <c r="E1217" s="14">
        <v>-22</v>
      </c>
      <c r="G1217" s="31">
        <v>43060</v>
      </c>
      <c r="H1217" s="29">
        <v>5906</v>
      </c>
      <c r="I1217" s="29">
        <v>5919.47</v>
      </c>
      <c r="J1217" s="29">
        <v>5880</v>
      </c>
      <c r="K1217" s="29">
        <v>5880</v>
      </c>
      <c r="L1217" s="29">
        <v>5900</v>
      </c>
      <c r="M1217" s="29">
        <v>5900</v>
      </c>
      <c r="N1217" s="29">
        <v>5900</v>
      </c>
      <c r="O1217" s="16">
        <f t="shared" si="18"/>
        <v>13.470000000000255</v>
      </c>
    </row>
    <row r="1218" spans="1:15" x14ac:dyDescent="0.2">
      <c r="A1218" s="13">
        <v>43039</v>
      </c>
      <c r="B1218" s="14">
        <v>2.1</v>
      </c>
      <c r="C1218" s="14">
        <v>22</v>
      </c>
      <c r="D1218" s="14">
        <v>72</v>
      </c>
      <c r="E1218" s="14">
        <v>-28</v>
      </c>
      <c r="G1218" s="31">
        <v>43059</v>
      </c>
      <c r="H1218" s="29">
        <v>5914</v>
      </c>
      <c r="I1218" s="29">
        <v>5919.47</v>
      </c>
      <c r="J1218" s="29">
        <v>5880</v>
      </c>
      <c r="K1218" s="29">
        <v>5880</v>
      </c>
      <c r="L1218" s="29">
        <v>5900</v>
      </c>
      <c r="M1218" s="29">
        <v>5900</v>
      </c>
      <c r="N1218" s="29">
        <v>5900</v>
      </c>
      <c r="O1218" s="16">
        <f t="shared" si="18"/>
        <v>5.4700000000002547</v>
      </c>
    </row>
    <row r="1219" spans="1:15" x14ac:dyDescent="0.2">
      <c r="A1219" s="13">
        <v>43038</v>
      </c>
      <c r="B1219" s="14">
        <v>2.11</v>
      </c>
      <c r="C1219" s="14">
        <v>28</v>
      </c>
      <c r="D1219" s="14">
        <v>78</v>
      </c>
      <c r="E1219" s="14">
        <v>-32</v>
      </c>
      <c r="G1219" s="31">
        <v>43056</v>
      </c>
      <c r="H1219" s="29">
        <v>5958</v>
      </c>
      <c r="I1219" s="29">
        <v>5968.95</v>
      </c>
      <c r="J1219" s="29">
        <v>5920</v>
      </c>
      <c r="K1219" s="29">
        <v>5930</v>
      </c>
      <c r="L1219" s="29">
        <v>5950</v>
      </c>
      <c r="M1219" s="29">
        <v>5950</v>
      </c>
      <c r="N1219" s="29">
        <v>5970</v>
      </c>
      <c r="O1219" s="16">
        <f t="shared" si="18"/>
        <v>10.949999999999818</v>
      </c>
    </row>
    <row r="1220" spans="1:15" x14ac:dyDescent="0.2">
      <c r="A1220" s="13">
        <v>43035</v>
      </c>
      <c r="B1220" s="14">
        <v>2.1</v>
      </c>
      <c r="C1220" s="14">
        <v>22</v>
      </c>
      <c r="D1220" s="14">
        <v>72</v>
      </c>
      <c r="E1220" s="14">
        <v>-48</v>
      </c>
      <c r="G1220" s="31">
        <v>43055</v>
      </c>
      <c r="H1220" s="29">
        <v>5988</v>
      </c>
      <c r="I1220" s="29">
        <v>5975.26</v>
      </c>
      <c r="J1220" s="29">
        <v>5920</v>
      </c>
      <c r="K1220" s="29">
        <v>5930</v>
      </c>
      <c r="L1220" s="29">
        <v>5950</v>
      </c>
      <c r="M1220" s="29">
        <v>5950</v>
      </c>
      <c r="N1220" s="29">
        <v>5970</v>
      </c>
      <c r="O1220" s="16">
        <f t="shared" si="18"/>
        <v>-12.739999999999782</v>
      </c>
    </row>
    <row r="1221" spans="1:15" x14ac:dyDescent="0.2">
      <c r="A1221" s="13">
        <v>43034</v>
      </c>
      <c r="B1221" s="14">
        <v>2.09</v>
      </c>
      <c r="C1221" s="14">
        <v>20</v>
      </c>
      <c r="D1221" s="14">
        <v>70</v>
      </c>
      <c r="E1221" s="14">
        <v>-70</v>
      </c>
      <c r="G1221" s="31">
        <v>43054</v>
      </c>
      <c r="H1221" s="29">
        <v>5970</v>
      </c>
      <c r="I1221" s="29">
        <v>5975.26</v>
      </c>
      <c r="J1221" s="29">
        <v>5920</v>
      </c>
      <c r="K1221" s="29">
        <v>5930</v>
      </c>
      <c r="L1221" s="29">
        <v>5950</v>
      </c>
      <c r="M1221" s="29">
        <v>5950</v>
      </c>
      <c r="N1221" s="29">
        <v>5970</v>
      </c>
      <c r="O1221" s="16">
        <f t="shared" ref="O1221:O1284" si="19">IF(AND(H1221&lt;&gt;0,I1221&lt;&gt;0),I1221-H1221,"")</f>
        <v>5.2600000000002183</v>
      </c>
    </row>
    <row r="1222" spans="1:15" x14ac:dyDescent="0.2">
      <c r="A1222" s="13">
        <v>43033</v>
      </c>
      <c r="B1222" s="14">
        <v>2.06</v>
      </c>
      <c r="C1222" s="14">
        <v>-14</v>
      </c>
      <c r="D1222" s="14">
        <v>-34</v>
      </c>
      <c r="E1222" s="14">
        <v>-94</v>
      </c>
      <c r="G1222" s="31">
        <v>43053</v>
      </c>
      <c r="H1222" s="29">
        <v>6026</v>
      </c>
      <c r="I1222" s="29">
        <v>5982.63</v>
      </c>
      <c r="J1222" s="29">
        <v>5930</v>
      </c>
      <c r="K1222" s="29">
        <v>5930</v>
      </c>
      <c r="L1222" s="29">
        <v>5950</v>
      </c>
      <c r="M1222" s="29">
        <v>5950</v>
      </c>
      <c r="N1222" s="29">
        <v>5970</v>
      </c>
      <c r="O1222" s="16">
        <f t="shared" si="19"/>
        <v>-43.369999999999891</v>
      </c>
    </row>
    <row r="1223" spans="1:15" x14ac:dyDescent="0.2">
      <c r="A1223" s="13">
        <v>43032</v>
      </c>
      <c r="B1223" s="14">
        <v>2.06</v>
      </c>
      <c r="C1223" s="14">
        <v>26</v>
      </c>
      <c r="D1223" s="14">
        <v>26</v>
      </c>
      <c r="E1223" s="14">
        <v>-24</v>
      </c>
      <c r="G1223" s="31">
        <v>43052</v>
      </c>
      <c r="H1223" s="29">
        <v>6074</v>
      </c>
      <c r="I1223" s="29">
        <v>6031.58</v>
      </c>
      <c r="J1223" s="29">
        <v>5980</v>
      </c>
      <c r="K1223" s="29">
        <v>5980</v>
      </c>
      <c r="L1223" s="29">
        <v>6000</v>
      </c>
      <c r="M1223" s="29">
        <v>6000</v>
      </c>
      <c r="N1223" s="29">
        <v>6020</v>
      </c>
      <c r="O1223" s="16">
        <f t="shared" si="19"/>
        <v>-42.420000000000073</v>
      </c>
    </row>
    <row r="1224" spans="1:15" x14ac:dyDescent="0.2">
      <c r="A1224" s="13">
        <v>43031</v>
      </c>
      <c r="B1224" s="14">
        <v>2.06</v>
      </c>
      <c r="C1224" s="14">
        <v>-6</v>
      </c>
      <c r="D1224" s="14">
        <v>34</v>
      </c>
      <c r="E1224" s="14">
        <v>-16</v>
      </c>
      <c r="G1224" s="31">
        <v>43049</v>
      </c>
      <c r="H1224" s="29">
        <v>6078</v>
      </c>
      <c r="I1224" s="29">
        <v>6070.53</v>
      </c>
      <c r="J1224" s="29">
        <v>6010</v>
      </c>
      <c r="K1224" s="29">
        <v>6000</v>
      </c>
      <c r="L1224" s="29">
        <v>6040</v>
      </c>
      <c r="M1224" s="29">
        <v>6050</v>
      </c>
      <c r="N1224" s="29">
        <v>6060</v>
      </c>
      <c r="O1224" s="16">
        <f t="shared" si="19"/>
        <v>-7.4700000000002547</v>
      </c>
    </row>
    <row r="1225" spans="1:15" x14ac:dyDescent="0.2">
      <c r="A1225" s="13">
        <v>43028</v>
      </c>
      <c r="B1225" s="14">
        <v>2.0499999999999998</v>
      </c>
      <c r="C1225" s="14">
        <v>10</v>
      </c>
      <c r="D1225" s="14">
        <v>50</v>
      </c>
      <c r="E1225" s="14">
        <v>-30</v>
      </c>
      <c r="G1225" s="31">
        <v>43048</v>
      </c>
      <c r="H1225" s="29">
        <v>6150</v>
      </c>
      <c r="I1225" s="29">
        <v>6098.95</v>
      </c>
      <c r="J1225" s="29">
        <v>6040</v>
      </c>
      <c r="K1225" s="29">
        <v>6000</v>
      </c>
      <c r="L1225" s="29">
        <v>6080</v>
      </c>
      <c r="M1225" s="29">
        <v>6100</v>
      </c>
      <c r="N1225" s="29">
        <v>6100</v>
      </c>
      <c r="O1225" s="16">
        <f t="shared" si="19"/>
        <v>-51.050000000000182</v>
      </c>
    </row>
    <row r="1226" spans="1:15" x14ac:dyDescent="0.2">
      <c r="A1226" s="13">
        <v>43027</v>
      </c>
      <c r="B1226" s="14">
        <v>2.0499999999999998</v>
      </c>
      <c r="C1226" s="14">
        <v>106</v>
      </c>
      <c r="D1226" s="14">
        <v>126</v>
      </c>
      <c r="E1226" s="14">
        <v>86</v>
      </c>
      <c r="G1226" s="31">
        <v>43047</v>
      </c>
      <c r="H1226" s="29">
        <v>6118</v>
      </c>
      <c r="I1226" s="29">
        <v>6093.16</v>
      </c>
      <c r="J1226" s="29">
        <v>6020</v>
      </c>
      <c r="K1226" s="29">
        <v>6000</v>
      </c>
      <c r="L1226" s="29">
        <v>6080</v>
      </c>
      <c r="M1226" s="29">
        <v>6100</v>
      </c>
      <c r="N1226" s="29">
        <v>6100</v>
      </c>
      <c r="O1226" s="16">
        <f t="shared" si="19"/>
        <v>-24.840000000000146</v>
      </c>
    </row>
    <row r="1227" spans="1:15" x14ac:dyDescent="0.2">
      <c r="A1227" s="13">
        <v>43026</v>
      </c>
      <c r="B1227" s="14">
        <v>2.0699999999999998</v>
      </c>
      <c r="C1227" s="14">
        <v>16</v>
      </c>
      <c r="D1227" s="14">
        <v>86</v>
      </c>
      <c r="E1227" s="14">
        <v>-4</v>
      </c>
      <c r="G1227" s="31">
        <v>43046</v>
      </c>
      <c r="H1227" s="29">
        <v>6144</v>
      </c>
      <c r="I1227" s="29">
        <v>6093.16</v>
      </c>
      <c r="J1227" s="29">
        <v>6020</v>
      </c>
      <c r="K1227" s="29">
        <v>6000</v>
      </c>
      <c r="L1227" s="29">
        <v>6080</v>
      </c>
      <c r="M1227" s="29">
        <v>6100</v>
      </c>
      <c r="N1227" s="29">
        <v>6100</v>
      </c>
      <c r="O1227" s="16">
        <f t="shared" si="19"/>
        <v>-50.840000000000146</v>
      </c>
    </row>
    <row r="1228" spans="1:15" x14ac:dyDescent="0.2">
      <c r="A1228" s="13">
        <v>43025</v>
      </c>
      <c r="B1228" s="14">
        <v>2.09</v>
      </c>
      <c r="C1228" s="14">
        <v>-18</v>
      </c>
      <c r="D1228" s="14">
        <v>102</v>
      </c>
      <c r="E1228" s="14">
        <v>-38</v>
      </c>
      <c r="G1228" s="31">
        <v>43045</v>
      </c>
      <c r="H1228" s="29">
        <v>6108</v>
      </c>
      <c r="I1228" s="29">
        <v>6083.68</v>
      </c>
      <c r="J1228" s="29">
        <v>6060</v>
      </c>
      <c r="K1228" s="29">
        <v>6050</v>
      </c>
      <c r="L1228" s="29">
        <v>6050</v>
      </c>
      <c r="M1228" s="29">
        <v>6050</v>
      </c>
      <c r="N1228" s="29">
        <v>6060</v>
      </c>
      <c r="O1228" s="16">
        <f t="shared" si="19"/>
        <v>-24.319999999999709</v>
      </c>
    </row>
    <row r="1229" spans="1:15" x14ac:dyDescent="0.2">
      <c r="A1229" s="13">
        <v>43024</v>
      </c>
      <c r="B1229" s="14">
        <v>2.08</v>
      </c>
      <c r="C1229" s="14">
        <v>-24</v>
      </c>
      <c r="D1229" s="14">
        <v>96</v>
      </c>
      <c r="E1229" s="14">
        <v>-44</v>
      </c>
      <c r="G1229" s="31">
        <v>43042</v>
      </c>
      <c r="H1229" s="29">
        <v>6118</v>
      </c>
      <c r="I1229" s="29">
        <v>6083.68</v>
      </c>
      <c r="J1229" s="29">
        <v>6060</v>
      </c>
      <c r="K1229" s="29">
        <v>6050</v>
      </c>
      <c r="L1229" s="29">
        <v>6050</v>
      </c>
      <c r="M1229" s="29">
        <v>6050</v>
      </c>
      <c r="N1229" s="29">
        <v>6060</v>
      </c>
      <c r="O1229" s="16">
        <f t="shared" si="19"/>
        <v>-34.319999999999709</v>
      </c>
    </row>
    <row r="1230" spans="1:15" x14ac:dyDescent="0.2">
      <c r="A1230" s="13">
        <v>43021</v>
      </c>
      <c r="B1230" s="14">
        <v>2.08</v>
      </c>
      <c r="C1230" s="14">
        <v>-4</v>
      </c>
      <c r="D1230" s="14">
        <v>116</v>
      </c>
      <c r="E1230" s="14">
        <v>-44</v>
      </c>
      <c r="G1230" s="31">
        <v>43041</v>
      </c>
      <c r="H1230" s="29">
        <v>6134</v>
      </c>
      <c r="I1230" s="29">
        <v>6094.74</v>
      </c>
      <c r="J1230" s="29">
        <v>6060</v>
      </c>
      <c r="K1230" s="29">
        <v>6050</v>
      </c>
      <c r="L1230" s="29">
        <v>6060</v>
      </c>
      <c r="M1230" s="29">
        <v>6060</v>
      </c>
      <c r="N1230" s="29">
        <v>6080</v>
      </c>
      <c r="O1230" s="16">
        <f t="shared" si="19"/>
        <v>-39.260000000000218</v>
      </c>
    </row>
    <row r="1231" spans="1:15" x14ac:dyDescent="0.2">
      <c r="A1231" s="13">
        <v>43020</v>
      </c>
      <c r="B1231" s="14">
        <v>2.15</v>
      </c>
      <c r="C1231" s="14">
        <v>-12</v>
      </c>
      <c r="D1231" s="14">
        <v>128</v>
      </c>
      <c r="E1231" s="14">
        <v>-72</v>
      </c>
      <c r="G1231" s="31">
        <v>43040</v>
      </c>
      <c r="H1231" s="29">
        <v>6102</v>
      </c>
      <c r="I1231" s="29">
        <v>6094.74</v>
      </c>
      <c r="J1231" s="29">
        <v>6060</v>
      </c>
      <c r="K1231" s="29">
        <v>6050</v>
      </c>
      <c r="L1231" s="29">
        <v>6060</v>
      </c>
      <c r="M1231" s="29">
        <v>6060</v>
      </c>
      <c r="N1231" s="29">
        <v>6080</v>
      </c>
      <c r="O1231" s="16">
        <f t="shared" si="19"/>
        <v>-7.2600000000002183</v>
      </c>
    </row>
    <row r="1232" spans="1:15" x14ac:dyDescent="0.2">
      <c r="A1232" s="13">
        <v>43019</v>
      </c>
      <c r="B1232" s="14">
        <v>2.15</v>
      </c>
      <c r="C1232" s="14">
        <v>22</v>
      </c>
      <c r="D1232" s="14">
        <v>162</v>
      </c>
      <c r="E1232" s="14">
        <v>-38</v>
      </c>
      <c r="G1232" s="31">
        <v>43039</v>
      </c>
      <c r="H1232" s="29">
        <v>6128</v>
      </c>
      <c r="I1232" s="29">
        <v>6094.74</v>
      </c>
      <c r="J1232" s="29">
        <v>6060</v>
      </c>
      <c r="K1232" s="29">
        <v>6050</v>
      </c>
      <c r="L1232" s="29">
        <v>6060</v>
      </c>
      <c r="M1232" s="29">
        <v>6060</v>
      </c>
      <c r="N1232" s="29">
        <v>6080</v>
      </c>
      <c r="O1232" s="16">
        <f t="shared" si="19"/>
        <v>-33.260000000000218</v>
      </c>
    </row>
    <row r="1233" spans="1:15" x14ac:dyDescent="0.2">
      <c r="A1233" s="13">
        <v>43018</v>
      </c>
      <c r="B1233" s="14">
        <v>2.16</v>
      </c>
      <c r="C1233" s="14">
        <v>34</v>
      </c>
      <c r="D1233" s="14">
        <v>184</v>
      </c>
      <c r="E1233" s="14">
        <v>-46</v>
      </c>
      <c r="G1233" s="31">
        <v>43038</v>
      </c>
      <c r="H1233" s="29">
        <v>6152</v>
      </c>
      <c r="I1233" s="29">
        <v>6117.37</v>
      </c>
      <c r="J1233" s="29">
        <v>6090</v>
      </c>
      <c r="K1233" s="29">
        <v>6050</v>
      </c>
      <c r="L1233" s="29">
        <v>6100</v>
      </c>
      <c r="M1233" s="29">
        <v>6100</v>
      </c>
      <c r="N1233" s="29">
        <v>6120</v>
      </c>
      <c r="O1233" s="16">
        <f t="shared" si="19"/>
        <v>-34.630000000000109</v>
      </c>
    </row>
    <row r="1234" spans="1:15" x14ac:dyDescent="0.2">
      <c r="A1234" s="13">
        <v>43017</v>
      </c>
      <c r="B1234" s="14">
        <v>2.16</v>
      </c>
      <c r="C1234" s="14">
        <v>-10</v>
      </c>
      <c r="D1234" s="14">
        <v>140</v>
      </c>
      <c r="E1234" s="14">
        <v>-60</v>
      </c>
      <c r="G1234" s="31">
        <v>43035</v>
      </c>
      <c r="H1234" s="29">
        <v>6128</v>
      </c>
      <c r="I1234" s="29">
        <v>6092.11</v>
      </c>
      <c r="J1234" s="29">
        <v>6060</v>
      </c>
      <c r="K1234" s="29">
        <v>6050</v>
      </c>
      <c r="L1234" s="29">
        <v>6080</v>
      </c>
      <c r="M1234" s="29">
        <v>6100</v>
      </c>
      <c r="N1234" s="29">
        <v>6100</v>
      </c>
      <c r="O1234" s="16">
        <f t="shared" si="19"/>
        <v>-35.890000000000327</v>
      </c>
    </row>
    <row r="1235" spans="1:15" x14ac:dyDescent="0.2">
      <c r="A1235" s="13">
        <v>43007</v>
      </c>
      <c r="B1235" s="14">
        <v>2.16</v>
      </c>
      <c r="C1235" s="14">
        <v>12</v>
      </c>
      <c r="D1235" s="14">
        <v>112</v>
      </c>
      <c r="E1235" s="14">
        <v>-88</v>
      </c>
      <c r="G1235" s="31">
        <v>43034</v>
      </c>
      <c r="H1235" s="29">
        <v>6130</v>
      </c>
      <c r="I1235" s="29">
        <v>6071.05</v>
      </c>
      <c r="J1235" s="29">
        <v>6050</v>
      </c>
      <c r="K1235" s="29">
        <v>6050</v>
      </c>
      <c r="L1235" s="29">
        <v>6050</v>
      </c>
      <c r="M1235" s="29">
        <v>6100</v>
      </c>
      <c r="N1235" s="29">
        <v>6070</v>
      </c>
      <c r="O1235" s="16">
        <f t="shared" si="19"/>
        <v>-58.949999999999818</v>
      </c>
    </row>
    <row r="1236" spans="1:15" x14ac:dyDescent="0.2">
      <c r="A1236" s="13">
        <v>43006</v>
      </c>
      <c r="B1236" s="14">
        <v>2.1800000000000002</v>
      </c>
      <c r="C1236" s="14">
        <v>26</v>
      </c>
      <c r="D1236" s="14">
        <v>176</v>
      </c>
      <c r="E1236" s="14">
        <v>-74</v>
      </c>
      <c r="G1236" s="31">
        <v>43033</v>
      </c>
      <c r="H1236" s="29">
        <v>6134</v>
      </c>
      <c r="I1236" s="29">
        <v>6071.05</v>
      </c>
      <c r="J1236" s="29">
        <v>6050</v>
      </c>
      <c r="K1236" s="29">
        <v>6050</v>
      </c>
      <c r="L1236" s="29">
        <v>6050</v>
      </c>
      <c r="M1236" s="29">
        <v>6100</v>
      </c>
      <c r="N1236" s="29">
        <v>6070</v>
      </c>
      <c r="O1236" s="16">
        <f t="shared" si="19"/>
        <v>-62.949999999999818</v>
      </c>
    </row>
    <row r="1237" spans="1:15" x14ac:dyDescent="0.2">
      <c r="A1237" s="13">
        <v>43005</v>
      </c>
      <c r="B1237" s="14">
        <v>2.1800000000000002</v>
      </c>
      <c r="C1237" s="14">
        <v>-16</v>
      </c>
      <c r="D1237" s="14">
        <v>84</v>
      </c>
      <c r="E1237" s="14">
        <v>-46</v>
      </c>
      <c r="G1237" s="31">
        <v>43032</v>
      </c>
      <c r="H1237" s="29">
        <v>6074</v>
      </c>
      <c r="I1237" s="29">
        <v>6071.05</v>
      </c>
      <c r="J1237" s="29">
        <v>6050</v>
      </c>
      <c r="K1237" s="29">
        <v>6050</v>
      </c>
      <c r="L1237" s="29">
        <v>6050</v>
      </c>
      <c r="M1237" s="29">
        <v>6100</v>
      </c>
      <c r="N1237" s="29">
        <v>6070</v>
      </c>
      <c r="O1237" s="16">
        <f t="shared" si="19"/>
        <v>-2.9499999999998181</v>
      </c>
    </row>
    <row r="1238" spans="1:15" x14ac:dyDescent="0.2">
      <c r="A1238" s="13">
        <v>43004</v>
      </c>
      <c r="B1238" s="14">
        <v>2.1800000000000002</v>
      </c>
      <c r="C1238" s="14">
        <v>20</v>
      </c>
      <c r="D1238" s="14">
        <v>70</v>
      </c>
      <c r="E1238" s="14">
        <v>0</v>
      </c>
      <c r="G1238" s="31">
        <v>43031</v>
      </c>
      <c r="H1238" s="29">
        <v>6066</v>
      </c>
      <c r="I1238" s="29">
        <v>6041.58</v>
      </c>
      <c r="J1238" s="29">
        <v>6060</v>
      </c>
      <c r="K1238" s="29">
        <v>6000</v>
      </c>
      <c r="L1238" s="29">
        <v>6030</v>
      </c>
      <c r="M1238" s="29">
        <v>6050</v>
      </c>
      <c r="N1238" s="29">
        <v>6050</v>
      </c>
      <c r="O1238" s="16">
        <f t="shared" si="19"/>
        <v>-24.420000000000073</v>
      </c>
    </row>
    <row r="1239" spans="1:15" x14ac:dyDescent="0.2">
      <c r="A1239" s="13">
        <v>43003</v>
      </c>
      <c r="B1239" s="14">
        <v>2.2000000000000002</v>
      </c>
      <c r="C1239" s="14">
        <v>26</v>
      </c>
      <c r="D1239" s="14">
        <v>126</v>
      </c>
      <c r="E1239" s="14">
        <v>36</v>
      </c>
      <c r="G1239" s="31">
        <v>43028</v>
      </c>
      <c r="H1239" s="29">
        <v>6050</v>
      </c>
      <c r="I1239" s="29">
        <v>6033.16</v>
      </c>
      <c r="J1239" s="29">
        <v>6060</v>
      </c>
      <c r="K1239" s="29">
        <v>6000</v>
      </c>
      <c r="L1239" s="29">
        <v>6030</v>
      </c>
      <c r="M1239" s="29">
        <v>6050</v>
      </c>
      <c r="N1239" s="29">
        <v>6050</v>
      </c>
      <c r="O1239" s="16">
        <f t="shared" si="19"/>
        <v>-16.840000000000146</v>
      </c>
    </row>
    <row r="1240" spans="1:15" x14ac:dyDescent="0.2">
      <c r="A1240" s="13">
        <v>43000</v>
      </c>
      <c r="B1240" s="14">
        <v>2.23</v>
      </c>
      <c r="C1240" s="14">
        <v>-12</v>
      </c>
      <c r="D1240" s="14">
        <v>118</v>
      </c>
      <c r="E1240" s="14">
        <v>38</v>
      </c>
      <c r="G1240" s="31">
        <v>43027</v>
      </c>
      <c r="H1240" s="29">
        <v>5974</v>
      </c>
      <c r="I1240" s="29">
        <v>6065.79</v>
      </c>
      <c r="J1240" s="29">
        <v>6060</v>
      </c>
      <c r="K1240" s="29">
        <v>6000</v>
      </c>
      <c r="L1240" s="29">
        <v>6050</v>
      </c>
      <c r="M1240" s="29">
        <v>6100</v>
      </c>
      <c r="N1240" s="29">
        <v>6100</v>
      </c>
      <c r="O1240" s="16">
        <f t="shared" si="19"/>
        <v>91.789999999999964</v>
      </c>
    </row>
    <row r="1241" spans="1:15" x14ac:dyDescent="0.2">
      <c r="A1241" s="13">
        <v>42999</v>
      </c>
      <c r="B1241" s="14">
        <v>2.2799999999999998</v>
      </c>
      <c r="C1241" s="14">
        <v>24</v>
      </c>
      <c r="D1241" s="14">
        <v>124</v>
      </c>
      <c r="E1241" s="14">
        <v>104</v>
      </c>
      <c r="G1241" s="31">
        <v>43026</v>
      </c>
      <c r="H1241" s="29">
        <v>6064</v>
      </c>
      <c r="I1241" s="29">
        <v>6065.79</v>
      </c>
      <c r="J1241" s="29">
        <v>6060</v>
      </c>
      <c r="K1241" s="29">
        <v>6000</v>
      </c>
      <c r="L1241" s="29">
        <v>6050</v>
      </c>
      <c r="M1241" s="29">
        <v>6100</v>
      </c>
      <c r="N1241" s="29">
        <v>6100</v>
      </c>
      <c r="O1241" s="16">
        <f t="shared" si="19"/>
        <v>1.7899999999999636</v>
      </c>
    </row>
    <row r="1242" spans="1:15" x14ac:dyDescent="0.2">
      <c r="A1242" s="13">
        <v>42998</v>
      </c>
      <c r="B1242" s="14">
        <v>2.2799999999999998</v>
      </c>
      <c r="C1242" s="14">
        <v>-24</v>
      </c>
      <c r="D1242" s="14">
        <v>116</v>
      </c>
      <c r="E1242" s="14">
        <v>66</v>
      </c>
      <c r="G1242" s="31">
        <v>43025</v>
      </c>
      <c r="H1242" s="29">
        <v>6098</v>
      </c>
      <c r="I1242" s="29">
        <v>6076.84</v>
      </c>
      <c r="J1242" s="29">
        <v>6060</v>
      </c>
      <c r="K1242" s="29">
        <v>6000</v>
      </c>
      <c r="L1242" s="29">
        <v>6070</v>
      </c>
      <c r="M1242" s="29">
        <v>6100</v>
      </c>
      <c r="N1242" s="29">
        <v>6100</v>
      </c>
      <c r="O1242" s="16">
        <f t="shared" si="19"/>
        <v>-21.159999999999854</v>
      </c>
    </row>
    <row r="1243" spans="1:15" x14ac:dyDescent="0.2">
      <c r="A1243" s="13">
        <v>42997</v>
      </c>
      <c r="B1243" s="14">
        <v>2.2999999999999998</v>
      </c>
      <c r="C1243" s="14">
        <v>18</v>
      </c>
      <c r="D1243" s="14">
        <v>108</v>
      </c>
      <c r="E1243" s="14">
        <v>58</v>
      </c>
      <c r="G1243" s="31">
        <v>43024</v>
      </c>
      <c r="H1243" s="29">
        <v>6104</v>
      </c>
      <c r="I1243" s="29">
        <v>6076.84</v>
      </c>
      <c r="J1243" s="29">
        <v>6060</v>
      </c>
      <c r="K1243" s="29">
        <v>6000</v>
      </c>
      <c r="L1243" s="29">
        <v>6070</v>
      </c>
      <c r="M1243" s="29">
        <v>6100</v>
      </c>
      <c r="N1243" s="29">
        <v>6100</v>
      </c>
      <c r="O1243" s="16">
        <f t="shared" si="19"/>
        <v>-27.159999999999854</v>
      </c>
    </row>
    <row r="1244" spans="1:15" x14ac:dyDescent="0.2">
      <c r="A1244" s="13">
        <v>42996</v>
      </c>
      <c r="B1244" s="14">
        <v>2.3199999999999998</v>
      </c>
      <c r="C1244" s="14">
        <v>-4</v>
      </c>
      <c r="D1244" s="14">
        <v>106</v>
      </c>
      <c r="E1244" s="14">
        <v>56</v>
      </c>
      <c r="G1244" s="31">
        <v>43021</v>
      </c>
      <c r="H1244" s="29">
        <v>6084</v>
      </c>
      <c r="I1244" s="29">
        <v>6060</v>
      </c>
      <c r="J1244" s="29">
        <v>6040</v>
      </c>
      <c r="K1244" s="29">
        <v>6000</v>
      </c>
      <c r="L1244" s="29">
        <v>6040</v>
      </c>
      <c r="M1244" s="29">
        <v>6100</v>
      </c>
      <c r="N1244" s="29">
        <v>6100</v>
      </c>
      <c r="O1244" s="16">
        <f t="shared" si="19"/>
        <v>-24</v>
      </c>
    </row>
    <row r="1245" spans="1:15" x14ac:dyDescent="0.2">
      <c r="A1245" s="13">
        <v>42993</v>
      </c>
      <c r="B1245" s="14">
        <v>2.3199999999999998</v>
      </c>
      <c r="C1245" s="14">
        <v>-60</v>
      </c>
      <c r="D1245" s="14">
        <v>110</v>
      </c>
      <c r="E1245" s="14">
        <v>60</v>
      </c>
      <c r="G1245" s="31">
        <v>43020</v>
      </c>
      <c r="H1245" s="29">
        <v>6072</v>
      </c>
      <c r="I1245" s="29">
        <v>6055.79</v>
      </c>
      <c r="J1245" s="29">
        <v>6020</v>
      </c>
      <c r="K1245" s="29">
        <v>6000</v>
      </c>
      <c r="L1245" s="29">
        <v>6040</v>
      </c>
      <c r="M1245" s="29">
        <v>6100</v>
      </c>
      <c r="N1245" s="29">
        <v>6100</v>
      </c>
      <c r="O1245" s="16">
        <f t="shared" si="19"/>
        <v>-16.210000000000036</v>
      </c>
    </row>
    <row r="1246" spans="1:15" x14ac:dyDescent="0.2">
      <c r="A1246" s="13">
        <v>42992</v>
      </c>
      <c r="B1246" s="14">
        <v>2.33</v>
      </c>
      <c r="C1246" s="14">
        <v>-60</v>
      </c>
      <c r="D1246" s="14">
        <v>90</v>
      </c>
      <c r="E1246" s="14">
        <v>60</v>
      </c>
      <c r="G1246" s="31">
        <v>43019</v>
      </c>
      <c r="H1246" s="29">
        <v>6038</v>
      </c>
      <c r="I1246" s="29">
        <v>6058.95</v>
      </c>
      <c r="J1246" s="29">
        <v>6060</v>
      </c>
      <c r="K1246" s="29">
        <v>6000</v>
      </c>
      <c r="L1246" s="29">
        <v>6060</v>
      </c>
      <c r="M1246" s="29">
        <v>6100</v>
      </c>
      <c r="N1246" s="29">
        <v>6100</v>
      </c>
      <c r="O1246" s="16">
        <f t="shared" si="19"/>
        <v>20.949999999999818</v>
      </c>
    </row>
    <row r="1247" spans="1:15" x14ac:dyDescent="0.2">
      <c r="A1247" s="13">
        <v>42991</v>
      </c>
      <c r="B1247" s="14">
        <v>2.31</v>
      </c>
      <c r="C1247" s="14">
        <v>-12</v>
      </c>
      <c r="D1247" s="14">
        <v>118</v>
      </c>
      <c r="E1247" s="14">
        <v>118</v>
      </c>
      <c r="G1247" s="31">
        <v>43018</v>
      </c>
      <c r="H1247" s="29">
        <v>6066</v>
      </c>
      <c r="I1247" s="29">
        <v>6103.16</v>
      </c>
      <c r="J1247" s="29">
        <v>6120</v>
      </c>
      <c r="K1247" s="29">
        <v>6000</v>
      </c>
      <c r="L1247" s="29">
        <v>6110</v>
      </c>
      <c r="M1247" s="29">
        <v>6150</v>
      </c>
      <c r="N1247" s="29">
        <v>6120</v>
      </c>
      <c r="O1247" s="16">
        <f t="shared" si="19"/>
        <v>37.159999999999854</v>
      </c>
    </row>
    <row r="1248" spans="1:15" x14ac:dyDescent="0.2">
      <c r="A1248" s="13">
        <v>42990</v>
      </c>
      <c r="B1248" s="14">
        <v>2.31</v>
      </c>
      <c r="C1248" s="14">
        <v>-30</v>
      </c>
      <c r="D1248" s="14">
        <v>100</v>
      </c>
      <c r="E1248" s="14">
        <v>100</v>
      </c>
      <c r="G1248" s="31">
        <v>43017</v>
      </c>
      <c r="H1248" s="29">
        <v>6110</v>
      </c>
      <c r="I1248" s="29">
        <v>6127.89</v>
      </c>
      <c r="J1248" s="29">
        <v>6140</v>
      </c>
      <c r="K1248" s="29">
        <v>6050</v>
      </c>
      <c r="L1248" s="29">
        <v>6150</v>
      </c>
      <c r="M1248" s="29">
        <v>6150</v>
      </c>
      <c r="N1248" s="29">
        <v>6150</v>
      </c>
      <c r="O1248" s="16">
        <f t="shared" si="19"/>
        <v>17.890000000000327</v>
      </c>
    </row>
    <row r="1249" spans="1:15" x14ac:dyDescent="0.2">
      <c r="A1249" s="13">
        <v>42989</v>
      </c>
      <c r="B1249" s="14">
        <v>2.2999999999999998</v>
      </c>
      <c r="C1249" s="14">
        <v>-88</v>
      </c>
      <c r="D1249" s="14">
        <v>22</v>
      </c>
      <c r="E1249" s="14">
        <v>52</v>
      </c>
      <c r="G1249" s="31">
        <v>43008</v>
      </c>
      <c r="H1249" s="29" t="e">
        <v>#N/A</v>
      </c>
      <c r="I1249" s="29">
        <v>6117.89</v>
      </c>
      <c r="J1249" s="29">
        <v>6110</v>
      </c>
      <c r="K1249" s="29">
        <v>6050</v>
      </c>
      <c r="L1249" s="29">
        <v>6150</v>
      </c>
      <c r="M1249" s="29">
        <v>6150</v>
      </c>
      <c r="N1249" s="29">
        <v>6150</v>
      </c>
      <c r="O1249" s="16" t="e">
        <f t="shared" si="19"/>
        <v>#N/A</v>
      </c>
    </row>
    <row r="1250" spans="1:15" x14ac:dyDescent="0.2">
      <c r="A1250" s="13">
        <v>42986</v>
      </c>
      <c r="B1250" s="14">
        <v>2.2799999999999998</v>
      </c>
      <c r="C1250" s="14">
        <v>-20</v>
      </c>
      <c r="D1250" s="14">
        <v>70</v>
      </c>
      <c r="E1250" s="14">
        <v>140</v>
      </c>
      <c r="G1250" s="31">
        <v>43007</v>
      </c>
      <c r="H1250" s="29">
        <v>6088</v>
      </c>
      <c r="I1250" s="29">
        <v>6117.89</v>
      </c>
      <c r="J1250" s="29">
        <v>6110</v>
      </c>
      <c r="K1250" s="29">
        <v>6050</v>
      </c>
      <c r="L1250" s="29">
        <v>6150</v>
      </c>
      <c r="M1250" s="29">
        <v>6150</v>
      </c>
      <c r="N1250" s="29">
        <v>6150</v>
      </c>
      <c r="O1250" s="16">
        <f t="shared" si="19"/>
        <v>29.890000000000327</v>
      </c>
    </row>
    <row r="1251" spans="1:15" x14ac:dyDescent="0.2">
      <c r="A1251" s="13">
        <v>42985</v>
      </c>
      <c r="B1251" s="14">
        <v>2.2799999999999998</v>
      </c>
      <c r="C1251" s="14">
        <v>-88</v>
      </c>
      <c r="D1251" s="14">
        <v>12</v>
      </c>
      <c r="E1251" s="14">
        <v>72</v>
      </c>
      <c r="G1251" s="31">
        <v>43006</v>
      </c>
      <c r="H1251" s="29">
        <v>6074</v>
      </c>
      <c r="I1251" s="29">
        <v>6126.32</v>
      </c>
      <c r="J1251" s="29">
        <v>6110</v>
      </c>
      <c r="K1251" s="29">
        <v>6050</v>
      </c>
      <c r="L1251" s="29">
        <v>6150</v>
      </c>
      <c r="M1251" s="29">
        <v>6150</v>
      </c>
      <c r="N1251" s="29">
        <v>6150</v>
      </c>
      <c r="O1251" s="16">
        <f t="shared" si="19"/>
        <v>52.319999999999709</v>
      </c>
    </row>
    <row r="1252" spans="1:15" x14ac:dyDescent="0.2">
      <c r="A1252" s="13">
        <v>42984</v>
      </c>
      <c r="B1252" s="14">
        <v>2.29</v>
      </c>
      <c r="C1252" s="14">
        <v>-84</v>
      </c>
      <c r="D1252" s="14">
        <v>56</v>
      </c>
      <c r="E1252" s="14">
        <v>76</v>
      </c>
      <c r="G1252" s="31">
        <v>43005</v>
      </c>
      <c r="H1252" s="29">
        <v>6166</v>
      </c>
      <c r="I1252" s="29">
        <v>6193.68</v>
      </c>
      <c r="J1252" s="29">
        <v>6180</v>
      </c>
      <c r="K1252" s="29">
        <v>6130</v>
      </c>
      <c r="L1252" s="29">
        <v>6200</v>
      </c>
      <c r="M1252" s="29">
        <v>6200</v>
      </c>
      <c r="N1252" s="29">
        <v>6200</v>
      </c>
      <c r="O1252" s="16">
        <f t="shared" si="19"/>
        <v>27.680000000000291</v>
      </c>
    </row>
    <row r="1253" spans="1:15" x14ac:dyDescent="0.2">
      <c r="A1253" s="13">
        <v>42983</v>
      </c>
      <c r="B1253" s="14">
        <v>2.29</v>
      </c>
      <c r="C1253" s="14">
        <v>-118</v>
      </c>
      <c r="D1253" s="14">
        <v>2</v>
      </c>
      <c r="E1253" s="14">
        <v>32</v>
      </c>
      <c r="G1253" s="31">
        <v>43004</v>
      </c>
      <c r="H1253" s="29">
        <v>6180</v>
      </c>
      <c r="I1253" s="29">
        <v>6216.84</v>
      </c>
      <c r="J1253" s="29">
        <v>6200</v>
      </c>
      <c r="K1253" s="29">
        <v>6130</v>
      </c>
      <c r="L1253" s="29">
        <v>6200</v>
      </c>
      <c r="M1253" s="29">
        <v>6200</v>
      </c>
      <c r="N1253" s="29">
        <v>6200</v>
      </c>
      <c r="O1253" s="16">
        <f t="shared" si="19"/>
        <v>36.840000000000146</v>
      </c>
    </row>
    <row r="1254" spans="1:15" x14ac:dyDescent="0.2">
      <c r="A1254" s="13">
        <v>42982</v>
      </c>
      <c r="B1254" s="14">
        <v>2.2999999999999998</v>
      </c>
      <c r="C1254" s="14">
        <v>-68</v>
      </c>
      <c r="D1254" s="14">
        <v>42</v>
      </c>
      <c r="E1254" s="14">
        <v>62</v>
      </c>
      <c r="G1254" s="31">
        <v>43003</v>
      </c>
      <c r="H1254" s="29">
        <v>6174</v>
      </c>
      <c r="I1254" s="29">
        <v>6228.42</v>
      </c>
      <c r="J1254" s="29">
        <v>6220</v>
      </c>
      <c r="K1254" s="29">
        <v>6180</v>
      </c>
      <c r="L1254" s="29">
        <v>6200</v>
      </c>
      <c r="M1254" s="29">
        <v>6200</v>
      </c>
      <c r="N1254" s="29">
        <v>6200</v>
      </c>
      <c r="O1254" s="16">
        <f t="shared" si="19"/>
        <v>54.420000000000073</v>
      </c>
    </row>
    <row r="1255" spans="1:15" x14ac:dyDescent="0.2">
      <c r="A1255" s="13">
        <v>42979</v>
      </c>
      <c r="B1255" s="14">
        <v>2.2799999999999998</v>
      </c>
      <c r="C1255" s="14">
        <v>-50</v>
      </c>
      <c r="D1255" s="14">
        <v>0</v>
      </c>
      <c r="E1255" s="14">
        <v>70</v>
      </c>
      <c r="G1255" s="31">
        <v>43000</v>
      </c>
      <c r="H1255" s="29">
        <v>6232</v>
      </c>
      <c r="I1255" s="29">
        <v>6282.63</v>
      </c>
      <c r="J1255" s="29">
        <v>6250</v>
      </c>
      <c r="K1255" s="29">
        <v>6230</v>
      </c>
      <c r="L1255" s="29">
        <v>6250</v>
      </c>
      <c r="M1255" s="29">
        <v>6300</v>
      </c>
      <c r="N1255" s="29">
        <v>6250</v>
      </c>
      <c r="O1255" s="16">
        <f t="shared" si="19"/>
        <v>50.630000000000109</v>
      </c>
    </row>
    <row r="1256" spans="1:15" x14ac:dyDescent="0.2">
      <c r="A1256" s="13">
        <v>42978</v>
      </c>
      <c r="B1256" s="14">
        <v>2.27</v>
      </c>
      <c r="C1256" s="14">
        <v>-66</v>
      </c>
      <c r="D1256" s="14">
        <v>-16</v>
      </c>
      <c r="E1256" s="14">
        <v>84</v>
      </c>
      <c r="G1256" s="31">
        <v>42999</v>
      </c>
      <c r="H1256" s="29">
        <v>6276</v>
      </c>
      <c r="I1256" s="29">
        <v>6382.63</v>
      </c>
      <c r="J1256" s="29">
        <v>6350</v>
      </c>
      <c r="K1256" s="29">
        <v>6330</v>
      </c>
      <c r="L1256" s="29">
        <v>6350</v>
      </c>
      <c r="M1256" s="29">
        <v>6400</v>
      </c>
      <c r="N1256" s="29">
        <v>6350</v>
      </c>
      <c r="O1256" s="16">
        <f t="shared" si="19"/>
        <v>106.63000000000011</v>
      </c>
    </row>
    <row r="1257" spans="1:15" x14ac:dyDescent="0.2">
      <c r="A1257" s="13">
        <v>42977</v>
      </c>
      <c r="B1257" s="14">
        <v>2.27</v>
      </c>
      <c r="C1257" s="14">
        <v>-54</v>
      </c>
      <c r="D1257" s="14">
        <v>-4</v>
      </c>
      <c r="E1257" s="14">
        <v>116</v>
      </c>
      <c r="G1257" s="31">
        <v>42998</v>
      </c>
      <c r="H1257" s="29">
        <v>6324</v>
      </c>
      <c r="I1257" s="29">
        <v>6382.63</v>
      </c>
      <c r="J1257" s="29">
        <v>6350</v>
      </c>
      <c r="K1257" s="29">
        <v>6330</v>
      </c>
      <c r="L1257" s="29">
        <v>6350</v>
      </c>
      <c r="M1257" s="29">
        <v>6400</v>
      </c>
      <c r="N1257" s="29">
        <v>6350</v>
      </c>
      <c r="O1257" s="16">
        <f t="shared" si="19"/>
        <v>58.630000000000109</v>
      </c>
    </row>
    <row r="1258" spans="1:15" x14ac:dyDescent="0.2">
      <c r="A1258" s="13">
        <v>42976</v>
      </c>
      <c r="B1258" s="14">
        <v>2.2599999999999998</v>
      </c>
      <c r="C1258" s="14">
        <v>-86</v>
      </c>
      <c r="D1258" s="14">
        <v>-36</v>
      </c>
      <c r="E1258" s="14">
        <v>84</v>
      </c>
      <c r="G1258" s="31">
        <v>42997</v>
      </c>
      <c r="H1258" s="29">
        <v>6332</v>
      </c>
      <c r="I1258" s="29">
        <v>6382.63</v>
      </c>
      <c r="J1258" s="29">
        <v>6350</v>
      </c>
      <c r="K1258" s="29">
        <v>6330</v>
      </c>
      <c r="L1258" s="29">
        <v>6350</v>
      </c>
      <c r="M1258" s="29">
        <v>6400</v>
      </c>
      <c r="N1258" s="29">
        <v>6350</v>
      </c>
      <c r="O1258" s="16">
        <f t="shared" si="19"/>
        <v>50.630000000000109</v>
      </c>
    </row>
    <row r="1259" spans="1:15" x14ac:dyDescent="0.2">
      <c r="A1259" s="13">
        <v>42975</v>
      </c>
      <c r="B1259" s="14">
        <v>2.27</v>
      </c>
      <c r="C1259" s="14">
        <v>-104</v>
      </c>
      <c r="D1259" s="14">
        <v>-44</v>
      </c>
      <c r="E1259" s="14">
        <v>86</v>
      </c>
      <c r="G1259" s="31">
        <v>42996</v>
      </c>
      <c r="H1259" s="29">
        <v>6354</v>
      </c>
      <c r="I1259" s="29">
        <v>6382.63</v>
      </c>
      <c r="J1259" s="29">
        <v>6350</v>
      </c>
      <c r="K1259" s="29">
        <v>6330</v>
      </c>
      <c r="L1259" s="29">
        <v>6350</v>
      </c>
      <c r="M1259" s="29">
        <v>6400</v>
      </c>
      <c r="N1259" s="29">
        <v>6350</v>
      </c>
      <c r="O1259" s="16">
        <f t="shared" si="19"/>
        <v>28.630000000000109</v>
      </c>
    </row>
    <row r="1260" spans="1:15" x14ac:dyDescent="0.2">
      <c r="A1260" s="13">
        <v>42972</v>
      </c>
      <c r="B1260" s="14">
        <v>2.2799999999999998</v>
      </c>
      <c r="C1260" s="14">
        <v>-98</v>
      </c>
      <c r="D1260" s="14">
        <v>-8</v>
      </c>
      <c r="E1260" s="14">
        <v>82</v>
      </c>
      <c r="G1260" s="31">
        <v>42993</v>
      </c>
      <c r="H1260" s="29">
        <v>6410</v>
      </c>
      <c r="I1260" s="29">
        <v>6425.26</v>
      </c>
      <c r="J1260" s="29">
        <v>6420</v>
      </c>
      <c r="K1260" s="29">
        <v>6380</v>
      </c>
      <c r="L1260" s="29">
        <v>6400</v>
      </c>
      <c r="M1260" s="29">
        <v>6450</v>
      </c>
      <c r="N1260" s="29">
        <v>6400</v>
      </c>
      <c r="O1260" s="16">
        <f t="shared" si="19"/>
        <v>15.260000000000218</v>
      </c>
    </row>
    <row r="1261" spans="1:15" x14ac:dyDescent="0.2">
      <c r="A1261" s="13">
        <v>42971</v>
      </c>
      <c r="B1261" s="14">
        <v>2.2999999999999998</v>
      </c>
      <c r="C1261" s="14">
        <v>-148</v>
      </c>
      <c r="D1261" s="14">
        <v>-28</v>
      </c>
      <c r="E1261" s="14">
        <v>32</v>
      </c>
      <c r="G1261" s="31">
        <v>42992</v>
      </c>
      <c r="H1261" s="29">
        <v>6410</v>
      </c>
      <c r="I1261" s="29">
        <v>6425.26</v>
      </c>
      <c r="J1261" s="29">
        <v>6420</v>
      </c>
      <c r="K1261" s="29">
        <v>6380</v>
      </c>
      <c r="L1261" s="29">
        <v>6400</v>
      </c>
      <c r="M1261" s="29">
        <v>6450</v>
      </c>
      <c r="N1261" s="29">
        <v>6400</v>
      </c>
      <c r="O1261" s="16">
        <f t="shared" si="19"/>
        <v>15.260000000000218</v>
      </c>
    </row>
    <row r="1262" spans="1:15" x14ac:dyDescent="0.2">
      <c r="A1262" s="13">
        <v>42970</v>
      </c>
      <c r="B1262" s="14">
        <v>2.31</v>
      </c>
      <c r="C1262" s="14">
        <v>-152</v>
      </c>
      <c r="D1262" s="14">
        <v>8</v>
      </c>
      <c r="E1262" s="14">
        <v>28</v>
      </c>
      <c r="G1262" s="31">
        <v>42991</v>
      </c>
      <c r="H1262" s="29">
        <v>6332</v>
      </c>
      <c r="I1262" s="29">
        <v>6378.42</v>
      </c>
      <c r="J1262" s="29">
        <v>6390</v>
      </c>
      <c r="K1262" s="29">
        <v>6330</v>
      </c>
      <c r="L1262" s="29">
        <v>6340</v>
      </c>
      <c r="M1262" s="29">
        <v>6400</v>
      </c>
      <c r="N1262" s="29">
        <v>6350</v>
      </c>
      <c r="O1262" s="16">
        <f t="shared" si="19"/>
        <v>46.420000000000073</v>
      </c>
    </row>
    <row r="1263" spans="1:15" x14ac:dyDescent="0.2">
      <c r="A1263" s="13">
        <v>42969</v>
      </c>
      <c r="B1263" s="14">
        <v>2.2999999999999998</v>
      </c>
      <c r="C1263" s="14">
        <v>-194</v>
      </c>
      <c r="D1263" s="14">
        <v>-14</v>
      </c>
      <c r="E1263" s="14">
        <v>6</v>
      </c>
      <c r="G1263" s="31">
        <v>42990</v>
      </c>
      <c r="H1263" s="29">
        <v>6350</v>
      </c>
      <c r="I1263" s="29">
        <v>6378.42</v>
      </c>
      <c r="J1263" s="29">
        <v>6390</v>
      </c>
      <c r="K1263" s="29">
        <v>6330</v>
      </c>
      <c r="L1263" s="29">
        <v>6340</v>
      </c>
      <c r="M1263" s="29">
        <v>6400</v>
      </c>
      <c r="N1263" s="29">
        <v>6350</v>
      </c>
      <c r="O1263" s="16">
        <f t="shared" si="19"/>
        <v>28.420000000000073</v>
      </c>
    </row>
    <row r="1264" spans="1:15" x14ac:dyDescent="0.2">
      <c r="A1264" s="13">
        <v>42968</v>
      </c>
      <c r="B1264" s="14">
        <v>2.2599999999999998</v>
      </c>
      <c r="C1264" s="14">
        <v>-176</v>
      </c>
      <c r="D1264" s="14">
        <v>-6</v>
      </c>
      <c r="E1264" s="14">
        <v>104</v>
      </c>
      <c r="G1264" s="31">
        <v>42989</v>
      </c>
      <c r="H1264" s="29">
        <v>6388</v>
      </c>
      <c r="I1264" s="29">
        <v>6376.32</v>
      </c>
      <c r="J1264" s="29">
        <v>6350</v>
      </c>
      <c r="K1264" s="29">
        <v>6330</v>
      </c>
      <c r="L1264" s="29">
        <v>6340</v>
      </c>
      <c r="M1264" s="29">
        <v>6400</v>
      </c>
      <c r="N1264" s="29">
        <v>6350</v>
      </c>
      <c r="O1264" s="16">
        <f t="shared" si="19"/>
        <v>-11.680000000000291</v>
      </c>
    </row>
    <row r="1265" spans="1:15" x14ac:dyDescent="0.2">
      <c r="A1265" s="13">
        <v>42965</v>
      </c>
      <c r="B1265" s="14">
        <v>2.2400000000000002</v>
      </c>
      <c r="C1265" s="14">
        <v>-180</v>
      </c>
      <c r="D1265" s="14">
        <v>-30</v>
      </c>
      <c r="E1265" s="14">
        <v>20</v>
      </c>
      <c r="G1265" s="31">
        <v>42986</v>
      </c>
      <c r="H1265" s="29">
        <v>6320</v>
      </c>
      <c r="I1265" s="29">
        <v>6391.58</v>
      </c>
      <c r="J1265" s="29">
        <v>6370</v>
      </c>
      <c r="K1265" s="29">
        <v>6330</v>
      </c>
      <c r="L1265" s="29">
        <v>6360</v>
      </c>
      <c r="M1265" s="29">
        <v>6400</v>
      </c>
      <c r="N1265" s="29">
        <v>6400</v>
      </c>
      <c r="O1265" s="16">
        <f t="shared" si="19"/>
        <v>71.579999999999927</v>
      </c>
    </row>
    <row r="1266" spans="1:15" x14ac:dyDescent="0.2">
      <c r="A1266" s="13">
        <v>42964</v>
      </c>
      <c r="B1266" s="14">
        <v>2.2200000000000002</v>
      </c>
      <c r="C1266" s="14">
        <v>-124</v>
      </c>
      <c r="D1266" s="14">
        <v>-64</v>
      </c>
      <c r="E1266" s="14">
        <v>36</v>
      </c>
      <c r="G1266" s="31">
        <v>42985</v>
      </c>
      <c r="H1266" s="29">
        <v>6388</v>
      </c>
      <c r="I1266" s="29">
        <v>6392.63</v>
      </c>
      <c r="J1266" s="29">
        <v>6390</v>
      </c>
      <c r="K1266" s="29">
        <v>6330</v>
      </c>
      <c r="L1266" s="29">
        <v>6360</v>
      </c>
      <c r="M1266" s="29">
        <v>6400</v>
      </c>
      <c r="N1266" s="29">
        <v>6400</v>
      </c>
      <c r="O1266" s="16">
        <f t="shared" si="19"/>
        <v>4.6300000000001091</v>
      </c>
    </row>
    <row r="1267" spans="1:15" x14ac:dyDescent="0.2">
      <c r="A1267" s="13">
        <v>42963</v>
      </c>
      <c r="B1267" s="14">
        <v>2.19</v>
      </c>
      <c r="C1267" s="14">
        <v>-134</v>
      </c>
      <c r="D1267" s="14">
        <v>-104</v>
      </c>
      <c r="E1267" s="14">
        <v>56</v>
      </c>
      <c r="G1267" s="31">
        <v>42984</v>
      </c>
      <c r="H1267" s="29">
        <v>6384</v>
      </c>
      <c r="I1267" s="29">
        <v>6407.37</v>
      </c>
      <c r="J1267" s="29">
        <v>6410</v>
      </c>
      <c r="K1267" s="29">
        <v>6350</v>
      </c>
      <c r="L1267" s="29">
        <v>6360</v>
      </c>
      <c r="M1267" s="29">
        <v>6400</v>
      </c>
      <c r="N1267" s="29">
        <v>6400</v>
      </c>
      <c r="O1267" s="16">
        <f t="shared" si="19"/>
        <v>23.369999999999891</v>
      </c>
    </row>
    <row r="1268" spans="1:15" x14ac:dyDescent="0.2">
      <c r="A1268" s="13">
        <v>42962</v>
      </c>
      <c r="B1268" s="14">
        <v>2.2000000000000002</v>
      </c>
      <c r="C1268" s="14">
        <v>-166</v>
      </c>
      <c r="D1268" s="14">
        <v>-106</v>
      </c>
      <c r="E1268" s="14">
        <v>34</v>
      </c>
      <c r="G1268" s="31">
        <v>42983</v>
      </c>
      <c r="H1268" s="29">
        <v>6398</v>
      </c>
      <c r="I1268" s="29">
        <v>6401.58</v>
      </c>
      <c r="J1268" s="29">
        <v>6410</v>
      </c>
      <c r="K1268" s="29">
        <v>6350</v>
      </c>
      <c r="L1268" s="29">
        <v>6360</v>
      </c>
      <c r="M1268" s="29">
        <v>6400</v>
      </c>
      <c r="N1268" s="29">
        <v>6400</v>
      </c>
      <c r="O1268" s="16">
        <f t="shared" si="19"/>
        <v>3.5799999999999272</v>
      </c>
    </row>
    <row r="1269" spans="1:15" x14ac:dyDescent="0.2">
      <c r="A1269" s="13">
        <v>42961</v>
      </c>
      <c r="B1269" s="14">
        <v>2.23</v>
      </c>
      <c r="C1269" s="14">
        <v>-192</v>
      </c>
      <c r="D1269" s="14">
        <v>-92</v>
      </c>
      <c r="E1269" s="14">
        <v>-52</v>
      </c>
      <c r="G1269" s="31">
        <v>42982</v>
      </c>
      <c r="H1269" s="29">
        <v>6388</v>
      </c>
      <c r="I1269" s="29">
        <v>6401.58</v>
      </c>
      <c r="J1269" s="29">
        <v>6410</v>
      </c>
      <c r="K1269" s="29">
        <v>6350</v>
      </c>
      <c r="L1269" s="29">
        <v>6360</v>
      </c>
      <c r="M1269" s="29">
        <v>6400</v>
      </c>
      <c r="N1269" s="29">
        <v>6400</v>
      </c>
      <c r="O1269" s="16">
        <f t="shared" si="19"/>
        <v>13.579999999999927</v>
      </c>
    </row>
    <row r="1270" spans="1:15" x14ac:dyDescent="0.2">
      <c r="A1270" s="13">
        <v>42958</v>
      </c>
      <c r="B1270" s="14">
        <v>2.21</v>
      </c>
      <c r="C1270" s="14">
        <v>-216</v>
      </c>
      <c r="D1270" s="14">
        <v>-46</v>
      </c>
      <c r="E1270" s="14">
        <v>-46</v>
      </c>
      <c r="G1270" s="31">
        <v>42979</v>
      </c>
      <c r="H1270" s="29">
        <v>6350</v>
      </c>
      <c r="I1270" s="29">
        <v>6351.05</v>
      </c>
      <c r="J1270" s="29">
        <v>6360</v>
      </c>
      <c r="K1270" s="29">
        <v>6300</v>
      </c>
      <c r="L1270" s="29">
        <v>6330</v>
      </c>
      <c r="M1270" s="29">
        <v>6350</v>
      </c>
      <c r="N1270" s="29">
        <v>6350</v>
      </c>
      <c r="O1270" s="16">
        <f t="shared" si="19"/>
        <v>1.0500000000001819</v>
      </c>
    </row>
    <row r="1271" spans="1:15" x14ac:dyDescent="0.2">
      <c r="A1271" s="13">
        <v>42957</v>
      </c>
      <c r="B1271" s="14">
        <v>2.2000000000000002</v>
      </c>
      <c r="C1271" s="14">
        <v>-224</v>
      </c>
      <c r="D1271" s="14">
        <v>-74</v>
      </c>
      <c r="E1271" s="14">
        <v>-104</v>
      </c>
      <c r="G1271" s="31">
        <v>42978</v>
      </c>
      <c r="H1271" s="29">
        <v>6296</v>
      </c>
      <c r="I1271" s="29">
        <v>6302.63</v>
      </c>
      <c r="J1271" s="29">
        <v>6320</v>
      </c>
      <c r="K1271" s="29">
        <v>6270</v>
      </c>
      <c r="L1271" s="29">
        <v>6260</v>
      </c>
      <c r="M1271" s="29">
        <v>6300</v>
      </c>
      <c r="N1271" s="29">
        <v>6300</v>
      </c>
      <c r="O1271" s="16">
        <f t="shared" si="19"/>
        <v>6.6300000000001091</v>
      </c>
    </row>
    <row r="1272" spans="1:15" x14ac:dyDescent="0.2">
      <c r="A1272" s="13">
        <v>42956</v>
      </c>
      <c r="B1272" s="14">
        <v>2.1800000000000002</v>
      </c>
      <c r="C1272" s="14">
        <v>-278</v>
      </c>
      <c r="D1272" s="14">
        <v>-108</v>
      </c>
      <c r="E1272" s="14">
        <v>-88</v>
      </c>
      <c r="G1272" s="31">
        <v>42977</v>
      </c>
      <c r="H1272" s="29">
        <v>6284</v>
      </c>
      <c r="I1272" s="29">
        <v>6317.37</v>
      </c>
      <c r="J1272" s="29">
        <v>6340</v>
      </c>
      <c r="K1272" s="29">
        <v>6300</v>
      </c>
      <c r="L1272" s="29">
        <v>6260</v>
      </c>
      <c r="M1272" s="29">
        <v>6300</v>
      </c>
      <c r="N1272" s="29">
        <v>6300</v>
      </c>
      <c r="O1272" s="16">
        <f t="shared" si="19"/>
        <v>33.369999999999891</v>
      </c>
    </row>
    <row r="1273" spans="1:15" x14ac:dyDescent="0.2">
      <c r="A1273" s="13">
        <v>42955</v>
      </c>
      <c r="B1273" s="14">
        <v>2.15</v>
      </c>
      <c r="C1273" s="14">
        <v>-272</v>
      </c>
      <c r="D1273" s="14">
        <v>-122</v>
      </c>
      <c r="E1273" s="14">
        <v>-122</v>
      </c>
      <c r="G1273" s="31">
        <v>42976</v>
      </c>
      <c r="H1273" s="29">
        <v>6316</v>
      </c>
      <c r="I1273" s="29">
        <v>6334.21</v>
      </c>
      <c r="J1273" s="29">
        <v>6370</v>
      </c>
      <c r="K1273" s="29">
        <v>6350</v>
      </c>
      <c r="L1273" s="29">
        <v>6280</v>
      </c>
      <c r="M1273" s="29">
        <v>6300</v>
      </c>
      <c r="N1273" s="29">
        <v>6300</v>
      </c>
      <c r="O1273" s="16">
        <f t="shared" si="19"/>
        <v>18.210000000000036</v>
      </c>
    </row>
    <row r="1274" spans="1:15" x14ac:dyDescent="0.2">
      <c r="A1274" s="13">
        <v>42954</v>
      </c>
      <c r="B1274" s="14">
        <v>2.16</v>
      </c>
      <c r="C1274" s="14">
        <v>-184</v>
      </c>
      <c r="D1274" s="14">
        <v>-64</v>
      </c>
      <c r="E1274" s="14">
        <v>-44</v>
      </c>
      <c r="G1274" s="31">
        <v>42975</v>
      </c>
      <c r="H1274" s="29">
        <v>6364</v>
      </c>
      <c r="I1274" s="29">
        <v>6345.26</v>
      </c>
      <c r="J1274" s="29">
        <v>6400</v>
      </c>
      <c r="K1274" s="29">
        <v>6350</v>
      </c>
      <c r="L1274" s="29">
        <v>6280</v>
      </c>
      <c r="M1274" s="29">
        <v>6300</v>
      </c>
      <c r="N1274" s="29">
        <v>6300</v>
      </c>
      <c r="O1274" s="16">
        <f t="shared" si="19"/>
        <v>-18.739999999999782</v>
      </c>
    </row>
    <row r="1275" spans="1:15" x14ac:dyDescent="0.2">
      <c r="A1275" s="13">
        <v>42951</v>
      </c>
      <c r="B1275" s="14">
        <v>2.1800000000000002</v>
      </c>
      <c r="C1275" s="14">
        <v>-228</v>
      </c>
      <c r="D1275" s="14">
        <v>-128</v>
      </c>
      <c r="E1275" s="14">
        <v>-158</v>
      </c>
      <c r="G1275" s="31">
        <v>42972</v>
      </c>
      <c r="H1275" s="29">
        <v>6358</v>
      </c>
      <c r="I1275" s="29">
        <v>6345.26</v>
      </c>
      <c r="J1275" s="29">
        <v>6400</v>
      </c>
      <c r="K1275" s="29">
        <v>6350</v>
      </c>
      <c r="L1275" s="29">
        <v>6280</v>
      </c>
      <c r="M1275" s="29">
        <v>6300</v>
      </c>
      <c r="N1275" s="29">
        <v>6300</v>
      </c>
      <c r="O1275" s="16">
        <f t="shared" si="19"/>
        <v>-12.739999999999782</v>
      </c>
    </row>
    <row r="1276" spans="1:15" x14ac:dyDescent="0.2">
      <c r="A1276" s="13">
        <v>42950</v>
      </c>
      <c r="B1276" s="14">
        <v>2.2000000000000002</v>
      </c>
      <c r="C1276" s="14">
        <v>-162</v>
      </c>
      <c r="D1276" s="14">
        <v>-52</v>
      </c>
      <c r="E1276" s="14">
        <v>-132</v>
      </c>
      <c r="G1276" s="31">
        <v>42971</v>
      </c>
      <c r="H1276" s="29">
        <v>6408</v>
      </c>
      <c r="I1276" s="29">
        <v>6345.26</v>
      </c>
      <c r="J1276" s="29">
        <v>6400</v>
      </c>
      <c r="K1276" s="29">
        <v>6350</v>
      </c>
      <c r="L1276" s="29">
        <v>6280</v>
      </c>
      <c r="M1276" s="29">
        <v>6300</v>
      </c>
      <c r="N1276" s="29">
        <v>6300</v>
      </c>
      <c r="O1276" s="16">
        <f t="shared" si="19"/>
        <v>-62.739999999999782</v>
      </c>
    </row>
    <row r="1277" spans="1:15" x14ac:dyDescent="0.2">
      <c r="A1277" s="13">
        <v>42949</v>
      </c>
      <c r="B1277" s="14">
        <v>2.21</v>
      </c>
      <c r="C1277" s="14">
        <v>-244</v>
      </c>
      <c r="D1277" s="14">
        <v>-134</v>
      </c>
      <c r="E1277" s="14">
        <v>-254</v>
      </c>
      <c r="G1277" s="31">
        <v>42970</v>
      </c>
      <c r="H1277" s="29">
        <v>6412</v>
      </c>
      <c r="I1277" s="29">
        <v>6345.26</v>
      </c>
      <c r="J1277" s="29">
        <v>6400</v>
      </c>
      <c r="K1277" s="29">
        <v>6350</v>
      </c>
      <c r="L1277" s="29">
        <v>6280</v>
      </c>
      <c r="M1277" s="29">
        <v>6300</v>
      </c>
      <c r="N1277" s="29">
        <v>6300</v>
      </c>
      <c r="O1277" s="16">
        <f t="shared" si="19"/>
        <v>-66.739999999999782</v>
      </c>
    </row>
    <row r="1278" spans="1:15" x14ac:dyDescent="0.2">
      <c r="A1278" s="13">
        <v>42948</v>
      </c>
      <c r="B1278" s="14">
        <v>2.1800000000000002</v>
      </c>
      <c r="C1278" s="14">
        <v>-242</v>
      </c>
      <c r="D1278" s="14">
        <v>-142</v>
      </c>
      <c r="E1278" s="14">
        <v>-252</v>
      </c>
      <c r="G1278" s="31">
        <v>42969</v>
      </c>
      <c r="H1278" s="29">
        <v>6394</v>
      </c>
      <c r="I1278" s="29">
        <v>6280</v>
      </c>
      <c r="J1278" s="29">
        <v>6300</v>
      </c>
      <c r="K1278" s="29">
        <v>6300</v>
      </c>
      <c r="L1278" s="29">
        <v>6220</v>
      </c>
      <c r="M1278" s="29">
        <v>6250</v>
      </c>
      <c r="N1278" s="29">
        <v>6250</v>
      </c>
      <c r="O1278" s="16">
        <f t="shared" si="19"/>
        <v>-114</v>
      </c>
    </row>
    <row r="1279" spans="1:15" x14ac:dyDescent="0.2">
      <c r="A1279" s="13">
        <v>42947</v>
      </c>
      <c r="B1279" s="14">
        <v>2.1800000000000002</v>
      </c>
      <c r="C1279" s="14">
        <v>-238</v>
      </c>
      <c r="D1279" s="14">
        <v>-158</v>
      </c>
      <c r="E1279" s="14">
        <v>-268</v>
      </c>
      <c r="G1279" s="31">
        <v>42968</v>
      </c>
      <c r="H1279" s="29">
        <v>6296</v>
      </c>
      <c r="I1279" s="29">
        <v>6228.95</v>
      </c>
      <c r="J1279" s="29">
        <v>6250</v>
      </c>
      <c r="K1279" s="29">
        <v>6250</v>
      </c>
      <c r="L1279" s="29">
        <v>6170</v>
      </c>
      <c r="M1279" s="29">
        <v>6200</v>
      </c>
      <c r="N1279" s="29">
        <v>6200</v>
      </c>
      <c r="O1279" s="16">
        <f t="shared" si="19"/>
        <v>-67.050000000000182</v>
      </c>
    </row>
    <row r="1280" spans="1:15" x14ac:dyDescent="0.2">
      <c r="A1280" s="13">
        <v>42944</v>
      </c>
      <c r="B1280" s="14">
        <v>2.16</v>
      </c>
      <c r="C1280" s="14">
        <v>-156</v>
      </c>
      <c r="D1280" s="14">
        <v>-106</v>
      </c>
      <c r="E1280" s="14">
        <v>-256</v>
      </c>
      <c r="G1280" s="31">
        <v>42965</v>
      </c>
      <c r="H1280" s="29">
        <v>6280</v>
      </c>
      <c r="I1280" s="29">
        <v>6106.84</v>
      </c>
      <c r="J1280" s="29">
        <v>6100</v>
      </c>
      <c r="K1280" s="29">
        <v>6060</v>
      </c>
      <c r="L1280" s="29">
        <v>6060</v>
      </c>
      <c r="M1280" s="29">
        <v>6100</v>
      </c>
      <c r="N1280" s="29">
        <v>6080</v>
      </c>
      <c r="O1280" s="16">
        <f t="shared" si="19"/>
        <v>-173.15999999999985</v>
      </c>
    </row>
    <row r="1281" spans="1:15" x14ac:dyDescent="0.2">
      <c r="A1281" s="13">
        <v>42943</v>
      </c>
      <c r="B1281" s="14">
        <v>2.19</v>
      </c>
      <c r="C1281" s="14">
        <v>-226</v>
      </c>
      <c r="D1281" s="14">
        <v>-126</v>
      </c>
      <c r="E1281" s="14">
        <v>-306</v>
      </c>
      <c r="G1281" s="31">
        <v>42964</v>
      </c>
      <c r="H1281" s="29">
        <v>6224</v>
      </c>
      <c r="I1281" s="29">
        <v>6106.84</v>
      </c>
      <c r="J1281" s="29">
        <v>6100</v>
      </c>
      <c r="K1281" s="29">
        <v>6060</v>
      </c>
      <c r="L1281" s="29">
        <v>6060</v>
      </c>
      <c r="M1281" s="29">
        <v>6100</v>
      </c>
      <c r="N1281" s="29">
        <v>6080</v>
      </c>
      <c r="O1281" s="16">
        <f t="shared" si="19"/>
        <v>-117.15999999999985</v>
      </c>
    </row>
    <row r="1282" spans="1:15" x14ac:dyDescent="0.2">
      <c r="A1282" s="13">
        <v>42942</v>
      </c>
      <c r="B1282" s="14">
        <v>2.19</v>
      </c>
      <c r="C1282" s="14">
        <v>-154</v>
      </c>
      <c r="D1282" s="14">
        <v>-64</v>
      </c>
      <c r="E1282" s="14">
        <v>-214</v>
      </c>
      <c r="G1282" s="31">
        <v>42963</v>
      </c>
      <c r="H1282" s="29">
        <v>6184</v>
      </c>
      <c r="I1282" s="29">
        <v>6106.84</v>
      </c>
      <c r="J1282" s="29">
        <v>6100</v>
      </c>
      <c r="K1282" s="29">
        <v>6060</v>
      </c>
      <c r="L1282" s="29">
        <v>6060</v>
      </c>
      <c r="M1282" s="29">
        <v>6100</v>
      </c>
      <c r="N1282" s="29">
        <v>6080</v>
      </c>
      <c r="O1282" s="16">
        <f t="shared" si="19"/>
        <v>-77.159999999999854</v>
      </c>
    </row>
    <row r="1283" spans="1:15" x14ac:dyDescent="0.2">
      <c r="A1283" s="13">
        <v>42941</v>
      </c>
      <c r="B1283" s="14">
        <v>2.1800000000000002</v>
      </c>
      <c r="C1283" s="14">
        <v>-154</v>
      </c>
      <c r="D1283" s="14">
        <v>16</v>
      </c>
      <c r="E1283" s="14">
        <v>-154</v>
      </c>
      <c r="G1283" s="31">
        <v>42962</v>
      </c>
      <c r="H1283" s="29">
        <v>6266</v>
      </c>
      <c r="I1283" s="29">
        <v>6115.26</v>
      </c>
      <c r="J1283" s="29">
        <v>6100</v>
      </c>
      <c r="K1283" s="29">
        <v>6100</v>
      </c>
      <c r="L1283" s="29">
        <v>6100</v>
      </c>
      <c r="M1283" s="29">
        <v>6100</v>
      </c>
      <c r="N1283" s="29">
        <v>6120</v>
      </c>
      <c r="O1283" s="16">
        <f t="shared" si="19"/>
        <v>-150.73999999999978</v>
      </c>
    </row>
    <row r="1284" spans="1:15" x14ac:dyDescent="0.2">
      <c r="A1284" s="13">
        <v>42940</v>
      </c>
      <c r="B1284" s="14">
        <v>2.19</v>
      </c>
      <c r="C1284" s="14">
        <v>-54</v>
      </c>
      <c r="D1284" s="14">
        <v>86</v>
      </c>
      <c r="E1284" s="14">
        <v>-124</v>
      </c>
      <c r="G1284" s="31">
        <v>42961</v>
      </c>
      <c r="H1284" s="29">
        <v>6292</v>
      </c>
      <c r="I1284" s="29">
        <v>6115.26</v>
      </c>
      <c r="J1284" s="29">
        <v>6100</v>
      </c>
      <c r="K1284" s="29">
        <v>6100</v>
      </c>
      <c r="L1284" s="29">
        <v>6100</v>
      </c>
      <c r="M1284" s="29">
        <v>6100</v>
      </c>
      <c r="N1284" s="29">
        <v>6120</v>
      </c>
      <c r="O1284" s="16">
        <f t="shared" si="19"/>
        <v>-176.73999999999978</v>
      </c>
    </row>
    <row r="1285" spans="1:15" x14ac:dyDescent="0.2">
      <c r="A1285" s="13">
        <v>42937</v>
      </c>
      <c r="B1285" s="14">
        <v>2.16</v>
      </c>
      <c r="C1285" s="14">
        <v>-36</v>
      </c>
      <c r="D1285" s="14">
        <v>54</v>
      </c>
      <c r="E1285" s="14">
        <v>-96</v>
      </c>
      <c r="G1285" s="31">
        <v>42958</v>
      </c>
      <c r="H1285" s="29">
        <v>6266</v>
      </c>
      <c r="I1285" s="29">
        <v>6115.26</v>
      </c>
      <c r="J1285" s="29">
        <v>6100</v>
      </c>
      <c r="K1285" s="29">
        <v>6100</v>
      </c>
      <c r="L1285" s="29">
        <v>6100</v>
      </c>
      <c r="M1285" s="29">
        <v>6100</v>
      </c>
      <c r="N1285" s="29">
        <v>6120</v>
      </c>
      <c r="O1285" s="16">
        <f t="shared" ref="O1285:O1348" si="20">IF(AND(H1285&lt;&gt;0,I1285&lt;&gt;0),I1285-H1285,"")</f>
        <v>-150.73999999999978</v>
      </c>
    </row>
    <row r="1286" spans="1:15" x14ac:dyDescent="0.2">
      <c r="A1286" s="13">
        <v>42936</v>
      </c>
      <c r="B1286" s="14">
        <v>2.1800000000000002</v>
      </c>
      <c r="C1286" s="14">
        <v>-52</v>
      </c>
      <c r="D1286" s="14">
        <v>58</v>
      </c>
      <c r="E1286" s="14">
        <v>-112</v>
      </c>
      <c r="G1286" s="31">
        <v>42957</v>
      </c>
      <c r="H1286" s="29">
        <v>6324</v>
      </c>
      <c r="I1286" s="29">
        <v>6115.26</v>
      </c>
      <c r="J1286" s="29">
        <v>6100</v>
      </c>
      <c r="K1286" s="29">
        <v>6100</v>
      </c>
      <c r="L1286" s="29">
        <v>6100</v>
      </c>
      <c r="M1286" s="29">
        <v>6100</v>
      </c>
      <c r="N1286" s="29">
        <v>6120</v>
      </c>
      <c r="O1286" s="16">
        <f t="shared" si="20"/>
        <v>-208.73999999999978</v>
      </c>
    </row>
    <row r="1287" spans="1:15" x14ac:dyDescent="0.2">
      <c r="A1287" s="13">
        <v>42935</v>
      </c>
      <c r="B1287" s="14">
        <v>2.17</v>
      </c>
      <c r="C1287" s="14">
        <v>-58</v>
      </c>
      <c r="D1287" s="14">
        <v>72</v>
      </c>
      <c r="E1287" s="14">
        <v>-128</v>
      </c>
      <c r="G1287" s="31">
        <v>42956</v>
      </c>
      <c r="H1287" s="29">
        <v>6308</v>
      </c>
      <c r="I1287" s="29">
        <v>6115.26</v>
      </c>
      <c r="J1287" s="29">
        <v>6100</v>
      </c>
      <c r="K1287" s="29">
        <v>6100</v>
      </c>
      <c r="L1287" s="29">
        <v>6100</v>
      </c>
      <c r="M1287" s="29">
        <v>6100</v>
      </c>
      <c r="N1287" s="29">
        <v>6120</v>
      </c>
      <c r="O1287" s="16">
        <f t="shared" si="20"/>
        <v>-192.73999999999978</v>
      </c>
    </row>
    <row r="1288" spans="1:15" x14ac:dyDescent="0.2">
      <c r="A1288" s="13">
        <v>42934</v>
      </c>
      <c r="B1288" s="14">
        <v>2.19</v>
      </c>
      <c r="C1288" s="14">
        <v>52</v>
      </c>
      <c r="D1288" s="14">
        <v>142</v>
      </c>
      <c r="E1288" s="14">
        <v>-48</v>
      </c>
      <c r="G1288" s="31">
        <v>42955</v>
      </c>
      <c r="H1288" s="29">
        <v>6272</v>
      </c>
      <c r="I1288" s="29">
        <v>6073.68</v>
      </c>
      <c r="J1288" s="29">
        <v>6060</v>
      </c>
      <c r="K1288" s="29">
        <v>6050</v>
      </c>
      <c r="L1288" s="29">
        <v>6050</v>
      </c>
      <c r="M1288" s="29">
        <v>6100</v>
      </c>
      <c r="N1288" s="29">
        <v>6070</v>
      </c>
      <c r="O1288" s="16">
        <f t="shared" si="20"/>
        <v>-198.31999999999971</v>
      </c>
    </row>
    <row r="1289" spans="1:15" x14ac:dyDescent="0.2">
      <c r="A1289" s="13">
        <v>42933</v>
      </c>
      <c r="B1289" s="14">
        <v>2.19</v>
      </c>
      <c r="C1289" s="14">
        <v>-28</v>
      </c>
      <c r="D1289" s="14">
        <v>52</v>
      </c>
      <c r="E1289" s="14">
        <v>-108</v>
      </c>
      <c r="G1289" s="31">
        <v>42954</v>
      </c>
      <c r="H1289" s="29">
        <v>6164</v>
      </c>
      <c r="I1289" s="29">
        <v>6043.68</v>
      </c>
      <c r="J1289" s="29">
        <v>6060</v>
      </c>
      <c r="K1289" s="29">
        <v>5950</v>
      </c>
      <c r="L1289" s="29">
        <v>6020</v>
      </c>
      <c r="M1289" s="29">
        <v>6050</v>
      </c>
      <c r="N1289" s="29">
        <v>6020</v>
      </c>
      <c r="O1289" s="16">
        <f t="shared" si="20"/>
        <v>-120.31999999999971</v>
      </c>
    </row>
    <row r="1290" spans="1:15" x14ac:dyDescent="0.2">
      <c r="A1290" s="13">
        <v>42930</v>
      </c>
      <c r="B1290" s="14">
        <v>2.16</v>
      </c>
      <c r="C1290" s="14">
        <v>-28</v>
      </c>
      <c r="D1290" s="14">
        <v>42</v>
      </c>
      <c r="E1290" s="14">
        <v>-108</v>
      </c>
      <c r="G1290" s="31">
        <v>42951</v>
      </c>
      <c r="H1290" s="29">
        <v>6178</v>
      </c>
      <c r="I1290" s="29">
        <v>6018.42</v>
      </c>
      <c r="J1290" s="29">
        <v>6000</v>
      </c>
      <c r="K1290" s="29">
        <v>5900</v>
      </c>
      <c r="L1290" s="29">
        <v>6000</v>
      </c>
      <c r="M1290" s="29">
        <v>6050</v>
      </c>
      <c r="N1290" s="29">
        <v>6020</v>
      </c>
      <c r="O1290" s="16">
        <f t="shared" si="20"/>
        <v>-159.57999999999993</v>
      </c>
    </row>
    <row r="1291" spans="1:15" x14ac:dyDescent="0.2">
      <c r="A1291" s="13">
        <v>42929</v>
      </c>
      <c r="B1291" s="14">
        <v>2.13</v>
      </c>
      <c r="C1291" s="14">
        <v>-20</v>
      </c>
      <c r="D1291" s="14">
        <v>30</v>
      </c>
      <c r="E1291" s="14">
        <v>-110</v>
      </c>
      <c r="G1291" s="31">
        <v>42950</v>
      </c>
      <c r="H1291" s="29">
        <v>6162</v>
      </c>
      <c r="I1291" s="29">
        <v>6050</v>
      </c>
      <c r="J1291" s="29">
        <v>6050</v>
      </c>
      <c r="K1291" s="29">
        <v>5900</v>
      </c>
      <c r="L1291" s="29">
        <v>6070</v>
      </c>
      <c r="M1291" s="29">
        <v>6100</v>
      </c>
      <c r="N1291" s="29">
        <v>6050</v>
      </c>
      <c r="O1291" s="16">
        <f t="shared" si="20"/>
        <v>-112</v>
      </c>
    </row>
    <row r="1292" spans="1:15" x14ac:dyDescent="0.2">
      <c r="A1292" s="13">
        <v>42928</v>
      </c>
      <c r="B1292" s="14">
        <v>2.11</v>
      </c>
      <c r="C1292" s="14">
        <v>-20</v>
      </c>
      <c r="D1292" s="14">
        <v>70</v>
      </c>
      <c r="E1292" s="14">
        <v>-80</v>
      </c>
      <c r="G1292" s="31">
        <v>42949</v>
      </c>
      <c r="H1292" s="29">
        <v>6264</v>
      </c>
      <c r="I1292" s="29">
        <v>6050</v>
      </c>
      <c r="J1292" s="29">
        <v>6050</v>
      </c>
      <c r="K1292" s="29">
        <v>5900</v>
      </c>
      <c r="L1292" s="29">
        <v>6070</v>
      </c>
      <c r="M1292" s="29">
        <v>6100</v>
      </c>
      <c r="N1292" s="29">
        <v>6050</v>
      </c>
      <c r="O1292" s="16">
        <f t="shared" si="20"/>
        <v>-214</v>
      </c>
    </row>
    <row r="1293" spans="1:15" x14ac:dyDescent="0.2">
      <c r="A1293" s="13">
        <v>42927</v>
      </c>
      <c r="B1293" s="14">
        <v>2.1</v>
      </c>
      <c r="C1293" s="14">
        <v>-32</v>
      </c>
      <c r="D1293" s="14">
        <v>58</v>
      </c>
      <c r="E1293" s="14">
        <v>-92</v>
      </c>
      <c r="G1293" s="31">
        <v>42948</v>
      </c>
      <c r="H1293" s="29">
        <v>6322</v>
      </c>
      <c r="I1293" s="29">
        <v>6108.42</v>
      </c>
      <c r="J1293" s="29">
        <v>6100</v>
      </c>
      <c r="K1293" s="29">
        <v>5950</v>
      </c>
      <c r="L1293" s="29">
        <v>6120</v>
      </c>
      <c r="M1293" s="29">
        <v>6150</v>
      </c>
      <c r="N1293" s="29">
        <v>6150</v>
      </c>
      <c r="O1293" s="16">
        <f t="shared" si="20"/>
        <v>-213.57999999999993</v>
      </c>
    </row>
    <row r="1294" spans="1:15" x14ac:dyDescent="0.2">
      <c r="A1294" s="13">
        <v>42926</v>
      </c>
      <c r="B1294" s="14">
        <v>2.14</v>
      </c>
      <c r="C1294" s="14">
        <v>-20</v>
      </c>
      <c r="D1294" s="14">
        <v>-10</v>
      </c>
      <c r="E1294" s="14">
        <v>-130</v>
      </c>
      <c r="G1294" s="31">
        <v>42947</v>
      </c>
      <c r="H1294" s="29">
        <v>6318</v>
      </c>
      <c r="I1294" s="29">
        <v>6065.26</v>
      </c>
      <c r="J1294" s="29">
        <v>6050</v>
      </c>
      <c r="K1294" s="29">
        <v>5900</v>
      </c>
      <c r="L1294" s="29">
        <v>6050</v>
      </c>
      <c r="M1294" s="29">
        <v>6100</v>
      </c>
      <c r="N1294" s="29">
        <v>6100</v>
      </c>
      <c r="O1294" s="16">
        <f t="shared" si="20"/>
        <v>-252.73999999999978</v>
      </c>
    </row>
    <row r="1295" spans="1:15" x14ac:dyDescent="0.2">
      <c r="A1295" s="13">
        <v>42923</v>
      </c>
      <c r="B1295" s="14">
        <v>2.1</v>
      </c>
      <c r="C1295" s="14">
        <v>0</v>
      </c>
      <c r="D1295" s="14">
        <v>-20</v>
      </c>
      <c r="E1295" s="14">
        <v>-100</v>
      </c>
      <c r="G1295" s="31">
        <v>42944</v>
      </c>
      <c r="H1295" s="29">
        <v>6236</v>
      </c>
      <c r="I1295" s="29">
        <v>6065.26</v>
      </c>
      <c r="J1295" s="29">
        <v>6050</v>
      </c>
      <c r="K1295" s="29">
        <v>5900</v>
      </c>
      <c r="L1295" s="29">
        <v>6050</v>
      </c>
      <c r="M1295" s="29">
        <v>6100</v>
      </c>
      <c r="N1295" s="29">
        <v>6100</v>
      </c>
      <c r="O1295" s="16">
        <f t="shared" si="20"/>
        <v>-170.73999999999978</v>
      </c>
    </row>
    <row r="1296" spans="1:15" x14ac:dyDescent="0.2">
      <c r="A1296" s="13">
        <v>42922</v>
      </c>
      <c r="B1296" s="14">
        <v>2.11</v>
      </c>
      <c r="C1296" s="14">
        <v>6</v>
      </c>
      <c r="D1296" s="14">
        <v>16</v>
      </c>
      <c r="E1296" s="14">
        <v>-94</v>
      </c>
      <c r="G1296" s="31">
        <v>42943</v>
      </c>
      <c r="H1296" s="29">
        <v>6306</v>
      </c>
      <c r="I1296" s="29">
        <v>6065.26</v>
      </c>
      <c r="J1296" s="29">
        <v>6050</v>
      </c>
      <c r="K1296" s="29">
        <v>5900</v>
      </c>
      <c r="L1296" s="29">
        <v>6050</v>
      </c>
      <c r="M1296" s="29">
        <v>6100</v>
      </c>
      <c r="N1296" s="29">
        <v>6100</v>
      </c>
      <c r="O1296" s="16">
        <f t="shared" si="20"/>
        <v>-240.73999999999978</v>
      </c>
    </row>
    <row r="1297" spans="1:15" x14ac:dyDescent="0.2">
      <c r="A1297" s="13">
        <v>42921</v>
      </c>
      <c r="B1297" s="14">
        <v>2.1</v>
      </c>
      <c r="C1297" s="14">
        <v>6</v>
      </c>
      <c r="D1297" s="14">
        <v>6</v>
      </c>
      <c r="E1297" s="14">
        <v>-94</v>
      </c>
      <c r="G1297" s="31">
        <v>42942</v>
      </c>
      <c r="H1297" s="29">
        <v>6084</v>
      </c>
      <c r="I1297" s="29">
        <v>6062.63</v>
      </c>
      <c r="J1297" s="29">
        <v>6000</v>
      </c>
      <c r="K1297" s="29">
        <v>5900</v>
      </c>
      <c r="L1297" s="29">
        <v>6050</v>
      </c>
      <c r="M1297" s="29">
        <v>6100</v>
      </c>
      <c r="N1297" s="29">
        <v>6100</v>
      </c>
      <c r="O1297" s="16">
        <f t="shared" si="20"/>
        <v>-21.369999999999891</v>
      </c>
    </row>
    <row r="1298" spans="1:15" x14ac:dyDescent="0.2">
      <c r="A1298" s="13">
        <v>42920</v>
      </c>
      <c r="B1298" s="14">
        <v>2.11</v>
      </c>
      <c r="C1298" s="14">
        <v>28</v>
      </c>
      <c r="D1298" s="14">
        <v>58</v>
      </c>
      <c r="E1298" s="14">
        <v>-72</v>
      </c>
      <c r="G1298" s="31">
        <v>42941</v>
      </c>
      <c r="H1298" s="29">
        <v>6174</v>
      </c>
      <c r="I1298" s="29">
        <v>6062.63</v>
      </c>
      <c r="J1298" s="29">
        <v>6000</v>
      </c>
      <c r="K1298" s="29">
        <v>5900</v>
      </c>
      <c r="L1298" s="29">
        <v>6050</v>
      </c>
      <c r="M1298" s="29">
        <v>6100</v>
      </c>
      <c r="N1298" s="29">
        <v>6100</v>
      </c>
      <c r="O1298" s="16">
        <f t="shared" si="20"/>
        <v>-111.36999999999989</v>
      </c>
    </row>
    <row r="1299" spans="1:15" x14ac:dyDescent="0.2">
      <c r="A1299" s="13">
        <v>42919</v>
      </c>
      <c r="B1299" s="14">
        <v>2.16</v>
      </c>
      <c r="C1299" s="14">
        <v>8</v>
      </c>
      <c r="D1299" s="14">
        <v>-2</v>
      </c>
      <c r="E1299" s="14">
        <v>-102</v>
      </c>
      <c r="G1299" s="31">
        <v>42940</v>
      </c>
      <c r="H1299" s="29">
        <v>6074</v>
      </c>
      <c r="I1299" s="29">
        <v>6004.74</v>
      </c>
      <c r="J1299" s="29">
        <v>5940</v>
      </c>
      <c r="K1299" s="29">
        <v>5850</v>
      </c>
      <c r="L1299" s="29">
        <v>5980</v>
      </c>
      <c r="M1299" s="29">
        <v>6050</v>
      </c>
      <c r="N1299" s="29">
        <v>6020</v>
      </c>
      <c r="O1299" s="16">
        <f t="shared" si="20"/>
        <v>-69.260000000000218</v>
      </c>
    </row>
    <row r="1300" spans="1:15" x14ac:dyDescent="0.2">
      <c r="A1300" s="13">
        <v>42916</v>
      </c>
      <c r="B1300" s="14">
        <v>2.2200000000000002</v>
      </c>
      <c r="C1300" s="14">
        <v>10</v>
      </c>
      <c r="D1300" s="14">
        <v>-40</v>
      </c>
      <c r="E1300" s="14">
        <v>-120</v>
      </c>
      <c r="G1300" s="31">
        <v>42937</v>
      </c>
      <c r="H1300" s="29">
        <v>6136</v>
      </c>
      <c r="I1300" s="29">
        <v>6086.32</v>
      </c>
      <c r="J1300" s="29">
        <v>6030</v>
      </c>
      <c r="K1300" s="29">
        <v>6040</v>
      </c>
      <c r="L1300" s="29">
        <v>6060</v>
      </c>
      <c r="M1300" s="29">
        <v>6100</v>
      </c>
      <c r="N1300" s="29">
        <v>6100</v>
      </c>
      <c r="O1300" s="16">
        <f t="shared" si="20"/>
        <v>-49.680000000000291</v>
      </c>
    </row>
    <row r="1301" spans="1:15" x14ac:dyDescent="0.2">
      <c r="A1301" s="13">
        <v>42915</v>
      </c>
      <c r="B1301" s="14">
        <v>2.23</v>
      </c>
      <c r="C1301" s="14">
        <v>10</v>
      </c>
      <c r="D1301" s="14">
        <v>-20</v>
      </c>
      <c r="E1301" s="14">
        <v>-100</v>
      </c>
      <c r="G1301" s="31">
        <v>42936</v>
      </c>
      <c r="H1301" s="29">
        <v>6132</v>
      </c>
      <c r="I1301" s="29">
        <v>6058.42</v>
      </c>
      <c r="J1301" s="29">
        <v>6000</v>
      </c>
      <c r="K1301" s="29">
        <v>6000</v>
      </c>
      <c r="L1301" s="29">
        <v>6020</v>
      </c>
      <c r="M1301" s="29">
        <v>6050</v>
      </c>
      <c r="N1301" s="29">
        <v>6050</v>
      </c>
      <c r="O1301" s="16">
        <f t="shared" si="20"/>
        <v>-73.579999999999927</v>
      </c>
    </row>
    <row r="1302" spans="1:15" x14ac:dyDescent="0.2">
      <c r="A1302" s="13">
        <v>42914</v>
      </c>
      <c r="B1302" s="14">
        <v>2.21</v>
      </c>
      <c r="C1302" s="14">
        <v>14</v>
      </c>
      <c r="D1302" s="14">
        <v>-6</v>
      </c>
      <c r="E1302" s="14">
        <v>-106</v>
      </c>
      <c r="G1302" s="31">
        <v>42935</v>
      </c>
      <c r="H1302" s="29">
        <v>6078</v>
      </c>
      <c r="I1302" s="29">
        <v>5999.47</v>
      </c>
      <c r="J1302" s="29">
        <v>5930</v>
      </c>
      <c r="K1302" s="29">
        <v>5900</v>
      </c>
      <c r="L1302" s="29">
        <v>5980</v>
      </c>
      <c r="M1302" s="29">
        <v>6000</v>
      </c>
      <c r="N1302" s="29">
        <v>6000</v>
      </c>
      <c r="O1302" s="16">
        <f t="shared" si="20"/>
        <v>-78.529999999999745</v>
      </c>
    </row>
    <row r="1303" spans="1:15" x14ac:dyDescent="0.2">
      <c r="A1303" s="13">
        <v>42913</v>
      </c>
      <c r="B1303" s="14">
        <v>2.21</v>
      </c>
      <c r="C1303" s="14">
        <v>14</v>
      </c>
      <c r="D1303" s="14">
        <v>34</v>
      </c>
      <c r="E1303" s="14">
        <v>-116</v>
      </c>
      <c r="G1303" s="31">
        <v>42934</v>
      </c>
      <c r="H1303" s="29">
        <v>6048</v>
      </c>
      <c r="I1303" s="29">
        <v>6037.37</v>
      </c>
      <c r="J1303" s="29">
        <v>5930</v>
      </c>
      <c r="K1303" s="29">
        <v>5950</v>
      </c>
      <c r="L1303" s="29">
        <v>6020</v>
      </c>
      <c r="M1303" s="29">
        <v>6050</v>
      </c>
      <c r="N1303" s="29">
        <v>6050</v>
      </c>
      <c r="O1303" s="16">
        <f t="shared" si="20"/>
        <v>-10.630000000000109</v>
      </c>
    </row>
    <row r="1304" spans="1:15" x14ac:dyDescent="0.2">
      <c r="A1304" s="13">
        <v>42912</v>
      </c>
      <c r="B1304" s="14">
        <v>2.1800000000000002</v>
      </c>
      <c r="C1304" s="14">
        <v>34</v>
      </c>
      <c r="D1304" s="14">
        <v>34</v>
      </c>
      <c r="E1304" s="14">
        <v>-56</v>
      </c>
      <c r="G1304" s="31">
        <v>42933</v>
      </c>
      <c r="H1304" s="29">
        <v>6078</v>
      </c>
      <c r="I1304" s="29">
        <v>6017.37</v>
      </c>
      <c r="J1304" s="29">
        <v>5930</v>
      </c>
      <c r="K1304" s="29">
        <v>5900</v>
      </c>
      <c r="L1304" s="29">
        <v>6020</v>
      </c>
      <c r="M1304" s="29">
        <v>6050</v>
      </c>
      <c r="N1304" s="29">
        <v>6050</v>
      </c>
      <c r="O1304" s="16">
        <f t="shared" si="20"/>
        <v>-60.630000000000109</v>
      </c>
    </row>
    <row r="1305" spans="1:15" x14ac:dyDescent="0.2">
      <c r="A1305" s="13">
        <v>42909</v>
      </c>
      <c r="B1305" s="14">
        <v>2.1800000000000002</v>
      </c>
      <c r="C1305" s="14">
        <v>40</v>
      </c>
      <c r="D1305" s="14">
        <v>0</v>
      </c>
      <c r="E1305" s="14">
        <v>-80</v>
      </c>
      <c r="G1305" s="31">
        <v>42930</v>
      </c>
      <c r="H1305" s="29">
        <v>6048</v>
      </c>
      <c r="I1305" s="29">
        <v>5982.63</v>
      </c>
      <c r="J1305" s="29">
        <v>5900</v>
      </c>
      <c r="K1305" s="29">
        <v>5900</v>
      </c>
      <c r="L1305" s="29">
        <v>6000</v>
      </c>
      <c r="M1305" s="29">
        <v>6000</v>
      </c>
      <c r="N1305" s="29">
        <v>6000</v>
      </c>
      <c r="O1305" s="16">
        <f t="shared" si="20"/>
        <v>-65.369999999999891</v>
      </c>
    </row>
    <row r="1306" spans="1:15" x14ac:dyDescent="0.2">
      <c r="A1306" s="13">
        <v>42908</v>
      </c>
      <c r="B1306" s="14">
        <v>2.16</v>
      </c>
      <c r="C1306" s="14">
        <v>42</v>
      </c>
      <c r="D1306" s="14">
        <v>22</v>
      </c>
      <c r="E1306" s="14">
        <v>-78</v>
      </c>
      <c r="G1306" s="31">
        <v>42929</v>
      </c>
      <c r="H1306" s="29">
        <v>6100</v>
      </c>
      <c r="I1306" s="29">
        <v>6058.95</v>
      </c>
      <c r="J1306" s="29">
        <v>6000</v>
      </c>
      <c r="K1306" s="29">
        <v>6000</v>
      </c>
      <c r="L1306" s="29">
        <v>6050</v>
      </c>
      <c r="M1306" s="29">
        <v>6050</v>
      </c>
      <c r="N1306" s="29">
        <v>6050</v>
      </c>
      <c r="O1306" s="16">
        <f t="shared" si="20"/>
        <v>-41.050000000000182</v>
      </c>
    </row>
    <row r="1307" spans="1:15" x14ac:dyDescent="0.2">
      <c r="A1307" s="13">
        <v>42907</v>
      </c>
      <c r="B1307" s="14">
        <v>2.17</v>
      </c>
      <c r="C1307" s="14">
        <v>46</v>
      </c>
      <c r="D1307" s="14">
        <v>56</v>
      </c>
      <c r="E1307" s="14">
        <v>-64</v>
      </c>
      <c r="G1307" s="31">
        <v>42928</v>
      </c>
      <c r="H1307" s="29">
        <v>6140</v>
      </c>
      <c r="I1307" s="29">
        <v>6121.05</v>
      </c>
      <c r="J1307" s="29">
        <v>6060</v>
      </c>
      <c r="K1307" s="29">
        <v>6100</v>
      </c>
      <c r="L1307" s="29">
        <v>6120</v>
      </c>
      <c r="M1307" s="29">
        <v>6100</v>
      </c>
      <c r="N1307" s="29">
        <v>6140</v>
      </c>
      <c r="O1307" s="16">
        <f t="shared" si="20"/>
        <v>-18.949999999999818</v>
      </c>
    </row>
    <row r="1308" spans="1:15" x14ac:dyDescent="0.2">
      <c r="A1308" s="13">
        <v>42906</v>
      </c>
      <c r="B1308" s="14">
        <v>2.16</v>
      </c>
      <c r="C1308" s="14">
        <v>82</v>
      </c>
      <c r="D1308" s="14">
        <v>62</v>
      </c>
      <c r="E1308" s="14">
        <v>-38</v>
      </c>
      <c r="G1308" s="31">
        <v>42927</v>
      </c>
      <c r="H1308" s="29">
        <v>6152</v>
      </c>
      <c r="I1308" s="29">
        <v>6120.53</v>
      </c>
      <c r="J1308" s="29">
        <v>6060</v>
      </c>
      <c r="K1308" s="29">
        <v>6100</v>
      </c>
      <c r="L1308" s="29">
        <v>6120</v>
      </c>
      <c r="M1308" s="29">
        <v>6100</v>
      </c>
      <c r="N1308" s="29">
        <v>6140</v>
      </c>
      <c r="O1308" s="16">
        <f t="shared" si="20"/>
        <v>-31.470000000000255</v>
      </c>
    </row>
    <row r="1309" spans="1:15" x14ac:dyDescent="0.2">
      <c r="A1309" s="13">
        <v>42905</v>
      </c>
      <c r="B1309" s="14">
        <v>2.17</v>
      </c>
      <c r="C1309" s="14">
        <v>36</v>
      </c>
      <c r="D1309" s="14">
        <v>16</v>
      </c>
      <c r="E1309" s="14">
        <v>-64</v>
      </c>
      <c r="G1309" s="31">
        <v>42926</v>
      </c>
      <c r="H1309" s="29">
        <v>6110</v>
      </c>
      <c r="I1309" s="29">
        <v>6070</v>
      </c>
      <c r="J1309" s="29">
        <v>5960</v>
      </c>
      <c r="K1309" s="29">
        <v>6050</v>
      </c>
      <c r="L1309" s="29">
        <v>6100</v>
      </c>
      <c r="M1309" s="29">
        <v>6050</v>
      </c>
      <c r="N1309" s="29">
        <v>6100</v>
      </c>
      <c r="O1309" s="16">
        <f t="shared" si="20"/>
        <v>-40</v>
      </c>
    </row>
    <row r="1310" spans="1:15" x14ac:dyDescent="0.2">
      <c r="A1310" s="13">
        <v>42902</v>
      </c>
      <c r="B1310" s="14">
        <v>2.16</v>
      </c>
      <c r="C1310" s="14">
        <v>36</v>
      </c>
      <c r="D1310" s="14">
        <v>-54</v>
      </c>
      <c r="E1310" s="14">
        <v>-54</v>
      </c>
      <c r="G1310" s="31">
        <v>42923</v>
      </c>
      <c r="H1310" s="29">
        <v>6000</v>
      </c>
      <c r="I1310" s="29">
        <v>5977.89</v>
      </c>
      <c r="J1310" s="29">
        <v>5950</v>
      </c>
      <c r="K1310" s="29">
        <v>5950</v>
      </c>
      <c r="L1310" s="29">
        <v>6000</v>
      </c>
      <c r="M1310" s="29">
        <v>5950</v>
      </c>
      <c r="N1310" s="29">
        <v>6000</v>
      </c>
      <c r="O1310" s="16">
        <f t="shared" si="20"/>
        <v>-22.109999999999673</v>
      </c>
    </row>
    <row r="1311" spans="1:15" x14ac:dyDescent="0.2">
      <c r="A1311" s="13">
        <v>42901</v>
      </c>
      <c r="B1311" s="14">
        <v>2.16</v>
      </c>
      <c r="C1311" s="14">
        <v>40</v>
      </c>
      <c r="D1311" s="14">
        <v>-60</v>
      </c>
      <c r="E1311" s="14">
        <v>-90</v>
      </c>
      <c r="G1311" s="31">
        <v>42922</v>
      </c>
      <c r="H1311" s="29">
        <v>5994</v>
      </c>
      <c r="I1311" s="29">
        <v>5977.89</v>
      </c>
      <c r="J1311" s="29">
        <v>5950</v>
      </c>
      <c r="K1311" s="29">
        <v>5950</v>
      </c>
      <c r="L1311" s="29">
        <v>6000</v>
      </c>
      <c r="M1311" s="29">
        <v>5950</v>
      </c>
      <c r="N1311" s="29">
        <v>6000</v>
      </c>
      <c r="O1311" s="16">
        <f t="shared" si="20"/>
        <v>-16.109999999999673</v>
      </c>
    </row>
    <row r="1312" spans="1:15" x14ac:dyDescent="0.2">
      <c r="A1312" s="13">
        <v>42900</v>
      </c>
      <c r="B1312" s="14">
        <v>2.1800000000000002</v>
      </c>
      <c r="C1312" s="14">
        <v>48</v>
      </c>
      <c r="D1312" s="14">
        <v>-22</v>
      </c>
      <c r="E1312" s="14">
        <v>-62</v>
      </c>
      <c r="G1312" s="31">
        <v>42921</v>
      </c>
      <c r="H1312" s="29">
        <v>5944</v>
      </c>
      <c r="I1312" s="29">
        <v>5934.21</v>
      </c>
      <c r="J1312" s="29">
        <v>5900</v>
      </c>
      <c r="K1312" s="29">
        <v>5850</v>
      </c>
      <c r="L1312" s="29">
        <v>5960</v>
      </c>
      <c r="M1312" s="29">
        <v>5900</v>
      </c>
      <c r="N1312" s="29">
        <v>5950</v>
      </c>
      <c r="O1312" s="16">
        <f t="shared" si="20"/>
        <v>-9.7899999999999636</v>
      </c>
    </row>
    <row r="1313" spans="1:15" x14ac:dyDescent="0.2">
      <c r="A1313" s="13">
        <v>42899</v>
      </c>
      <c r="B1313" s="14">
        <v>2.19</v>
      </c>
      <c r="C1313" s="14">
        <v>64</v>
      </c>
      <c r="D1313" s="14">
        <v>-16</v>
      </c>
      <c r="E1313" s="14">
        <v>-36</v>
      </c>
      <c r="G1313" s="31">
        <v>42920</v>
      </c>
      <c r="H1313" s="29">
        <v>5922</v>
      </c>
      <c r="I1313" s="29">
        <v>5943.68</v>
      </c>
      <c r="J1313" s="29">
        <v>5900</v>
      </c>
      <c r="K1313" s="29">
        <v>5850</v>
      </c>
      <c r="L1313" s="29">
        <v>5960</v>
      </c>
      <c r="M1313" s="29">
        <v>5900</v>
      </c>
      <c r="N1313" s="29">
        <v>5950</v>
      </c>
      <c r="O1313" s="16">
        <f t="shared" si="20"/>
        <v>21.680000000000291</v>
      </c>
    </row>
    <row r="1314" spans="1:15" x14ac:dyDescent="0.2">
      <c r="A1314" s="13">
        <v>42898</v>
      </c>
      <c r="B1314" s="14">
        <v>2.16</v>
      </c>
      <c r="C1314" s="14">
        <v>44</v>
      </c>
      <c r="D1314" s="14">
        <v>-36</v>
      </c>
      <c r="E1314" s="14">
        <v>-56</v>
      </c>
      <c r="G1314" s="31">
        <v>42919</v>
      </c>
      <c r="H1314" s="29">
        <v>6012</v>
      </c>
      <c r="I1314" s="29">
        <v>5982.11</v>
      </c>
      <c r="J1314" s="29">
        <v>5950</v>
      </c>
      <c r="K1314" s="29">
        <v>5900</v>
      </c>
      <c r="L1314" s="29">
        <v>5960</v>
      </c>
      <c r="M1314" s="29">
        <v>5950</v>
      </c>
      <c r="N1314" s="29">
        <v>6000</v>
      </c>
      <c r="O1314" s="16">
        <f t="shared" si="20"/>
        <v>-29.890000000000327</v>
      </c>
    </row>
    <row r="1315" spans="1:15" x14ac:dyDescent="0.2">
      <c r="A1315" s="13">
        <v>42895</v>
      </c>
      <c r="B1315" s="14">
        <v>2.12</v>
      </c>
      <c r="C1315" s="14">
        <v>72</v>
      </c>
      <c r="D1315" s="14">
        <v>-28</v>
      </c>
      <c r="E1315" s="14">
        <v>-28</v>
      </c>
      <c r="G1315" s="31">
        <v>42916</v>
      </c>
      <c r="H1315" s="29">
        <v>5940</v>
      </c>
      <c r="I1315" s="29">
        <v>5865.79</v>
      </c>
      <c r="J1315" s="29">
        <v>5790</v>
      </c>
      <c r="K1315" s="29">
        <v>5750</v>
      </c>
      <c r="L1315" s="29">
        <v>5880</v>
      </c>
      <c r="M1315" s="29">
        <v>5900</v>
      </c>
      <c r="N1315" s="29">
        <v>5900</v>
      </c>
      <c r="O1315" s="16">
        <f t="shared" si="20"/>
        <v>-74.210000000000036</v>
      </c>
    </row>
    <row r="1316" spans="1:15" x14ac:dyDescent="0.2">
      <c r="A1316" s="13">
        <v>42894</v>
      </c>
      <c r="B1316" s="14">
        <v>2.12</v>
      </c>
      <c r="C1316" s="14">
        <v>72</v>
      </c>
      <c r="D1316" s="14">
        <v>-28</v>
      </c>
      <c r="E1316" s="14">
        <v>12</v>
      </c>
      <c r="G1316" s="31">
        <v>42915</v>
      </c>
      <c r="H1316" s="29">
        <v>5940</v>
      </c>
      <c r="I1316" s="29">
        <v>5904.74</v>
      </c>
      <c r="J1316" s="29">
        <v>5860</v>
      </c>
      <c r="K1316" s="29">
        <v>5800</v>
      </c>
      <c r="L1316" s="29">
        <v>5920</v>
      </c>
      <c r="M1316" s="29">
        <v>5950</v>
      </c>
      <c r="N1316" s="29">
        <v>5930</v>
      </c>
      <c r="O1316" s="16">
        <f t="shared" si="20"/>
        <v>-35.260000000000218</v>
      </c>
    </row>
    <row r="1317" spans="1:15" x14ac:dyDescent="0.2">
      <c r="A1317" s="13">
        <v>42893</v>
      </c>
      <c r="B1317" s="14">
        <v>2.13</v>
      </c>
      <c r="C1317" s="14">
        <v>72</v>
      </c>
      <c r="D1317" s="14">
        <v>-8</v>
      </c>
      <c r="E1317" s="14">
        <v>22</v>
      </c>
      <c r="G1317" s="31">
        <v>42914</v>
      </c>
      <c r="H1317" s="29">
        <v>5886</v>
      </c>
      <c r="I1317" s="29">
        <v>5852.63</v>
      </c>
      <c r="J1317" s="29">
        <v>5800</v>
      </c>
      <c r="K1317" s="29">
        <v>5750</v>
      </c>
      <c r="L1317" s="29">
        <v>5870</v>
      </c>
      <c r="M1317" s="29">
        <v>5900</v>
      </c>
      <c r="N1317" s="29">
        <v>5880</v>
      </c>
      <c r="O1317" s="16">
        <f t="shared" si="20"/>
        <v>-33.369999999999891</v>
      </c>
    </row>
    <row r="1318" spans="1:15" x14ac:dyDescent="0.2">
      <c r="A1318" s="13">
        <v>42892</v>
      </c>
      <c r="B1318" s="14">
        <v>2.15</v>
      </c>
      <c r="C1318" s="14">
        <v>58</v>
      </c>
      <c r="D1318" s="14">
        <v>-42</v>
      </c>
      <c r="E1318" s="14">
        <v>-22</v>
      </c>
      <c r="G1318" s="31">
        <v>42913</v>
      </c>
      <c r="H1318" s="29">
        <v>5836</v>
      </c>
      <c r="I1318" s="29">
        <v>5800.53</v>
      </c>
      <c r="J1318" s="29">
        <v>5750</v>
      </c>
      <c r="K1318" s="29">
        <v>5750</v>
      </c>
      <c r="L1318" s="29">
        <v>5810</v>
      </c>
      <c r="M1318" s="29">
        <v>5850</v>
      </c>
      <c r="N1318" s="29">
        <v>5800</v>
      </c>
      <c r="O1318" s="16">
        <f t="shared" si="20"/>
        <v>-35.470000000000255</v>
      </c>
    </row>
    <row r="1319" spans="1:15" x14ac:dyDescent="0.2">
      <c r="A1319" s="13">
        <v>42891</v>
      </c>
      <c r="B1319" s="14">
        <v>2.15</v>
      </c>
      <c r="C1319" s="14">
        <v>88</v>
      </c>
      <c r="D1319" s="14">
        <v>-2</v>
      </c>
      <c r="E1319" s="14">
        <v>8</v>
      </c>
      <c r="G1319" s="31">
        <v>42912</v>
      </c>
      <c r="H1319" s="29">
        <v>5786</v>
      </c>
      <c r="I1319" s="29">
        <v>5800.53</v>
      </c>
      <c r="J1319" s="29">
        <v>5750</v>
      </c>
      <c r="K1319" s="29">
        <v>5750</v>
      </c>
      <c r="L1319" s="29">
        <v>5810</v>
      </c>
      <c r="M1319" s="29">
        <v>5850</v>
      </c>
      <c r="N1319" s="29">
        <v>5800</v>
      </c>
      <c r="O1319" s="16">
        <f t="shared" si="20"/>
        <v>14.529999999999745</v>
      </c>
    </row>
    <row r="1320" spans="1:15" x14ac:dyDescent="0.2">
      <c r="A1320" s="13">
        <v>42888</v>
      </c>
      <c r="B1320" s="14">
        <v>2.14</v>
      </c>
      <c r="C1320" s="14">
        <v>140</v>
      </c>
      <c r="D1320" s="14">
        <v>-10</v>
      </c>
      <c r="E1320" s="14">
        <v>40</v>
      </c>
      <c r="G1320" s="31">
        <v>42909</v>
      </c>
      <c r="H1320" s="29">
        <v>5780</v>
      </c>
      <c r="I1320" s="29">
        <v>5767.89</v>
      </c>
      <c r="J1320" s="29">
        <v>5700</v>
      </c>
      <c r="K1320" s="29">
        <v>5700</v>
      </c>
      <c r="L1320" s="29">
        <v>5760</v>
      </c>
      <c r="M1320" s="29">
        <v>5800</v>
      </c>
      <c r="N1320" s="29">
        <v>5800</v>
      </c>
      <c r="O1320" s="16">
        <f t="shared" si="20"/>
        <v>-12.109999999999673</v>
      </c>
    </row>
    <row r="1321" spans="1:15" x14ac:dyDescent="0.2">
      <c r="A1321" s="13">
        <v>42887</v>
      </c>
      <c r="B1321" s="14">
        <v>2.11</v>
      </c>
      <c r="C1321" s="14">
        <v>142</v>
      </c>
      <c r="D1321" s="14">
        <v>-28</v>
      </c>
      <c r="E1321" s="14">
        <v>-28</v>
      </c>
      <c r="G1321" s="31">
        <v>42908</v>
      </c>
      <c r="H1321" s="29">
        <v>5778</v>
      </c>
      <c r="I1321" s="29">
        <v>5787.89</v>
      </c>
      <c r="J1321" s="29">
        <v>5730</v>
      </c>
      <c r="K1321" s="29">
        <v>5750</v>
      </c>
      <c r="L1321" s="29">
        <v>5820</v>
      </c>
      <c r="M1321" s="29">
        <v>5800</v>
      </c>
      <c r="N1321" s="29">
        <v>5850</v>
      </c>
      <c r="O1321" s="16">
        <f t="shared" si="20"/>
        <v>9.8900000000003274</v>
      </c>
    </row>
    <row r="1322" spans="1:15" x14ac:dyDescent="0.2">
      <c r="A1322" s="13">
        <v>42886</v>
      </c>
      <c r="B1322" s="14">
        <v>2.13</v>
      </c>
      <c r="C1322" s="14">
        <v>130</v>
      </c>
      <c r="D1322" s="14">
        <v>30</v>
      </c>
      <c r="E1322" s="14">
        <v>0</v>
      </c>
      <c r="G1322" s="31">
        <v>42907</v>
      </c>
      <c r="H1322" s="29">
        <v>5814</v>
      </c>
      <c r="I1322" s="29">
        <v>5836.32</v>
      </c>
      <c r="J1322" s="29">
        <v>5780</v>
      </c>
      <c r="K1322" s="29">
        <v>5800</v>
      </c>
      <c r="L1322" s="29">
        <v>5870</v>
      </c>
      <c r="M1322" s="29">
        <v>5850</v>
      </c>
      <c r="N1322" s="29">
        <v>5900</v>
      </c>
      <c r="O1322" s="16">
        <f t="shared" si="20"/>
        <v>22.319999999999709</v>
      </c>
    </row>
    <row r="1323" spans="1:15" x14ac:dyDescent="0.2">
      <c r="A1323" s="13">
        <v>42881</v>
      </c>
      <c r="B1323" s="14">
        <v>2.11</v>
      </c>
      <c r="C1323" s="14">
        <v>28</v>
      </c>
      <c r="D1323" s="14">
        <v>-22</v>
      </c>
      <c r="E1323" s="14">
        <v>-72</v>
      </c>
      <c r="G1323" s="31">
        <v>42906</v>
      </c>
      <c r="H1323" s="29">
        <v>5838</v>
      </c>
      <c r="I1323" s="29">
        <v>5900</v>
      </c>
      <c r="J1323" s="29">
        <v>5860</v>
      </c>
      <c r="K1323" s="29">
        <v>5880</v>
      </c>
      <c r="L1323" s="29">
        <v>5900</v>
      </c>
      <c r="M1323" s="29">
        <v>5950</v>
      </c>
      <c r="N1323" s="29">
        <v>5950</v>
      </c>
      <c r="O1323" s="16">
        <f t="shared" si="20"/>
        <v>62</v>
      </c>
    </row>
    <row r="1324" spans="1:15" x14ac:dyDescent="0.2">
      <c r="A1324" s="13">
        <v>42880</v>
      </c>
      <c r="B1324" s="14">
        <v>2.12</v>
      </c>
      <c r="C1324" s="14">
        <v>4</v>
      </c>
      <c r="D1324" s="14">
        <v>-26</v>
      </c>
      <c r="E1324" s="14">
        <v>-96</v>
      </c>
      <c r="G1324" s="31">
        <v>42905</v>
      </c>
      <c r="H1324" s="29">
        <v>5914</v>
      </c>
      <c r="I1324" s="29">
        <v>5957.89</v>
      </c>
      <c r="J1324" s="29">
        <v>5920</v>
      </c>
      <c r="K1324" s="29">
        <v>5900</v>
      </c>
      <c r="L1324" s="29">
        <v>5960</v>
      </c>
      <c r="M1324" s="29">
        <v>6000</v>
      </c>
      <c r="N1324" s="29">
        <v>6000</v>
      </c>
      <c r="O1324" s="16">
        <f t="shared" si="20"/>
        <v>43.890000000000327</v>
      </c>
    </row>
    <row r="1325" spans="1:15" x14ac:dyDescent="0.2">
      <c r="A1325" s="13">
        <v>42879</v>
      </c>
      <c r="B1325" s="14">
        <v>2.12</v>
      </c>
      <c r="C1325" s="14">
        <v>-30</v>
      </c>
      <c r="D1325" s="14">
        <v>-10</v>
      </c>
      <c r="E1325" s="14">
        <v>-90</v>
      </c>
      <c r="G1325" s="31">
        <v>42902</v>
      </c>
      <c r="H1325" s="29">
        <v>5884</v>
      </c>
      <c r="I1325" s="29">
        <v>5938.95</v>
      </c>
      <c r="J1325" s="29">
        <v>5900</v>
      </c>
      <c r="K1325" s="29">
        <v>5900</v>
      </c>
      <c r="L1325" s="29">
        <v>5930</v>
      </c>
      <c r="M1325" s="29">
        <v>6000</v>
      </c>
      <c r="N1325" s="29">
        <v>5980</v>
      </c>
      <c r="O1325" s="16">
        <f t="shared" si="20"/>
        <v>54.949999999999818</v>
      </c>
    </row>
    <row r="1326" spans="1:15" x14ac:dyDescent="0.2">
      <c r="A1326" s="13">
        <v>42878</v>
      </c>
      <c r="B1326" s="14">
        <v>2.14</v>
      </c>
      <c r="C1326" s="14">
        <v>-22</v>
      </c>
      <c r="D1326" s="14">
        <v>28</v>
      </c>
      <c r="E1326" s="14">
        <v>-72</v>
      </c>
      <c r="G1326" s="31">
        <v>42901</v>
      </c>
      <c r="H1326" s="29">
        <v>5840</v>
      </c>
      <c r="I1326" s="29">
        <v>5838.95</v>
      </c>
      <c r="J1326" s="29">
        <v>5800</v>
      </c>
      <c r="K1326" s="29">
        <v>5800</v>
      </c>
      <c r="L1326" s="29">
        <v>5830</v>
      </c>
      <c r="M1326" s="29">
        <v>5900</v>
      </c>
      <c r="N1326" s="29">
        <v>5880</v>
      </c>
      <c r="O1326" s="16">
        <f t="shared" si="20"/>
        <v>-1.0500000000001819</v>
      </c>
    </row>
    <row r="1327" spans="1:15" x14ac:dyDescent="0.2">
      <c r="A1327" s="13">
        <v>42877</v>
      </c>
      <c r="B1327" s="14">
        <v>2.13</v>
      </c>
      <c r="C1327" s="14">
        <v>-50</v>
      </c>
      <c r="D1327" s="14">
        <v>0</v>
      </c>
      <c r="E1327" s="14">
        <v>-100</v>
      </c>
      <c r="G1327" s="31">
        <v>42900</v>
      </c>
      <c r="H1327" s="29">
        <v>5832</v>
      </c>
      <c r="I1327" s="29">
        <v>5838.95</v>
      </c>
      <c r="J1327" s="29">
        <v>5800</v>
      </c>
      <c r="K1327" s="29">
        <v>5800</v>
      </c>
      <c r="L1327" s="29">
        <v>5830</v>
      </c>
      <c r="M1327" s="29">
        <v>5900</v>
      </c>
      <c r="N1327" s="29">
        <v>5880</v>
      </c>
      <c r="O1327" s="16">
        <f t="shared" si="20"/>
        <v>6.9499999999998181</v>
      </c>
    </row>
    <row r="1328" spans="1:15" x14ac:dyDescent="0.2">
      <c r="A1328" s="13">
        <v>42874</v>
      </c>
      <c r="B1328" s="14">
        <v>2.12</v>
      </c>
      <c r="C1328" s="14">
        <v>-8</v>
      </c>
      <c r="D1328" s="14">
        <v>12</v>
      </c>
      <c r="E1328" s="14">
        <v>-98</v>
      </c>
      <c r="G1328" s="31">
        <v>42899</v>
      </c>
      <c r="H1328" s="29">
        <v>5816</v>
      </c>
      <c r="I1328" s="29">
        <v>5835.79</v>
      </c>
      <c r="J1328" s="29">
        <v>5800</v>
      </c>
      <c r="K1328" s="29">
        <v>5800</v>
      </c>
      <c r="L1328" s="29">
        <v>5830</v>
      </c>
      <c r="M1328" s="29">
        <v>5900</v>
      </c>
      <c r="N1328" s="29">
        <v>5880</v>
      </c>
      <c r="O1328" s="16">
        <f t="shared" si="20"/>
        <v>19.789999999999964</v>
      </c>
    </row>
    <row r="1329" spans="1:15" x14ac:dyDescent="0.2">
      <c r="A1329" s="13">
        <v>42873</v>
      </c>
      <c r="B1329" s="14">
        <v>2.08</v>
      </c>
      <c r="C1329" s="14">
        <v>-34</v>
      </c>
      <c r="D1329" s="14">
        <v>-44</v>
      </c>
      <c r="E1329" s="14">
        <v>-134</v>
      </c>
      <c r="G1329" s="31">
        <v>42898</v>
      </c>
      <c r="H1329" s="29">
        <v>5856</v>
      </c>
      <c r="I1329" s="29">
        <v>5835.79</v>
      </c>
      <c r="J1329" s="29">
        <v>5800</v>
      </c>
      <c r="K1329" s="29">
        <v>5800</v>
      </c>
      <c r="L1329" s="29">
        <v>5830</v>
      </c>
      <c r="M1329" s="29">
        <v>5900</v>
      </c>
      <c r="N1329" s="29">
        <v>5880</v>
      </c>
      <c r="O1329" s="16">
        <f t="shared" si="20"/>
        <v>-20.210000000000036</v>
      </c>
    </row>
    <row r="1330" spans="1:15" x14ac:dyDescent="0.2">
      <c r="A1330" s="13">
        <v>42872</v>
      </c>
      <c r="B1330" s="14">
        <v>2.0699999999999998</v>
      </c>
      <c r="C1330" s="14">
        <v>-88</v>
      </c>
      <c r="D1330" s="14">
        <v>-48</v>
      </c>
      <c r="E1330" s="14">
        <v>-188</v>
      </c>
      <c r="G1330" s="31">
        <v>42895</v>
      </c>
      <c r="H1330" s="29">
        <v>5778</v>
      </c>
      <c r="I1330" s="29">
        <v>5806.32</v>
      </c>
      <c r="J1330" s="29">
        <v>5720</v>
      </c>
      <c r="K1330" s="29">
        <v>5800</v>
      </c>
      <c r="L1330" s="29">
        <v>5830</v>
      </c>
      <c r="M1330" s="29">
        <v>5850</v>
      </c>
      <c r="N1330" s="29">
        <v>5820</v>
      </c>
      <c r="O1330" s="16">
        <f t="shared" si="20"/>
        <v>28.319999999999709</v>
      </c>
    </row>
    <row r="1331" spans="1:15" x14ac:dyDescent="0.2">
      <c r="A1331" s="13">
        <v>42871</v>
      </c>
      <c r="B1331" s="14">
        <v>2.1</v>
      </c>
      <c r="C1331" s="14">
        <v>-64</v>
      </c>
      <c r="D1331" s="14">
        <v>16</v>
      </c>
      <c r="E1331" s="14">
        <v>-124</v>
      </c>
      <c r="G1331" s="31">
        <v>42894</v>
      </c>
      <c r="H1331" s="29">
        <v>5728</v>
      </c>
      <c r="I1331" s="29">
        <v>5766.84</v>
      </c>
      <c r="J1331" s="29">
        <v>5710</v>
      </c>
      <c r="K1331" s="29">
        <v>5750</v>
      </c>
      <c r="L1331" s="29">
        <v>5770</v>
      </c>
      <c r="M1331" s="29">
        <v>5800</v>
      </c>
      <c r="N1331" s="29">
        <v>5770</v>
      </c>
      <c r="O1331" s="16">
        <f t="shared" si="20"/>
        <v>38.840000000000146</v>
      </c>
    </row>
    <row r="1332" spans="1:15" x14ac:dyDescent="0.2">
      <c r="A1332" s="13">
        <v>42870</v>
      </c>
      <c r="B1332" s="14">
        <v>2.09</v>
      </c>
      <c r="C1332" s="14">
        <v>-44</v>
      </c>
      <c r="D1332" s="14">
        <v>36</v>
      </c>
      <c r="E1332" s="14">
        <v>-124</v>
      </c>
      <c r="G1332" s="31">
        <v>42893</v>
      </c>
      <c r="H1332" s="29">
        <v>5728</v>
      </c>
      <c r="I1332" s="29">
        <v>5766.84</v>
      </c>
      <c r="J1332" s="29">
        <v>5710</v>
      </c>
      <c r="K1332" s="29">
        <v>5750</v>
      </c>
      <c r="L1332" s="29">
        <v>5770</v>
      </c>
      <c r="M1332" s="29">
        <v>5800</v>
      </c>
      <c r="N1332" s="29">
        <v>5770</v>
      </c>
      <c r="O1332" s="16">
        <f t="shared" si="20"/>
        <v>38.840000000000146</v>
      </c>
    </row>
    <row r="1333" spans="1:15" x14ac:dyDescent="0.2">
      <c r="A1333" s="13">
        <v>42867</v>
      </c>
      <c r="B1333" s="14">
        <v>2.0699999999999998</v>
      </c>
      <c r="C1333" s="14">
        <v>-76</v>
      </c>
      <c r="D1333" s="14">
        <v>24</v>
      </c>
      <c r="E1333" s="14">
        <v>-146</v>
      </c>
      <c r="G1333" s="31">
        <v>42892</v>
      </c>
      <c r="H1333" s="29">
        <v>5742</v>
      </c>
      <c r="I1333" s="29">
        <v>5743.68</v>
      </c>
      <c r="J1333" s="29">
        <v>5680</v>
      </c>
      <c r="K1333" s="29">
        <v>5700</v>
      </c>
      <c r="L1333" s="29">
        <v>5720</v>
      </c>
      <c r="M1333" s="29">
        <v>5750</v>
      </c>
      <c r="N1333" s="29">
        <v>5750</v>
      </c>
      <c r="O1333" s="16">
        <f t="shared" si="20"/>
        <v>1.680000000000291</v>
      </c>
    </row>
    <row r="1334" spans="1:15" x14ac:dyDescent="0.2">
      <c r="A1334" s="13">
        <v>42866</v>
      </c>
      <c r="B1334" s="14">
        <v>2.0499999999999998</v>
      </c>
      <c r="C1334" s="14">
        <v>-58</v>
      </c>
      <c r="D1334" s="14">
        <v>52</v>
      </c>
      <c r="E1334" s="14">
        <v>-158</v>
      </c>
      <c r="G1334" s="31">
        <v>42891</v>
      </c>
      <c r="H1334" s="29">
        <v>5712</v>
      </c>
      <c r="I1334" s="29">
        <v>5742.63</v>
      </c>
      <c r="J1334" s="29">
        <v>5680</v>
      </c>
      <c r="K1334" s="29">
        <v>5700</v>
      </c>
      <c r="L1334" s="29">
        <v>5720</v>
      </c>
      <c r="M1334" s="29">
        <v>5750</v>
      </c>
      <c r="N1334" s="29">
        <v>5750</v>
      </c>
      <c r="O1334" s="16">
        <f t="shared" si="20"/>
        <v>30.630000000000109</v>
      </c>
    </row>
    <row r="1335" spans="1:15" x14ac:dyDescent="0.2">
      <c r="A1335" s="13">
        <v>42865</v>
      </c>
      <c r="B1335" s="14">
        <v>2.0299999999999998</v>
      </c>
      <c r="C1335" s="14">
        <v>-68</v>
      </c>
      <c r="D1335" s="14">
        <v>52</v>
      </c>
      <c r="E1335" s="14">
        <v>-108</v>
      </c>
      <c r="G1335" s="31">
        <v>42888</v>
      </c>
      <c r="H1335" s="29">
        <v>5660</v>
      </c>
      <c r="I1335" s="29">
        <v>5707.89</v>
      </c>
      <c r="J1335" s="29">
        <v>5600</v>
      </c>
      <c r="K1335" s="29">
        <v>5650</v>
      </c>
      <c r="L1335" s="29">
        <v>5670</v>
      </c>
      <c r="M1335" s="29">
        <v>5700</v>
      </c>
      <c r="N1335" s="29">
        <v>5750</v>
      </c>
      <c r="O1335" s="16">
        <f t="shared" si="20"/>
        <v>47.890000000000327</v>
      </c>
    </row>
    <row r="1336" spans="1:15" x14ac:dyDescent="0.2">
      <c r="A1336" s="13">
        <v>42864</v>
      </c>
      <c r="B1336" s="14">
        <v>2.02</v>
      </c>
      <c r="C1336" s="14">
        <v>-104</v>
      </c>
      <c r="D1336" s="14">
        <v>-24</v>
      </c>
      <c r="E1336" s="14">
        <v>-154</v>
      </c>
      <c r="G1336" s="31">
        <v>42887</v>
      </c>
      <c r="H1336" s="29">
        <v>5658</v>
      </c>
      <c r="I1336" s="29">
        <v>5756.84</v>
      </c>
      <c r="J1336" s="29">
        <v>5650</v>
      </c>
      <c r="K1336" s="29">
        <v>5700</v>
      </c>
      <c r="L1336" s="29">
        <v>5720</v>
      </c>
      <c r="M1336" s="29">
        <v>5750</v>
      </c>
      <c r="N1336" s="29">
        <v>5800</v>
      </c>
      <c r="O1336" s="16">
        <f t="shared" si="20"/>
        <v>98.840000000000146</v>
      </c>
    </row>
    <row r="1337" spans="1:15" x14ac:dyDescent="0.2">
      <c r="A1337" s="13">
        <v>42863</v>
      </c>
      <c r="B1337" s="14">
        <v>2.0099999999999998</v>
      </c>
      <c r="C1337" s="14">
        <v>-78</v>
      </c>
      <c r="D1337" s="14">
        <v>2</v>
      </c>
      <c r="E1337" s="14">
        <v>-118</v>
      </c>
      <c r="G1337" s="31">
        <v>42886</v>
      </c>
      <c r="H1337" s="29">
        <v>5670</v>
      </c>
      <c r="I1337" s="29">
        <v>5756.84</v>
      </c>
      <c r="J1337" s="29">
        <v>5650</v>
      </c>
      <c r="K1337" s="29">
        <v>5700</v>
      </c>
      <c r="L1337" s="29">
        <v>5720</v>
      </c>
      <c r="M1337" s="29">
        <v>5750</v>
      </c>
      <c r="N1337" s="29">
        <v>5800</v>
      </c>
      <c r="O1337" s="16">
        <f t="shared" si="20"/>
        <v>86.840000000000146</v>
      </c>
    </row>
    <row r="1338" spans="1:15" x14ac:dyDescent="0.2">
      <c r="A1338" s="13">
        <v>42860</v>
      </c>
      <c r="B1338" s="14">
        <v>1.96</v>
      </c>
      <c r="C1338" s="14">
        <v>-30</v>
      </c>
      <c r="D1338" s="14">
        <v>40</v>
      </c>
      <c r="E1338" s="14">
        <v>-90</v>
      </c>
      <c r="G1338" s="31">
        <v>42882</v>
      </c>
      <c r="H1338" s="29" t="e">
        <v>#N/A</v>
      </c>
      <c r="I1338" s="29">
        <v>5826.32</v>
      </c>
      <c r="J1338" s="29">
        <v>5720</v>
      </c>
      <c r="K1338" s="29">
        <v>5800</v>
      </c>
      <c r="L1338" s="29">
        <v>5820</v>
      </c>
      <c r="M1338" s="29">
        <v>5850</v>
      </c>
      <c r="N1338" s="29">
        <v>5850</v>
      </c>
      <c r="O1338" s="16" t="e">
        <f t="shared" si="20"/>
        <v>#N/A</v>
      </c>
    </row>
    <row r="1339" spans="1:15" x14ac:dyDescent="0.2">
      <c r="A1339" s="13">
        <v>42859</v>
      </c>
      <c r="B1339" s="14">
        <v>1.98</v>
      </c>
      <c r="C1339" s="14">
        <v>-28</v>
      </c>
      <c r="D1339" s="14">
        <v>52</v>
      </c>
      <c r="E1339" s="14">
        <v>-108</v>
      </c>
      <c r="G1339" s="31">
        <v>42881</v>
      </c>
      <c r="H1339" s="29">
        <v>5822</v>
      </c>
      <c r="I1339" s="29">
        <v>5828.95</v>
      </c>
      <c r="J1339" s="29">
        <v>5750</v>
      </c>
      <c r="K1339" s="29">
        <v>5800</v>
      </c>
      <c r="L1339" s="29">
        <v>5820</v>
      </c>
      <c r="M1339" s="29">
        <v>5850</v>
      </c>
      <c r="N1339" s="29">
        <v>5850</v>
      </c>
      <c r="O1339" s="16">
        <f t="shared" si="20"/>
        <v>6.9499999999998181</v>
      </c>
    </row>
    <row r="1340" spans="1:15" x14ac:dyDescent="0.2">
      <c r="A1340" s="13">
        <v>42858</v>
      </c>
      <c r="B1340" s="14">
        <v>2</v>
      </c>
      <c r="C1340" s="14">
        <v>-56</v>
      </c>
      <c r="D1340" s="14">
        <v>64</v>
      </c>
      <c r="E1340" s="14">
        <v>-116</v>
      </c>
      <c r="G1340" s="31">
        <v>42880</v>
      </c>
      <c r="H1340" s="29">
        <v>5916</v>
      </c>
      <c r="I1340" s="29">
        <v>5874.21</v>
      </c>
      <c r="J1340" s="29">
        <v>5800</v>
      </c>
      <c r="K1340" s="29">
        <v>5800</v>
      </c>
      <c r="L1340" s="29">
        <v>5850</v>
      </c>
      <c r="M1340" s="29">
        <v>5900</v>
      </c>
      <c r="N1340" s="29">
        <v>5900</v>
      </c>
      <c r="O1340" s="16">
        <f t="shared" si="20"/>
        <v>-41.789999999999964</v>
      </c>
    </row>
    <row r="1341" spans="1:15" x14ac:dyDescent="0.2">
      <c r="A1341" s="13">
        <v>42857</v>
      </c>
      <c r="B1341" s="14">
        <v>1.98</v>
      </c>
      <c r="C1341" s="14">
        <v>-64</v>
      </c>
      <c r="D1341" s="14">
        <v>26</v>
      </c>
      <c r="E1341" s="14">
        <v>-114</v>
      </c>
      <c r="G1341" s="31">
        <v>42879</v>
      </c>
      <c r="H1341" s="29">
        <v>5910</v>
      </c>
      <c r="I1341" s="29">
        <v>5874.21</v>
      </c>
      <c r="J1341" s="29">
        <v>5800</v>
      </c>
      <c r="K1341" s="29">
        <v>5800</v>
      </c>
      <c r="L1341" s="29">
        <v>5850</v>
      </c>
      <c r="M1341" s="29">
        <v>5900</v>
      </c>
      <c r="N1341" s="29">
        <v>5900</v>
      </c>
      <c r="O1341" s="16">
        <f t="shared" si="20"/>
        <v>-35.789999999999964</v>
      </c>
    </row>
    <row r="1342" spans="1:15" x14ac:dyDescent="0.2">
      <c r="A1342" s="13">
        <v>42853</v>
      </c>
      <c r="B1342" s="14">
        <v>1.98</v>
      </c>
      <c r="C1342" s="14">
        <v>-60</v>
      </c>
      <c r="D1342" s="14">
        <v>20</v>
      </c>
      <c r="E1342" s="14">
        <v>-80</v>
      </c>
      <c r="G1342" s="31">
        <v>42878</v>
      </c>
      <c r="H1342" s="29">
        <v>5952</v>
      </c>
      <c r="I1342" s="29">
        <v>5953.16</v>
      </c>
      <c r="J1342" s="29">
        <v>5860</v>
      </c>
      <c r="K1342" s="29">
        <v>5850</v>
      </c>
      <c r="L1342" s="29">
        <v>5930</v>
      </c>
      <c r="M1342" s="29">
        <v>5950</v>
      </c>
      <c r="N1342" s="29">
        <v>5980</v>
      </c>
      <c r="O1342" s="16">
        <f t="shared" si="20"/>
        <v>1.1599999999998545</v>
      </c>
    </row>
    <row r="1343" spans="1:15" x14ac:dyDescent="0.2">
      <c r="A1343" s="13">
        <v>42852</v>
      </c>
      <c r="B1343" s="14">
        <v>1.96</v>
      </c>
      <c r="C1343" s="14">
        <v>-46</v>
      </c>
      <c r="D1343" s="14">
        <v>4</v>
      </c>
      <c r="E1343" s="14">
        <v>-96</v>
      </c>
      <c r="G1343" s="31">
        <v>42877</v>
      </c>
      <c r="H1343" s="29">
        <v>6000</v>
      </c>
      <c r="I1343" s="29">
        <v>5933.68</v>
      </c>
      <c r="J1343" s="29">
        <v>5860</v>
      </c>
      <c r="K1343" s="29">
        <v>5850</v>
      </c>
      <c r="L1343" s="29">
        <v>5930</v>
      </c>
      <c r="M1343" s="29">
        <v>5950</v>
      </c>
      <c r="N1343" s="29">
        <v>5980</v>
      </c>
      <c r="O1343" s="16">
        <f t="shared" si="20"/>
        <v>-66.319999999999709</v>
      </c>
    </row>
    <row r="1344" spans="1:15" x14ac:dyDescent="0.2">
      <c r="A1344" s="13">
        <v>42851</v>
      </c>
      <c r="B1344" s="14">
        <v>1.95</v>
      </c>
      <c r="C1344" s="14">
        <v>-80</v>
      </c>
      <c r="D1344" s="14">
        <v>-30</v>
      </c>
      <c r="E1344" s="14">
        <v>-80</v>
      </c>
      <c r="G1344" s="31">
        <v>42874</v>
      </c>
      <c r="H1344" s="29">
        <v>5938</v>
      </c>
      <c r="I1344" s="29">
        <v>5887.89</v>
      </c>
      <c r="J1344" s="29">
        <v>5780</v>
      </c>
      <c r="K1344" s="29">
        <v>5800</v>
      </c>
      <c r="L1344" s="29">
        <v>5930</v>
      </c>
      <c r="M1344" s="29">
        <v>5950</v>
      </c>
      <c r="N1344" s="29">
        <v>5980</v>
      </c>
      <c r="O1344" s="16">
        <f t="shared" si="20"/>
        <v>-50.109999999999673</v>
      </c>
    </row>
    <row r="1345" spans="1:15" x14ac:dyDescent="0.2">
      <c r="A1345" s="13">
        <v>42850</v>
      </c>
      <c r="B1345" s="14">
        <v>1.95</v>
      </c>
      <c r="C1345" s="14">
        <v>-14</v>
      </c>
      <c r="D1345" s="14">
        <v>-14</v>
      </c>
      <c r="E1345" s="14">
        <v>-64</v>
      </c>
      <c r="G1345" s="31">
        <v>42873</v>
      </c>
      <c r="H1345" s="29">
        <v>5994</v>
      </c>
      <c r="I1345" s="29">
        <v>5923.16</v>
      </c>
      <c r="J1345" s="29">
        <v>5780</v>
      </c>
      <c r="K1345" s="29">
        <v>5850</v>
      </c>
      <c r="L1345" s="29">
        <v>5970</v>
      </c>
      <c r="M1345" s="29">
        <v>6000</v>
      </c>
      <c r="N1345" s="29">
        <v>6000</v>
      </c>
      <c r="O1345" s="16">
        <f t="shared" si="20"/>
        <v>-70.840000000000146</v>
      </c>
    </row>
    <row r="1346" spans="1:15" x14ac:dyDescent="0.2">
      <c r="A1346" s="13">
        <v>42849</v>
      </c>
      <c r="B1346" s="14">
        <v>1.98</v>
      </c>
      <c r="C1346" s="14">
        <v>-74</v>
      </c>
      <c r="D1346" s="14">
        <v>16</v>
      </c>
      <c r="E1346" s="14">
        <v>-74</v>
      </c>
      <c r="G1346" s="31">
        <v>42872</v>
      </c>
      <c r="H1346" s="29">
        <v>6048</v>
      </c>
      <c r="I1346" s="29">
        <v>5926.32</v>
      </c>
      <c r="J1346" s="29">
        <v>5780</v>
      </c>
      <c r="K1346" s="29">
        <v>5850</v>
      </c>
      <c r="L1346" s="29">
        <v>5970</v>
      </c>
      <c r="M1346" s="29">
        <v>6000</v>
      </c>
      <c r="N1346" s="29">
        <v>6000</v>
      </c>
      <c r="O1346" s="16">
        <f t="shared" si="20"/>
        <v>-121.68000000000029</v>
      </c>
    </row>
    <row r="1347" spans="1:15" x14ac:dyDescent="0.2">
      <c r="A1347" s="13">
        <v>42846</v>
      </c>
      <c r="B1347" s="14">
        <v>1.98</v>
      </c>
      <c r="C1347" s="14">
        <v>-70</v>
      </c>
      <c r="D1347" s="14">
        <v>30</v>
      </c>
      <c r="E1347" s="14">
        <v>-110</v>
      </c>
      <c r="G1347" s="31">
        <v>42871</v>
      </c>
      <c r="H1347" s="29">
        <v>6024</v>
      </c>
      <c r="I1347" s="29">
        <v>5963.68</v>
      </c>
      <c r="J1347" s="29">
        <v>5830</v>
      </c>
      <c r="K1347" s="29">
        <v>5900</v>
      </c>
      <c r="L1347" s="29">
        <v>5970</v>
      </c>
      <c r="M1347" s="29">
        <v>6000</v>
      </c>
      <c r="N1347" s="29">
        <v>6000</v>
      </c>
      <c r="O1347" s="16">
        <f t="shared" si="20"/>
        <v>-60.319999999999709</v>
      </c>
    </row>
    <row r="1348" spans="1:15" x14ac:dyDescent="0.2">
      <c r="A1348" s="13">
        <v>42845</v>
      </c>
      <c r="B1348" s="14">
        <v>1.96</v>
      </c>
      <c r="C1348" s="14">
        <v>-66</v>
      </c>
      <c r="D1348" s="14">
        <v>-16</v>
      </c>
      <c r="E1348" s="14">
        <v>-96</v>
      </c>
      <c r="G1348" s="31">
        <v>42870</v>
      </c>
      <c r="H1348" s="29">
        <v>5984</v>
      </c>
      <c r="I1348" s="29">
        <v>5914.74</v>
      </c>
      <c r="J1348" s="29">
        <v>5800</v>
      </c>
      <c r="K1348" s="29">
        <v>5850</v>
      </c>
      <c r="L1348" s="29">
        <v>5920</v>
      </c>
      <c r="M1348" s="29">
        <v>5950</v>
      </c>
      <c r="N1348" s="29">
        <v>5950</v>
      </c>
      <c r="O1348" s="16">
        <f t="shared" si="20"/>
        <v>-69.260000000000218</v>
      </c>
    </row>
    <row r="1349" spans="1:15" x14ac:dyDescent="0.2">
      <c r="A1349" s="13">
        <v>42844</v>
      </c>
      <c r="B1349" s="14">
        <v>1.99</v>
      </c>
      <c r="C1349" s="14">
        <v>36</v>
      </c>
      <c r="D1349" s="14">
        <v>66</v>
      </c>
      <c r="E1349" s="14">
        <v>-54</v>
      </c>
      <c r="G1349" s="31">
        <v>42867</v>
      </c>
      <c r="H1349" s="29">
        <v>5976</v>
      </c>
      <c r="I1349" s="29">
        <v>5882.11</v>
      </c>
      <c r="J1349" s="29">
        <v>5800</v>
      </c>
      <c r="K1349" s="29">
        <v>5800</v>
      </c>
      <c r="L1349" s="29">
        <v>5900</v>
      </c>
      <c r="M1349" s="29">
        <v>5900</v>
      </c>
      <c r="N1349" s="29">
        <v>5900</v>
      </c>
      <c r="O1349" s="16">
        <f t="shared" ref="O1349:O1412" si="21">IF(AND(H1349&lt;&gt;0,I1349&lt;&gt;0),I1349-H1349,"")</f>
        <v>-93.890000000000327</v>
      </c>
    </row>
    <row r="1350" spans="1:15" x14ac:dyDescent="0.2">
      <c r="A1350" s="13">
        <v>42843</v>
      </c>
      <c r="B1350" s="14">
        <v>2.0099999999999998</v>
      </c>
      <c r="C1350" s="14">
        <v>-72</v>
      </c>
      <c r="D1350" s="14">
        <v>28</v>
      </c>
      <c r="E1350" s="14">
        <v>-22</v>
      </c>
      <c r="G1350" s="31">
        <v>42866</v>
      </c>
      <c r="H1350" s="29">
        <v>6004</v>
      </c>
      <c r="I1350" s="29">
        <v>5830.53</v>
      </c>
      <c r="J1350" s="29">
        <v>5760</v>
      </c>
      <c r="K1350" s="29">
        <v>5750</v>
      </c>
      <c r="L1350" s="29">
        <v>5830</v>
      </c>
      <c r="M1350" s="29">
        <v>5850</v>
      </c>
      <c r="N1350" s="29">
        <v>5850</v>
      </c>
      <c r="O1350" s="16">
        <f t="shared" si="21"/>
        <v>-173.47000000000025</v>
      </c>
    </row>
    <row r="1351" spans="1:15" x14ac:dyDescent="0.2">
      <c r="A1351" s="13">
        <v>42842</v>
      </c>
      <c r="B1351" s="14">
        <v>2.04</v>
      </c>
      <c r="C1351" s="14">
        <v>-92</v>
      </c>
      <c r="D1351" s="14">
        <v>78</v>
      </c>
      <c r="E1351" s="14">
        <v>-52</v>
      </c>
      <c r="G1351" s="31">
        <v>42865</v>
      </c>
      <c r="H1351" s="29">
        <v>5908</v>
      </c>
      <c r="I1351" s="29">
        <v>5871.58</v>
      </c>
      <c r="J1351" s="29">
        <v>5800</v>
      </c>
      <c r="K1351" s="29">
        <v>5800</v>
      </c>
      <c r="L1351" s="29">
        <v>5860</v>
      </c>
      <c r="M1351" s="29">
        <v>5880</v>
      </c>
      <c r="N1351" s="29">
        <v>5880</v>
      </c>
      <c r="O1351" s="16">
        <f t="shared" si="21"/>
        <v>-36.420000000000073</v>
      </c>
    </row>
    <row r="1352" spans="1:15" x14ac:dyDescent="0.2">
      <c r="A1352" s="13">
        <v>42839</v>
      </c>
      <c r="B1352" s="14">
        <v>2.0299999999999998</v>
      </c>
      <c r="C1352" s="14">
        <v>-134</v>
      </c>
      <c r="D1352" s="14">
        <v>36</v>
      </c>
      <c r="E1352" s="14">
        <v>-84</v>
      </c>
      <c r="G1352" s="31">
        <v>42864</v>
      </c>
      <c r="H1352" s="29">
        <v>5924</v>
      </c>
      <c r="I1352" s="29">
        <v>5834.74</v>
      </c>
      <c r="J1352" s="29">
        <v>5780</v>
      </c>
      <c r="K1352" s="29">
        <v>5750</v>
      </c>
      <c r="L1352" s="29">
        <v>5820</v>
      </c>
      <c r="M1352" s="29">
        <v>5850</v>
      </c>
      <c r="N1352" s="29">
        <v>5850</v>
      </c>
      <c r="O1352" s="16">
        <f t="shared" si="21"/>
        <v>-89.260000000000218</v>
      </c>
    </row>
    <row r="1353" spans="1:15" x14ac:dyDescent="0.2">
      <c r="A1353" s="13">
        <v>42838</v>
      </c>
      <c r="B1353" s="14">
        <v>2.06</v>
      </c>
      <c r="C1353" s="14">
        <v>-126</v>
      </c>
      <c r="D1353" s="14">
        <v>74</v>
      </c>
      <c r="E1353" s="14">
        <v>-66</v>
      </c>
      <c r="G1353" s="31">
        <v>42863</v>
      </c>
      <c r="H1353" s="29">
        <v>5898</v>
      </c>
      <c r="I1353" s="29">
        <v>5834.74</v>
      </c>
      <c r="J1353" s="29">
        <v>5780</v>
      </c>
      <c r="K1353" s="29">
        <v>5750</v>
      </c>
      <c r="L1353" s="29">
        <v>5820</v>
      </c>
      <c r="M1353" s="29">
        <v>5850</v>
      </c>
      <c r="N1353" s="29">
        <v>5850</v>
      </c>
      <c r="O1353" s="16">
        <f t="shared" si="21"/>
        <v>-63.260000000000218</v>
      </c>
    </row>
    <row r="1354" spans="1:15" x14ac:dyDescent="0.2">
      <c r="A1354" s="13">
        <v>42837</v>
      </c>
      <c r="B1354" s="14">
        <v>2.06</v>
      </c>
      <c r="C1354" s="14">
        <v>-28</v>
      </c>
      <c r="D1354" s="14">
        <v>152</v>
      </c>
      <c r="E1354" s="14">
        <v>12</v>
      </c>
      <c r="G1354" s="31">
        <v>42860</v>
      </c>
      <c r="H1354" s="29">
        <v>5810</v>
      </c>
      <c r="I1354" s="29">
        <v>5773.68</v>
      </c>
      <c r="J1354" s="29">
        <v>5700</v>
      </c>
      <c r="K1354" s="29">
        <v>5700</v>
      </c>
      <c r="L1354" s="29">
        <v>5790</v>
      </c>
      <c r="M1354" s="29">
        <v>5800</v>
      </c>
      <c r="N1354" s="29">
        <v>5800</v>
      </c>
      <c r="O1354" s="16">
        <f t="shared" si="21"/>
        <v>-36.319999999999709</v>
      </c>
    </row>
    <row r="1355" spans="1:15" x14ac:dyDescent="0.2">
      <c r="A1355" s="13">
        <v>42836</v>
      </c>
      <c r="B1355" s="14">
        <v>2.1</v>
      </c>
      <c r="C1355" s="14">
        <v>-124</v>
      </c>
      <c r="D1355" s="14">
        <v>76</v>
      </c>
      <c r="E1355" s="14">
        <v>-54</v>
      </c>
      <c r="G1355" s="31">
        <v>42859</v>
      </c>
      <c r="H1355" s="29">
        <v>5848</v>
      </c>
      <c r="I1355" s="29">
        <v>5788.42</v>
      </c>
      <c r="J1355" s="29">
        <v>5700</v>
      </c>
      <c r="K1355" s="29">
        <v>5700</v>
      </c>
      <c r="L1355" s="29">
        <v>5790</v>
      </c>
      <c r="M1355" s="29">
        <v>5800</v>
      </c>
      <c r="N1355" s="29">
        <v>5800</v>
      </c>
      <c r="O1355" s="16">
        <f t="shared" si="21"/>
        <v>-59.579999999999927</v>
      </c>
    </row>
    <row r="1356" spans="1:15" x14ac:dyDescent="0.2">
      <c r="A1356" s="13">
        <v>42835</v>
      </c>
      <c r="B1356" s="14">
        <v>2.08</v>
      </c>
      <c r="C1356" s="14">
        <v>-68</v>
      </c>
      <c r="D1356" s="14">
        <v>62</v>
      </c>
      <c r="E1356" s="14">
        <v>-8</v>
      </c>
      <c r="G1356" s="31">
        <v>42858</v>
      </c>
      <c r="H1356" s="29">
        <v>5886</v>
      </c>
      <c r="I1356" s="29">
        <v>5813.16</v>
      </c>
      <c r="J1356" s="29">
        <v>5750</v>
      </c>
      <c r="K1356" s="29">
        <v>5700</v>
      </c>
      <c r="L1356" s="29">
        <v>5820</v>
      </c>
      <c r="M1356" s="29">
        <v>5800</v>
      </c>
      <c r="N1356" s="29">
        <v>5830</v>
      </c>
      <c r="O1356" s="16">
        <f t="shared" si="21"/>
        <v>-72.840000000000146</v>
      </c>
    </row>
    <row r="1357" spans="1:15" x14ac:dyDescent="0.2">
      <c r="A1357" s="13">
        <v>42832</v>
      </c>
      <c r="B1357" s="14">
        <v>2.0699999999999998</v>
      </c>
      <c r="C1357" s="14">
        <v>-26</v>
      </c>
      <c r="D1357" s="14">
        <v>54</v>
      </c>
      <c r="E1357" s="14">
        <v>-26</v>
      </c>
      <c r="G1357" s="31">
        <v>42857</v>
      </c>
      <c r="H1357" s="29">
        <v>5894</v>
      </c>
      <c r="I1357" s="29">
        <v>5808.95</v>
      </c>
      <c r="J1357" s="29">
        <v>5750</v>
      </c>
      <c r="K1357" s="29">
        <v>5700</v>
      </c>
      <c r="L1357" s="29">
        <v>5820</v>
      </c>
      <c r="M1357" s="29">
        <v>5800</v>
      </c>
      <c r="N1357" s="29">
        <v>5830</v>
      </c>
      <c r="O1357" s="16">
        <f t="shared" si="21"/>
        <v>-85.050000000000182</v>
      </c>
    </row>
    <row r="1358" spans="1:15" x14ac:dyDescent="0.2">
      <c r="A1358" s="13">
        <v>42831</v>
      </c>
      <c r="B1358" s="14">
        <v>2.1</v>
      </c>
      <c r="C1358" s="14">
        <v>-74</v>
      </c>
      <c r="D1358" s="14">
        <v>46</v>
      </c>
      <c r="E1358" s="14">
        <v>-64</v>
      </c>
      <c r="G1358" s="31">
        <v>42853</v>
      </c>
      <c r="H1358" s="29">
        <v>5820</v>
      </c>
      <c r="I1358" s="29">
        <v>5758.42</v>
      </c>
      <c r="J1358" s="29">
        <v>5660</v>
      </c>
      <c r="K1358" s="29">
        <v>5650</v>
      </c>
      <c r="L1358" s="29">
        <v>5770</v>
      </c>
      <c r="M1358" s="29">
        <v>5750</v>
      </c>
      <c r="N1358" s="29">
        <v>5780</v>
      </c>
      <c r="O1358" s="16">
        <f t="shared" si="21"/>
        <v>-61.579999999999927</v>
      </c>
    </row>
    <row r="1359" spans="1:15" x14ac:dyDescent="0.2">
      <c r="A1359" s="13">
        <v>42830</v>
      </c>
      <c r="B1359" s="14">
        <v>2.09</v>
      </c>
      <c r="C1359" s="14">
        <v>-80</v>
      </c>
      <c r="D1359" s="14">
        <v>20</v>
      </c>
      <c r="E1359" s="14">
        <v>-90</v>
      </c>
      <c r="G1359" s="31">
        <v>42852</v>
      </c>
      <c r="H1359" s="29">
        <v>5846</v>
      </c>
      <c r="I1359" s="29">
        <v>5772.11</v>
      </c>
      <c r="J1359" s="29">
        <v>5700</v>
      </c>
      <c r="K1359" s="29">
        <v>5650</v>
      </c>
      <c r="L1359" s="29">
        <v>5770</v>
      </c>
      <c r="M1359" s="29">
        <v>5750</v>
      </c>
      <c r="N1359" s="29">
        <v>5780</v>
      </c>
      <c r="O1359" s="16">
        <f t="shared" si="21"/>
        <v>-73.890000000000327</v>
      </c>
    </row>
    <row r="1360" spans="1:15" x14ac:dyDescent="0.2">
      <c r="A1360" s="13">
        <v>42825</v>
      </c>
      <c r="B1360" s="14">
        <v>2.06</v>
      </c>
      <c r="C1360" s="14">
        <v>-4</v>
      </c>
      <c r="D1360" s="14">
        <v>26</v>
      </c>
      <c r="E1360" s="14">
        <v>46</v>
      </c>
      <c r="G1360" s="31">
        <v>42851</v>
      </c>
      <c r="H1360" s="29">
        <v>5830</v>
      </c>
      <c r="I1360" s="29">
        <v>5775.26</v>
      </c>
      <c r="J1360" s="29">
        <v>5700</v>
      </c>
      <c r="K1360" s="29">
        <v>5700</v>
      </c>
      <c r="L1360" s="29">
        <v>5750</v>
      </c>
      <c r="M1360" s="29">
        <v>5750</v>
      </c>
      <c r="N1360" s="29">
        <v>5750</v>
      </c>
      <c r="O1360" s="16">
        <f t="shared" si="21"/>
        <v>-54.739999999999782</v>
      </c>
    </row>
    <row r="1361" spans="1:15" x14ac:dyDescent="0.2">
      <c r="A1361" s="13">
        <v>42824</v>
      </c>
      <c r="B1361" s="14">
        <v>2.0699999999999998</v>
      </c>
      <c r="C1361" s="14">
        <v>8</v>
      </c>
      <c r="D1361" s="14">
        <v>-22</v>
      </c>
      <c r="E1361" s="14">
        <v>-2</v>
      </c>
      <c r="G1361" s="31">
        <v>42850</v>
      </c>
      <c r="H1361" s="29">
        <v>5814</v>
      </c>
      <c r="I1361" s="29">
        <v>5782.63</v>
      </c>
      <c r="J1361" s="29">
        <v>5700</v>
      </c>
      <c r="K1361" s="29">
        <v>5700</v>
      </c>
      <c r="L1361" s="29">
        <v>5750</v>
      </c>
      <c r="M1361" s="29">
        <v>5750</v>
      </c>
      <c r="N1361" s="29">
        <v>5750</v>
      </c>
      <c r="O1361" s="16">
        <f t="shared" si="21"/>
        <v>-31.369999999999891</v>
      </c>
    </row>
    <row r="1362" spans="1:15" x14ac:dyDescent="0.2">
      <c r="A1362" s="13">
        <v>42823</v>
      </c>
      <c r="B1362" s="14">
        <v>2.09</v>
      </c>
      <c r="C1362" s="14">
        <v>-76</v>
      </c>
      <c r="D1362" s="14">
        <v>-56</v>
      </c>
      <c r="E1362" s="14">
        <v>-46</v>
      </c>
      <c r="G1362" s="31">
        <v>42849</v>
      </c>
      <c r="H1362" s="29">
        <v>5874</v>
      </c>
      <c r="I1362" s="29">
        <v>5784.21</v>
      </c>
      <c r="J1362" s="29">
        <v>5730</v>
      </c>
      <c r="K1362" s="29">
        <v>5700</v>
      </c>
      <c r="L1362" s="29">
        <v>5750</v>
      </c>
      <c r="M1362" s="29">
        <v>5750</v>
      </c>
      <c r="N1362" s="29">
        <v>5750</v>
      </c>
      <c r="O1362" s="16">
        <f t="shared" si="21"/>
        <v>-89.789999999999964</v>
      </c>
    </row>
    <row r="1363" spans="1:15" x14ac:dyDescent="0.2">
      <c r="A1363" s="13">
        <v>42822</v>
      </c>
      <c r="B1363" s="14">
        <v>2.1</v>
      </c>
      <c r="C1363" s="14">
        <v>-70</v>
      </c>
      <c r="D1363" s="14">
        <v>-20</v>
      </c>
      <c r="E1363" s="14">
        <v>-30</v>
      </c>
      <c r="G1363" s="31">
        <v>42846</v>
      </c>
      <c r="H1363" s="29">
        <v>5820</v>
      </c>
      <c r="I1363" s="29">
        <v>5736.32</v>
      </c>
      <c r="J1363" s="29">
        <v>5680</v>
      </c>
      <c r="K1363" s="29">
        <v>5650</v>
      </c>
      <c r="L1363" s="29">
        <v>5700</v>
      </c>
      <c r="M1363" s="29">
        <v>5700</v>
      </c>
      <c r="N1363" s="29">
        <v>5700</v>
      </c>
      <c r="O1363" s="16">
        <f t="shared" si="21"/>
        <v>-83.680000000000291</v>
      </c>
    </row>
    <row r="1364" spans="1:15" x14ac:dyDescent="0.2">
      <c r="A1364" s="13">
        <v>42821</v>
      </c>
      <c r="B1364" s="14">
        <v>2.09</v>
      </c>
      <c r="C1364" s="14">
        <v>-80</v>
      </c>
      <c r="D1364" s="14">
        <v>-10</v>
      </c>
      <c r="E1364" s="14">
        <v>-20</v>
      </c>
      <c r="G1364" s="31">
        <v>42845</v>
      </c>
      <c r="H1364" s="29">
        <v>5816</v>
      </c>
      <c r="I1364" s="29">
        <v>5727.37</v>
      </c>
      <c r="J1364" s="29">
        <v>5650</v>
      </c>
      <c r="K1364" s="29">
        <v>5650</v>
      </c>
      <c r="L1364" s="29">
        <v>5700</v>
      </c>
      <c r="M1364" s="29">
        <v>5700</v>
      </c>
      <c r="N1364" s="29">
        <v>5700</v>
      </c>
      <c r="O1364" s="16">
        <f t="shared" si="21"/>
        <v>-88.630000000000109</v>
      </c>
    </row>
    <row r="1365" spans="1:15" x14ac:dyDescent="0.2">
      <c r="A1365" s="13">
        <v>42818</v>
      </c>
      <c r="B1365" s="14">
        <v>2.09</v>
      </c>
      <c r="C1365" s="14">
        <v>-92</v>
      </c>
      <c r="D1365" s="14">
        <v>-62</v>
      </c>
      <c r="E1365" s="14">
        <v>-2</v>
      </c>
      <c r="G1365" s="31">
        <v>42844</v>
      </c>
      <c r="H1365" s="29">
        <v>5794</v>
      </c>
      <c r="I1365" s="29">
        <v>5760</v>
      </c>
      <c r="J1365" s="29">
        <v>5730</v>
      </c>
      <c r="K1365" s="29">
        <v>5700</v>
      </c>
      <c r="L1365" s="29">
        <v>5720</v>
      </c>
      <c r="M1365" s="29">
        <v>5750</v>
      </c>
      <c r="N1365" s="29">
        <v>5750</v>
      </c>
      <c r="O1365" s="16">
        <f t="shared" si="21"/>
        <v>-34</v>
      </c>
    </row>
    <row r="1366" spans="1:15" x14ac:dyDescent="0.2">
      <c r="A1366" s="13">
        <v>42817</v>
      </c>
      <c r="B1366" s="14">
        <v>2.09</v>
      </c>
      <c r="C1366" s="14">
        <v>-52</v>
      </c>
      <c r="D1366" s="14">
        <v>-22</v>
      </c>
      <c r="E1366" s="14">
        <v>28</v>
      </c>
      <c r="G1366" s="31">
        <v>42843</v>
      </c>
      <c r="H1366" s="29">
        <v>5902</v>
      </c>
      <c r="I1366" s="29">
        <v>5863.68</v>
      </c>
      <c r="J1366" s="29">
        <v>5830</v>
      </c>
      <c r="K1366" s="29">
        <v>5800</v>
      </c>
      <c r="L1366" s="29">
        <v>5810</v>
      </c>
      <c r="M1366" s="29">
        <v>5850</v>
      </c>
      <c r="N1366" s="29">
        <v>5850</v>
      </c>
      <c r="O1366" s="16">
        <f t="shared" si="21"/>
        <v>-38.319999999999709</v>
      </c>
    </row>
    <row r="1367" spans="1:15" x14ac:dyDescent="0.2">
      <c r="A1367" s="13">
        <v>42816</v>
      </c>
      <c r="B1367" s="14">
        <v>2.09</v>
      </c>
      <c r="C1367" s="14">
        <v>-126</v>
      </c>
      <c r="D1367" s="14">
        <v>-56</v>
      </c>
      <c r="E1367" s="14">
        <v>-6</v>
      </c>
      <c r="G1367" s="31">
        <v>42842</v>
      </c>
      <c r="H1367" s="29">
        <v>5952</v>
      </c>
      <c r="I1367" s="29">
        <v>5904.21</v>
      </c>
      <c r="J1367" s="29">
        <v>5850</v>
      </c>
      <c r="K1367" s="29">
        <v>5830</v>
      </c>
      <c r="L1367" s="29">
        <v>5830</v>
      </c>
      <c r="M1367" s="29">
        <v>5900</v>
      </c>
      <c r="N1367" s="29">
        <v>5880</v>
      </c>
      <c r="O1367" s="16">
        <f t="shared" si="21"/>
        <v>-47.789999999999964</v>
      </c>
    </row>
    <row r="1368" spans="1:15" x14ac:dyDescent="0.2">
      <c r="A1368" s="13">
        <v>42815</v>
      </c>
      <c r="B1368" s="14">
        <v>2.09</v>
      </c>
      <c r="C1368" s="14">
        <v>-138</v>
      </c>
      <c r="D1368" s="14">
        <v>-68</v>
      </c>
      <c r="E1368" s="14">
        <v>-8</v>
      </c>
      <c r="G1368" s="31">
        <v>42839</v>
      </c>
      <c r="H1368" s="29">
        <v>5944</v>
      </c>
      <c r="I1368" s="29">
        <v>5857.89</v>
      </c>
      <c r="J1368" s="29">
        <v>5820</v>
      </c>
      <c r="K1368" s="29">
        <v>5780</v>
      </c>
      <c r="L1368" s="29">
        <v>5800</v>
      </c>
      <c r="M1368" s="29">
        <v>5850</v>
      </c>
      <c r="N1368" s="29">
        <v>5820</v>
      </c>
      <c r="O1368" s="16">
        <f t="shared" si="21"/>
        <v>-86.109999999999673</v>
      </c>
    </row>
    <row r="1369" spans="1:15" x14ac:dyDescent="0.2">
      <c r="A1369" s="13">
        <v>42814</v>
      </c>
      <c r="B1369" s="14">
        <v>2.1</v>
      </c>
      <c r="C1369" s="14">
        <v>-176</v>
      </c>
      <c r="D1369" s="14">
        <v>-86</v>
      </c>
      <c r="E1369" s="14">
        <v>-36</v>
      </c>
      <c r="G1369" s="31">
        <v>42838</v>
      </c>
      <c r="H1369" s="29">
        <v>5956</v>
      </c>
      <c r="I1369" s="29">
        <v>5863.16</v>
      </c>
      <c r="J1369" s="29">
        <v>5820</v>
      </c>
      <c r="K1369" s="29">
        <v>5780</v>
      </c>
      <c r="L1369" s="29">
        <v>5850</v>
      </c>
      <c r="M1369" s="29">
        <v>5850</v>
      </c>
      <c r="N1369" s="29">
        <v>5850</v>
      </c>
      <c r="O1369" s="16">
        <f t="shared" si="21"/>
        <v>-92.840000000000146</v>
      </c>
    </row>
    <row r="1370" spans="1:15" x14ac:dyDescent="0.2">
      <c r="A1370" s="13">
        <v>42811</v>
      </c>
      <c r="B1370" s="14">
        <v>2.14</v>
      </c>
      <c r="C1370" s="14">
        <v>6</v>
      </c>
      <c r="D1370" s="14">
        <v>186</v>
      </c>
      <c r="E1370" s="14">
        <v>46</v>
      </c>
      <c r="G1370" s="31">
        <v>42837</v>
      </c>
      <c r="H1370" s="29">
        <v>5898</v>
      </c>
      <c r="I1370" s="29">
        <v>5912.11</v>
      </c>
      <c r="J1370" s="29">
        <v>5870</v>
      </c>
      <c r="K1370" s="29">
        <v>5850</v>
      </c>
      <c r="L1370" s="29">
        <v>5900</v>
      </c>
      <c r="M1370" s="29">
        <v>5900</v>
      </c>
      <c r="N1370" s="29">
        <v>5900</v>
      </c>
      <c r="O1370" s="16">
        <f t="shared" si="21"/>
        <v>14.109999999999673</v>
      </c>
    </row>
    <row r="1371" spans="1:15" x14ac:dyDescent="0.2">
      <c r="A1371" s="13">
        <v>42810</v>
      </c>
      <c r="B1371" s="14">
        <v>2.08</v>
      </c>
      <c r="C1371" s="14">
        <v>40</v>
      </c>
      <c r="D1371" s="14">
        <v>60</v>
      </c>
      <c r="E1371" s="14">
        <v>160</v>
      </c>
      <c r="G1371" s="31">
        <v>42836</v>
      </c>
      <c r="H1371" s="29">
        <v>6004</v>
      </c>
      <c r="I1371" s="29">
        <v>5950</v>
      </c>
      <c r="J1371" s="29">
        <v>5870</v>
      </c>
      <c r="K1371" s="29">
        <v>5900</v>
      </c>
      <c r="L1371" s="29">
        <v>5950</v>
      </c>
      <c r="M1371" s="29">
        <v>5950</v>
      </c>
      <c r="N1371" s="29">
        <v>5950</v>
      </c>
      <c r="O1371" s="16">
        <f t="shared" si="21"/>
        <v>-54</v>
      </c>
    </row>
    <row r="1372" spans="1:15" x14ac:dyDescent="0.2">
      <c r="A1372" s="13">
        <v>42809</v>
      </c>
      <c r="B1372" s="14">
        <v>2.12</v>
      </c>
      <c r="C1372" s="14">
        <v>52</v>
      </c>
      <c r="D1372" s="14">
        <v>152</v>
      </c>
      <c r="E1372" s="14">
        <v>112</v>
      </c>
      <c r="G1372" s="31">
        <v>42835</v>
      </c>
      <c r="H1372" s="29">
        <v>5968</v>
      </c>
      <c r="I1372" s="29">
        <v>5946.84</v>
      </c>
      <c r="J1372" s="29">
        <v>5870</v>
      </c>
      <c r="K1372" s="29">
        <v>5870</v>
      </c>
      <c r="L1372" s="29">
        <v>5930</v>
      </c>
      <c r="M1372" s="29">
        <v>5950</v>
      </c>
      <c r="N1372" s="29">
        <v>5950</v>
      </c>
      <c r="O1372" s="16">
        <f t="shared" si="21"/>
        <v>-21.159999999999854</v>
      </c>
    </row>
    <row r="1373" spans="1:15" x14ac:dyDescent="0.2">
      <c r="A1373" s="13">
        <v>42808</v>
      </c>
      <c r="B1373" s="14">
        <v>2.12</v>
      </c>
      <c r="C1373" s="14">
        <v>46</v>
      </c>
      <c r="D1373" s="14">
        <v>146</v>
      </c>
      <c r="E1373" s="14">
        <v>106</v>
      </c>
      <c r="G1373" s="31">
        <v>42832</v>
      </c>
      <c r="H1373" s="29">
        <v>5946</v>
      </c>
      <c r="I1373" s="29">
        <v>5946.84</v>
      </c>
      <c r="J1373" s="29">
        <v>5870</v>
      </c>
      <c r="K1373" s="29">
        <v>5870</v>
      </c>
      <c r="L1373" s="29">
        <v>5930</v>
      </c>
      <c r="M1373" s="29">
        <v>5950</v>
      </c>
      <c r="N1373" s="29">
        <v>5950</v>
      </c>
      <c r="O1373" s="16">
        <f t="shared" si="21"/>
        <v>0.84000000000014552</v>
      </c>
    </row>
    <row r="1374" spans="1:15" x14ac:dyDescent="0.2">
      <c r="A1374" s="13">
        <v>42807</v>
      </c>
      <c r="B1374" s="14">
        <v>2.14</v>
      </c>
      <c r="C1374" s="14">
        <v>-6</v>
      </c>
      <c r="D1374" s="14">
        <v>164</v>
      </c>
      <c r="E1374" s="14">
        <v>174</v>
      </c>
      <c r="G1374" s="31">
        <v>42831</v>
      </c>
      <c r="H1374" s="29">
        <v>6034</v>
      </c>
      <c r="I1374" s="29">
        <v>5971.58</v>
      </c>
      <c r="J1374" s="29">
        <v>5900</v>
      </c>
      <c r="K1374" s="29">
        <v>5900</v>
      </c>
      <c r="L1374" s="29">
        <v>5930</v>
      </c>
      <c r="M1374" s="29">
        <v>5950</v>
      </c>
      <c r="N1374" s="29">
        <v>5950</v>
      </c>
      <c r="O1374" s="16">
        <f t="shared" si="21"/>
        <v>-62.420000000000073</v>
      </c>
    </row>
    <row r="1375" spans="1:15" x14ac:dyDescent="0.2">
      <c r="A1375" s="13">
        <v>42804</v>
      </c>
      <c r="B1375" s="14">
        <v>2.17</v>
      </c>
      <c r="C1375" s="14">
        <v>36</v>
      </c>
      <c r="D1375" s="14">
        <v>236</v>
      </c>
      <c r="E1375" s="14">
        <v>236</v>
      </c>
      <c r="G1375" s="31">
        <v>42830</v>
      </c>
      <c r="H1375" s="29">
        <v>6040</v>
      </c>
      <c r="I1375" s="29">
        <v>5932.63</v>
      </c>
      <c r="J1375" s="29">
        <v>5870</v>
      </c>
      <c r="K1375" s="29">
        <v>5850</v>
      </c>
      <c r="L1375" s="29">
        <v>5850</v>
      </c>
      <c r="M1375" s="29">
        <v>5900</v>
      </c>
      <c r="N1375" s="29">
        <v>5900</v>
      </c>
      <c r="O1375" s="16">
        <f t="shared" si="21"/>
        <v>-107.36999999999989</v>
      </c>
    </row>
    <row r="1376" spans="1:15" x14ac:dyDescent="0.2">
      <c r="A1376" s="13">
        <v>42803</v>
      </c>
      <c r="B1376" s="14">
        <v>2.19</v>
      </c>
      <c r="C1376" s="14">
        <v>-6</v>
      </c>
      <c r="D1376" s="14">
        <v>244</v>
      </c>
      <c r="E1376" s="14">
        <v>204</v>
      </c>
      <c r="G1376" s="31">
        <v>42826</v>
      </c>
      <c r="H1376" s="29" t="e">
        <v>#N/A</v>
      </c>
      <c r="I1376" s="29">
        <v>6004.21</v>
      </c>
      <c r="J1376" s="29">
        <v>5920</v>
      </c>
      <c r="K1376" s="29">
        <v>5900</v>
      </c>
      <c r="L1376" s="29">
        <v>5900</v>
      </c>
      <c r="M1376" s="29">
        <v>5950</v>
      </c>
      <c r="N1376" s="29">
        <v>5930</v>
      </c>
      <c r="O1376" s="16" t="e">
        <f t="shared" si="21"/>
        <v>#N/A</v>
      </c>
    </row>
    <row r="1377" spans="1:15" x14ac:dyDescent="0.2">
      <c r="A1377" s="13">
        <v>42802</v>
      </c>
      <c r="B1377" s="14">
        <v>2.1800000000000002</v>
      </c>
      <c r="C1377" s="14">
        <v>-8</v>
      </c>
      <c r="D1377" s="14">
        <v>262</v>
      </c>
      <c r="E1377" s="14">
        <v>242</v>
      </c>
      <c r="G1377" s="31">
        <v>42825</v>
      </c>
      <c r="H1377" s="29">
        <v>6034</v>
      </c>
      <c r="I1377" s="29">
        <v>6071.58</v>
      </c>
      <c r="J1377" s="29">
        <v>6020</v>
      </c>
      <c r="K1377" s="29">
        <v>6000</v>
      </c>
      <c r="L1377" s="29">
        <v>6000</v>
      </c>
      <c r="M1377" s="29">
        <v>6050</v>
      </c>
      <c r="N1377" s="29">
        <v>6030</v>
      </c>
      <c r="O1377" s="16">
        <f t="shared" si="21"/>
        <v>37.579999999999927</v>
      </c>
    </row>
    <row r="1378" spans="1:15" x14ac:dyDescent="0.2">
      <c r="A1378" s="13">
        <v>42801</v>
      </c>
      <c r="B1378" s="14">
        <v>2.1800000000000002</v>
      </c>
      <c r="C1378" s="14">
        <v>14</v>
      </c>
      <c r="D1378" s="14">
        <v>214</v>
      </c>
      <c r="E1378" s="14">
        <v>284</v>
      </c>
      <c r="G1378" s="31">
        <v>42824</v>
      </c>
      <c r="H1378" s="29">
        <v>6122</v>
      </c>
      <c r="I1378" s="29">
        <v>6108.95</v>
      </c>
      <c r="J1378" s="29">
        <v>6070</v>
      </c>
      <c r="K1378" s="29">
        <v>6050</v>
      </c>
      <c r="L1378" s="29">
        <v>6050</v>
      </c>
      <c r="M1378" s="29">
        <v>6100</v>
      </c>
      <c r="N1378" s="29">
        <v>6070</v>
      </c>
      <c r="O1378" s="16">
        <f t="shared" si="21"/>
        <v>-13.050000000000182</v>
      </c>
    </row>
    <row r="1379" spans="1:15" x14ac:dyDescent="0.2">
      <c r="A1379" s="13">
        <v>42800</v>
      </c>
      <c r="B1379" s="14">
        <v>2.17</v>
      </c>
      <c r="C1379" s="14">
        <v>-6</v>
      </c>
      <c r="D1379" s="14">
        <v>114</v>
      </c>
      <c r="E1379" s="14">
        <v>184</v>
      </c>
      <c r="G1379" s="31">
        <v>42823</v>
      </c>
      <c r="H1379" s="29">
        <v>6206</v>
      </c>
      <c r="I1379" s="29">
        <v>6167.89</v>
      </c>
      <c r="J1379" s="29">
        <v>6090</v>
      </c>
      <c r="K1379" s="29">
        <v>6100</v>
      </c>
      <c r="L1379" s="29">
        <v>6110</v>
      </c>
      <c r="M1379" s="29">
        <v>6150</v>
      </c>
      <c r="N1379" s="29">
        <v>6120</v>
      </c>
      <c r="O1379" s="16">
        <f t="shared" si="21"/>
        <v>-38.109999999999673</v>
      </c>
    </row>
    <row r="1380" spans="1:15" x14ac:dyDescent="0.2">
      <c r="A1380" s="13">
        <v>42797</v>
      </c>
      <c r="B1380" s="14">
        <v>2.21</v>
      </c>
      <c r="C1380" s="14">
        <v>18</v>
      </c>
      <c r="D1380" s="14">
        <v>178</v>
      </c>
      <c r="E1380" s="14">
        <v>198</v>
      </c>
      <c r="G1380" s="31">
        <v>42822</v>
      </c>
      <c r="H1380" s="29">
        <v>6200</v>
      </c>
      <c r="I1380" s="29">
        <v>6202.63</v>
      </c>
      <c r="J1380" s="29">
        <v>6120</v>
      </c>
      <c r="K1380" s="29">
        <v>6150</v>
      </c>
      <c r="L1380" s="29">
        <v>6130</v>
      </c>
      <c r="M1380" s="29">
        <v>6200</v>
      </c>
      <c r="N1380" s="29">
        <v>6150</v>
      </c>
      <c r="O1380" s="16">
        <f t="shared" si="21"/>
        <v>2.6300000000001091</v>
      </c>
    </row>
    <row r="1381" spans="1:15" x14ac:dyDescent="0.2">
      <c r="A1381" s="13">
        <v>42796</v>
      </c>
      <c r="B1381" s="14">
        <v>2.2200000000000002</v>
      </c>
      <c r="C1381" s="14">
        <v>-8</v>
      </c>
      <c r="D1381" s="14">
        <v>192</v>
      </c>
      <c r="E1381" s="14">
        <v>182</v>
      </c>
      <c r="G1381" s="31">
        <v>42821</v>
      </c>
      <c r="H1381" s="29">
        <v>6210</v>
      </c>
      <c r="I1381" s="29">
        <v>6202.63</v>
      </c>
      <c r="J1381" s="29">
        <v>6120</v>
      </c>
      <c r="K1381" s="29">
        <v>6150</v>
      </c>
      <c r="L1381" s="29">
        <v>6130</v>
      </c>
      <c r="M1381" s="29">
        <v>6200</v>
      </c>
      <c r="N1381" s="29">
        <v>6150</v>
      </c>
      <c r="O1381" s="16">
        <f t="shared" si="21"/>
        <v>-7.3699999999998909</v>
      </c>
    </row>
    <row r="1382" spans="1:15" x14ac:dyDescent="0.2">
      <c r="A1382" s="13">
        <v>42795</v>
      </c>
      <c r="B1382" s="14">
        <v>2.21</v>
      </c>
      <c r="C1382" s="14">
        <v>-2</v>
      </c>
      <c r="D1382" s="14">
        <v>198</v>
      </c>
      <c r="E1382" s="14">
        <v>198</v>
      </c>
      <c r="G1382" s="31">
        <v>42818</v>
      </c>
      <c r="H1382" s="29">
        <v>6362</v>
      </c>
      <c r="I1382" s="29">
        <v>6346.84</v>
      </c>
      <c r="J1382" s="29">
        <v>6360</v>
      </c>
      <c r="K1382" s="29">
        <v>6300</v>
      </c>
      <c r="L1382" s="29">
        <v>6300</v>
      </c>
      <c r="M1382" s="29">
        <v>6350</v>
      </c>
      <c r="N1382" s="29">
        <v>6320</v>
      </c>
      <c r="O1382" s="16">
        <f t="shared" si="21"/>
        <v>-15.159999999999854</v>
      </c>
    </row>
    <row r="1383" spans="1:15" x14ac:dyDescent="0.2">
      <c r="A1383" s="13">
        <v>42794</v>
      </c>
      <c r="B1383" s="14">
        <v>2.2000000000000002</v>
      </c>
      <c r="C1383" s="14">
        <v>78</v>
      </c>
      <c r="D1383" s="14">
        <v>228</v>
      </c>
      <c r="E1383" s="14">
        <v>228</v>
      </c>
      <c r="G1383" s="31">
        <v>42817</v>
      </c>
      <c r="H1383" s="29">
        <v>6402</v>
      </c>
      <c r="I1383" s="29">
        <v>6486.32</v>
      </c>
      <c r="J1383" s="29">
        <v>6430</v>
      </c>
      <c r="K1383" s="29">
        <v>6450</v>
      </c>
      <c r="L1383" s="29">
        <v>6420</v>
      </c>
      <c r="M1383" s="29">
        <v>6500</v>
      </c>
      <c r="N1383" s="29">
        <v>6450</v>
      </c>
      <c r="O1383" s="16">
        <f t="shared" si="21"/>
        <v>84.319999999999709</v>
      </c>
    </row>
    <row r="1384" spans="1:15" x14ac:dyDescent="0.2">
      <c r="A1384" s="13">
        <v>42793</v>
      </c>
      <c r="B1384" s="14">
        <v>2.2200000000000002</v>
      </c>
      <c r="C1384" s="14">
        <v>102</v>
      </c>
      <c r="D1384" s="14">
        <v>272</v>
      </c>
      <c r="E1384" s="14">
        <v>242</v>
      </c>
      <c r="G1384" s="31">
        <v>42816</v>
      </c>
      <c r="H1384" s="29">
        <v>6486</v>
      </c>
      <c r="I1384" s="29">
        <v>6486.32</v>
      </c>
      <c r="J1384" s="29">
        <v>6430</v>
      </c>
      <c r="K1384" s="29">
        <v>6450</v>
      </c>
      <c r="L1384" s="29">
        <v>6420</v>
      </c>
      <c r="M1384" s="29">
        <v>6500</v>
      </c>
      <c r="N1384" s="29">
        <v>6450</v>
      </c>
      <c r="O1384" s="16">
        <f t="shared" si="21"/>
        <v>0.31999999999970896</v>
      </c>
    </row>
    <row r="1385" spans="1:15" x14ac:dyDescent="0.2">
      <c r="A1385" s="13">
        <v>42790</v>
      </c>
      <c r="B1385" s="14">
        <v>2.23</v>
      </c>
      <c r="C1385" s="14">
        <v>92</v>
      </c>
      <c r="D1385" s="14">
        <v>312</v>
      </c>
      <c r="E1385" s="14">
        <v>212</v>
      </c>
      <c r="G1385" s="31">
        <v>42815</v>
      </c>
      <c r="H1385" s="29">
        <v>6498</v>
      </c>
      <c r="I1385" s="29">
        <v>6486.32</v>
      </c>
      <c r="J1385" s="29">
        <v>6430</v>
      </c>
      <c r="K1385" s="29">
        <v>6450</v>
      </c>
      <c r="L1385" s="29">
        <v>6420</v>
      </c>
      <c r="M1385" s="29">
        <v>6500</v>
      </c>
      <c r="N1385" s="29">
        <v>6450</v>
      </c>
      <c r="O1385" s="16">
        <f t="shared" si="21"/>
        <v>-11.680000000000291</v>
      </c>
    </row>
    <row r="1386" spans="1:15" x14ac:dyDescent="0.2">
      <c r="A1386" s="13">
        <v>42789</v>
      </c>
      <c r="B1386" s="14">
        <v>2.2400000000000002</v>
      </c>
      <c r="C1386" s="14">
        <v>116</v>
      </c>
      <c r="D1386" s="14">
        <v>346</v>
      </c>
      <c r="E1386" s="14">
        <v>266</v>
      </c>
      <c r="G1386" s="31">
        <v>42814</v>
      </c>
      <c r="H1386" s="29">
        <v>6396</v>
      </c>
      <c r="I1386" s="29">
        <v>6501.05</v>
      </c>
      <c r="J1386" s="29">
        <v>6450</v>
      </c>
      <c r="K1386" s="29">
        <v>6500</v>
      </c>
      <c r="L1386" s="29">
        <v>6450</v>
      </c>
      <c r="M1386" s="29">
        <v>6500</v>
      </c>
      <c r="N1386" s="29">
        <v>6450</v>
      </c>
      <c r="O1386" s="16">
        <f t="shared" si="21"/>
        <v>105.05000000000018</v>
      </c>
    </row>
    <row r="1387" spans="1:15" x14ac:dyDescent="0.2">
      <c r="A1387" s="13">
        <v>42788</v>
      </c>
      <c r="B1387" s="14">
        <v>2.2200000000000002</v>
      </c>
      <c r="C1387" s="14">
        <v>46</v>
      </c>
      <c r="D1387" s="14">
        <v>296</v>
      </c>
      <c r="E1387" s="14">
        <v>226</v>
      </c>
      <c r="G1387" s="31">
        <v>42811</v>
      </c>
      <c r="H1387" s="29">
        <v>6374</v>
      </c>
      <c r="I1387" s="29">
        <v>6496.84</v>
      </c>
      <c r="J1387" s="29">
        <v>6450</v>
      </c>
      <c r="K1387" s="29">
        <v>6500</v>
      </c>
      <c r="L1387" s="29">
        <v>6450</v>
      </c>
      <c r="M1387" s="29">
        <v>6500</v>
      </c>
      <c r="N1387" s="29">
        <v>6450</v>
      </c>
      <c r="O1387" s="16">
        <f t="shared" si="21"/>
        <v>122.84000000000015</v>
      </c>
    </row>
    <row r="1388" spans="1:15" x14ac:dyDescent="0.2">
      <c r="A1388" s="13">
        <v>42787</v>
      </c>
      <c r="B1388" s="14">
        <v>2.2200000000000002</v>
      </c>
      <c r="C1388" s="14">
        <v>130</v>
      </c>
      <c r="D1388" s="14">
        <v>310</v>
      </c>
      <c r="E1388" s="14">
        <v>280</v>
      </c>
      <c r="G1388" s="31">
        <v>42810</v>
      </c>
      <c r="H1388" s="29">
        <v>6340</v>
      </c>
      <c r="I1388" s="29">
        <v>6496.84</v>
      </c>
      <c r="J1388" s="29">
        <v>6450</v>
      </c>
      <c r="K1388" s="29">
        <v>6500</v>
      </c>
      <c r="L1388" s="29">
        <v>6450</v>
      </c>
      <c r="M1388" s="29">
        <v>6500</v>
      </c>
      <c r="N1388" s="29">
        <v>6450</v>
      </c>
      <c r="O1388" s="16">
        <f t="shared" si="21"/>
        <v>156.84000000000015</v>
      </c>
    </row>
    <row r="1389" spans="1:15" x14ac:dyDescent="0.2">
      <c r="A1389" s="13">
        <v>42786</v>
      </c>
      <c r="B1389" s="14">
        <v>2.2200000000000002</v>
      </c>
      <c r="C1389" s="14">
        <v>122</v>
      </c>
      <c r="D1389" s="14">
        <v>282</v>
      </c>
      <c r="E1389" s="14">
        <v>252</v>
      </c>
      <c r="G1389" s="31">
        <v>42809</v>
      </c>
      <c r="H1389" s="29">
        <v>6348</v>
      </c>
      <c r="I1389" s="29">
        <v>6516.84</v>
      </c>
      <c r="J1389" s="29">
        <v>6500</v>
      </c>
      <c r="K1389" s="29">
        <v>6500</v>
      </c>
      <c r="L1389" s="29">
        <v>6480</v>
      </c>
      <c r="M1389" s="29">
        <v>6500</v>
      </c>
      <c r="N1389" s="29">
        <v>6450</v>
      </c>
      <c r="O1389" s="16">
        <f t="shared" si="21"/>
        <v>168.84000000000015</v>
      </c>
    </row>
    <row r="1390" spans="1:15" x14ac:dyDescent="0.2">
      <c r="A1390" s="13">
        <v>42783</v>
      </c>
      <c r="B1390" s="14">
        <v>2.2200000000000002</v>
      </c>
      <c r="C1390" s="14">
        <v>210</v>
      </c>
      <c r="D1390" s="14">
        <v>390</v>
      </c>
      <c r="E1390" s="14">
        <v>310</v>
      </c>
      <c r="G1390" s="31">
        <v>42808</v>
      </c>
      <c r="H1390" s="29">
        <v>6354</v>
      </c>
      <c r="I1390" s="29">
        <v>6508.95</v>
      </c>
      <c r="J1390" s="29">
        <v>6450</v>
      </c>
      <c r="K1390" s="29">
        <v>6500</v>
      </c>
      <c r="L1390" s="29">
        <v>6480</v>
      </c>
      <c r="M1390" s="29">
        <v>6500</v>
      </c>
      <c r="N1390" s="29">
        <v>6450</v>
      </c>
      <c r="O1390" s="16">
        <f t="shared" si="21"/>
        <v>154.94999999999982</v>
      </c>
    </row>
    <row r="1391" spans="1:15" x14ac:dyDescent="0.2">
      <c r="A1391" s="13">
        <v>42782</v>
      </c>
      <c r="B1391" s="14">
        <v>2.25</v>
      </c>
      <c r="C1391" s="14">
        <v>200</v>
      </c>
      <c r="D1391" s="14">
        <v>380</v>
      </c>
      <c r="E1391" s="14">
        <v>310</v>
      </c>
      <c r="G1391" s="31">
        <v>42807</v>
      </c>
      <c r="H1391" s="29">
        <v>6436</v>
      </c>
      <c r="I1391" s="29">
        <v>6606.84</v>
      </c>
      <c r="J1391" s="29">
        <v>6530</v>
      </c>
      <c r="K1391" s="29">
        <v>6580</v>
      </c>
      <c r="L1391" s="29">
        <v>6550</v>
      </c>
      <c r="M1391" s="29">
        <v>6600</v>
      </c>
      <c r="N1391" s="29">
        <v>6600</v>
      </c>
      <c r="O1391" s="16">
        <f t="shared" si="21"/>
        <v>170.84000000000015</v>
      </c>
    </row>
    <row r="1392" spans="1:15" x14ac:dyDescent="0.2">
      <c r="A1392" s="13">
        <v>42781</v>
      </c>
      <c r="B1392" s="14">
        <v>2.2799999999999998</v>
      </c>
      <c r="C1392" s="14">
        <v>200</v>
      </c>
      <c r="D1392" s="14">
        <v>400</v>
      </c>
      <c r="E1392" s="14">
        <v>270</v>
      </c>
      <c r="G1392" s="31">
        <v>42804</v>
      </c>
      <c r="H1392" s="29">
        <v>6414</v>
      </c>
      <c r="I1392" s="29">
        <v>6623.16</v>
      </c>
      <c r="J1392" s="29">
        <v>6530</v>
      </c>
      <c r="K1392" s="29">
        <v>6580</v>
      </c>
      <c r="L1392" s="29">
        <v>6550</v>
      </c>
      <c r="M1392" s="29">
        <v>6600</v>
      </c>
      <c r="N1392" s="29">
        <v>6600</v>
      </c>
      <c r="O1392" s="16">
        <f t="shared" si="21"/>
        <v>209.15999999999985</v>
      </c>
    </row>
    <row r="1393" spans="1:15" x14ac:dyDescent="0.2">
      <c r="A1393" s="13">
        <v>42780</v>
      </c>
      <c r="B1393" s="14">
        <v>2.27</v>
      </c>
      <c r="C1393" s="14">
        <v>252</v>
      </c>
      <c r="D1393" s="14">
        <v>452</v>
      </c>
      <c r="E1393" s="14">
        <v>292</v>
      </c>
      <c r="G1393" s="31">
        <v>42803</v>
      </c>
      <c r="H1393" s="29">
        <v>6536</v>
      </c>
      <c r="I1393" s="29">
        <v>6726.84</v>
      </c>
      <c r="J1393" s="29">
        <v>6730</v>
      </c>
      <c r="K1393" s="29">
        <v>6680</v>
      </c>
      <c r="L1393" s="29">
        <v>6650</v>
      </c>
      <c r="M1393" s="29">
        <v>6700</v>
      </c>
      <c r="N1393" s="29">
        <v>6700</v>
      </c>
      <c r="O1393" s="16">
        <f t="shared" si="21"/>
        <v>190.84000000000015</v>
      </c>
    </row>
    <row r="1394" spans="1:15" x14ac:dyDescent="0.2">
      <c r="A1394" s="13">
        <v>42779</v>
      </c>
      <c r="B1394" s="14">
        <v>2.2799999999999998</v>
      </c>
      <c r="C1394" s="14">
        <v>252</v>
      </c>
      <c r="D1394" s="14">
        <v>452</v>
      </c>
      <c r="E1394" s="14">
        <v>312</v>
      </c>
      <c r="G1394" s="31">
        <v>42802</v>
      </c>
      <c r="H1394" s="29">
        <v>6538</v>
      </c>
      <c r="I1394" s="29">
        <v>6728.42</v>
      </c>
      <c r="J1394" s="29">
        <v>6730</v>
      </c>
      <c r="K1394" s="29">
        <v>6680</v>
      </c>
      <c r="L1394" s="29">
        <v>6650</v>
      </c>
      <c r="M1394" s="29">
        <v>6700</v>
      </c>
      <c r="N1394" s="29">
        <v>6700</v>
      </c>
      <c r="O1394" s="16">
        <f t="shared" si="21"/>
        <v>190.42000000000007</v>
      </c>
    </row>
    <row r="1395" spans="1:15" x14ac:dyDescent="0.2">
      <c r="A1395" s="13">
        <v>42776</v>
      </c>
      <c r="B1395" s="14">
        <v>2.2799999999999998</v>
      </c>
      <c r="C1395" s="14">
        <v>164</v>
      </c>
      <c r="D1395" s="14">
        <v>324</v>
      </c>
      <c r="E1395" s="14">
        <v>194</v>
      </c>
      <c r="G1395" s="31">
        <v>42801</v>
      </c>
      <c r="H1395" s="29">
        <v>6586</v>
      </c>
      <c r="I1395" s="29">
        <v>6787.89</v>
      </c>
      <c r="J1395" s="29">
        <v>6750</v>
      </c>
      <c r="K1395" s="29">
        <v>6750</v>
      </c>
      <c r="L1395" s="29">
        <v>6720</v>
      </c>
      <c r="M1395" s="29">
        <v>6750</v>
      </c>
      <c r="N1395" s="29">
        <v>6750</v>
      </c>
      <c r="O1395" s="16">
        <f t="shared" si="21"/>
        <v>201.89000000000033</v>
      </c>
    </row>
    <row r="1396" spans="1:15" x14ac:dyDescent="0.2">
      <c r="A1396" s="13">
        <v>42775</v>
      </c>
      <c r="B1396" s="14">
        <v>2.2799999999999998</v>
      </c>
      <c r="C1396" s="14">
        <v>216</v>
      </c>
      <c r="D1396" s="14">
        <v>376</v>
      </c>
      <c r="E1396" s="14">
        <v>286</v>
      </c>
      <c r="G1396" s="31">
        <v>42800</v>
      </c>
      <c r="H1396" s="29">
        <v>6686</v>
      </c>
      <c r="I1396" s="29">
        <v>6851.58</v>
      </c>
      <c r="J1396" s="29">
        <v>6900</v>
      </c>
      <c r="K1396" s="29">
        <v>6800</v>
      </c>
      <c r="L1396" s="29">
        <v>6830</v>
      </c>
      <c r="M1396" s="29">
        <v>6800</v>
      </c>
      <c r="N1396" s="29">
        <v>6800</v>
      </c>
      <c r="O1396" s="16">
        <f t="shared" si="21"/>
        <v>165.57999999999993</v>
      </c>
    </row>
    <row r="1397" spans="1:15" x14ac:dyDescent="0.2">
      <c r="A1397" s="13">
        <v>42774</v>
      </c>
      <c r="B1397" s="14">
        <v>2.2799999999999998</v>
      </c>
      <c r="C1397" s="14">
        <v>214</v>
      </c>
      <c r="D1397" s="14">
        <v>344</v>
      </c>
      <c r="E1397" s="14">
        <v>244</v>
      </c>
      <c r="G1397" s="31">
        <v>42797</v>
      </c>
      <c r="H1397" s="29">
        <v>6672</v>
      </c>
      <c r="I1397" s="29">
        <v>6850.53</v>
      </c>
      <c r="J1397" s="29">
        <v>6900</v>
      </c>
      <c r="K1397" s="29">
        <v>6800</v>
      </c>
      <c r="L1397" s="29">
        <v>6830</v>
      </c>
      <c r="M1397" s="29">
        <v>6800</v>
      </c>
      <c r="N1397" s="29">
        <v>6800</v>
      </c>
      <c r="O1397" s="16">
        <f t="shared" si="21"/>
        <v>178.52999999999975</v>
      </c>
    </row>
    <row r="1398" spans="1:15" x14ac:dyDescent="0.2">
      <c r="A1398" s="13">
        <v>42773</v>
      </c>
      <c r="B1398" s="14">
        <v>2.27</v>
      </c>
      <c r="C1398" s="14">
        <v>256</v>
      </c>
      <c r="D1398" s="14">
        <v>386</v>
      </c>
      <c r="E1398" s="14">
        <v>306</v>
      </c>
      <c r="G1398" s="31">
        <v>42796</v>
      </c>
      <c r="H1398" s="29">
        <v>6688</v>
      </c>
      <c r="I1398" s="29">
        <v>6850.53</v>
      </c>
      <c r="J1398" s="29">
        <v>6900</v>
      </c>
      <c r="K1398" s="29">
        <v>6800</v>
      </c>
      <c r="L1398" s="29">
        <v>6830</v>
      </c>
      <c r="M1398" s="29">
        <v>6800</v>
      </c>
      <c r="N1398" s="29">
        <v>6800</v>
      </c>
      <c r="O1398" s="16">
        <f t="shared" si="21"/>
        <v>162.52999999999975</v>
      </c>
    </row>
    <row r="1399" spans="1:15" x14ac:dyDescent="0.2">
      <c r="A1399" s="13">
        <v>42772</v>
      </c>
      <c r="B1399" s="14">
        <v>2.2799999999999998</v>
      </c>
      <c r="C1399" s="14">
        <v>236</v>
      </c>
      <c r="D1399" s="14">
        <v>386</v>
      </c>
      <c r="E1399" s="14">
        <v>306</v>
      </c>
      <c r="G1399" s="31">
        <v>42795</v>
      </c>
      <c r="H1399" s="29">
        <v>6652</v>
      </c>
      <c r="I1399" s="29">
        <v>6846.32</v>
      </c>
      <c r="J1399" s="29">
        <v>6900</v>
      </c>
      <c r="K1399" s="29">
        <v>6800</v>
      </c>
      <c r="L1399" s="29">
        <v>6830</v>
      </c>
      <c r="M1399" s="29">
        <v>6800</v>
      </c>
      <c r="N1399" s="29">
        <v>6800</v>
      </c>
      <c r="O1399" s="16">
        <f t="shared" si="21"/>
        <v>194.31999999999971</v>
      </c>
    </row>
    <row r="1400" spans="1:15" x14ac:dyDescent="0.2">
      <c r="A1400" s="13">
        <v>42769</v>
      </c>
      <c r="B1400" s="14" t="e">
        <v>#N/A</v>
      </c>
      <c r="C1400" s="14">
        <v>246</v>
      </c>
      <c r="D1400" s="14" t="e">
        <v>#N/A</v>
      </c>
      <c r="E1400" s="14">
        <v>306</v>
      </c>
      <c r="G1400" s="31">
        <v>42794</v>
      </c>
      <c r="H1400" s="29">
        <v>6572</v>
      </c>
      <c r="I1400" s="29">
        <v>6796.32</v>
      </c>
      <c r="J1400" s="29">
        <v>6880</v>
      </c>
      <c r="K1400" s="29">
        <v>6750</v>
      </c>
      <c r="L1400" s="29">
        <v>6730</v>
      </c>
      <c r="M1400" s="29">
        <v>6750</v>
      </c>
      <c r="N1400" s="29">
        <v>6750</v>
      </c>
      <c r="O1400" s="16">
        <f t="shared" si="21"/>
        <v>224.31999999999971</v>
      </c>
    </row>
    <row r="1401" spans="1:15" x14ac:dyDescent="0.2">
      <c r="A1401" s="13">
        <v>42758</v>
      </c>
      <c r="B1401" s="14" t="e">
        <v>#N/A</v>
      </c>
      <c r="C1401" s="14">
        <v>228</v>
      </c>
      <c r="D1401" s="14">
        <v>358</v>
      </c>
      <c r="E1401" s="14">
        <v>298</v>
      </c>
      <c r="G1401" s="31">
        <v>42793</v>
      </c>
      <c r="H1401" s="29">
        <v>6578</v>
      </c>
      <c r="I1401" s="29">
        <v>6793.16</v>
      </c>
      <c r="J1401" s="29">
        <v>6820</v>
      </c>
      <c r="K1401" s="29">
        <v>6750</v>
      </c>
      <c r="L1401" s="29">
        <v>6730</v>
      </c>
      <c r="M1401" s="29">
        <v>6750</v>
      </c>
      <c r="N1401" s="29">
        <v>6750</v>
      </c>
      <c r="O1401" s="16">
        <f t="shared" si="21"/>
        <v>215.15999999999985</v>
      </c>
    </row>
    <row r="1402" spans="1:15" x14ac:dyDescent="0.2">
      <c r="A1402" s="13">
        <v>42755</v>
      </c>
      <c r="B1402" s="14" t="e">
        <v>#N/A</v>
      </c>
      <c r="C1402" s="14">
        <v>200</v>
      </c>
      <c r="D1402" s="14">
        <v>350</v>
      </c>
      <c r="E1402" s="14">
        <v>260</v>
      </c>
      <c r="G1402" s="31">
        <v>42790</v>
      </c>
      <c r="H1402" s="29">
        <v>6588</v>
      </c>
      <c r="I1402" s="29">
        <v>6786.84</v>
      </c>
      <c r="J1402" s="29">
        <v>6820</v>
      </c>
      <c r="K1402" s="29">
        <v>6750</v>
      </c>
      <c r="L1402" s="29">
        <v>6730</v>
      </c>
      <c r="M1402" s="29">
        <v>6750</v>
      </c>
      <c r="N1402" s="29">
        <v>6750</v>
      </c>
      <c r="O1402" s="16">
        <f t="shared" si="21"/>
        <v>198.84000000000015</v>
      </c>
    </row>
    <row r="1403" spans="1:15" x14ac:dyDescent="0.2">
      <c r="A1403" s="13">
        <v>42754</v>
      </c>
      <c r="B1403" s="14" t="e">
        <v>#N/A</v>
      </c>
      <c r="C1403" s="14">
        <v>180</v>
      </c>
      <c r="D1403" s="14">
        <v>370</v>
      </c>
      <c r="E1403" s="14">
        <v>240</v>
      </c>
      <c r="G1403" s="31">
        <v>42789</v>
      </c>
      <c r="H1403" s="29">
        <v>6584</v>
      </c>
      <c r="I1403" s="29">
        <v>6851.05</v>
      </c>
      <c r="J1403" s="29">
        <v>6900</v>
      </c>
      <c r="K1403" s="29">
        <v>6800</v>
      </c>
      <c r="L1403" s="29">
        <v>6780</v>
      </c>
      <c r="M1403" s="29">
        <v>6800</v>
      </c>
      <c r="N1403" s="29">
        <v>6800</v>
      </c>
      <c r="O1403" s="16">
        <f t="shared" si="21"/>
        <v>267.05000000000018</v>
      </c>
    </row>
    <row r="1404" spans="1:15" x14ac:dyDescent="0.2">
      <c r="A1404" s="13">
        <v>42753</v>
      </c>
      <c r="B1404" s="14">
        <v>2.2599999999999998</v>
      </c>
      <c r="C1404" s="14">
        <v>170</v>
      </c>
      <c r="D1404" s="14">
        <v>410</v>
      </c>
      <c r="E1404" s="14">
        <v>200</v>
      </c>
      <c r="G1404" s="31">
        <v>42788</v>
      </c>
      <c r="H1404" s="29">
        <v>6654</v>
      </c>
      <c r="I1404" s="29">
        <v>6858.42</v>
      </c>
      <c r="J1404" s="29">
        <v>6900</v>
      </c>
      <c r="K1404" s="29">
        <v>6800</v>
      </c>
      <c r="L1404" s="29">
        <v>6800</v>
      </c>
      <c r="M1404" s="29">
        <v>6800</v>
      </c>
      <c r="N1404" s="29">
        <v>6800</v>
      </c>
      <c r="O1404" s="16">
        <f t="shared" si="21"/>
        <v>204.42000000000007</v>
      </c>
    </row>
    <row r="1405" spans="1:15" x14ac:dyDescent="0.2">
      <c r="A1405" s="13">
        <v>42752</v>
      </c>
      <c r="B1405" s="14">
        <v>2.2599999999999998</v>
      </c>
      <c r="C1405" s="14">
        <v>166</v>
      </c>
      <c r="D1405" s="14">
        <v>396</v>
      </c>
      <c r="E1405" s="14">
        <v>226</v>
      </c>
      <c r="G1405" s="31">
        <v>42787</v>
      </c>
      <c r="H1405" s="29">
        <v>6670</v>
      </c>
      <c r="I1405" s="29">
        <v>6905.26</v>
      </c>
      <c r="J1405" s="29">
        <v>6950</v>
      </c>
      <c r="K1405" s="29">
        <v>6850</v>
      </c>
      <c r="L1405" s="29">
        <v>6850</v>
      </c>
      <c r="M1405" s="29">
        <v>6850</v>
      </c>
      <c r="N1405" s="29">
        <v>6850</v>
      </c>
      <c r="O1405" s="16">
        <f t="shared" si="21"/>
        <v>235.26000000000022</v>
      </c>
    </row>
    <row r="1406" spans="1:15" x14ac:dyDescent="0.2">
      <c r="A1406" s="13">
        <v>42751</v>
      </c>
      <c r="B1406" s="14">
        <v>2.29</v>
      </c>
      <c r="C1406" s="14">
        <v>170</v>
      </c>
      <c r="D1406" s="14">
        <v>390</v>
      </c>
      <c r="E1406" s="14">
        <v>250</v>
      </c>
      <c r="G1406" s="31">
        <v>42786</v>
      </c>
      <c r="H1406" s="29">
        <v>6698</v>
      </c>
      <c r="I1406" s="29">
        <v>6943.68</v>
      </c>
      <c r="J1406" s="29">
        <v>6950</v>
      </c>
      <c r="K1406" s="29">
        <v>6930</v>
      </c>
      <c r="L1406" s="29">
        <v>6900</v>
      </c>
      <c r="M1406" s="29">
        <v>6900</v>
      </c>
      <c r="N1406" s="29">
        <v>6900</v>
      </c>
      <c r="O1406" s="16">
        <f t="shared" si="21"/>
        <v>245.68000000000029</v>
      </c>
    </row>
    <row r="1407" spans="1:15" x14ac:dyDescent="0.2">
      <c r="A1407" s="13">
        <v>42748</v>
      </c>
      <c r="B1407" s="14" t="e">
        <v>#N/A</v>
      </c>
      <c r="C1407" s="14">
        <v>234</v>
      </c>
      <c r="D1407" s="14">
        <v>454</v>
      </c>
      <c r="E1407" s="14">
        <v>314</v>
      </c>
      <c r="G1407" s="31">
        <v>42783</v>
      </c>
      <c r="H1407" s="29">
        <v>6690</v>
      </c>
      <c r="I1407" s="29">
        <v>7021.58</v>
      </c>
      <c r="J1407" s="29">
        <v>7050</v>
      </c>
      <c r="K1407" s="29">
        <v>6980</v>
      </c>
      <c r="L1407" s="29">
        <v>6980</v>
      </c>
      <c r="M1407" s="29">
        <v>7000</v>
      </c>
      <c r="N1407" s="29">
        <v>6950</v>
      </c>
      <c r="O1407" s="16">
        <f t="shared" si="21"/>
        <v>331.57999999999993</v>
      </c>
    </row>
    <row r="1408" spans="1:15" x14ac:dyDescent="0.2">
      <c r="A1408" s="13">
        <v>42747</v>
      </c>
      <c r="B1408" s="14">
        <v>2.31</v>
      </c>
      <c r="C1408" s="14">
        <v>248</v>
      </c>
      <c r="D1408" s="14">
        <v>428</v>
      </c>
      <c r="E1408" s="14">
        <v>318</v>
      </c>
      <c r="G1408" s="31">
        <v>42782</v>
      </c>
      <c r="H1408" s="29">
        <v>6800</v>
      </c>
      <c r="I1408" s="29">
        <v>7080.53</v>
      </c>
      <c r="J1408" s="29">
        <v>7100</v>
      </c>
      <c r="K1408" s="29">
        <v>7030</v>
      </c>
      <c r="L1408" s="29">
        <v>7030</v>
      </c>
      <c r="M1408" s="29">
        <v>7050</v>
      </c>
      <c r="N1408" s="29">
        <v>7000</v>
      </c>
      <c r="O1408" s="16">
        <f t="shared" si="21"/>
        <v>280.52999999999975</v>
      </c>
    </row>
    <row r="1409" spans="1:15" x14ac:dyDescent="0.2">
      <c r="A1409" s="13">
        <v>42746</v>
      </c>
      <c r="B1409" s="14">
        <v>2.2999999999999998</v>
      </c>
      <c r="C1409" s="14">
        <v>230</v>
      </c>
      <c r="D1409" s="14">
        <v>350</v>
      </c>
      <c r="E1409" s="14">
        <v>270</v>
      </c>
      <c r="G1409" s="31">
        <v>42781</v>
      </c>
      <c r="H1409" s="29">
        <v>6830</v>
      </c>
      <c r="I1409" s="29">
        <v>7080.53</v>
      </c>
      <c r="J1409" s="29">
        <v>7100</v>
      </c>
      <c r="K1409" s="29">
        <v>7030</v>
      </c>
      <c r="L1409" s="29">
        <v>7030</v>
      </c>
      <c r="M1409" s="29">
        <v>7050</v>
      </c>
      <c r="N1409" s="29">
        <v>7000</v>
      </c>
      <c r="O1409" s="16">
        <f t="shared" si="21"/>
        <v>250.52999999999975</v>
      </c>
    </row>
    <row r="1410" spans="1:15" x14ac:dyDescent="0.2">
      <c r="A1410" s="13">
        <v>42745</v>
      </c>
      <c r="B1410" s="14">
        <v>2.2799999999999998</v>
      </c>
      <c r="C1410" s="14">
        <v>222</v>
      </c>
      <c r="D1410" s="14">
        <v>372</v>
      </c>
      <c r="E1410" s="14">
        <v>322</v>
      </c>
      <c r="G1410" s="31">
        <v>42780</v>
      </c>
      <c r="H1410" s="29">
        <v>6828</v>
      </c>
      <c r="I1410" s="29">
        <v>7131.05</v>
      </c>
      <c r="J1410" s="29">
        <v>7180</v>
      </c>
      <c r="K1410" s="29">
        <v>7080</v>
      </c>
      <c r="L1410" s="29">
        <v>7080</v>
      </c>
      <c r="M1410" s="29">
        <v>7100</v>
      </c>
      <c r="N1410" s="29">
        <v>7050</v>
      </c>
      <c r="O1410" s="16">
        <f t="shared" si="21"/>
        <v>303.05000000000018</v>
      </c>
    </row>
    <row r="1411" spans="1:15" x14ac:dyDescent="0.2">
      <c r="A1411" s="13">
        <v>42744</v>
      </c>
      <c r="B1411" s="14">
        <v>2.27</v>
      </c>
      <c r="C1411" s="14">
        <v>276</v>
      </c>
      <c r="D1411" s="14">
        <v>426</v>
      </c>
      <c r="E1411" s="14">
        <v>356</v>
      </c>
      <c r="G1411" s="31">
        <v>42779</v>
      </c>
      <c r="H1411" s="29">
        <v>6868</v>
      </c>
      <c r="I1411" s="29">
        <v>7166.84</v>
      </c>
      <c r="J1411" s="29">
        <v>7180</v>
      </c>
      <c r="K1411" s="29">
        <v>7100</v>
      </c>
      <c r="L1411" s="29">
        <v>7120</v>
      </c>
      <c r="M1411" s="29">
        <v>7150</v>
      </c>
      <c r="N1411" s="29">
        <v>7150</v>
      </c>
      <c r="O1411" s="16">
        <f t="shared" si="21"/>
        <v>298.84000000000015</v>
      </c>
    </row>
    <row r="1412" spans="1:15" x14ac:dyDescent="0.2">
      <c r="A1412" s="13">
        <v>42741</v>
      </c>
      <c r="B1412" s="14">
        <v>2.2799999999999998</v>
      </c>
      <c r="C1412" s="14">
        <v>400</v>
      </c>
      <c r="D1412" s="14">
        <v>500</v>
      </c>
      <c r="E1412" s="14">
        <v>430</v>
      </c>
      <c r="G1412" s="31">
        <v>42776</v>
      </c>
      <c r="H1412" s="29">
        <v>6956</v>
      </c>
      <c r="I1412" s="29">
        <v>7165.79</v>
      </c>
      <c r="J1412" s="29">
        <v>7180</v>
      </c>
      <c r="K1412" s="29">
        <v>7100</v>
      </c>
      <c r="L1412" s="29">
        <v>7120</v>
      </c>
      <c r="M1412" s="29">
        <v>7150</v>
      </c>
      <c r="N1412" s="29">
        <v>7150</v>
      </c>
      <c r="O1412" s="16">
        <f t="shared" si="21"/>
        <v>209.78999999999996</v>
      </c>
    </row>
    <row r="1413" spans="1:15" x14ac:dyDescent="0.2">
      <c r="A1413" s="13">
        <v>42740</v>
      </c>
      <c r="B1413" s="14">
        <v>2.2799999999999998</v>
      </c>
      <c r="C1413" s="14">
        <v>326</v>
      </c>
      <c r="D1413" s="14">
        <v>476</v>
      </c>
      <c r="E1413" s="14">
        <v>356</v>
      </c>
      <c r="G1413" s="31">
        <v>42775</v>
      </c>
      <c r="H1413" s="29">
        <v>6884</v>
      </c>
      <c r="I1413" s="29">
        <v>7166.84</v>
      </c>
      <c r="J1413" s="29">
        <v>7180</v>
      </c>
      <c r="K1413" s="29">
        <v>7100</v>
      </c>
      <c r="L1413" s="29">
        <v>7120</v>
      </c>
      <c r="M1413" s="29">
        <v>7150</v>
      </c>
      <c r="N1413" s="29">
        <v>7150</v>
      </c>
      <c r="O1413" s="16">
        <f t="shared" ref="O1413:O1476" si="22">IF(AND(H1413&lt;&gt;0,I1413&lt;&gt;0),I1413-H1413,"")</f>
        <v>282.84000000000015</v>
      </c>
    </row>
    <row r="1414" spans="1:15" x14ac:dyDescent="0.2">
      <c r="A1414" s="13">
        <v>42739</v>
      </c>
      <c r="B1414" s="14">
        <v>2.2599999999999998</v>
      </c>
      <c r="C1414" s="14">
        <v>320</v>
      </c>
      <c r="D1414" s="14">
        <v>470</v>
      </c>
      <c r="E1414" s="14">
        <v>350</v>
      </c>
      <c r="G1414" s="31">
        <v>42774</v>
      </c>
      <c r="H1414" s="29">
        <v>6906</v>
      </c>
      <c r="I1414" s="29">
        <v>7164.21</v>
      </c>
      <c r="J1414" s="29">
        <v>7180</v>
      </c>
      <c r="K1414" s="29">
        <v>7100</v>
      </c>
      <c r="L1414" s="29">
        <v>7120</v>
      </c>
      <c r="M1414" s="29">
        <v>7150</v>
      </c>
      <c r="N1414" s="29">
        <v>7150</v>
      </c>
      <c r="O1414" s="16">
        <f t="shared" si="22"/>
        <v>258.21000000000004</v>
      </c>
    </row>
    <row r="1415" spans="1:15" x14ac:dyDescent="0.2">
      <c r="A1415" s="13">
        <v>42738</v>
      </c>
      <c r="B1415" s="14">
        <v>2.1800000000000002</v>
      </c>
      <c r="C1415" s="14">
        <v>330</v>
      </c>
      <c r="D1415" s="14">
        <v>410</v>
      </c>
      <c r="E1415" s="14">
        <v>400</v>
      </c>
      <c r="G1415" s="31">
        <v>42773</v>
      </c>
      <c r="H1415" s="29">
        <v>6844</v>
      </c>
      <c r="I1415" s="29">
        <v>7166.84</v>
      </c>
      <c r="J1415" s="29">
        <v>7200</v>
      </c>
      <c r="K1415" s="29">
        <v>7100</v>
      </c>
      <c r="L1415" s="29">
        <v>7150</v>
      </c>
      <c r="M1415" s="29">
        <v>7150</v>
      </c>
      <c r="N1415" s="29">
        <v>7150</v>
      </c>
      <c r="O1415" s="16">
        <f t="shared" si="22"/>
        <v>322.84000000000015</v>
      </c>
    </row>
    <row r="1416" spans="1:15" x14ac:dyDescent="0.2">
      <c r="A1416" s="13">
        <v>42734</v>
      </c>
      <c r="B1416" s="14">
        <v>2.19</v>
      </c>
      <c r="C1416" s="14">
        <v>300</v>
      </c>
      <c r="D1416" s="14">
        <v>420</v>
      </c>
      <c r="E1416" s="14">
        <v>390</v>
      </c>
      <c r="G1416" s="31">
        <v>42772</v>
      </c>
      <c r="H1416" s="29">
        <v>6864</v>
      </c>
      <c r="I1416" s="29">
        <v>7166.84</v>
      </c>
      <c r="J1416" s="29">
        <v>7200</v>
      </c>
      <c r="K1416" s="29">
        <v>7100</v>
      </c>
      <c r="L1416" s="29">
        <v>7150</v>
      </c>
      <c r="M1416" s="29">
        <v>7150</v>
      </c>
      <c r="N1416" s="29">
        <v>7150</v>
      </c>
      <c r="O1416" s="16">
        <f t="shared" si="22"/>
        <v>302.84000000000015</v>
      </c>
    </row>
    <row r="1417" spans="1:15" x14ac:dyDescent="0.2">
      <c r="A1417" s="13">
        <v>42733</v>
      </c>
      <c r="B1417" s="14">
        <v>2.2000000000000002</v>
      </c>
      <c r="C1417" s="14">
        <v>304</v>
      </c>
      <c r="D1417" s="14">
        <v>424</v>
      </c>
      <c r="E1417" s="14">
        <v>374</v>
      </c>
      <c r="G1417" s="31">
        <v>42770</v>
      </c>
      <c r="H1417" s="29" t="e">
        <v>#N/A</v>
      </c>
      <c r="I1417" s="29">
        <v>7251.58</v>
      </c>
      <c r="J1417" s="29">
        <v>7250</v>
      </c>
      <c r="K1417" s="29">
        <v>7200</v>
      </c>
      <c r="L1417" s="29">
        <v>7250</v>
      </c>
      <c r="M1417" s="29">
        <v>7250</v>
      </c>
      <c r="N1417" s="29">
        <v>7250</v>
      </c>
      <c r="O1417" s="16" t="e">
        <f t="shared" si="22"/>
        <v>#N/A</v>
      </c>
    </row>
    <row r="1418" spans="1:15" x14ac:dyDescent="0.2">
      <c r="A1418" s="13">
        <v>42732</v>
      </c>
      <c r="B1418" s="14">
        <v>2.15</v>
      </c>
      <c r="C1418" s="14">
        <v>304</v>
      </c>
      <c r="D1418" s="14">
        <v>484</v>
      </c>
      <c r="E1418" s="14">
        <v>424</v>
      </c>
      <c r="G1418" s="31">
        <v>42769</v>
      </c>
      <c r="H1418" s="29">
        <v>6854</v>
      </c>
      <c r="I1418" s="29">
        <v>7251.58</v>
      </c>
      <c r="J1418" s="29">
        <v>7250</v>
      </c>
      <c r="K1418" s="29">
        <v>7200</v>
      </c>
      <c r="L1418" s="29">
        <v>7250</v>
      </c>
      <c r="M1418" s="29">
        <v>7250</v>
      </c>
      <c r="N1418" s="29">
        <v>7250</v>
      </c>
      <c r="O1418" s="16">
        <f t="shared" si="22"/>
        <v>397.57999999999993</v>
      </c>
    </row>
    <row r="1419" spans="1:15" x14ac:dyDescent="0.2">
      <c r="A1419" s="13">
        <v>42731</v>
      </c>
      <c r="B1419" s="14">
        <v>2.13</v>
      </c>
      <c r="C1419" s="14">
        <v>306</v>
      </c>
      <c r="D1419" s="14">
        <v>406</v>
      </c>
      <c r="E1419" s="14">
        <v>326</v>
      </c>
      <c r="G1419" s="31">
        <v>42761</v>
      </c>
      <c r="H1419" s="29">
        <v>6936</v>
      </c>
      <c r="I1419" s="29">
        <v>7251.58</v>
      </c>
      <c r="J1419" s="29">
        <v>7250</v>
      </c>
      <c r="K1419" s="29">
        <v>7200</v>
      </c>
      <c r="L1419" s="29">
        <v>7250</v>
      </c>
      <c r="M1419" s="29">
        <v>7250</v>
      </c>
      <c r="N1419" s="29">
        <v>7250</v>
      </c>
      <c r="O1419" s="16">
        <f t="shared" si="22"/>
        <v>315.57999999999993</v>
      </c>
    </row>
    <row r="1420" spans="1:15" x14ac:dyDescent="0.2">
      <c r="A1420" s="13">
        <v>42730</v>
      </c>
      <c r="B1420" s="14">
        <v>2.1</v>
      </c>
      <c r="C1420" s="14">
        <v>380</v>
      </c>
      <c r="D1420" s="14">
        <v>430</v>
      </c>
      <c r="E1420" s="14">
        <v>380</v>
      </c>
      <c r="G1420" s="31">
        <v>42760</v>
      </c>
      <c r="H1420" s="29">
        <v>6982</v>
      </c>
      <c r="I1420" s="29">
        <v>7251.58</v>
      </c>
      <c r="J1420" s="29">
        <v>7250</v>
      </c>
      <c r="K1420" s="29">
        <v>7200</v>
      </c>
      <c r="L1420" s="29">
        <v>7250</v>
      </c>
      <c r="M1420" s="29">
        <v>7250</v>
      </c>
      <c r="N1420" s="29">
        <v>7250</v>
      </c>
      <c r="O1420" s="16">
        <f t="shared" si="22"/>
        <v>269.57999999999993</v>
      </c>
    </row>
    <row r="1421" spans="1:15" x14ac:dyDescent="0.2">
      <c r="A1421" s="13">
        <v>42727</v>
      </c>
      <c r="B1421" s="14">
        <v>2.09</v>
      </c>
      <c r="C1421" s="14">
        <v>390</v>
      </c>
      <c r="D1421" s="14">
        <v>410</v>
      </c>
      <c r="E1421" s="14">
        <v>410</v>
      </c>
      <c r="G1421" s="31">
        <v>42759</v>
      </c>
      <c r="H1421" s="29">
        <v>7066</v>
      </c>
      <c r="I1421" s="29">
        <v>7251.58</v>
      </c>
      <c r="J1421" s="29">
        <v>7250</v>
      </c>
      <c r="K1421" s="29">
        <v>7200</v>
      </c>
      <c r="L1421" s="29">
        <v>7250</v>
      </c>
      <c r="M1421" s="29">
        <v>7250</v>
      </c>
      <c r="N1421" s="29">
        <v>7250</v>
      </c>
      <c r="O1421" s="16">
        <f t="shared" si="22"/>
        <v>185.57999999999993</v>
      </c>
    </row>
    <row r="1422" spans="1:15" x14ac:dyDescent="0.2">
      <c r="A1422" s="13">
        <v>42726</v>
      </c>
      <c r="B1422" s="14">
        <v>2.1</v>
      </c>
      <c r="C1422" s="14">
        <v>442</v>
      </c>
      <c r="D1422" s="14">
        <v>372</v>
      </c>
      <c r="E1422" s="14">
        <v>472</v>
      </c>
      <c r="G1422" s="31">
        <v>42758</v>
      </c>
      <c r="H1422" s="29">
        <v>6972</v>
      </c>
      <c r="I1422" s="29">
        <v>7251.58</v>
      </c>
      <c r="J1422" s="29">
        <v>7250</v>
      </c>
      <c r="K1422" s="29">
        <v>7200</v>
      </c>
      <c r="L1422" s="29">
        <v>7250</v>
      </c>
      <c r="M1422" s="29">
        <v>7250</v>
      </c>
      <c r="N1422" s="29">
        <v>7250</v>
      </c>
      <c r="O1422" s="16">
        <f t="shared" si="22"/>
        <v>279.57999999999993</v>
      </c>
    </row>
    <row r="1423" spans="1:15" x14ac:dyDescent="0.2">
      <c r="A1423" s="13">
        <v>42725</v>
      </c>
      <c r="B1423" s="14">
        <v>2.11</v>
      </c>
      <c r="C1423" s="14">
        <v>372</v>
      </c>
      <c r="D1423" s="14">
        <v>302</v>
      </c>
      <c r="E1423" s="14">
        <v>352</v>
      </c>
      <c r="G1423" s="31">
        <v>42757</v>
      </c>
      <c r="H1423" s="29" t="e">
        <v>#N/A</v>
      </c>
      <c r="I1423" s="29">
        <v>7251.58</v>
      </c>
      <c r="J1423" s="29">
        <v>7250</v>
      </c>
      <c r="K1423" s="29">
        <v>7200</v>
      </c>
      <c r="L1423" s="29">
        <v>7250</v>
      </c>
      <c r="M1423" s="29">
        <v>7250</v>
      </c>
      <c r="N1423" s="29">
        <v>7250</v>
      </c>
      <c r="O1423" s="16" t="e">
        <f t="shared" si="22"/>
        <v>#N/A</v>
      </c>
    </row>
    <row r="1424" spans="1:15" x14ac:dyDescent="0.2">
      <c r="A1424" s="13">
        <v>42724</v>
      </c>
      <c r="B1424" s="14">
        <v>2.1</v>
      </c>
      <c r="C1424" s="14">
        <v>438</v>
      </c>
      <c r="D1424" s="14">
        <v>368</v>
      </c>
      <c r="E1424" s="14">
        <v>368</v>
      </c>
      <c r="G1424" s="31">
        <v>42755</v>
      </c>
      <c r="H1424" s="29">
        <v>7000</v>
      </c>
      <c r="I1424" s="29">
        <v>7251.58</v>
      </c>
      <c r="J1424" s="29">
        <v>7250</v>
      </c>
      <c r="K1424" s="29">
        <v>7200</v>
      </c>
      <c r="L1424" s="29">
        <v>7250</v>
      </c>
      <c r="M1424" s="29">
        <v>7250</v>
      </c>
      <c r="N1424" s="29">
        <v>7250</v>
      </c>
      <c r="O1424" s="16">
        <f t="shared" si="22"/>
        <v>251.57999999999993</v>
      </c>
    </row>
    <row r="1425" spans="1:15" x14ac:dyDescent="0.2">
      <c r="A1425" s="13">
        <v>42723</v>
      </c>
      <c r="B1425" s="14">
        <v>2.13</v>
      </c>
      <c r="C1425" s="14">
        <v>534</v>
      </c>
      <c r="D1425" s="14">
        <v>284</v>
      </c>
      <c r="E1425" s="14">
        <v>334</v>
      </c>
      <c r="G1425" s="31">
        <v>42754</v>
      </c>
      <c r="H1425" s="29">
        <v>7010</v>
      </c>
      <c r="I1425" s="29">
        <v>7251.58</v>
      </c>
      <c r="J1425" s="29">
        <v>7250</v>
      </c>
      <c r="K1425" s="29">
        <v>7200</v>
      </c>
      <c r="L1425" s="29">
        <v>7250</v>
      </c>
      <c r="M1425" s="29">
        <v>7250</v>
      </c>
      <c r="N1425" s="29">
        <v>7250</v>
      </c>
      <c r="O1425" s="16">
        <f t="shared" si="22"/>
        <v>241.57999999999993</v>
      </c>
    </row>
    <row r="1426" spans="1:15" x14ac:dyDescent="0.2">
      <c r="A1426" s="13">
        <v>42720</v>
      </c>
      <c r="B1426" s="14">
        <v>2.12</v>
      </c>
      <c r="C1426" s="14" t="e">
        <v>#N/A</v>
      </c>
      <c r="D1426" s="14">
        <v>372</v>
      </c>
      <c r="E1426" s="14">
        <v>322</v>
      </c>
      <c r="G1426" s="31">
        <v>42753</v>
      </c>
      <c r="H1426" s="29">
        <v>7020</v>
      </c>
      <c r="I1426" s="29">
        <v>7247.89</v>
      </c>
      <c r="J1426" s="29">
        <v>7250</v>
      </c>
      <c r="K1426" s="29">
        <v>7200</v>
      </c>
      <c r="L1426" s="29">
        <v>7230</v>
      </c>
      <c r="M1426" s="29">
        <v>7250</v>
      </c>
      <c r="N1426" s="29">
        <v>7250</v>
      </c>
      <c r="O1426" s="16">
        <f t="shared" si="22"/>
        <v>227.89000000000033</v>
      </c>
    </row>
    <row r="1427" spans="1:15" x14ac:dyDescent="0.2">
      <c r="A1427" s="13">
        <v>42719</v>
      </c>
      <c r="B1427" s="14">
        <v>2.1</v>
      </c>
      <c r="C1427" s="14">
        <v>660</v>
      </c>
      <c r="D1427" s="14">
        <v>240</v>
      </c>
      <c r="E1427" s="14">
        <v>200</v>
      </c>
      <c r="G1427" s="31">
        <v>42752</v>
      </c>
      <c r="H1427" s="29">
        <v>7024</v>
      </c>
      <c r="I1427" s="29">
        <v>7260</v>
      </c>
      <c r="J1427" s="29">
        <v>7250</v>
      </c>
      <c r="K1427" s="29">
        <v>7200</v>
      </c>
      <c r="L1427" s="29">
        <v>7230</v>
      </c>
      <c r="M1427" s="29">
        <v>7250</v>
      </c>
      <c r="N1427" s="29">
        <v>7250</v>
      </c>
      <c r="O1427" s="16">
        <f t="shared" si="22"/>
        <v>236</v>
      </c>
    </row>
    <row r="1428" spans="1:15" x14ac:dyDescent="0.2">
      <c r="A1428" s="13">
        <v>42718</v>
      </c>
      <c r="B1428" s="14" t="e">
        <v>#N/A</v>
      </c>
      <c r="C1428" s="14">
        <v>-7112</v>
      </c>
      <c r="D1428" s="14">
        <v>238</v>
      </c>
      <c r="E1428" s="14">
        <v>218</v>
      </c>
      <c r="G1428" s="31">
        <v>42751</v>
      </c>
      <c r="H1428" s="29">
        <v>7000</v>
      </c>
      <c r="I1428" s="29">
        <v>7245.26</v>
      </c>
      <c r="J1428" s="29">
        <v>7210</v>
      </c>
      <c r="K1428" s="29">
        <v>7180</v>
      </c>
      <c r="L1428" s="29">
        <v>7200</v>
      </c>
      <c r="M1428" s="29">
        <v>7250</v>
      </c>
      <c r="N1428" s="29">
        <v>7230</v>
      </c>
      <c r="O1428" s="16">
        <f t="shared" si="22"/>
        <v>245.26000000000022</v>
      </c>
    </row>
    <row r="1429" spans="1:15" x14ac:dyDescent="0.2">
      <c r="A1429" s="13">
        <v>42717</v>
      </c>
      <c r="B1429" s="14" t="e">
        <v>#N/A</v>
      </c>
      <c r="C1429" s="14" t="e">
        <v>#N/A</v>
      </c>
      <c r="D1429" s="14">
        <v>232</v>
      </c>
      <c r="E1429" s="14">
        <v>212</v>
      </c>
      <c r="G1429" s="31">
        <v>42748</v>
      </c>
      <c r="H1429" s="29">
        <v>6936</v>
      </c>
      <c r="I1429" s="29">
        <v>7237.37</v>
      </c>
      <c r="J1429" s="29">
        <v>7180</v>
      </c>
      <c r="K1429" s="29">
        <v>7180</v>
      </c>
      <c r="L1429" s="29">
        <v>7200</v>
      </c>
      <c r="M1429" s="29">
        <v>7250</v>
      </c>
      <c r="N1429" s="29">
        <v>7230</v>
      </c>
      <c r="O1429" s="16">
        <f t="shared" si="22"/>
        <v>301.36999999999989</v>
      </c>
    </row>
    <row r="1430" spans="1:15" x14ac:dyDescent="0.2">
      <c r="A1430" s="13">
        <v>42716</v>
      </c>
      <c r="B1430" s="14">
        <v>2.12</v>
      </c>
      <c r="C1430" s="14" t="e">
        <v>#N/A</v>
      </c>
      <c r="D1430" s="14">
        <v>218</v>
      </c>
      <c r="E1430" s="14">
        <v>178</v>
      </c>
      <c r="G1430" s="31">
        <v>42747</v>
      </c>
      <c r="H1430" s="29">
        <v>6932</v>
      </c>
      <c r="I1430" s="29">
        <v>7208.95</v>
      </c>
      <c r="J1430" s="29">
        <v>7180</v>
      </c>
      <c r="K1430" s="29">
        <v>7150</v>
      </c>
      <c r="L1430" s="29">
        <v>7150</v>
      </c>
      <c r="M1430" s="29">
        <v>7200</v>
      </c>
      <c r="N1430" s="29">
        <v>7180</v>
      </c>
      <c r="O1430" s="16">
        <f t="shared" si="22"/>
        <v>276.94999999999982</v>
      </c>
    </row>
    <row r="1431" spans="1:15" x14ac:dyDescent="0.2">
      <c r="A1431" s="13">
        <v>42713</v>
      </c>
      <c r="B1431" s="14">
        <v>2.08</v>
      </c>
      <c r="C1431" s="14">
        <v>188</v>
      </c>
      <c r="D1431" s="14">
        <v>138</v>
      </c>
      <c r="E1431" s="14">
        <v>168</v>
      </c>
      <c r="G1431" s="31">
        <v>42746</v>
      </c>
      <c r="H1431" s="29">
        <v>6950</v>
      </c>
      <c r="I1431" s="29">
        <v>7194.74</v>
      </c>
      <c r="J1431" s="29">
        <v>7150</v>
      </c>
      <c r="K1431" s="29">
        <v>7150</v>
      </c>
      <c r="L1431" s="29">
        <v>7150</v>
      </c>
      <c r="M1431" s="29">
        <v>7200</v>
      </c>
      <c r="N1431" s="29">
        <v>7180</v>
      </c>
      <c r="O1431" s="16">
        <f t="shared" si="22"/>
        <v>244.73999999999978</v>
      </c>
    </row>
    <row r="1432" spans="1:15" x14ac:dyDescent="0.2">
      <c r="A1432" s="13">
        <v>42712</v>
      </c>
      <c r="B1432" s="14" t="e">
        <v>#N/A</v>
      </c>
      <c r="C1432" s="14">
        <v>152</v>
      </c>
      <c r="D1432" s="14">
        <v>152</v>
      </c>
      <c r="E1432" s="14">
        <v>182</v>
      </c>
      <c r="G1432" s="31">
        <v>42745</v>
      </c>
      <c r="H1432" s="29">
        <v>6878</v>
      </c>
      <c r="I1432" s="29">
        <v>7194.74</v>
      </c>
      <c r="J1432" s="29">
        <v>7150</v>
      </c>
      <c r="K1432" s="29">
        <v>7150</v>
      </c>
      <c r="L1432" s="29">
        <v>7150</v>
      </c>
      <c r="M1432" s="29">
        <v>7200</v>
      </c>
      <c r="N1432" s="29">
        <v>7180</v>
      </c>
      <c r="O1432" s="16">
        <f t="shared" si="22"/>
        <v>316.73999999999978</v>
      </c>
    </row>
    <row r="1433" spans="1:15" x14ac:dyDescent="0.2">
      <c r="A1433" s="13">
        <v>42711</v>
      </c>
      <c r="B1433" s="14" t="e">
        <v>#N/A</v>
      </c>
      <c r="C1433" s="14">
        <v>100</v>
      </c>
      <c r="D1433" s="14">
        <v>160</v>
      </c>
      <c r="E1433" s="14">
        <v>150</v>
      </c>
      <c r="G1433" s="31">
        <v>42744</v>
      </c>
      <c r="H1433" s="29">
        <v>6824</v>
      </c>
      <c r="I1433" s="29">
        <v>7194.74</v>
      </c>
      <c r="J1433" s="29">
        <v>7150</v>
      </c>
      <c r="K1433" s="29">
        <v>7150</v>
      </c>
      <c r="L1433" s="29">
        <v>7150</v>
      </c>
      <c r="M1433" s="29">
        <v>7200</v>
      </c>
      <c r="N1433" s="29">
        <v>7180</v>
      </c>
      <c r="O1433" s="16">
        <f t="shared" si="22"/>
        <v>370.73999999999978</v>
      </c>
    </row>
    <row r="1434" spans="1:15" x14ac:dyDescent="0.2">
      <c r="A1434" s="13">
        <v>42710</v>
      </c>
      <c r="B1434" s="14" t="e">
        <v>#N/A</v>
      </c>
      <c r="C1434" s="14">
        <v>140</v>
      </c>
      <c r="D1434" s="14">
        <v>140</v>
      </c>
      <c r="E1434" s="14">
        <v>160</v>
      </c>
      <c r="G1434" s="31">
        <v>42741</v>
      </c>
      <c r="H1434" s="29">
        <v>6800</v>
      </c>
      <c r="I1434" s="29">
        <v>7207.89</v>
      </c>
      <c r="J1434" s="29">
        <v>7150</v>
      </c>
      <c r="K1434" s="29">
        <v>7150</v>
      </c>
      <c r="L1434" s="29">
        <v>7150</v>
      </c>
      <c r="M1434" s="29">
        <v>7200</v>
      </c>
      <c r="N1434" s="29">
        <v>7180</v>
      </c>
      <c r="O1434" s="16">
        <f t="shared" si="22"/>
        <v>407.89000000000033</v>
      </c>
    </row>
    <row r="1435" spans="1:15" x14ac:dyDescent="0.2">
      <c r="A1435" s="13">
        <v>42709</v>
      </c>
      <c r="B1435" s="14">
        <v>2.12</v>
      </c>
      <c r="C1435" s="14">
        <v>116</v>
      </c>
      <c r="D1435" s="14">
        <v>116</v>
      </c>
      <c r="E1435" s="14">
        <v>136</v>
      </c>
      <c r="G1435" s="31">
        <v>42740</v>
      </c>
      <c r="H1435" s="29">
        <v>6874</v>
      </c>
      <c r="I1435" s="29">
        <v>7207.89</v>
      </c>
      <c r="J1435" s="29">
        <v>7150</v>
      </c>
      <c r="K1435" s="29">
        <v>7150</v>
      </c>
      <c r="L1435" s="29">
        <v>7150</v>
      </c>
      <c r="M1435" s="29">
        <v>7200</v>
      </c>
      <c r="N1435" s="29">
        <v>7180</v>
      </c>
      <c r="O1435" s="16">
        <f t="shared" si="22"/>
        <v>333.89000000000033</v>
      </c>
    </row>
    <row r="1436" spans="1:15" x14ac:dyDescent="0.2">
      <c r="A1436" s="13">
        <v>42706</v>
      </c>
      <c r="B1436" s="14">
        <v>2.11</v>
      </c>
      <c r="C1436" s="14">
        <v>28</v>
      </c>
      <c r="D1436" s="14">
        <v>88</v>
      </c>
      <c r="E1436" s="14">
        <v>128</v>
      </c>
      <c r="G1436" s="31">
        <v>42739</v>
      </c>
      <c r="H1436" s="29">
        <v>6880</v>
      </c>
      <c r="I1436" s="29">
        <v>7213.68</v>
      </c>
      <c r="J1436" s="29">
        <v>7150</v>
      </c>
      <c r="K1436" s="29">
        <v>7150</v>
      </c>
      <c r="L1436" s="29">
        <v>7150</v>
      </c>
      <c r="M1436" s="29">
        <v>7200</v>
      </c>
      <c r="N1436" s="29">
        <v>7180</v>
      </c>
      <c r="O1436" s="16">
        <f t="shared" si="22"/>
        <v>333.68000000000029</v>
      </c>
    </row>
    <row r="1437" spans="1:15" x14ac:dyDescent="0.2">
      <c r="A1437" s="13">
        <v>42705</v>
      </c>
      <c r="B1437" s="14">
        <v>2.0699999999999998</v>
      </c>
      <c r="C1437" s="14">
        <v>58</v>
      </c>
      <c r="D1437" s="14">
        <v>88</v>
      </c>
      <c r="E1437" s="14">
        <v>138</v>
      </c>
      <c r="G1437" s="31">
        <v>42738</v>
      </c>
      <c r="H1437" s="29">
        <v>6950</v>
      </c>
      <c r="I1437" s="29">
        <v>7307.37</v>
      </c>
      <c r="J1437" s="29">
        <v>7200</v>
      </c>
      <c r="K1437" s="29">
        <v>7230</v>
      </c>
      <c r="L1437" s="29">
        <v>7250</v>
      </c>
      <c r="M1437" s="29">
        <v>7300</v>
      </c>
      <c r="N1437" s="29">
        <v>7300</v>
      </c>
      <c r="O1437" s="16">
        <f t="shared" si="22"/>
        <v>357.36999999999989</v>
      </c>
    </row>
    <row r="1438" spans="1:15" x14ac:dyDescent="0.2">
      <c r="A1438" s="13">
        <v>42704</v>
      </c>
      <c r="B1438" s="14">
        <v>2.0699999999999998</v>
      </c>
      <c r="C1438" s="14">
        <v>-54</v>
      </c>
      <c r="D1438" s="14">
        <v>96</v>
      </c>
      <c r="E1438" s="14">
        <v>146</v>
      </c>
      <c r="G1438" s="31">
        <v>42734</v>
      </c>
      <c r="H1438" s="29">
        <v>6980</v>
      </c>
      <c r="I1438" s="29">
        <v>7308.42</v>
      </c>
      <c r="J1438" s="29">
        <v>7200</v>
      </c>
      <c r="K1438" s="29">
        <v>7230</v>
      </c>
      <c r="L1438" s="29">
        <v>7250</v>
      </c>
      <c r="M1438" s="29">
        <v>7300</v>
      </c>
      <c r="N1438" s="29">
        <v>7300</v>
      </c>
      <c r="O1438" s="16">
        <f t="shared" si="22"/>
        <v>328.42000000000007</v>
      </c>
    </row>
    <row r="1439" spans="1:15" x14ac:dyDescent="0.2">
      <c r="A1439" s="13">
        <v>42703</v>
      </c>
      <c r="B1439" s="14" t="e">
        <v>#N/A</v>
      </c>
      <c r="C1439" s="14">
        <v>-20</v>
      </c>
      <c r="D1439" s="14">
        <v>140</v>
      </c>
      <c r="E1439" s="14">
        <v>180</v>
      </c>
      <c r="G1439" s="31">
        <v>42733</v>
      </c>
      <c r="H1439" s="29">
        <v>6996</v>
      </c>
      <c r="I1439" s="29">
        <v>7308.42</v>
      </c>
      <c r="J1439" s="29">
        <v>7200</v>
      </c>
      <c r="K1439" s="29">
        <v>7230</v>
      </c>
      <c r="L1439" s="29">
        <v>7250</v>
      </c>
      <c r="M1439" s="29">
        <v>7300</v>
      </c>
      <c r="N1439" s="29">
        <v>7300</v>
      </c>
      <c r="O1439" s="16">
        <f t="shared" si="22"/>
        <v>312.42000000000007</v>
      </c>
    </row>
    <row r="1440" spans="1:15" x14ac:dyDescent="0.2">
      <c r="A1440" s="13">
        <v>42702</v>
      </c>
      <c r="B1440" s="14" t="e">
        <v>#N/A</v>
      </c>
      <c r="C1440" s="14">
        <v>-40</v>
      </c>
      <c r="D1440" s="14">
        <v>80</v>
      </c>
      <c r="E1440" s="14">
        <v>100</v>
      </c>
      <c r="G1440" s="31">
        <v>42732</v>
      </c>
      <c r="H1440" s="29">
        <v>6996</v>
      </c>
      <c r="I1440" s="29">
        <v>7311.05</v>
      </c>
      <c r="J1440" s="29">
        <v>7250</v>
      </c>
      <c r="K1440" s="29">
        <v>7230</v>
      </c>
      <c r="L1440" s="29">
        <v>7250</v>
      </c>
      <c r="M1440" s="29">
        <v>7300</v>
      </c>
      <c r="N1440" s="29">
        <v>7300</v>
      </c>
      <c r="O1440" s="16">
        <f t="shared" si="22"/>
        <v>315.05000000000018</v>
      </c>
    </row>
    <row r="1441" spans="1:15" x14ac:dyDescent="0.2">
      <c r="A1441" s="13">
        <v>42699</v>
      </c>
      <c r="B1441" s="14" t="e">
        <v>#N/A</v>
      </c>
      <c r="C1441" s="14">
        <v>88</v>
      </c>
      <c r="D1441" s="14">
        <v>118</v>
      </c>
      <c r="E1441" s="14">
        <v>38</v>
      </c>
      <c r="G1441" s="31">
        <v>42731</v>
      </c>
      <c r="H1441" s="29">
        <v>6994</v>
      </c>
      <c r="I1441" s="29">
        <v>7265.26</v>
      </c>
      <c r="J1441" s="29">
        <v>7180</v>
      </c>
      <c r="K1441" s="29">
        <v>7180</v>
      </c>
      <c r="L1441" s="29">
        <v>7150</v>
      </c>
      <c r="M1441" s="29">
        <v>7250</v>
      </c>
      <c r="N1441" s="29">
        <v>7250</v>
      </c>
      <c r="O1441" s="16">
        <f t="shared" si="22"/>
        <v>271.26000000000022</v>
      </c>
    </row>
    <row r="1442" spans="1:15" x14ac:dyDescent="0.2">
      <c r="A1442" s="13">
        <v>42698</v>
      </c>
      <c r="B1442" s="14">
        <v>2.0699999999999998</v>
      </c>
      <c r="C1442" s="14">
        <v>8</v>
      </c>
      <c r="D1442" s="14">
        <v>208</v>
      </c>
      <c r="E1442" s="14">
        <v>188</v>
      </c>
      <c r="G1442" s="31">
        <v>42730</v>
      </c>
      <c r="H1442" s="29">
        <v>6870</v>
      </c>
      <c r="I1442" s="29">
        <v>7244.74</v>
      </c>
      <c r="J1442" s="29">
        <v>7150</v>
      </c>
      <c r="K1442" s="29">
        <v>7150</v>
      </c>
      <c r="L1442" s="29">
        <v>7100</v>
      </c>
      <c r="M1442" s="29">
        <v>7200</v>
      </c>
      <c r="N1442" s="29">
        <v>7200</v>
      </c>
      <c r="O1442" s="16">
        <f t="shared" si="22"/>
        <v>374.73999999999978</v>
      </c>
    </row>
    <row r="1443" spans="1:15" x14ac:dyDescent="0.2">
      <c r="A1443" s="13">
        <v>42697</v>
      </c>
      <c r="B1443" s="14">
        <v>2.0099999999999998</v>
      </c>
      <c r="C1443" s="14">
        <v>76</v>
      </c>
      <c r="D1443" s="14">
        <v>206</v>
      </c>
      <c r="E1443" s="14">
        <v>226</v>
      </c>
      <c r="G1443" s="31">
        <v>42727</v>
      </c>
      <c r="H1443" s="29">
        <v>6890</v>
      </c>
      <c r="I1443" s="29">
        <v>7333.16</v>
      </c>
      <c r="J1443" s="29">
        <v>7250</v>
      </c>
      <c r="K1443" s="29">
        <v>7250</v>
      </c>
      <c r="L1443" s="29">
        <v>7300</v>
      </c>
      <c r="M1443" s="29">
        <v>7300</v>
      </c>
      <c r="N1443" s="29">
        <v>7300</v>
      </c>
      <c r="O1443" s="16">
        <f t="shared" si="22"/>
        <v>443.15999999999985</v>
      </c>
    </row>
    <row r="1444" spans="1:15" x14ac:dyDescent="0.2">
      <c r="A1444" s="13">
        <v>42696</v>
      </c>
      <c r="B1444" s="14">
        <v>2</v>
      </c>
      <c r="C1444" s="14">
        <v>66</v>
      </c>
      <c r="D1444" s="14">
        <v>196</v>
      </c>
      <c r="E1444" s="14">
        <v>266</v>
      </c>
      <c r="G1444" s="31">
        <v>42726</v>
      </c>
      <c r="H1444" s="29">
        <v>6978</v>
      </c>
      <c r="I1444" s="29">
        <v>7391.05</v>
      </c>
      <c r="J1444" s="29">
        <v>7300</v>
      </c>
      <c r="K1444" s="29">
        <v>7300</v>
      </c>
      <c r="L1444" s="29">
        <v>7350</v>
      </c>
      <c r="M1444" s="29">
        <v>7350</v>
      </c>
      <c r="N1444" s="29">
        <v>7350</v>
      </c>
      <c r="O1444" s="16">
        <f t="shared" si="22"/>
        <v>413.05000000000018</v>
      </c>
    </row>
    <row r="1445" spans="1:15" x14ac:dyDescent="0.2">
      <c r="A1445" s="13">
        <v>42695</v>
      </c>
      <c r="B1445" s="14">
        <v>2.0499999999999998</v>
      </c>
      <c r="C1445" s="14">
        <v>124</v>
      </c>
      <c r="D1445" s="14">
        <v>194</v>
      </c>
      <c r="E1445" s="14">
        <v>294</v>
      </c>
      <c r="G1445" s="31">
        <v>42725</v>
      </c>
      <c r="H1445" s="29">
        <v>7098</v>
      </c>
      <c r="I1445" s="29">
        <v>7409.47</v>
      </c>
      <c r="J1445" s="29">
        <v>7350</v>
      </c>
      <c r="K1445" s="29">
        <v>7350</v>
      </c>
      <c r="L1445" s="29">
        <v>7350</v>
      </c>
      <c r="M1445" s="29">
        <v>7350</v>
      </c>
      <c r="N1445" s="29">
        <v>7350</v>
      </c>
      <c r="O1445" s="16">
        <f t="shared" si="22"/>
        <v>311.47000000000025</v>
      </c>
    </row>
    <row r="1446" spans="1:15" x14ac:dyDescent="0.2">
      <c r="A1446" s="13">
        <v>42692</v>
      </c>
      <c r="B1446" s="14">
        <v>2.09</v>
      </c>
      <c r="C1446" s="14">
        <v>118</v>
      </c>
      <c r="D1446" s="14">
        <v>238</v>
      </c>
      <c r="E1446" s="14">
        <v>268</v>
      </c>
      <c r="G1446" s="31">
        <v>42724</v>
      </c>
      <c r="H1446" s="29">
        <v>7082</v>
      </c>
      <c r="I1446" s="29">
        <v>7427.89</v>
      </c>
      <c r="J1446" s="29">
        <v>7350</v>
      </c>
      <c r="K1446" s="29">
        <v>7350</v>
      </c>
      <c r="L1446" s="29">
        <v>7350</v>
      </c>
      <c r="M1446" s="29">
        <v>7350</v>
      </c>
      <c r="N1446" s="29">
        <v>7350</v>
      </c>
      <c r="O1446" s="16">
        <f t="shared" si="22"/>
        <v>345.89000000000033</v>
      </c>
    </row>
    <row r="1447" spans="1:15" x14ac:dyDescent="0.2">
      <c r="A1447" s="13">
        <v>42691</v>
      </c>
      <c r="B1447" s="14">
        <v>2.13</v>
      </c>
      <c r="C1447" s="14">
        <v>142</v>
      </c>
      <c r="D1447" s="14">
        <v>262</v>
      </c>
      <c r="E1447" s="14">
        <v>262</v>
      </c>
      <c r="G1447" s="31">
        <v>42723</v>
      </c>
      <c r="H1447" s="29">
        <v>7216</v>
      </c>
      <c r="I1447" s="29">
        <v>7502.11</v>
      </c>
      <c r="J1447" s="29">
        <v>7430</v>
      </c>
      <c r="K1447" s="29">
        <v>7430</v>
      </c>
      <c r="L1447" s="29">
        <v>7450</v>
      </c>
      <c r="M1447" s="29">
        <v>7450</v>
      </c>
      <c r="N1447" s="29">
        <v>7450</v>
      </c>
      <c r="O1447" s="16">
        <f t="shared" si="22"/>
        <v>286.10999999999967</v>
      </c>
    </row>
    <row r="1448" spans="1:15" x14ac:dyDescent="0.2">
      <c r="A1448" s="13">
        <v>42690</v>
      </c>
      <c r="B1448" s="14">
        <v>2.12</v>
      </c>
      <c r="C1448" s="14">
        <v>134</v>
      </c>
      <c r="D1448" s="14">
        <v>204</v>
      </c>
      <c r="E1448" s="14">
        <v>234</v>
      </c>
      <c r="G1448" s="31">
        <v>42720</v>
      </c>
      <c r="H1448" s="29">
        <v>7158</v>
      </c>
      <c r="I1448" s="29">
        <v>7397.89</v>
      </c>
      <c r="J1448" s="29">
        <v>7330</v>
      </c>
      <c r="K1448" s="29">
        <v>7300</v>
      </c>
      <c r="L1448" s="29">
        <v>7350</v>
      </c>
      <c r="M1448" s="29">
        <v>7350</v>
      </c>
      <c r="N1448" s="29">
        <v>7350</v>
      </c>
      <c r="O1448" s="16">
        <f t="shared" si="22"/>
        <v>239.89000000000033</v>
      </c>
    </row>
    <row r="1449" spans="1:15" x14ac:dyDescent="0.2">
      <c r="A1449" s="13">
        <v>42689</v>
      </c>
      <c r="B1449" s="14">
        <v>2.15</v>
      </c>
      <c r="C1449" s="14">
        <v>222</v>
      </c>
      <c r="D1449" s="14">
        <v>242</v>
      </c>
      <c r="E1449" s="14">
        <v>282</v>
      </c>
      <c r="G1449" s="31">
        <v>42719</v>
      </c>
      <c r="H1449" s="29">
        <v>7160</v>
      </c>
      <c r="I1449" s="29">
        <v>7302.11</v>
      </c>
      <c r="J1449" s="29">
        <v>7180</v>
      </c>
      <c r="K1449" s="29">
        <v>7200</v>
      </c>
      <c r="L1449" s="29">
        <v>7220</v>
      </c>
      <c r="M1449" s="29">
        <v>7250</v>
      </c>
      <c r="N1449" s="29">
        <v>7250</v>
      </c>
      <c r="O1449" s="16">
        <f t="shared" si="22"/>
        <v>142.10999999999967</v>
      </c>
    </row>
    <row r="1450" spans="1:15" x14ac:dyDescent="0.2">
      <c r="A1450" s="13">
        <v>42688</v>
      </c>
      <c r="B1450" s="14">
        <v>2.13</v>
      </c>
      <c r="C1450" s="14">
        <v>266</v>
      </c>
      <c r="D1450" s="14">
        <v>336</v>
      </c>
      <c r="E1450" s="14">
        <v>326</v>
      </c>
      <c r="G1450" s="31">
        <v>42718</v>
      </c>
      <c r="H1450" s="29">
        <v>7112</v>
      </c>
      <c r="I1450" s="29">
        <v>7302.11</v>
      </c>
      <c r="J1450" s="29">
        <v>7180</v>
      </c>
      <c r="K1450" s="29">
        <v>7200</v>
      </c>
      <c r="L1450" s="29">
        <v>7220</v>
      </c>
      <c r="M1450" s="29">
        <v>7250</v>
      </c>
      <c r="N1450" s="29">
        <v>7250</v>
      </c>
      <c r="O1450" s="16">
        <f t="shared" si="22"/>
        <v>190.10999999999967</v>
      </c>
    </row>
    <row r="1451" spans="1:15" x14ac:dyDescent="0.2">
      <c r="A1451" s="13">
        <v>42685</v>
      </c>
      <c r="B1451" s="14">
        <v>2.15</v>
      </c>
      <c r="C1451" s="14">
        <v>42</v>
      </c>
      <c r="D1451" s="14">
        <v>192</v>
      </c>
      <c r="E1451" s="14">
        <v>172</v>
      </c>
      <c r="G1451" s="31">
        <v>42717</v>
      </c>
      <c r="H1451" s="29">
        <v>7148</v>
      </c>
      <c r="I1451" s="29">
        <v>7316.84</v>
      </c>
      <c r="J1451" s="29">
        <v>7220</v>
      </c>
      <c r="K1451" s="29">
        <v>7250</v>
      </c>
      <c r="L1451" s="29">
        <v>7250</v>
      </c>
      <c r="M1451" s="29">
        <v>7300</v>
      </c>
      <c r="N1451" s="29">
        <v>7280</v>
      </c>
      <c r="O1451" s="16">
        <f t="shared" si="22"/>
        <v>168.84000000000015</v>
      </c>
    </row>
    <row r="1452" spans="1:15" x14ac:dyDescent="0.2">
      <c r="A1452" s="13">
        <v>42684</v>
      </c>
      <c r="B1452" s="14">
        <v>2.13</v>
      </c>
      <c r="C1452" s="14">
        <v>126</v>
      </c>
      <c r="D1452" s="14">
        <v>146</v>
      </c>
      <c r="E1452" s="14">
        <v>116</v>
      </c>
      <c r="G1452" s="31">
        <v>42716</v>
      </c>
      <c r="H1452" s="29">
        <v>7202</v>
      </c>
      <c r="I1452" s="29">
        <v>7326.32</v>
      </c>
      <c r="J1452" s="29">
        <v>7250</v>
      </c>
      <c r="K1452" s="29">
        <v>7280</v>
      </c>
      <c r="L1452" s="29">
        <v>7280</v>
      </c>
      <c r="M1452" s="29">
        <v>7300</v>
      </c>
      <c r="N1452" s="29">
        <v>7280</v>
      </c>
      <c r="O1452" s="16">
        <f t="shared" si="22"/>
        <v>124.31999999999971</v>
      </c>
    </row>
    <row r="1453" spans="1:15" x14ac:dyDescent="0.2">
      <c r="A1453" s="13">
        <v>42683</v>
      </c>
      <c r="B1453" s="14">
        <v>2.13</v>
      </c>
      <c r="C1453" s="14">
        <v>106</v>
      </c>
      <c r="D1453" s="14">
        <v>196</v>
      </c>
      <c r="E1453" s="14">
        <v>186</v>
      </c>
      <c r="G1453" s="31">
        <v>42713</v>
      </c>
      <c r="H1453" s="29">
        <v>7112</v>
      </c>
      <c r="I1453" s="29">
        <v>7188.95</v>
      </c>
      <c r="J1453" s="29">
        <v>7150</v>
      </c>
      <c r="K1453" s="29">
        <v>7150</v>
      </c>
      <c r="L1453" s="29">
        <v>7130</v>
      </c>
      <c r="M1453" s="29">
        <v>7150</v>
      </c>
      <c r="N1453" s="29">
        <v>7170</v>
      </c>
      <c r="O1453" s="16">
        <f t="shared" si="22"/>
        <v>76.949999999999818</v>
      </c>
    </row>
    <row r="1454" spans="1:15" x14ac:dyDescent="0.2">
      <c r="A1454" s="13">
        <v>42682</v>
      </c>
      <c r="B1454" s="14">
        <v>2.13</v>
      </c>
      <c r="C1454" s="14">
        <v>18</v>
      </c>
      <c r="D1454" s="14">
        <v>58</v>
      </c>
      <c r="E1454" s="14">
        <v>18</v>
      </c>
      <c r="G1454" s="31">
        <v>42712</v>
      </c>
      <c r="H1454" s="29">
        <v>7148</v>
      </c>
      <c r="I1454" s="29">
        <v>7243.16</v>
      </c>
      <c r="J1454" s="29">
        <v>7190</v>
      </c>
      <c r="K1454" s="29">
        <v>7200</v>
      </c>
      <c r="L1454" s="29">
        <v>7180</v>
      </c>
      <c r="M1454" s="29">
        <v>7200</v>
      </c>
      <c r="N1454" s="29">
        <v>7170</v>
      </c>
      <c r="O1454" s="16">
        <f t="shared" si="22"/>
        <v>95.159999999999854</v>
      </c>
    </row>
    <row r="1455" spans="1:15" x14ac:dyDescent="0.2">
      <c r="A1455" s="13">
        <v>42681</v>
      </c>
      <c r="B1455" s="14">
        <v>2.14</v>
      </c>
      <c r="C1455" s="14">
        <v>6</v>
      </c>
      <c r="D1455" s="14">
        <v>116</v>
      </c>
      <c r="E1455" s="14">
        <v>66</v>
      </c>
      <c r="G1455" s="31">
        <v>42711</v>
      </c>
      <c r="H1455" s="29">
        <v>7200</v>
      </c>
      <c r="I1455" s="29">
        <v>7243.16</v>
      </c>
      <c r="J1455" s="29">
        <v>7190</v>
      </c>
      <c r="K1455" s="29">
        <v>7200</v>
      </c>
      <c r="L1455" s="29">
        <v>7180</v>
      </c>
      <c r="M1455" s="29">
        <v>7200</v>
      </c>
      <c r="N1455" s="29">
        <v>7170</v>
      </c>
      <c r="O1455" s="16">
        <f t="shared" si="22"/>
        <v>43.159999999999854</v>
      </c>
    </row>
    <row r="1456" spans="1:15" x14ac:dyDescent="0.2">
      <c r="A1456" s="13">
        <v>42678</v>
      </c>
      <c r="B1456" s="14">
        <v>2.14</v>
      </c>
      <c r="C1456" s="14">
        <v>66</v>
      </c>
      <c r="D1456" s="14">
        <v>186</v>
      </c>
      <c r="E1456" s="14">
        <v>136</v>
      </c>
      <c r="G1456" s="31">
        <v>42710</v>
      </c>
      <c r="H1456" s="29">
        <v>7160</v>
      </c>
      <c r="I1456" s="29">
        <v>7199.47</v>
      </c>
      <c r="J1456" s="29">
        <v>7160</v>
      </c>
      <c r="K1456" s="29">
        <v>7150</v>
      </c>
      <c r="L1456" s="29">
        <v>7130</v>
      </c>
      <c r="M1456" s="29">
        <v>7150</v>
      </c>
      <c r="N1456" s="29">
        <v>7120</v>
      </c>
      <c r="O1456" s="16">
        <f t="shared" si="22"/>
        <v>39.470000000000255</v>
      </c>
    </row>
    <row r="1457" spans="1:15" x14ac:dyDescent="0.2">
      <c r="A1457" s="13">
        <v>42677</v>
      </c>
      <c r="B1457" s="14">
        <v>2.12</v>
      </c>
      <c r="C1457" s="14">
        <v>18</v>
      </c>
      <c r="D1457" s="14">
        <v>138</v>
      </c>
      <c r="E1457" s="14">
        <v>88</v>
      </c>
      <c r="G1457" s="31">
        <v>42709</v>
      </c>
      <c r="H1457" s="29">
        <v>7184</v>
      </c>
      <c r="I1457" s="29">
        <v>7199.47</v>
      </c>
      <c r="J1457" s="29">
        <v>7160</v>
      </c>
      <c r="K1457" s="29">
        <v>7150</v>
      </c>
      <c r="L1457" s="29">
        <v>7130</v>
      </c>
      <c r="M1457" s="29">
        <v>7150</v>
      </c>
      <c r="N1457" s="29">
        <v>7120</v>
      </c>
      <c r="O1457" s="16">
        <f t="shared" si="22"/>
        <v>15.470000000000255</v>
      </c>
    </row>
    <row r="1458" spans="1:15" x14ac:dyDescent="0.2">
      <c r="A1458" s="13">
        <v>42676</v>
      </c>
      <c r="B1458" s="14">
        <v>2.13</v>
      </c>
      <c r="C1458" s="14">
        <v>34</v>
      </c>
      <c r="D1458" s="14">
        <v>164</v>
      </c>
      <c r="E1458" s="14">
        <v>84</v>
      </c>
      <c r="G1458" s="31">
        <v>42706</v>
      </c>
      <c r="H1458" s="29">
        <v>7192</v>
      </c>
      <c r="I1458" s="29">
        <v>7179.47</v>
      </c>
      <c r="J1458" s="29">
        <v>7160</v>
      </c>
      <c r="K1458" s="29">
        <v>7150</v>
      </c>
      <c r="L1458" s="29">
        <v>7130</v>
      </c>
      <c r="M1458" s="29">
        <v>7150</v>
      </c>
      <c r="N1458" s="29">
        <v>7120</v>
      </c>
      <c r="O1458" s="16">
        <f t="shared" si="22"/>
        <v>-12.529999999999745</v>
      </c>
    </row>
    <row r="1459" spans="1:15" x14ac:dyDescent="0.2">
      <c r="A1459" s="13">
        <v>42675</v>
      </c>
      <c r="B1459" s="14">
        <v>2.1</v>
      </c>
      <c r="C1459" s="14">
        <v>56</v>
      </c>
      <c r="D1459" s="14">
        <v>176</v>
      </c>
      <c r="E1459" s="14">
        <v>126</v>
      </c>
      <c r="G1459" s="31">
        <v>42705</v>
      </c>
      <c r="H1459" s="29">
        <v>7162</v>
      </c>
      <c r="I1459" s="29">
        <v>7179.47</v>
      </c>
      <c r="J1459" s="29">
        <v>7160</v>
      </c>
      <c r="K1459" s="29">
        <v>7150</v>
      </c>
      <c r="L1459" s="29">
        <v>7130</v>
      </c>
      <c r="M1459" s="29">
        <v>7150</v>
      </c>
      <c r="N1459" s="29">
        <v>7120</v>
      </c>
      <c r="O1459" s="16">
        <f t="shared" si="22"/>
        <v>17.470000000000255</v>
      </c>
    </row>
    <row r="1460" spans="1:15" x14ac:dyDescent="0.2">
      <c r="A1460" s="13">
        <v>42674</v>
      </c>
      <c r="B1460" s="14">
        <v>2.09</v>
      </c>
      <c r="C1460" s="14">
        <v>0</v>
      </c>
      <c r="D1460" s="14">
        <v>120</v>
      </c>
      <c r="E1460" s="14">
        <v>60</v>
      </c>
      <c r="G1460" s="31">
        <v>42704</v>
      </c>
      <c r="H1460" s="29">
        <v>7154</v>
      </c>
      <c r="I1460" s="29">
        <v>7167.37</v>
      </c>
      <c r="J1460" s="29">
        <v>7130</v>
      </c>
      <c r="K1460" s="29">
        <v>7150</v>
      </c>
      <c r="L1460" s="29">
        <v>7130</v>
      </c>
      <c r="M1460" s="29">
        <v>7150</v>
      </c>
      <c r="N1460" s="29">
        <v>7120</v>
      </c>
      <c r="O1460" s="16">
        <f t="shared" si="22"/>
        <v>13.369999999999891</v>
      </c>
    </row>
    <row r="1461" spans="1:15" x14ac:dyDescent="0.2">
      <c r="A1461" s="13">
        <v>42671</v>
      </c>
      <c r="B1461" s="14">
        <v>2.0499999999999998</v>
      </c>
      <c r="C1461" s="14">
        <v>-88</v>
      </c>
      <c r="D1461" s="14">
        <v>42</v>
      </c>
      <c r="E1461" s="14">
        <v>2</v>
      </c>
      <c r="G1461" s="31">
        <v>42703</v>
      </c>
      <c r="H1461" s="29">
        <v>7120</v>
      </c>
      <c r="I1461" s="29">
        <v>7166.84</v>
      </c>
      <c r="J1461" s="29">
        <v>7100</v>
      </c>
      <c r="K1461" s="29">
        <v>7150</v>
      </c>
      <c r="L1461" s="29">
        <v>7130</v>
      </c>
      <c r="M1461" s="29">
        <v>7150</v>
      </c>
      <c r="N1461" s="29">
        <v>7120</v>
      </c>
      <c r="O1461" s="16">
        <f t="shared" si="22"/>
        <v>46.840000000000146</v>
      </c>
    </row>
    <row r="1462" spans="1:15" x14ac:dyDescent="0.2">
      <c r="A1462" s="13">
        <v>42670</v>
      </c>
      <c r="B1462" s="14">
        <v>2.0499999999999998</v>
      </c>
      <c r="C1462" s="14">
        <v>-10</v>
      </c>
      <c r="D1462" s="14">
        <v>90</v>
      </c>
      <c r="E1462" s="14">
        <v>80</v>
      </c>
      <c r="G1462" s="31">
        <v>42702</v>
      </c>
      <c r="H1462" s="29">
        <v>7200</v>
      </c>
      <c r="I1462" s="29">
        <v>7152.11</v>
      </c>
      <c r="J1462" s="29">
        <v>7050</v>
      </c>
      <c r="K1462" s="29">
        <v>7150</v>
      </c>
      <c r="L1462" s="29">
        <v>7130</v>
      </c>
      <c r="M1462" s="29">
        <v>7150</v>
      </c>
      <c r="N1462" s="29">
        <v>7120</v>
      </c>
      <c r="O1462" s="16">
        <f t="shared" si="22"/>
        <v>-47.890000000000327</v>
      </c>
    </row>
    <row r="1463" spans="1:15" x14ac:dyDescent="0.2">
      <c r="A1463" s="13">
        <v>42669</v>
      </c>
      <c r="B1463" s="14">
        <v>2.11</v>
      </c>
      <c r="C1463" s="14">
        <v>-106</v>
      </c>
      <c r="D1463" s="14">
        <v>-6</v>
      </c>
      <c r="E1463" s="14">
        <v>-26</v>
      </c>
      <c r="G1463" s="31">
        <v>42699</v>
      </c>
      <c r="H1463" s="29">
        <v>7162</v>
      </c>
      <c r="I1463" s="29">
        <v>7094.74</v>
      </c>
      <c r="J1463" s="29">
        <v>7020</v>
      </c>
      <c r="K1463" s="29">
        <v>7100</v>
      </c>
      <c r="L1463" s="29">
        <v>7050</v>
      </c>
      <c r="M1463" s="29">
        <v>7100</v>
      </c>
      <c r="N1463" s="29">
        <v>7050</v>
      </c>
      <c r="O1463" s="16">
        <f t="shared" si="22"/>
        <v>-67.260000000000218</v>
      </c>
    </row>
    <row r="1464" spans="1:15" x14ac:dyDescent="0.2">
      <c r="A1464" s="13">
        <v>42668</v>
      </c>
      <c r="B1464" s="14">
        <v>2.09</v>
      </c>
      <c r="C1464" s="14">
        <v>-40</v>
      </c>
      <c r="D1464" s="14">
        <v>90</v>
      </c>
      <c r="E1464" s="14">
        <v>70</v>
      </c>
      <c r="G1464" s="31">
        <v>42698</v>
      </c>
      <c r="H1464" s="29">
        <v>7042</v>
      </c>
      <c r="I1464" s="29">
        <v>7088.95</v>
      </c>
      <c r="J1464" s="29">
        <v>7020</v>
      </c>
      <c r="K1464" s="29">
        <v>7100</v>
      </c>
      <c r="L1464" s="29">
        <v>7050</v>
      </c>
      <c r="M1464" s="29">
        <v>7100</v>
      </c>
      <c r="N1464" s="29">
        <v>7050</v>
      </c>
      <c r="O1464" s="16">
        <f t="shared" si="22"/>
        <v>46.949999999999818</v>
      </c>
    </row>
    <row r="1465" spans="1:15" x14ac:dyDescent="0.2">
      <c r="A1465" s="13">
        <v>42667</v>
      </c>
      <c r="B1465" s="14">
        <v>2.08</v>
      </c>
      <c r="C1465" s="14">
        <v>-134</v>
      </c>
      <c r="D1465" s="14">
        <v>-34</v>
      </c>
      <c r="E1465" s="14">
        <v>-64</v>
      </c>
      <c r="G1465" s="31">
        <v>42697</v>
      </c>
      <c r="H1465" s="29">
        <v>6824</v>
      </c>
      <c r="I1465" s="29">
        <v>6928.95</v>
      </c>
      <c r="J1465" s="29">
        <v>6880</v>
      </c>
      <c r="K1465" s="29">
        <v>6930</v>
      </c>
      <c r="L1465" s="29">
        <v>6900</v>
      </c>
      <c r="M1465" s="29">
        <v>6950</v>
      </c>
      <c r="N1465" s="29">
        <v>6930</v>
      </c>
      <c r="O1465" s="16">
        <f t="shared" si="22"/>
        <v>104.94999999999982</v>
      </c>
    </row>
    <row r="1466" spans="1:15" x14ac:dyDescent="0.2">
      <c r="A1466" s="13">
        <v>42664</v>
      </c>
      <c r="B1466" s="14">
        <v>2.04</v>
      </c>
      <c r="C1466" s="14">
        <v>-22</v>
      </c>
      <c r="D1466" s="14">
        <v>28</v>
      </c>
      <c r="E1466" s="14">
        <v>28</v>
      </c>
      <c r="G1466" s="31">
        <v>42696</v>
      </c>
      <c r="H1466" s="29">
        <v>6734</v>
      </c>
      <c r="I1466" s="29">
        <v>6931.05</v>
      </c>
      <c r="J1466" s="29">
        <v>6900</v>
      </c>
      <c r="K1466" s="29">
        <v>6930</v>
      </c>
      <c r="L1466" s="29">
        <v>6900</v>
      </c>
      <c r="M1466" s="29">
        <v>6950</v>
      </c>
      <c r="N1466" s="29">
        <v>6930</v>
      </c>
      <c r="O1466" s="16">
        <f t="shared" si="22"/>
        <v>197.05000000000018</v>
      </c>
    </row>
    <row r="1467" spans="1:15" x14ac:dyDescent="0.2">
      <c r="A1467" s="13">
        <v>42663</v>
      </c>
      <c r="B1467" s="14">
        <v>2.0499999999999998</v>
      </c>
      <c r="C1467" s="14">
        <v>-30</v>
      </c>
      <c r="D1467" s="14">
        <v>20</v>
      </c>
      <c r="E1467" s="14">
        <v>50</v>
      </c>
      <c r="G1467" s="31">
        <v>42695</v>
      </c>
      <c r="H1467" s="29">
        <v>6726</v>
      </c>
      <c r="I1467" s="29">
        <v>6876.84</v>
      </c>
      <c r="J1467" s="29">
        <v>6820</v>
      </c>
      <c r="K1467" s="29">
        <v>6880</v>
      </c>
      <c r="L1467" s="29">
        <v>6850</v>
      </c>
      <c r="M1467" s="29">
        <v>6900</v>
      </c>
      <c r="N1467" s="29">
        <v>6870</v>
      </c>
      <c r="O1467" s="16">
        <f t="shared" si="22"/>
        <v>150.84000000000015</v>
      </c>
    </row>
    <row r="1468" spans="1:15" x14ac:dyDescent="0.2">
      <c r="A1468" s="13">
        <v>42662</v>
      </c>
      <c r="B1468" s="14">
        <v>2.04</v>
      </c>
      <c r="C1468" s="14">
        <v>-106</v>
      </c>
      <c r="D1468" s="14">
        <v>-86</v>
      </c>
      <c r="E1468" s="14">
        <v>-86</v>
      </c>
      <c r="G1468" s="31">
        <v>42692</v>
      </c>
      <c r="H1468" s="29">
        <v>6632</v>
      </c>
      <c r="I1468" s="29">
        <v>6810</v>
      </c>
      <c r="J1468" s="29">
        <v>6770</v>
      </c>
      <c r="K1468" s="29">
        <v>6820</v>
      </c>
      <c r="L1468" s="29">
        <v>6750</v>
      </c>
      <c r="M1468" s="29">
        <v>6850</v>
      </c>
      <c r="N1468" s="29">
        <v>6780</v>
      </c>
      <c r="O1468" s="16">
        <f t="shared" si="22"/>
        <v>178</v>
      </c>
    </row>
    <row r="1469" spans="1:15" x14ac:dyDescent="0.2">
      <c r="A1469" s="13">
        <v>42661</v>
      </c>
      <c r="B1469" s="14">
        <v>2.04</v>
      </c>
      <c r="C1469" s="14">
        <v>-24</v>
      </c>
      <c r="D1469" s="14">
        <v>-24</v>
      </c>
      <c r="E1469" s="14">
        <v>-24</v>
      </c>
      <c r="G1469" s="31">
        <v>42691</v>
      </c>
      <c r="H1469" s="29">
        <v>6638</v>
      </c>
      <c r="I1469" s="29">
        <v>6817.89</v>
      </c>
      <c r="J1469" s="29">
        <v>6770</v>
      </c>
      <c r="K1469" s="29">
        <v>6820</v>
      </c>
      <c r="L1469" s="29">
        <v>6750</v>
      </c>
      <c r="M1469" s="29">
        <v>6850</v>
      </c>
      <c r="N1469" s="29">
        <v>6780</v>
      </c>
      <c r="O1469" s="16">
        <f t="shared" si="22"/>
        <v>179.89000000000033</v>
      </c>
    </row>
    <row r="1470" spans="1:15" x14ac:dyDescent="0.2">
      <c r="A1470" s="13">
        <v>42660</v>
      </c>
      <c r="B1470" s="14">
        <v>2.0499999999999998</v>
      </c>
      <c r="C1470" s="14">
        <v>-20</v>
      </c>
      <c r="D1470" s="14">
        <v>-70</v>
      </c>
      <c r="E1470" s="14">
        <v>0</v>
      </c>
      <c r="G1470" s="31">
        <v>42690</v>
      </c>
      <c r="H1470" s="29">
        <v>6666</v>
      </c>
      <c r="I1470" s="29">
        <v>6820.53</v>
      </c>
      <c r="J1470" s="29">
        <v>6800</v>
      </c>
      <c r="K1470" s="29">
        <v>6820</v>
      </c>
      <c r="L1470" s="29">
        <v>6750</v>
      </c>
      <c r="M1470" s="29">
        <v>6850</v>
      </c>
      <c r="N1470" s="29">
        <v>6780</v>
      </c>
      <c r="O1470" s="16">
        <f t="shared" si="22"/>
        <v>154.52999999999975</v>
      </c>
    </row>
    <row r="1471" spans="1:15" x14ac:dyDescent="0.2">
      <c r="A1471" s="13">
        <v>42657</v>
      </c>
      <c r="B1471" s="14">
        <v>2.0099999999999998</v>
      </c>
      <c r="C1471" s="14">
        <v>-12</v>
      </c>
      <c r="D1471" s="14">
        <v>8</v>
      </c>
      <c r="E1471" s="14">
        <v>18</v>
      </c>
      <c r="G1471" s="31">
        <v>42689</v>
      </c>
      <c r="H1471" s="29">
        <v>6578</v>
      </c>
      <c r="I1471" s="29">
        <v>6806.84</v>
      </c>
      <c r="J1471" s="29">
        <v>6800</v>
      </c>
      <c r="K1471" s="29">
        <v>6780</v>
      </c>
      <c r="L1471" s="29">
        <v>6750</v>
      </c>
      <c r="M1471" s="29">
        <v>6850</v>
      </c>
      <c r="N1471" s="29">
        <v>6750</v>
      </c>
      <c r="O1471" s="16">
        <f t="shared" si="22"/>
        <v>228.84000000000015</v>
      </c>
    </row>
    <row r="1472" spans="1:15" x14ac:dyDescent="0.2">
      <c r="A1472" s="13">
        <v>42656</v>
      </c>
      <c r="B1472" s="14">
        <v>2.0299999999999998</v>
      </c>
      <c r="C1472" s="14">
        <v>86</v>
      </c>
      <c r="D1472" s="14">
        <v>136</v>
      </c>
      <c r="E1472" s="14">
        <v>136</v>
      </c>
      <c r="G1472" s="31">
        <v>42688</v>
      </c>
      <c r="H1472" s="29">
        <v>6534</v>
      </c>
      <c r="I1472" s="29">
        <v>6806.84</v>
      </c>
      <c r="J1472" s="29">
        <v>6800</v>
      </c>
      <c r="K1472" s="29">
        <v>6780</v>
      </c>
      <c r="L1472" s="29">
        <v>6750</v>
      </c>
      <c r="M1472" s="29">
        <v>6850</v>
      </c>
      <c r="N1472" s="29">
        <v>6750</v>
      </c>
      <c r="O1472" s="16">
        <f t="shared" si="22"/>
        <v>272.84000000000015</v>
      </c>
    </row>
    <row r="1473" spans="1:15" x14ac:dyDescent="0.2">
      <c r="A1473" s="13">
        <v>42655</v>
      </c>
      <c r="B1473" s="14">
        <v>2.02</v>
      </c>
      <c r="C1473" s="14">
        <v>56</v>
      </c>
      <c r="D1473" s="14">
        <v>76</v>
      </c>
      <c r="E1473" s="14">
        <v>56</v>
      </c>
      <c r="G1473" s="31">
        <v>42685</v>
      </c>
      <c r="H1473" s="29">
        <v>6808</v>
      </c>
      <c r="I1473" s="29">
        <v>6923.16</v>
      </c>
      <c r="J1473" s="29">
        <v>6900</v>
      </c>
      <c r="K1473" s="29">
        <v>6900</v>
      </c>
      <c r="L1473" s="29">
        <v>6950</v>
      </c>
      <c r="M1473" s="29">
        <v>6950</v>
      </c>
      <c r="N1473" s="29">
        <v>6950</v>
      </c>
      <c r="O1473" s="16">
        <f t="shared" si="22"/>
        <v>115.15999999999985</v>
      </c>
    </row>
    <row r="1474" spans="1:15" x14ac:dyDescent="0.2">
      <c r="A1474" s="13">
        <v>42654</v>
      </c>
      <c r="B1474" s="14">
        <v>2.0299999999999998</v>
      </c>
      <c r="C1474" s="14">
        <v>12</v>
      </c>
      <c r="D1474" s="14">
        <v>42</v>
      </c>
      <c r="E1474" s="14">
        <v>62</v>
      </c>
      <c r="G1474" s="31">
        <v>42684</v>
      </c>
      <c r="H1474" s="29">
        <v>6724</v>
      </c>
      <c r="I1474" s="29">
        <v>6738.42</v>
      </c>
      <c r="J1474" s="29">
        <v>6650</v>
      </c>
      <c r="K1474" s="29">
        <v>6700</v>
      </c>
      <c r="L1474" s="29">
        <v>6750</v>
      </c>
      <c r="M1474" s="29">
        <v>6750</v>
      </c>
      <c r="N1474" s="29">
        <v>6770</v>
      </c>
      <c r="O1474" s="16">
        <f t="shared" si="22"/>
        <v>14.420000000000073</v>
      </c>
    </row>
    <row r="1475" spans="1:15" x14ac:dyDescent="0.2">
      <c r="A1475" s="13">
        <v>42653</v>
      </c>
      <c r="B1475" s="14">
        <v>1.99</v>
      </c>
      <c r="C1475" s="14">
        <v>66</v>
      </c>
      <c r="D1475" s="14">
        <v>26</v>
      </c>
      <c r="E1475" s="14">
        <v>66</v>
      </c>
      <c r="G1475" s="31">
        <v>42683</v>
      </c>
      <c r="H1475" s="29">
        <v>6654</v>
      </c>
      <c r="I1475" s="29">
        <v>6774.74</v>
      </c>
      <c r="J1475" s="29">
        <v>6700</v>
      </c>
      <c r="K1475" s="29">
        <v>6750</v>
      </c>
      <c r="L1475" s="29">
        <v>6800</v>
      </c>
      <c r="M1475" s="29">
        <v>6800</v>
      </c>
      <c r="N1475" s="29">
        <v>6820</v>
      </c>
      <c r="O1475" s="16">
        <f t="shared" si="22"/>
        <v>120.73999999999978</v>
      </c>
    </row>
    <row r="1476" spans="1:15" x14ac:dyDescent="0.2">
      <c r="A1476" s="13">
        <v>42652</v>
      </c>
      <c r="B1476" s="14">
        <v>1.98</v>
      </c>
      <c r="C1476" s="14" t="e">
        <v>#N/A</v>
      </c>
      <c r="D1476" s="14" t="e">
        <v>#N/A</v>
      </c>
      <c r="E1476" s="14" t="e">
        <v>#N/A</v>
      </c>
      <c r="G1476" s="31">
        <v>42682</v>
      </c>
      <c r="H1476" s="29">
        <v>6742</v>
      </c>
      <c r="I1476" s="29">
        <v>6726.32</v>
      </c>
      <c r="J1476" s="29">
        <v>6680</v>
      </c>
      <c r="K1476" s="29">
        <v>6700</v>
      </c>
      <c r="L1476" s="29">
        <v>6750</v>
      </c>
      <c r="M1476" s="29">
        <v>6750</v>
      </c>
      <c r="N1476" s="29">
        <v>6750</v>
      </c>
      <c r="O1476" s="16">
        <f t="shared" si="22"/>
        <v>-15.680000000000291</v>
      </c>
    </row>
    <row r="1477" spans="1:15" x14ac:dyDescent="0.2">
      <c r="A1477" s="13">
        <v>42651</v>
      </c>
      <c r="B1477" s="14">
        <v>2</v>
      </c>
      <c r="C1477" s="14" t="e">
        <v>#N/A</v>
      </c>
      <c r="D1477" s="14" t="e">
        <v>#N/A</v>
      </c>
      <c r="E1477" s="14" t="e">
        <v>#N/A</v>
      </c>
      <c r="G1477" s="31">
        <v>42681</v>
      </c>
      <c r="H1477" s="29">
        <v>6654</v>
      </c>
      <c r="I1477" s="29">
        <v>6694.21</v>
      </c>
      <c r="J1477" s="29">
        <v>6640</v>
      </c>
      <c r="K1477" s="29">
        <v>6650</v>
      </c>
      <c r="L1477" s="29">
        <v>6730</v>
      </c>
      <c r="M1477" s="29">
        <v>6700</v>
      </c>
      <c r="N1477" s="29">
        <v>6750</v>
      </c>
      <c r="O1477" s="16">
        <f t="shared" ref="O1477:O1540" si="23">IF(AND(H1477&lt;&gt;0,I1477&lt;&gt;0),I1477-H1477,"")</f>
        <v>40.210000000000036</v>
      </c>
    </row>
    <row r="1478" spans="1:15" x14ac:dyDescent="0.2">
      <c r="A1478" s="13">
        <v>42643</v>
      </c>
      <c r="B1478" s="14">
        <v>2</v>
      </c>
      <c r="C1478" s="14">
        <v>90</v>
      </c>
      <c r="D1478" s="14">
        <v>110</v>
      </c>
      <c r="E1478" s="14">
        <v>70</v>
      </c>
      <c r="G1478" s="31">
        <v>42678</v>
      </c>
      <c r="H1478" s="29">
        <v>6564</v>
      </c>
      <c r="I1478" s="29">
        <v>6690</v>
      </c>
      <c r="J1478" s="29">
        <v>6640</v>
      </c>
      <c r="K1478" s="29">
        <v>6650</v>
      </c>
      <c r="L1478" s="29">
        <v>6700</v>
      </c>
      <c r="M1478" s="29">
        <v>6700</v>
      </c>
      <c r="N1478" s="29">
        <v>6700</v>
      </c>
      <c r="O1478" s="16">
        <f t="shared" si="23"/>
        <v>126</v>
      </c>
    </row>
    <row r="1479" spans="1:15" x14ac:dyDescent="0.2">
      <c r="A1479" s="13">
        <v>42642</v>
      </c>
      <c r="B1479" s="14">
        <v>1.99</v>
      </c>
      <c r="C1479" s="14">
        <v>138</v>
      </c>
      <c r="D1479" s="14">
        <v>158</v>
      </c>
      <c r="E1479" s="14">
        <v>118</v>
      </c>
      <c r="G1479" s="31">
        <v>42677</v>
      </c>
      <c r="H1479" s="29">
        <v>6612</v>
      </c>
      <c r="I1479" s="29">
        <v>6690</v>
      </c>
      <c r="J1479" s="29">
        <v>6640</v>
      </c>
      <c r="K1479" s="29">
        <v>6650</v>
      </c>
      <c r="L1479" s="29">
        <v>6700</v>
      </c>
      <c r="M1479" s="29">
        <v>6700</v>
      </c>
      <c r="N1479" s="29">
        <v>6700</v>
      </c>
      <c r="O1479" s="16">
        <f t="shared" si="23"/>
        <v>78</v>
      </c>
    </row>
    <row r="1480" spans="1:15" x14ac:dyDescent="0.2">
      <c r="A1480" s="13">
        <v>42641</v>
      </c>
      <c r="B1480" s="14">
        <v>2.0099999999999998</v>
      </c>
      <c r="C1480" s="14">
        <v>102</v>
      </c>
      <c r="D1480" s="14">
        <v>162</v>
      </c>
      <c r="E1480" s="14">
        <v>92</v>
      </c>
      <c r="G1480" s="31">
        <v>42676</v>
      </c>
      <c r="H1480" s="29">
        <v>6616</v>
      </c>
      <c r="I1480" s="29">
        <v>6690</v>
      </c>
      <c r="J1480" s="29">
        <v>6640</v>
      </c>
      <c r="K1480" s="29">
        <v>6650</v>
      </c>
      <c r="L1480" s="29">
        <v>6700</v>
      </c>
      <c r="M1480" s="29">
        <v>6700</v>
      </c>
      <c r="N1480" s="29">
        <v>6700</v>
      </c>
      <c r="O1480" s="16">
        <f t="shared" si="23"/>
        <v>74</v>
      </c>
    </row>
    <row r="1481" spans="1:15" x14ac:dyDescent="0.2">
      <c r="A1481" s="13">
        <v>42640</v>
      </c>
      <c r="B1481" s="14">
        <v>2.0099999999999998</v>
      </c>
      <c r="C1481" s="14">
        <v>66</v>
      </c>
      <c r="D1481" s="14">
        <v>116</v>
      </c>
      <c r="E1481" s="14">
        <v>46</v>
      </c>
      <c r="G1481" s="31">
        <v>42675</v>
      </c>
      <c r="H1481" s="29">
        <v>6664</v>
      </c>
      <c r="I1481" s="29">
        <v>6744.74</v>
      </c>
      <c r="J1481" s="29">
        <v>6740</v>
      </c>
      <c r="K1481" s="29">
        <v>6700</v>
      </c>
      <c r="L1481" s="29">
        <v>6770</v>
      </c>
      <c r="M1481" s="29">
        <v>6750</v>
      </c>
      <c r="N1481" s="29">
        <v>6770</v>
      </c>
      <c r="O1481" s="16">
        <f t="shared" si="23"/>
        <v>80.739999999999782</v>
      </c>
    </row>
    <row r="1482" spans="1:15" x14ac:dyDescent="0.2">
      <c r="A1482" s="13">
        <v>42639</v>
      </c>
      <c r="B1482" s="14">
        <v>2.0299999999999998</v>
      </c>
      <c r="C1482" s="14">
        <v>22</v>
      </c>
      <c r="D1482" s="14">
        <v>92</v>
      </c>
      <c r="E1482" s="14">
        <v>-28</v>
      </c>
      <c r="G1482" s="31">
        <v>42674</v>
      </c>
      <c r="H1482" s="29">
        <v>6700</v>
      </c>
      <c r="I1482" s="29">
        <v>6741.05</v>
      </c>
      <c r="J1482" s="29">
        <v>6740</v>
      </c>
      <c r="K1482" s="29">
        <v>6700</v>
      </c>
      <c r="L1482" s="29">
        <v>6750</v>
      </c>
      <c r="M1482" s="29">
        <v>6750</v>
      </c>
      <c r="N1482" s="29">
        <v>6750</v>
      </c>
      <c r="O1482" s="16">
        <f t="shared" si="23"/>
        <v>41.050000000000182</v>
      </c>
    </row>
    <row r="1483" spans="1:15" x14ac:dyDescent="0.2">
      <c r="A1483" s="13">
        <v>42636</v>
      </c>
      <c r="B1483" s="14">
        <v>1.98</v>
      </c>
      <c r="C1483" s="14">
        <v>76</v>
      </c>
      <c r="D1483" s="14">
        <v>146</v>
      </c>
      <c r="E1483" s="14">
        <v>36</v>
      </c>
      <c r="G1483" s="31">
        <v>42671</v>
      </c>
      <c r="H1483" s="29">
        <v>6758</v>
      </c>
      <c r="I1483" s="29">
        <v>6741.05</v>
      </c>
      <c r="J1483" s="29">
        <v>6740</v>
      </c>
      <c r="K1483" s="29">
        <v>6700</v>
      </c>
      <c r="L1483" s="29">
        <v>6750</v>
      </c>
      <c r="M1483" s="29">
        <v>6750</v>
      </c>
      <c r="N1483" s="29">
        <v>6750</v>
      </c>
      <c r="O1483" s="16">
        <f t="shared" si="23"/>
        <v>-16.949999999999818</v>
      </c>
    </row>
    <row r="1484" spans="1:15" x14ac:dyDescent="0.2">
      <c r="A1484" s="13">
        <v>42635</v>
      </c>
      <c r="B1484" s="14">
        <v>1.97</v>
      </c>
      <c r="C1484" s="14">
        <v>128</v>
      </c>
      <c r="D1484" s="14">
        <v>168</v>
      </c>
      <c r="E1484" s="14">
        <v>108</v>
      </c>
      <c r="G1484" s="31">
        <v>42670</v>
      </c>
      <c r="H1484" s="29">
        <v>6710</v>
      </c>
      <c r="I1484" s="29">
        <v>6760</v>
      </c>
      <c r="J1484" s="29">
        <v>6780</v>
      </c>
      <c r="K1484" s="29">
        <v>6700</v>
      </c>
      <c r="L1484" s="29">
        <v>6750</v>
      </c>
      <c r="M1484" s="29">
        <v>6750</v>
      </c>
      <c r="N1484" s="29">
        <v>6750</v>
      </c>
      <c r="O1484" s="16">
        <f t="shared" si="23"/>
        <v>50</v>
      </c>
    </row>
    <row r="1485" spans="1:15" x14ac:dyDescent="0.2">
      <c r="A1485" s="13">
        <v>42634</v>
      </c>
      <c r="B1485" s="14">
        <v>1.95</v>
      </c>
      <c r="C1485" s="14">
        <v>96</v>
      </c>
      <c r="D1485" s="14">
        <v>126</v>
      </c>
      <c r="E1485" s="14">
        <v>96</v>
      </c>
      <c r="G1485" s="31">
        <v>42669</v>
      </c>
      <c r="H1485" s="29">
        <v>6806</v>
      </c>
      <c r="I1485" s="29">
        <v>6705.26</v>
      </c>
      <c r="J1485" s="29">
        <v>6650</v>
      </c>
      <c r="K1485" s="29">
        <v>6650</v>
      </c>
      <c r="L1485" s="29">
        <v>6700</v>
      </c>
      <c r="M1485" s="29">
        <v>6700</v>
      </c>
      <c r="N1485" s="29">
        <v>6700</v>
      </c>
      <c r="O1485" s="16">
        <f t="shared" si="23"/>
        <v>-100.73999999999978</v>
      </c>
    </row>
    <row r="1486" spans="1:15" x14ac:dyDescent="0.2">
      <c r="A1486" s="13">
        <v>42633</v>
      </c>
      <c r="B1486" s="14">
        <v>1.96</v>
      </c>
      <c r="C1486" s="14">
        <v>70</v>
      </c>
      <c r="D1486" s="14">
        <v>100</v>
      </c>
      <c r="E1486" s="14">
        <v>20</v>
      </c>
      <c r="G1486" s="31">
        <v>42668</v>
      </c>
      <c r="H1486" s="29">
        <v>6710</v>
      </c>
      <c r="I1486" s="29">
        <v>6705.26</v>
      </c>
      <c r="J1486" s="29">
        <v>6650</v>
      </c>
      <c r="K1486" s="29">
        <v>6650</v>
      </c>
      <c r="L1486" s="29">
        <v>6700</v>
      </c>
      <c r="M1486" s="29">
        <v>6700</v>
      </c>
      <c r="N1486" s="29">
        <v>6700</v>
      </c>
      <c r="O1486" s="16">
        <f t="shared" si="23"/>
        <v>-4.7399999999997817</v>
      </c>
    </row>
    <row r="1487" spans="1:15" x14ac:dyDescent="0.2">
      <c r="A1487" s="13">
        <v>42632</v>
      </c>
      <c r="B1487" s="14">
        <v>1.95</v>
      </c>
      <c r="C1487" s="14">
        <v>124</v>
      </c>
      <c r="D1487" s="14">
        <v>134</v>
      </c>
      <c r="E1487" s="14">
        <v>114</v>
      </c>
      <c r="G1487" s="31">
        <v>42667</v>
      </c>
      <c r="H1487" s="29">
        <v>6714</v>
      </c>
      <c r="I1487" s="29">
        <v>6638.42</v>
      </c>
      <c r="J1487" s="29">
        <v>6600</v>
      </c>
      <c r="K1487" s="29">
        <v>6600</v>
      </c>
      <c r="L1487" s="29">
        <v>6650</v>
      </c>
      <c r="M1487" s="29">
        <v>6650</v>
      </c>
      <c r="N1487" s="29">
        <v>6650</v>
      </c>
      <c r="O1487" s="16">
        <f t="shared" si="23"/>
        <v>-75.579999999999927</v>
      </c>
    </row>
    <row r="1488" spans="1:15" x14ac:dyDescent="0.2">
      <c r="A1488" s="13">
        <v>42631</v>
      </c>
      <c r="B1488" s="14">
        <v>1.97</v>
      </c>
      <c r="C1488" s="14" t="e">
        <v>#N/A</v>
      </c>
      <c r="D1488" s="14" t="e">
        <v>#N/A</v>
      </c>
      <c r="E1488" s="14" t="e">
        <v>#N/A</v>
      </c>
      <c r="G1488" s="31">
        <v>42664</v>
      </c>
      <c r="H1488" s="29">
        <v>6572</v>
      </c>
      <c r="I1488" s="29">
        <v>6612.63</v>
      </c>
      <c r="J1488" s="29">
        <v>6570</v>
      </c>
      <c r="K1488" s="29">
        <v>6600</v>
      </c>
      <c r="L1488" s="29">
        <v>6550</v>
      </c>
      <c r="M1488" s="29">
        <v>6600</v>
      </c>
      <c r="N1488" s="29">
        <v>6580</v>
      </c>
      <c r="O1488" s="16">
        <f t="shared" si="23"/>
        <v>40.630000000000109</v>
      </c>
    </row>
    <row r="1489" spans="1:15" x14ac:dyDescent="0.2">
      <c r="A1489" s="13">
        <v>42627</v>
      </c>
      <c r="B1489" s="14">
        <v>1.98</v>
      </c>
      <c r="C1489" s="14">
        <v>154</v>
      </c>
      <c r="D1489" s="14">
        <v>194</v>
      </c>
      <c r="E1489" s="14">
        <v>154</v>
      </c>
      <c r="G1489" s="31">
        <v>42663</v>
      </c>
      <c r="H1489" s="29">
        <v>6630</v>
      </c>
      <c r="I1489" s="29">
        <v>6622.63</v>
      </c>
      <c r="J1489" s="29">
        <v>6570</v>
      </c>
      <c r="K1489" s="29">
        <v>6620</v>
      </c>
      <c r="L1489" s="29">
        <v>6650</v>
      </c>
      <c r="M1489" s="29">
        <v>6650</v>
      </c>
      <c r="N1489" s="29">
        <v>6650</v>
      </c>
      <c r="O1489" s="16">
        <f t="shared" si="23"/>
        <v>-7.3699999999998909</v>
      </c>
    </row>
    <row r="1490" spans="1:15" x14ac:dyDescent="0.2">
      <c r="A1490" s="13">
        <v>42626</v>
      </c>
      <c r="B1490" s="14">
        <v>1.98</v>
      </c>
      <c r="C1490" s="14">
        <v>100</v>
      </c>
      <c r="D1490" s="14">
        <v>70</v>
      </c>
      <c r="E1490" s="14">
        <v>40</v>
      </c>
      <c r="G1490" s="31">
        <v>42662</v>
      </c>
      <c r="H1490" s="29">
        <v>6686</v>
      </c>
      <c r="I1490" s="29">
        <v>6599.47</v>
      </c>
      <c r="J1490" s="29">
        <v>6550</v>
      </c>
      <c r="K1490" s="29">
        <v>6600</v>
      </c>
      <c r="L1490" s="29">
        <v>6600</v>
      </c>
      <c r="M1490" s="29">
        <v>6600</v>
      </c>
      <c r="N1490" s="29">
        <v>6580</v>
      </c>
      <c r="O1490" s="16">
        <f t="shared" si="23"/>
        <v>-86.529999999999745</v>
      </c>
    </row>
    <row r="1491" spans="1:15" x14ac:dyDescent="0.2">
      <c r="A1491" s="13">
        <v>42625</v>
      </c>
      <c r="B1491" s="14">
        <v>1.96</v>
      </c>
      <c r="C1491" s="14">
        <v>96</v>
      </c>
      <c r="D1491" s="14">
        <v>136</v>
      </c>
      <c r="E1491" s="14">
        <v>56</v>
      </c>
      <c r="G1491" s="31">
        <v>42661</v>
      </c>
      <c r="H1491" s="29">
        <v>6624</v>
      </c>
      <c r="I1491" s="29">
        <v>6600.53</v>
      </c>
      <c r="J1491" s="29">
        <v>6550</v>
      </c>
      <c r="K1491" s="29">
        <v>6600</v>
      </c>
      <c r="L1491" s="29">
        <v>6600</v>
      </c>
      <c r="M1491" s="29">
        <v>6600</v>
      </c>
      <c r="N1491" s="29">
        <v>6600</v>
      </c>
      <c r="O1491" s="16">
        <f t="shared" si="23"/>
        <v>-23.470000000000255</v>
      </c>
    </row>
    <row r="1492" spans="1:15" x14ac:dyDescent="0.2">
      <c r="A1492" s="13">
        <v>42622</v>
      </c>
      <c r="B1492" s="14">
        <v>1.98</v>
      </c>
      <c r="C1492" s="14">
        <v>38</v>
      </c>
      <c r="D1492" s="14">
        <v>58</v>
      </c>
      <c r="E1492" s="14">
        <v>-22</v>
      </c>
      <c r="G1492" s="31">
        <v>42660</v>
      </c>
      <c r="H1492" s="29">
        <v>6620</v>
      </c>
      <c r="I1492" s="29">
        <v>6574.21</v>
      </c>
      <c r="J1492" s="29">
        <v>6550</v>
      </c>
      <c r="K1492" s="29">
        <v>6550</v>
      </c>
      <c r="L1492" s="29">
        <v>6550</v>
      </c>
      <c r="M1492" s="29">
        <v>6550</v>
      </c>
      <c r="N1492" s="29">
        <v>6550</v>
      </c>
      <c r="O1492" s="16">
        <f t="shared" si="23"/>
        <v>-45.789999999999964</v>
      </c>
    </row>
    <row r="1493" spans="1:15" x14ac:dyDescent="0.2">
      <c r="A1493" s="13">
        <v>42621</v>
      </c>
      <c r="B1493" s="14">
        <v>1.96</v>
      </c>
      <c r="C1493" s="14">
        <v>54</v>
      </c>
      <c r="D1493" s="14">
        <v>64</v>
      </c>
      <c r="E1493" s="14">
        <v>4</v>
      </c>
      <c r="G1493" s="31">
        <v>42657</v>
      </c>
      <c r="H1493" s="29">
        <v>6382</v>
      </c>
      <c r="I1493" s="29">
        <v>6353.68</v>
      </c>
      <c r="J1493" s="29">
        <v>6340</v>
      </c>
      <c r="K1493" s="29">
        <v>6300</v>
      </c>
      <c r="L1493" s="29">
        <v>6350</v>
      </c>
      <c r="M1493" s="29">
        <v>6300</v>
      </c>
      <c r="N1493" s="29">
        <v>6300</v>
      </c>
      <c r="O1493" s="16">
        <f t="shared" si="23"/>
        <v>-28.319999999999709</v>
      </c>
    </row>
    <row r="1494" spans="1:15" x14ac:dyDescent="0.2">
      <c r="A1494" s="13">
        <v>42620</v>
      </c>
      <c r="B1494" s="14">
        <v>2.0099999999999998</v>
      </c>
      <c r="C1494" s="14">
        <v>66</v>
      </c>
      <c r="D1494" s="14">
        <v>116</v>
      </c>
      <c r="E1494" s="14">
        <v>16</v>
      </c>
      <c r="G1494" s="31">
        <v>42656</v>
      </c>
      <c r="H1494" s="29">
        <v>6314</v>
      </c>
      <c r="I1494" s="29">
        <v>6398.42</v>
      </c>
      <c r="J1494" s="29">
        <v>6380</v>
      </c>
      <c r="K1494" s="29">
        <v>6350</v>
      </c>
      <c r="L1494" s="29">
        <v>6400</v>
      </c>
      <c r="M1494" s="29">
        <v>6350</v>
      </c>
      <c r="N1494" s="29">
        <v>6350</v>
      </c>
      <c r="O1494" s="16">
        <f t="shared" si="23"/>
        <v>84.420000000000073</v>
      </c>
    </row>
    <row r="1495" spans="1:15" x14ac:dyDescent="0.2">
      <c r="A1495" s="13">
        <v>42619</v>
      </c>
      <c r="B1495" s="14">
        <v>2.0299999999999998</v>
      </c>
      <c r="C1495" s="14">
        <v>58</v>
      </c>
      <c r="D1495" s="14">
        <v>78</v>
      </c>
      <c r="E1495" s="14">
        <v>-22</v>
      </c>
      <c r="G1495" s="31">
        <v>42655</v>
      </c>
      <c r="H1495" s="29">
        <v>6394</v>
      </c>
      <c r="I1495" s="29">
        <v>6381.58</v>
      </c>
      <c r="J1495" s="29">
        <v>6350</v>
      </c>
      <c r="K1495" s="29">
        <v>6350</v>
      </c>
      <c r="L1495" s="29">
        <v>6400</v>
      </c>
      <c r="M1495" s="29">
        <v>6350</v>
      </c>
      <c r="N1495" s="29">
        <v>6350</v>
      </c>
      <c r="O1495" s="16">
        <f t="shared" si="23"/>
        <v>-12.420000000000073</v>
      </c>
    </row>
    <row r="1496" spans="1:15" x14ac:dyDescent="0.2">
      <c r="A1496" s="13">
        <v>42618</v>
      </c>
      <c r="B1496" s="14">
        <v>2.02</v>
      </c>
      <c r="C1496" s="14">
        <v>96</v>
      </c>
      <c r="D1496" s="14">
        <v>106</v>
      </c>
      <c r="E1496" s="14">
        <v>6</v>
      </c>
      <c r="G1496" s="31">
        <v>42654</v>
      </c>
      <c r="H1496" s="29">
        <v>6438</v>
      </c>
      <c r="I1496" s="29">
        <v>6384.21</v>
      </c>
      <c r="J1496" s="29">
        <v>6350</v>
      </c>
      <c r="K1496" s="29">
        <v>6350</v>
      </c>
      <c r="L1496" s="29">
        <v>6400</v>
      </c>
      <c r="M1496" s="29">
        <v>6350</v>
      </c>
      <c r="N1496" s="29">
        <v>6350</v>
      </c>
      <c r="O1496" s="16">
        <f t="shared" si="23"/>
        <v>-53.789999999999964</v>
      </c>
    </row>
    <row r="1497" spans="1:15" x14ac:dyDescent="0.2">
      <c r="A1497" s="13">
        <v>42615</v>
      </c>
      <c r="B1497" s="14">
        <v>2.0299999999999998</v>
      </c>
      <c r="C1497" s="14">
        <v>84</v>
      </c>
      <c r="D1497" s="14">
        <v>124</v>
      </c>
      <c r="E1497" s="14">
        <v>14</v>
      </c>
      <c r="G1497" s="31">
        <v>42653</v>
      </c>
      <c r="H1497" s="29">
        <v>6334</v>
      </c>
      <c r="I1497" s="29">
        <v>6361.05</v>
      </c>
      <c r="J1497" s="29">
        <v>6350</v>
      </c>
      <c r="K1497" s="29">
        <v>6320</v>
      </c>
      <c r="L1497" s="29">
        <v>6350</v>
      </c>
      <c r="M1497" s="29">
        <v>6350</v>
      </c>
      <c r="N1497" s="29">
        <v>6350</v>
      </c>
      <c r="O1497" s="16">
        <f t="shared" si="23"/>
        <v>27.050000000000182</v>
      </c>
    </row>
    <row r="1498" spans="1:15" x14ac:dyDescent="0.2">
      <c r="A1498" s="13">
        <v>42614</v>
      </c>
      <c r="B1498" s="14">
        <v>2.04</v>
      </c>
      <c r="C1498" s="14">
        <v>80</v>
      </c>
      <c r="D1498" s="14">
        <v>100</v>
      </c>
      <c r="E1498" s="14">
        <v>10</v>
      </c>
      <c r="G1498" s="31">
        <v>42652</v>
      </c>
      <c r="H1498" s="29" t="e">
        <v>#N/A</v>
      </c>
      <c r="I1498" s="29">
        <v>6350</v>
      </c>
      <c r="J1498" s="29">
        <v>6330</v>
      </c>
      <c r="K1498" s="29">
        <v>6320</v>
      </c>
      <c r="L1498" s="29">
        <v>6350</v>
      </c>
      <c r="M1498" s="29">
        <v>6350</v>
      </c>
      <c r="N1498" s="29">
        <v>6350</v>
      </c>
      <c r="O1498" s="16" t="e">
        <f t="shared" si="23"/>
        <v>#N/A</v>
      </c>
    </row>
    <row r="1499" spans="1:15" x14ac:dyDescent="0.2">
      <c r="A1499" s="13">
        <v>42613</v>
      </c>
      <c r="B1499" s="14">
        <v>2.04</v>
      </c>
      <c r="C1499" s="14">
        <v>114</v>
      </c>
      <c r="D1499" s="14">
        <v>94</v>
      </c>
      <c r="E1499" s="14">
        <v>14</v>
      </c>
      <c r="G1499" s="31">
        <v>42651</v>
      </c>
      <c r="H1499" s="29" t="e">
        <v>#N/A</v>
      </c>
      <c r="I1499" s="29">
        <v>6350</v>
      </c>
      <c r="J1499" s="29">
        <v>6330</v>
      </c>
      <c r="K1499" s="29">
        <v>6320</v>
      </c>
      <c r="L1499" s="29">
        <v>6350</v>
      </c>
      <c r="M1499" s="29">
        <v>6350</v>
      </c>
      <c r="N1499" s="29">
        <v>6350</v>
      </c>
      <c r="O1499" s="16" t="e">
        <f t="shared" si="23"/>
        <v>#N/A</v>
      </c>
    </row>
    <row r="1500" spans="1:15" x14ac:dyDescent="0.2">
      <c r="A1500" s="13">
        <v>42612</v>
      </c>
      <c r="B1500" s="14">
        <v>2.0299999999999998</v>
      </c>
      <c r="C1500" s="14">
        <v>60</v>
      </c>
      <c r="D1500" s="14">
        <v>10</v>
      </c>
      <c r="E1500" s="14">
        <v>-70</v>
      </c>
      <c r="G1500" s="31">
        <v>42643</v>
      </c>
      <c r="H1500" s="29">
        <v>6310</v>
      </c>
      <c r="I1500" s="29">
        <v>6344.74</v>
      </c>
      <c r="J1500" s="29">
        <v>6330</v>
      </c>
      <c r="K1500" s="29">
        <v>6300</v>
      </c>
      <c r="L1500" s="29">
        <v>6350</v>
      </c>
      <c r="M1500" s="29">
        <v>6350</v>
      </c>
      <c r="N1500" s="29">
        <v>6350</v>
      </c>
      <c r="O1500" s="16">
        <f t="shared" si="23"/>
        <v>34.739999999999782</v>
      </c>
    </row>
    <row r="1501" spans="1:15" x14ac:dyDescent="0.2">
      <c r="A1501" s="13">
        <v>42611</v>
      </c>
      <c r="B1501" s="14">
        <v>2.0299999999999998</v>
      </c>
      <c r="C1501" s="14">
        <v>74</v>
      </c>
      <c r="D1501" s="14">
        <v>24</v>
      </c>
      <c r="E1501" s="14">
        <v>-76</v>
      </c>
      <c r="G1501" s="31">
        <v>42642</v>
      </c>
      <c r="H1501" s="29">
        <v>6282</v>
      </c>
      <c r="I1501" s="29">
        <v>6385.26</v>
      </c>
      <c r="J1501" s="29">
        <v>6350</v>
      </c>
      <c r="K1501" s="29">
        <v>6350</v>
      </c>
      <c r="L1501" s="29">
        <v>6380</v>
      </c>
      <c r="M1501" s="29">
        <v>6400</v>
      </c>
      <c r="N1501" s="29">
        <v>6400</v>
      </c>
      <c r="O1501" s="16">
        <f t="shared" si="23"/>
        <v>103.26000000000022</v>
      </c>
    </row>
    <row r="1502" spans="1:15" x14ac:dyDescent="0.2">
      <c r="A1502" s="13">
        <v>42608</v>
      </c>
      <c r="B1502" s="14">
        <v>2.0499999999999998</v>
      </c>
      <c r="C1502" s="14">
        <v>70</v>
      </c>
      <c r="D1502" s="14">
        <v>20</v>
      </c>
      <c r="E1502" s="14">
        <v>-110</v>
      </c>
      <c r="G1502" s="31">
        <v>42641</v>
      </c>
      <c r="H1502" s="29">
        <v>6318</v>
      </c>
      <c r="I1502" s="29">
        <v>6387.89</v>
      </c>
      <c r="J1502" s="29">
        <v>6350</v>
      </c>
      <c r="K1502" s="29">
        <v>6350</v>
      </c>
      <c r="L1502" s="29">
        <v>6380</v>
      </c>
      <c r="M1502" s="29">
        <v>6400</v>
      </c>
      <c r="N1502" s="29">
        <v>6450</v>
      </c>
      <c r="O1502" s="16">
        <f t="shared" si="23"/>
        <v>69.890000000000327</v>
      </c>
    </row>
    <row r="1503" spans="1:15" x14ac:dyDescent="0.2">
      <c r="A1503" s="13">
        <v>42607</v>
      </c>
      <c r="B1503" s="14">
        <v>2.02</v>
      </c>
      <c r="C1503" s="14">
        <v>24</v>
      </c>
      <c r="D1503" s="14">
        <v>24</v>
      </c>
      <c r="E1503" s="14">
        <v>-126</v>
      </c>
      <c r="G1503" s="31">
        <v>42640</v>
      </c>
      <c r="H1503" s="29">
        <v>6384</v>
      </c>
      <c r="I1503" s="29">
        <v>6391.05</v>
      </c>
      <c r="J1503" s="29">
        <v>6350</v>
      </c>
      <c r="K1503" s="29">
        <v>6350</v>
      </c>
      <c r="L1503" s="29">
        <v>6400</v>
      </c>
      <c r="M1503" s="29">
        <v>6400</v>
      </c>
      <c r="N1503" s="29">
        <v>6450</v>
      </c>
      <c r="O1503" s="16">
        <f t="shared" si="23"/>
        <v>7.0500000000001819</v>
      </c>
    </row>
    <row r="1504" spans="1:15" x14ac:dyDescent="0.2">
      <c r="A1504" s="13">
        <v>42606</v>
      </c>
      <c r="B1504" s="14">
        <v>2</v>
      </c>
      <c r="C1504" s="14">
        <v>2</v>
      </c>
      <c r="D1504" s="14">
        <v>-18</v>
      </c>
      <c r="E1504" s="14">
        <v>-178</v>
      </c>
      <c r="G1504" s="31">
        <v>42639</v>
      </c>
      <c r="H1504" s="29">
        <v>6458</v>
      </c>
      <c r="I1504" s="29">
        <v>6401.05</v>
      </c>
      <c r="J1504" s="29">
        <v>6370</v>
      </c>
      <c r="K1504" s="29">
        <v>6400</v>
      </c>
      <c r="L1504" s="29">
        <v>6400</v>
      </c>
      <c r="M1504" s="29">
        <v>6400</v>
      </c>
      <c r="N1504" s="29">
        <v>6450</v>
      </c>
      <c r="O1504" s="16">
        <f t="shared" si="23"/>
        <v>-56.949999999999818</v>
      </c>
    </row>
    <row r="1505" spans="1:15" x14ac:dyDescent="0.2">
      <c r="A1505" s="13">
        <v>42605</v>
      </c>
      <c r="B1505" s="14">
        <v>1.99</v>
      </c>
      <c r="C1505" s="14">
        <v>48</v>
      </c>
      <c r="D1505" s="14">
        <v>28</v>
      </c>
      <c r="E1505" s="14">
        <v>-142</v>
      </c>
      <c r="G1505" s="31">
        <v>42636</v>
      </c>
      <c r="H1505" s="29">
        <v>6394</v>
      </c>
      <c r="I1505" s="29">
        <v>6401.05</v>
      </c>
      <c r="J1505" s="29">
        <v>6370</v>
      </c>
      <c r="K1505" s="29">
        <v>6400</v>
      </c>
      <c r="L1505" s="29">
        <v>6400</v>
      </c>
      <c r="M1505" s="29">
        <v>6400</v>
      </c>
      <c r="N1505" s="29">
        <v>6450</v>
      </c>
      <c r="O1505" s="16">
        <f t="shared" si="23"/>
        <v>7.0500000000001819</v>
      </c>
    </row>
    <row r="1506" spans="1:15" x14ac:dyDescent="0.2">
      <c r="A1506" s="13">
        <v>42604</v>
      </c>
      <c r="B1506" s="14" t="e">
        <v>#N/A</v>
      </c>
      <c r="C1506" s="14">
        <v>26</v>
      </c>
      <c r="D1506" s="14" t="e">
        <v>#N/A</v>
      </c>
      <c r="E1506" s="14">
        <v>-114</v>
      </c>
      <c r="G1506" s="31">
        <v>42635</v>
      </c>
      <c r="H1506" s="29">
        <v>6372</v>
      </c>
      <c r="I1506" s="29">
        <v>6401.05</v>
      </c>
      <c r="J1506" s="29">
        <v>6370</v>
      </c>
      <c r="K1506" s="29">
        <v>6400</v>
      </c>
      <c r="L1506" s="29">
        <v>6400</v>
      </c>
      <c r="M1506" s="29">
        <v>6400</v>
      </c>
      <c r="N1506" s="29">
        <v>6450</v>
      </c>
      <c r="O1506" s="16">
        <f t="shared" si="23"/>
        <v>29.050000000000182</v>
      </c>
    </row>
    <row r="1507" spans="1:15" x14ac:dyDescent="0.2">
      <c r="A1507" s="13">
        <v>42601</v>
      </c>
      <c r="B1507" s="14">
        <v>2.0099999999999998</v>
      </c>
      <c r="C1507" s="14">
        <v>4</v>
      </c>
      <c r="D1507" s="14">
        <v>14</v>
      </c>
      <c r="E1507" s="14">
        <v>-176</v>
      </c>
      <c r="G1507" s="31">
        <v>42634</v>
      </c>
      <c r="H1507" s="29">
        <v>6354</v>
      </c>
      <c r="I1507" s="29">
        <v>6361.58</v>
      </c>
      <c r="J1507" s="29">
        <v>6320</v>
      </c>
      <c r="K1507" s="29">
        <v>6350</v>
      </c>
      <c r="L1507" s="29">
        <v>6350</v>
      </c>
      <c r="M1507" s="29">
        <v>6350</v>
      </c>
      <c r="N1507" s="29">
        <v>6400</v>
      </c>
      <c r="O1507" s="16">
        <f t="shared" si="23"/>
        <v>7.5799999999999272</v>
      </c>
    </row>
    <row r="1508" spans="1:15" x14ac:dyDescent="0.2">
      <c r="A1508" s="13">
        <v>42600</v>
      </c>
      <c r="B1508" s="14" t="e">
        <v>#N/A</v>
      </c>
      <c r="C1508" s="14">
        <v>-18</v>
      </c>
      <c r="D1508" s="14" t="e">
        <v>#N/A</v>
      </c>
      <c r="E1508" s="14">
        <v>-118</v>
      </c>
      <c r="G1508" s="31">
        <v>42633</v>
      </c>
      <c r="H1508" s="29">
        <v>6380</v>
      </c>
      <c r="I1508" s="29">
        <v>6357.37</v>
      </c>
      <c r="J1508" s="29">
        <v>6320</v>
      </c>
      <c r="K1508" s="29">
        <v>6350</v>
      </c>
      <c r="L1508" s="29">
        <v>6350</v>
      </c>
      <c r="M1508" s="29">
        <v>6350</v>
      </c>
      <c r="N1508" s="29">
        <v>6400</v>
      </c>
      <c r="O1508" s="16">
        <f t="shared" si="23"/>
        <v>-22.630000000000109</v>
      </c>
    </row>
    <row r="1509" spans="1:15" x14ac:dyDescent="0.2">
      <c r="A1509" s="13">
        <v>42599</v>
      </c>
      <c r="B1509" s="14">
        <v>2.0099999999999998</v>
      </c>
      <c r="C1509" s="14">
        <v>-52</v>
      </c>
      <c r="D1509" s="14">
        <v>-2</v>
      </c>
      <c r="E1509" s="14">
        <v>-162</v>
      </c>
      <c r="G1509" s="31">
        <v>42632</v>
      </c>
      <c r="H1509" s="29">
        <v>6206</v>
      </c>
      <c r="I1509" s="29">
        <v>6300</v>
      </c>
      <c r="J1509" s="29">
        <v>6220</v>
      </c>
      <c r="K1509" s="29">
        <v>6300</v>
      </c>
      <c r="L1509" s="29">
        <v>6300</v>
      </c>
      <c r="M1509" s="29">
        <v>6300</v>
      </c>
      <c r="N1509" s="29">
        <v>6350</v>
      </c>
      <c r="O1509" s="16">
        <f t="shared" si="23"/>
        <v>94</v>
      </c>
    </row>
    <row r="1510" spans="1:15" x14ac:dyDescent="0.2">
      <c r="A1510" s="13">
        <v>42598</v>
      </c>
      <c r="B1510" s="14">
        <v>2.0099999999999998</v>
      </c>
      <c r="C1510" s="14">
        <v>-96</v>
      </c>
      <c r="D1510" s="14">
        <v>24</v>
      </c>
      <c r="E1510" s="14">
        <v>-176</v>
      </c>
      <c r="G1510" s="31">
        <v>42631</v>
      </c>
      <c r="H1510" s="29" t="e">
        <v>#N/A</v>
      </c>
      <c r="I1510" s="29">
        <v>6274.21</v>
      </c>
      <c r="J1510" s="29">
        <v>6200</v>
      </c>
      <c r="K1510" s="29">
        <v>6250</v>
      </c>
      <c r="L1510" s="29">
        <v>6250</v>
      </c>
      <c r="M1510" s="29">
        <v>6300</v>
      </c>
      <c r="N1510" s="29">
        <v>6350</v>
      </c>
      <c r="O1510" s="16" t="e">
        <f t="shared" si="23"/>
        <v>#N/A</v>
      </c>
    </row>
    <row r="1511" spans="1:15" x14ac:dyDescent="0.2">
      <c r="A1511" s="13">
        <v>42597</v>
      </c>
      <c r="B1511" s="14">
        <v>2.0499999999999998</v>
      </c>
      <c r="C1511" s="14">
        <v>-92</v>
      </c>
      <c r="D1511" s="14">
        <v>48</v>
      </c>
      <c r="E1511" s="14">
        <v>-172</v>
      </c>
      <c r="G1511" s="31">
        <v>42627</v>
      </c>
      <c r="H1511" s="29">
        <v>6106</v>
      </c>
      <c r="I1511" s="29">
        <v>6274.21</v>
      </c>
      <c r="J1511" s="29">
        <v>6200</v>
      </c>
      <c r="K1511" s="29">
        <v>6250</v>
      </c>
      <c r="L1511" s="29">
        <v>6250</v>
      </c>
      <c r="M1511" s="29">
        <v>6300</v>
      </c>
      <c r="N1511" s="29">
        <v>6350</v>
      </c>
      <c r="O1511" s="16">
        <f t="shared" si="23"/>
        <v>168.21000000000004</v>
      </c>
    </row>
    <row r="1512" spans="1:15" x14ac:dyDescent="0.2">
      <c r="A1512" s="13">
        <v>42594</v>
      </c>
      <c r="B1512" s="14">
        <v>2</v>
      </c>
      <c r="C1512" s="14">
        <v>-34</v>
      </c>
      <c r="D1512" s="14">
        <v>46</v>
      </c>
      <c r="E1512" s="14">
        <v>-124</v>
      </c>
      <c r="G1512" s="31">
        <v>42626</v>
      </c>
      <c r="H1512" s="29">
        <v>6260</v>
      </c>
      <c r="I1512" s="29">
        <v>6322.63</v>
      </c>
      <c r="J1512" s="29">
        <v>6250</v>
      </c>
      <c r="K1512" s="29">
        <v>6250</v>
      </c>
      <c r="L1512" s="29">
        <v>6330</v>
      </c>
      <c r="M1512" s="29">
        <v>6350</v>
      </c>
      <c r="N1512" s="29">
        <v>6400</v>
      </c>
      <c r="O1512" s="16">
        <f t="shared" si="23"/>
        <v>62.630000000000109</v>
      </c>
    </row>
    <row r="1513" spans="1:15" x14ac:dyDescent="0.2">
      <c r="A1513" s="13">
        <v>42593</v>
      </c>
      <c r="B1513" s="14">
        <v>1.98</v>
      </c>
      <c r="C1513" s="14">
        <v>52</v>
      </c>
      <c r="D1513" s="14">
        <v>62</v>
      </c>
      <c r="E1513" s="14">
        <v>-78</v>
      </c>
      <c r="G1513" s="31">
        <v>42625</v>
      </c>
      <c r="H1513" s="29">
        <v>6224</v>
      </c>
      <c r="I1513" s="29">
        <v>6322.63</v>
      </c>
      <c r="J1513" s="29">
        <v>6250</v>
      </c>
      <c r="K1513" s="29">
        <v>6250</v>
      </c>
      <c r="L1513" s="29">
        <v>6330</v>
      </c>
      <c r="M1513" s="29">
        <v>6350</v>
      </c>
      <c r="N1513" s="29">
        <v>6400</v>
      </c>
      <c r="O1513" s="16">
        <f t="shared" si="23"/>
        <v>98.630000000000109</v>
      </c>
    </row>
    <row r="1514" spans="1:15" x14ac:dyDescent="0.2">
      <c r="A1514" s="13">
        <v>42592</v>
      </c>
      <c r="B1514" s="14">
        <v>2</v>
      </c>
      <c r="C1514" s="14">
        <v>4</v>
      </c>
      <c r="D1514" s="14">
        <v>54</v>
      </c>
      <c r="E1514" s="14">
        <v>-126</v>
      </c>
      <c r="G1514" s="31">
        <v>42622</v>
      </c>
      <c r="H1514" s="29">
        <v>6342</v>
      </c>
      <c r="I1514" s="29">
        <v>6325.26</v>
      </c>
      <c r="J1514" s="29">
        <v>6250</v>
      </c>
      <c r="K1514" s="29">
        <v>6250</v>
      </c>
      <c r="L1514" s="29">
        <v>6350</v>
      </c>
      <c r="M1514" s="29">
        <v>6350</v>
      </c>
      <c r="N1514" s="29">
        <v>6400</v>
      </c>
      <c r="O1514" s="16">
        <f t="shared" si="23"/>
        <v>-16.739999999999782</v>
      </c>
    </row>
    <row r="1515" spans="1:15" x14ac:dyDescent="0.2">
      <c r="A1515" s="13">
        <v>42591</v>
      </c>
      <c r="B1515" s="14">
        <v>2.02</v>
      </c>
      <c r="C1515" s="14">
        <v>-24</v>
      </c>
      <c r="D1515" s="14">
        <v>46</v>
      </c>
      <c r="E1515" s="14">
        <v>-154</v>
      </c>
      <c r="G1515" s="31">
        <v>42621</v>
      </c>
      <c r="H1515" s="29">
        <v>6296</v>
      </c>
      <c r="I1515" s="29">
        <v>6292.63</v>
      </c>
      <c r="J1515" s="29">
        <v>6200</v>
      </c>
      <c r="K1515" s="29">
        <v>6200</v>
      </c>
      <c r="L1515" s="29">
        <v>6350</v>
      </c>
      <c r="M1515" s="29">
        <v>6300</v>
      </c>
      <c r="N1515" s="29">
        <v>6350</v>
      </c>
      <c r="O1515" s="16">
        <f t="shared" si="23"/>
        <v>-3.3699999999998909</v>
      </c>
    </row>
    <row r="1516" spans="1:15" x14ac:dyDescent="0.2">
      <c r="A1516" s="13">
        <v>42590</v>
      </c>
      <c r="B1516" s="14">
        <v>2</v>
      </c>
      <c r="C1516" s="14">
        <v>-46</v>
      </c>
      <c r="D1516" s="14">
        <v>14</v>
      </c>
      <c r="E1516" s="14">
        <v>-96</v>
      </c>
      <c r="G1516" s="31">
        <v>42620</v>
      </c>
      <c r="H1516" s="29">
        <v>6284</v>
      </c>
      <c r="I1516" s="29">
        <v>6292.63</v>
      </c>
      <c r="J1516" s="29">
        <v>6200</v>
      </c>
      <c r="K1516" s="29">
        <v>6200</v>
      </c>
      <c r="L1516" s="29">
        <v>6350</v>
      </c>
      <c r="M1516" s="29">
        <v>6300</v>
      </c>
      <c r="N1516" s="29">
        <v>6350</v>
      </c>
      <c r="O1516" s="16">
        <f t="shared" si="23"/>
        <v>8.6300000000001091</v>
      </c>
    </row>
    <row r="1517" spans="1:15" x14ac:dyDescent="0.2">
      <c r="A1517" s="13">
        <v>42587</v>
      </c>
      <c r="B1517" s="14">
        <v>2.02</v>
      </c>
      <c r="C1517" s="14">
        <v>-16</v>
      </c>
      <c r="D1517" s="14">
        <v>14</v>
      </c>
      <c r="E1517" s="14">
        <v>-86</v>
      </c>
      <c r="G1517" s="31">
        <v>42619</v>
      </c>
      <c r="H1517" s="29">
        <v>6322</v>
      </c>
      <c r="I1517" s="29">
        <v>6292.63</v>
      </c>
      <c r="J1517" s="29">
        <v>6200</v>
      </c>
      <c r="K1517" s="29">
        <v>6200</v>
      </c>
      <c r="L1517" s="29">
        <v>6350</v>
      </c>
      <c r="M1517" s="29">
        <v>6300</v>
      </c>
      <c r="N1517" s="29">
        <v>6350</v>
      </c>
      <c r="O1517" s="16">
        <f t="shared" si="23"/>
        <v>-29.369999999999891</v>
      </c>
    </row>
    <row r="1518" spans="1:15" x14ac:dyDescent="0.2">
      <c r="A1518" s="13">
        <v>42586</v>
      </c>
      <c r="B1518" s="14">
        <v>2.0499999999999998</v>
      </c>
      <c r="C1518" s="14">
        <v>-58</v>
      </c>
      <c r="D1518" s="14">
        <v>2</v>
      </c>
      <c r="E1518" s="14">
        <v>-108</v>
      </c>
      <c r="G1518" s="31">
        <v>42618</v>
      </c>
      <c r="H1518" s="29">
        <v>6264</v>
      </c>
      <c r="I1518" s="29">
        <v>6239.47</v>
      </c>
      <c r="J1518" s="29">
        <v>6150</v>
      </c>
      <c r="K1518" s="29">
        <v>6150</v>
      </c>
      <c r="L1518" s="29">
        <v>6280</v>
      </c>
      <c r="M1518" s="29">
        <v>6250</v>
      </c>
      <c r="N1518" s="29">
        <v>6300</v>
      </c>
      <c r="O1518" s="16">
        <f t="shared" si="23"/>
        <v>-24.529999999999745</v>
      </c>
    </row>
    <row r="1519" spans="1:15" x14ac:dyDescent="0.2">
      <c r="A1519" s="13">
        <v>42585</v>
      </c>
      <c r="B1519" s="14">
        <v>2.0299999999999998</v>
      </c>
      <c r="C1519" s="14">
        <v>-56</v>
      </c>
      <c r="D1519" s="14">
        <v>4</v>
      </c>
      <c r="E1519" s="14">
        <v>-96</v>
      </c>
      <c r="G1519" s="31">
        <v>42615</v>
      </c>
      <c r="H1519" s="29">
        <v>6196</v>
      </c>
      <c r="I1519" s="29">
        <v>6206.32</v>
      </c>
      <c r="J1519" s="29">
        <v>6120</v>
      </c>
      <c r="K1519" s="29">
        <v>6150</v>
      </c>
      <c r="L1519" s="29">
        <v>6230</v>
      </c>
      <c r="M1519" s="29">
        <v>6200</v>
      </c>
      <c r="N1519" s="29">
        <v>6250</v>
      </c>
      <c r="O1519" s="16">
        <f t="shared" si="23"/>
        <v>10.319999999999709</v>
      </c>
    </row>
    <row r="1520" spans="1:15" x14ac:dyDescent="0.2">
      <c r="A1520" s="13">
        <v>42584</v>
      </c>
      <c r="B1520" s="14">
        <v>1.99</v>
      </c>
      <c r="C1520" s="14">
        <v>-54</v>
      </c>
      <c r="D1520" s="14">
        <v>36</v>
      </c>
      <c r="E1520" s="14">
        <v>-114</v>
      </c>
      <c r="G1520" s="31">
        <v>42614</v>
      </c>
      <c r="H1520" s="29">
        <v>6180</v>
      </c>
      <c r="I1520" s="29">
        <v>6188.95</v>
      </c>
      <c r="J1520" s="29">
        <v>6100</v>
      </c>
      <c r="K1520" s="29">
        <v>6150</v>
      </c>
      <c r="L1520" s="29">
        <v>6200</v>
      </c>
      <c r="M1520" s="29">
        <v>6200</v>
      </c>
      <c r="N1520" s="29">
        <v>6250</v>
      </c>
      <c r="O1520" s="16">
        <f t="shared" si="23"/>
        <v>8.9499999999998181</v>
      </c>
    </row>
    <row r="1521" spans="1:15" x14ac:dyDescent="0.2">
      <c r="A1521" s="13">
        <v>42583</v>
      </c>
      <c r="B1521" s="14">
        <v>1.96</v>
      </c>
      <c r="C1521" s="14">
        <v>-84</v>
      </c>
      <c r="D1521" s="14">
        <v>6</v>
      </c>
      <c r="E1521" s="14">
        <v>-84</v>
      </c>
      <c r="G1521" s="31">
        <v>42613</v>
      </c>
      <c r="H1521" s="29">
        <v>6186</v>
      </c>
      <c r="I1521" s="29">
        <v>6212.11</v>
      </c>
      <c r="J1521" s="29">
        <v>6100</v>
      </c>
      <c r="K1521" s="29">
        <v>6150</v>
      </c>
      <c r="L1521" s="29">
        <v>6200</v>
      </c>
      <c r="M1521" s="29">
        <v>6200</v>
      </c>
      <c r="N1521" s="29">
        <v>6250</v>
      </c>
      <c r="O1521" s="16">
        <f t="shared" si="23"/>
        <v>26.109999999999673</v>
      </c>
    </row>
    <row r="1522" spans="1:15" x14ac:dyDescent="0.2">
      <c r="A1522" s="13">
        <v>42580</v>
      </c>
      <c r="B1522" s="14">
        <v>1.93</v>
      </c>
      <c r="C1522" s="14">
        <v>-16</v>
      </c>
      <c r="D1522" s="14">
        <v>-6</v>
      </c>
      <c r="E1522" s="14">
        <v>-56</v>
      </c>
      <c r="G1522" s="31">
        <v>42612</v>
      </c>
      <c r="H1522" s="29">
        <v>6290</v>
      </c>
      <c r="I1522" s="29">
        <v>6234.74</v>
      </c>
      <c r="J1522" s="29">
        <v>6200</v>
      </c>
      <c r="K1522" s="29">
        <v>6150</v>
      </c>
      <c r="L1522" s="29">
        <v>6200</v>
      </c>
      <c r="M1522" s="29">
        <v>6200</v>
      </c>
      <c r="N1522" s="29">
        <v>6250</v>
      </c>
      <c r="O1522" s="16">
        <f t="shared" si="23"/>
        <v>-55.260000000000218</v>
      </c>
    </row>
    <row r="1523" spans="1:15" x14ac:dyDescent="0.2">
      <c r="A1523" s="13">
        <v>42579</v>
      </c>
      <c r="B1523" s="14">
        <v>1.92</v>
      </c>
      <c r="C1523" s="14">
        <v>-84</v>
      </c>
      <c r="D1523" s="14">
        <v>-4</v>
      </c>
      <c r="E1523" s="14">
        <v>-64</v>
      </c>
      <c r="G1523" s="31">
        <v>42611</v>
      </c>
      <c r="H1523" s="29">
        <v>6276</v>
      </c>
      <c r="I1523" s="29">
        <v>6234.74</v>
      </c>
      <c r="J1523" s="29">
        <v>6200</v>
      </c>
      <c r="K1523" s="29">
        <v>6150</v>
      </c>
      <c r="L1523" s="29">
        <v>6200</v>
      </c>
      <c r="M1523" s="29">
        <v>6200</v>
      </c>
      <c r="N1523" s="29">
        <v>6250</v>
      </c>
      <c r="O1523" s="16">
        <f t="shared" si="23"/>
        <v>-41.260000000000218</v>
      </c>
    </row>
    <row r="1524" spans="1:15" x14ac:dyDescent="0.2">
      <c r="A1524" s="13">
        <v>42578</v>
      </c>
      <c r="B1524" s="14">
        <v>1.95</v>
      </c>
      <c r="C1524" s="14">
        <v>-114</v>
      </c>
      <c r="D1524" s="14">
        <v>-4</v>
      </c>
      <c r="E1524" s="14">
        <v>-54</v>
      </c>
      <c r="G1524" s="31">
        <v>42608</v>
      </c>
      <c r="H1524" s="29">
        <v>6280</v>
      </c>
      <c r="I1524" s="29">
        <v>6221.58</v>
      </c>
      <c r="J1524" s="29">
        <v>6200</v>
      </c>
      <c r="K1524" s="29">
        <v>6100</v>
      </c>
      <c r="L1524" s="29">
        <v>6200</v>
      </c>
      <c r="M1524" s="29">
        <v>6200</v>
      </c>
      <c r="N1524" s="29">
        <v>6250</v>
      </c>
      <c r="O1524" s="16">
        <f t="shared" si="23"/>
        <v>-58.420000000000073</v>
      </c>
    </row>
    <row r="1525" spans="1:15" x14ac:dyDescent="0.2">
      <c r="A1525" s="13">
        <v>42577</v>
      </c>
      <c r="B1525" s="14">
        <v>1.97</v>
      </c>
      <c r="C1525" s="14">
        <v>-118</v>
      </c>
      <c r="D1525" s="14">
        <v>-8</v>
      </c>
      <c r="E1525" s="14">
        <v>-88</v>
      </c>
      <c r="G1525" s="31">
        <v>42607</v>
      </c>
      <c r="H1525" s="29">
        <v>6326</v>
      </c>
      <c r="I1525" s="29">
        <v>6271.58</v>
      </c>
      <c r="J1525" s="29">
        <v>6250</v>
      </c>
      <c r="K1525" s="29">
        <v>6200</v>
      </c>
      <c r="L1525" s="29">
        <v>6350</v>
      </c>
      <c r="M1525" s="29">
        <v>6300</v>
      </c>
      <c r="N1525" s="29">
        <v>6350</v>
      </c>
      <c r="O1525" s="16">
        <f t="shared" si="23"/>
        <v>-54.420000000000073</v>
      </c>
    </row>
    <row r="1526" spans="1:15" x14ac:dyDescent="0.2">
      <c r="A1526" s="13">
        <v>42576</v>
      </c>
      <c r="B1526" s="14">
        <v>1.95</v>
      </c>
      <c r="C1526" s="14">
        <v>-148</v>
      </c>
      <c r="D1526" s="14">
        <v>2</v>
      </c>
      <c r="E1526" s="14">
        <v>-108</v>
      </c>
      <c r="G1526" s="31">
        <v>42606</v>
      </c>
      <c r="H1526" s="29">
        <v>6418</v>
      </c>
      <c r="I1526" s="29">
        <v>6321.58</v>
      </c>
      <c r="J1526" s="29">
        <v>6300</v>
      </c>
      <c r="K1526" s="29">
        <v>6250</v>
      </c>
      <c r="L1526" s="29">
        <v>6400</v>
      </c>
      <c r="M1526" s="29">
        <v>6350</v>
      </c>
      <c r="N1526" s="29">
        <v>6400</v>
      </c>
      <c r="O1526" s="16">
        <f t="shared" si="23"/>
        <v>-96.420000000000073</v>
      </c>
    </row>
    <row r="1527" spans="1:15" x14ac:dyDescent="0.2">
      <c r="A1527" s="13">
        <v>42573</v>
      </c>
      <c r="B1527" s="14">
        <v>1.93</v>
      </c>
      <c r="C1527" s="14">
        <v>-152</v>
      </c>
      <c r="D1527" s="14">
        <v>-2</v>
      </c>
      <c r="E1527" s="14">
        <v>-132</v>
      </c>
      <c r="G1527" s="31">
        <v>42605</v>
      </c>
      <c r="H1527" s="29">
        <v>6372</v>
      </c>
      <c r="I1527" s="29">
        <v>6304.74</v>
      </c>
      <c r="J1527" s="29">
        <v>6280</v>
      </c>
      <c r="K1527" s="29">
        <v>6250</v>
      </c>
      <c r="L1527" s="29">
        <v>6370</v>
      </c>
      <c r="M1527" s="29">
        <v>6300</v>
      </c>
      <c r="N1527" s="29">
        <v>6400</v>
      </c>
      <c r="O1527" s="16">
        <f t="shared" si="23"/>
        <v>-67.260000000000218</v>
      </c>
    </row>
    <row r="1528" spans="1:15" x14ac:dyDescent="0.2">
      <c r="A1528" s="13">
        <v>42572</v>
      </c>
      <c r="B1528" s="14">
        <v>1.95</v>
      </c>
      <c r="C1528" s="14">
        <v>-208</v>
      </c>
      <c r="D1528" s="14">
        <v>-38</v>
      </c>
      <c r="E1528" s="14">
        <v>-188</v>
      </c>
      <c r="G1528" s="31">
        <v>42604</v>
      </c>
      <c r="H1528" s="29">
        <v>6354</v>
      </c>
      <c r="I1528" s="29">
        <v>6336.32</v>
      </c>
      <c r="J1528" s="29">
        <v>6300</v>
      </c>
      <c r="K1528" s="29">
        <v>6300</v>
      </c>
      <c r="L1528" s="29">
        <v>6400</v>
      </c>
      <c r="M1528" s="29">
        <v>6350</v>
      </c>
      <c r="N1528" s="29">
        <v>6400</v>
      </c>
      <c r="O1528" s="16">
        <f t="shared" si="23"/>
        <v>-17.680000000000291</v>
      </c>
    </row>
    <row r="1529" spans="1:15" x14ac:dyDescent="0.2">
      <c r="A1529" s="13">
        <v>42571</v>
      </c>
      <c r="B1529" s="14">
        <v>1.91</v>
      </c>
      <c r="C1529" s="14">
        <v>-244</v>
      </c>
      <c r="D1529" s="14">
        <v>-124</v>
      </c>
      <c r="E1529" s="14">
        <v>-234</v>
      </c>
      <c r="G1529" s="31">
        <v>42601</v>
      </c>
      <c r="H1529" s="29">
        <v>6416</v>
      </c>
      <c r="I1529" s="29">
        <v>6337.37</v>
      </c>
      <c r="J1529" s="29">
        <v>6300</v>
      </c>
      <c r="K1529" s="29">
        <v>6300</v>
      </c>
      <c r="L1529" s="29">
        <v>6400</v>
      </c>
      <c r="M1529" s="29">
        <v>6350</v>
      </c>
      <c r="N1529" s="29">
        <v>6400</v>
      </c>
      <c r="O1529" s="16">
        <f t="shared" si="23"/>
        <v>-78.630000000000109</v>
      </c>
    </row>
    <row r="1530" spans="1:15" x14ac:dyDescent="0.2">
      <c r="A1530" s="13">
        <v>42570</v>
      </c>
      <c r="B1530" s="14">
        <v>1.88</v>
      </c>
      <c r="C1530" s="14">
        <v>-194</v>
      </c>
      <c r="D1530" s="14">
        <v>-24</v>
      </c>
      <c r="E1530" s="14">
        <v>-124</v>
      </c>
      <c r="G1530" s="31">
        <v>42600</v>
      </c>
      <c r="H1530" s="29">
        <v>6418</v>
      </c>
      <c r="I1530" s="29">
        <v>6337.37</v>
      </c>
      <c r="J1530" s="29">
        <v>6300</v>
      </c>
      <c r="K1530" s="29">
        <v>6300</v>
      </c>
      <c r="L1530" s="29">
        <v>6400</v>
      </c>
      <c r="M1530" s="29">
        <v>6350</v>
      </c>
      <c r="N1530" s="29">
        <v>6400</v>
      </c>
      <c r="O1530" s="16">
        <f t="shared" si="23"/>
        <v>-80.630000000000109</v>
      </c>
    </row>
    <row r="1531" spans="1:15" x14ac:dyDescent="0.2">
      <c r="A1531" s="13">
        <v>42569</v>
      </c>
      <c r="B1531" s="14">
        <v>1.87</v>
      </c>
      <c r="C1531" s="14">
        <v>-182</v>
      </c>
      <c r="D1531" s="14">
        <v>-42</v>
      </c>
      <c r="E1531" s="14">
        <v>-142</v>
      </c>
      <c r="G1531" s="31">
        <v>42599</v>
      </c>
      <c r="H1531" s="29">
        <v>6382</v>
      </c>
      <c r="I1531" s="29">
        <v>6288.42</v>
      </c>
      <c r="J1531" s="29">
        <v>6270</v>
      </c>
      <c r="K1531" s="29">
        <v>6250</v>
      </c>
      <c r="L1531" s="29">
        <v>6350</v>
      </c>
      <c r="M1531" s="29">
        <v>6300</v>
      </c>
      <c r="N1531" s="29">
        <v>6350</v>
      </c>
      <c r="O1531" s="16">
        <f t="shared" si="23"/>
        <v>-93.579999999999927</v>
      </c>
    </row>
    <row r="1532" spans="1:15" x14ac:dyDescent="0.2">
      <c r="A1532" s="13">
        <v>42566</v>
      </c>
      <c r="B1532" s="14">
        <v>1.84</v>
      </c>
      <c r="C1532" s="14">
        <v>-202</v>
      </c>
      <c r="D1532" s="14">
        <v>-42</v>
      </c>
      <c r="E1532" s="14">
        <v>-162</v>
      </c>
      <c r="G1532" s="31">
        <v>42598</v>
      </c>
      <c r="H1532" s="29">
        <v>6376</v>
      </c>
      <c r="I1532" s="29">
        <v>6255.79</v>
      </c>
      <c r="J1532" s="29">
        <v>6250</v>
      </c>
      <c r="K1532" s="29">
        <v>6200</v>
      </c>
      <c r="L1532" s="29">
        <v>6300</v>
      </c>
      <c r="M1532" s="29">
        <v>6200</v>
      </c>
      <c r="N1532" s="29">
        <v>6300</v>
      </c>
      <c r="O1532" s="16">
        <f t="shared" si="23"/>
        <v>-120.21000000000004</v>
      </c>
    </row>
    <row r="1533" spans="1:15" x14ac:dyDescent="0.2">
      <c r="A1533" s="13">
        <v>42565</v>
      </c>
      <c r="B1533" s="14">
        <v>1.8</v>
      </c>
      <c r="C1533" s="14">
        <v>-228</v>
      </c>
      <c r="D1533" s="14">
        <v>-98</v>
      </c>
      <c r="E1533" s="14">
        <v>-178</v>
      </c>
      <c r="G1533" s="31">
        <v>42597</v>
      </c>
      <c r="H1533" s="29">
        <v>6342</v>
      </c>
      <c r="I1533" s="29">
        <v>6163.68</v>
      </c>
      <c r="J1533" s="29">
        <v>6070</v>
      </c>
      <c r="K1533" s="29">
        <v>6150</v>
      </c>
      <c r="L1533" s="29">
        <v>6150</v>
      </c>
      <c r="M1533" s="29">
        <v>6200</v>
      </c>
      <c r="N1533" s="29">
        <v>6150</v>
      </c>
      <c r="O1533" s="16">
        <f t="shared" si="23"/>
        <v>-178.31999999999971</v>
      </c>
    </row>
    <row r="1534" spans="1:15" x14ac:dyDescent="0.2">
      <c r="A1534" s="13">
        <v>42564</v>
      </c>
      <c r="B1534" s="14">
        <v>1.81</v>
      </c>
      <c r="C1534" s="14">
        <v>-180</v>
      </c>
      <c r="D1534" s="14">
        <v>-30</v>
      </c>
      <c r="E1534" s="14">
        <v>-150</v>
      </c>
      <c r="G1534" s="31">
        <v>42594</v>
      </c>
      <c r="H1534" s="29">
        <v>6204</v>
      </c>
      <c r="I1534" s="29">
        <v>6132.11</v>
      </c>
      <c r="J1534" s="29">
        <v>6070</v>
      </c>
      <c r="K1534" s="29">
        <v>6100</v>
      </c>
      <c r="L1534" s="29">
        <v>6150</v>
      </c>
      <c r="M1534" s="29">
        <v>6150</v>
      </c>
      <c r="N1534" s="29">
        <v>6150</v>
      </c>
      <c r="O1534" s="16">
        <f t="shared" si="23"/>
        <v>-71.890000000000327</v>
      </c>
    </row>
    <row r="1535" spans="1:15" x14ac:dyDescent="0.2">
      <c r="A1535" s="13">
        <v>42563</v>
      </c>
      <c r="B1535" s="14">
        <v>1.83</v>
      </c>
      <c r="C1535" s="14">
        <v>-152</v>
      </c>
      <c r="D1535" s="14">
        <v>8</v>
      </c>
      <c r="E1535" s="14">
        <v>-72</v>
      </c>
      <c r="G1535" s="31">
        <v>42593</v>
      </c>
      <c r="H1535" s="29">
        <v>6148</v>
      </c>
      <c r="I1535" s="29">
        <v>6132.11</v>
      </c>
      <c r="J1535" s="29">
        <v>6070</v>
      </c>
      <c r="K1535" s="29">
        <v>6100</v>
      </c>
      <c r="L1535" s="29">
        <v>6150</v>
      </c>
      <c r="M1535" s="29">
        <v>6150</v>
      </c>
      <c r="N1535" s="29">
        <v>6150</v>
      </c>
      <c r="O1535" s="16">
        <f t="shared" si="23"/>
        <v>-15.890000000000327</v>
      </c>
    </row>
    <row r="1536" spans="1:15" x14ac:dyDescent="0.2">
      <c r="A1536" s="13">
        <v>42562</v>
      </c>
      <c r="B1536" s="14">
        <v>1.83</v>
      </c>
      <c r="C1536" s="14">
        <v>-162</v>
      </c>
      <c r="D1536" s="14">
        <v>-12</v>
      </c>
      <c r="E1536" s="14">
        <v>-92</v>
      </c>
      <c r="G1536" s="31">
        <v>42592</v>
      </c>
      <c r="H1536" s="29">
        <v>6226</v>
      </c>
      <c r="I1536" s="29">
        <v>6132.11</v>
      </c>
      <c r="J1536" s="29">
        <v>6070</v>
      </c>
      <c r="K1536" s="29">
        <v>6100</v>
      </c>
      <c r="L1536" s="29">
        <v>6150</v>
      </c>
      <c r="M1536" s="29">
        <v>6150</v>
      </c>
      <c r="N1536" s="29">
        <v>6150</v>
      </c>
      <c r="O1536" s="16">
        <f t="shared" si="23"/>
        <v>-93.890000000000327</v>
      </c>
    </row>
    <row r="1537" spans="1:15" x14ac:dyDescent="0.2">
      <c r="A1537" s="13">
        <v>42559</v>
      </c>
      <c r="B1537" s="14">
        <v>1.85</v>
      </c>
      <c r="C1537" s="14">
        <v>-146</v>
      </c>
      <c r="D1537" s="14">
        <v>14</v>
      </c>
      <c r="E1537" s="14">
        <v>-96</v>
      </c>
      <c r="G1537" s="31">
        <v>42591</v>
      </c>
      <c r="H1537" s="29">
        <v>6254</v>
      </c>
      <c r="I1537" s="29">
        <v>6099.47</v>
      </c>
      <c r="J1537" s="29">
        <v>6050</v>
      </c>
      <c r="K1537" s="29">
        <v>6050</v>
      </c>
      <c r="L1537" s="29">
        <v>6100</v>
      </c>
      <c r="M1537" s="29">
        <v>6100</v>
      </c>
      <c r="N1537" s="29">
        <v>6100</v>
      </c>
      <c r="O1537" s="16">
        <f t="shared" si="23"/>
        <v>-154.52999999999975</v>
      </c>
    </row>
    <row r="1538" spans="1:15" x14ac:dyDescent="0.2">
      <c r="A1538" s="13">
        <v>42558</v>
      </c>
      <c r="B1538" s="14">
        <v>1.8</v>
      </c>
      <c r="C1538" s="14">
        <v>-112</v>
      </c>
      <c r="D1538" s="14">
        <v>8</v>
      </c>
      <c r="E1538" s="14">
        <v>-52</v>
      </c>
      <c r="G1538" s="31">
        <v>42590</v>
      </c>
      <c r="H1538" s="29">
        <v>6196</v>
      </c>
      <c r="I1538" s="29">
        <v>6099.47</v>
      </c>
      <c r="J1538" s="29">
        <v>6050</v>
      </c>
      <c r="K1538" s="29">
        <v>6050</v>
      </c>
      <c r="L1538" s="29">
        <v>6100</v>
      </c>
      <c r="M1538" s="29">
        <v>6100</v>
      </c>
      <c r="N1538" s="29">
        <v>6100</v>
      </c>
      <c r="O1538" s="16">
        <f t="shared" si="23"/>
        <v>-96.529999999999745</v>
      </c>
    </row>
    <row r="1539" spans="1:15" x14ac:dyDescent="0.2">
      <c r="A1539" s="13">
        <v>42557</v>
      </c>
      <c r="B1539" s="14">
        <v>1.84</v>
      </c>
      <c r="C1539" s="14">
        <v>-186</v>
      </c>
      <c r="D1539" s="14">
        <v>14</v>
      </c>
      <c r="E1539" s="14">
        <v>-116</v>
      </c>
      <c r="G1539" s="31">
        <v>42587</v>
      </c>
      <c r="H1539" s="29">
        <v>6136</v>
      </c>
      <c r="I1539" s="29">
        <v>6069.47</v>
      </c>
      <c r="J1539" s="29">
        <v>6050</v>
      </c>
      <c r="K1539" s="29">
        <v>6050</v>
      </c>
      <c r="L1539" s="29">
        <v>6050</v>
      </c>
      <c r="M1539" s="29">
        <v>6050</v>
      </c>
      <c r="N1539" s="29">
        <v>6080</v>
      </c>
      <c r="O1539" s="16">
        <f t="shared" si="23"/>
        <v>-66.529999999999745</v>
      </c>
    </row>
    <row r="1540" spans="1:15" x14ac:dyDescent="0.2">
      <c r="A1540" s="13">
        <v>42556</v>
      </c>
      <c r="B1540" s="14">
        <v>1.84</v>
      </c>
      <c r="C1540" s="14">
        <v>-240</v>
      </c>
      <c r="D1540" s="14">
        <v>-50</v>
      </c>
      <c r="E1540" s="14">
        <v>-270</v>
      </c>
      <c r="G1540" s="31">
        <v>42586</v>
      </c>
      <c r="H1540" s="29">
        <v>6178</v>
      </c>
      <c r="I1540" s="29">
        <v>6069.47</v>
      </c>
      <c r="J1540" s="29">
        <v>6050</v>
      </c>
      <c r="K1540" s="29">
        <v>6050</v>
      </c>
      <c r="L1540" s="29">
        <v>6050</v>
      </c>
      <c r="M1540" s="29">
        <v>6050</v>
      </c>
      <c r="N1540" s="29">
        <v>6080</v>
      </c>
      <c r="O1540" s="16">
        <f t="shared" si="23"/>
        <v>-108.52999999999975</v>
      </c>
    </row>
    <row r="1541" spans="1:15" x14ac:dyDescent="0.2">
      <c r="A1541" s="13">
        <v>42555</v>
      </c>
      <c r="B1541" s="14">
        <v>1.83</v>
      </c>
      <c r="C1541" s="14">
        <v>-40</v>
      </c>
      <c r="D1541" s="14">
        <v>110</v>
      </c>
      <c r="E1541" s="14">
        <v>-60</v>
      </c>
      <c r="G1541" s="31">
        <v>42585</v>
      </c>
      <c r="H1541" s="29">
        <v>6156</v>
      </c>
      <c r="I1541" s="29">
        <v>6047.37</v>
      </c>
      <c r="J1541" s="29">
        <v>6050</v>
      </c>
      <c r="K1541" s="29">
        <v>6050</v>
      </c>
      <c r="L1541" s="29">
        <v>6050</v>
      </c>
      <c r="M1541" s="29">
        <v>6050</v>
      </c>
      <c r="N1541" s="29">
        <v>6080</v>
      </c>
      <c r="O1541" s="16">
        <f t="shared" ref="O1541:O1604" si="24">IF(AND(H1541&lt;&gt;0,I1541&lt;&gt;0),I1541-H1541,"")</f>
        <v>-108.63000000000011</v>
      </c>
    </row>
    <row r="1542" spans="1:15" x14ac:dyDescent="0.2">
      <c r="A1542" s="13">
        <v>42552</v>
      </c>
      <c r="B1542" s="14">
        <v>1.78</v>
      </c>
      <c r="C1542" s="14">
        <v>-46</v>
      </c>
      <c r="D1542" s="14">
        <v>144</v>
      </c>
      <c r="E1542" s="14">
        <v>-16</v>
      </c>
      <c r="G1542" s="31">
        <v>42584</v>
      </c>
      <c r="H1542" s="29">
        <v>6124</v>
      </c>
      <c r="I1542" s="29">
        <v>6045.79</v>
      </c>
      <c r="J1542" s="29">
        <v>6050</v>
      </c>
      <c r="K1542" s="29">
        <v>6050</v>
      </c>
      <c r="L1542" s="29">
        <v>6050</v>
      </c>
      <c r="M1542" s="29">
        <v>6050</v>
      </c>
      <c r="N1542" s="29">
        <v>6080</v>
      </c>
      <c r="O1542" s="16">
        <f t="shared" si="24"/>
        <v>-78.210000000000036</v>
      </c>
    </row>
    <row r="1543" spans="1:15" x14ac:dyDescent="0.2">
      <c r="A1543" s="13">
        <v>42551</v>
      </c>
      <c r="B1543" s="14">
        <v>1.81</v>
      </c>
      <c r="C1543" s="14">
        <v>-92</v>
      </c>
      <c r="D1543" s="14">
        <v>138</v>
      </c>
      <c r="E1543" s="14">
        <v>-52</v>
      </c>
      <c r="G1543" s="31">
        <v>42583</v>
      </c>
      <c r="H1543" s="29">
        <v>6154</v>
      </c>
      <c r="I1543" s="29">
        <v>6089.47</v>
      </c>
      <c r="J1543" s="29">
        <v>6080</v>
      </c>
      <c r="K1543" s="29">
        <v>6100</v>
      </c>
      <c r="L1543" s="29">
        <v>6120</v>
      </c>
      <c r="M1543" s="29">
        <v>6100</v>
      </c>
      <c r="N1543" s="29">
        <v>6150</v>
      </c>
      <c r="O1543" s="16">
        <f t="shared" si="24"/>
        <v>-64.529999999999745</v>
      </c>
    </row>
    <row r="1544" spans="1:15" x14ac:dyDescent="0.2">
      <c r="A1544" s="13">
        <v>42550</v>
      </c>
      <c r="B1544" s="14">
        <v>1.77</v>
      </c>
      <c r="C1544" s="14">
        <v>-32</v>
      </c>
      <c r="D1544" s="14">
        <v>158</v>
      </c>
      <c r="E1544" s="14">
        <v>38</v>
      </c>
      <c r="G1544" s="31">
        <v>42580</v>
      </c>
      <c r="H1544" s="29">
        <v>6036</v>
      </c>
      <c r="I1544" s="29">
        <v>6036.32</v>
      </c>
      <c r="J1544" s="29">
        <v>6080</v>
      </c>
      <c r="K1544" s="29">
        <v>6050</v>
      </c>
      <c r="L1544" s="29">
        <v>6100</v>
      </c>
      <c r="M1544" s="29">
        <v>6050</v>
      </c>
      <c r="N1544" s="29">
        <v>6100</v>
      </c>
      <c r="O1544" s="16">
        <f t="shared" si="24"/>
        <v>0.31999999999970896</v>
      </c>
    </row>
    <row r="1545" spans="1:15" x14ac:dyDescent="0.2">
      <c r="A1545" s="13">
        <v>42549</v>
      </c>
      <c r="B1545" s="14">
        <v>1.78</v>
      </c>
      <c r="C1545" s="14">
        <v>-30</v>
      </c>
      <c r="D1545" s="14">
        <v>150</v>
      </c>
      <c r="E1545" s="14">
        <v>10</v>
      </c>
      <c r="G1545" s="31">
        <v>42579</v>
      </c>
      <c r="H1545" s="29">
        <v>6064</v>
      </c>
      <c r="I1545" s="29">
        <v>6033.68</v>
      </c>
      <c r="J1545" s="29">
        <v>6080</v>
      </c>
      <c r="K1545" s="29">
        <v>6050</v>
      </c>
      <c r="L1545" s="29">
        <v>6050</v>
      </c>
      <c r="M1545" s="29">
        <v>6050</v>
      </c>
      <c r="N1545" s="29">
        <v>6100</v>
      </c>
      <c r="O1545" s="16">
        <f t="shared" si="24"/>
        <v>-30.319999999999709</v>
      </c>
    </row>
    <row r="1546" spans="1:15" x14ac:dyDescent="0.2">
      <c r="A1546" s="13">
        <v>42548</v>
      </c>
      <c r="B1546" s="14">
        <v>1.84</v>
      </c>
      <c r="C1546" s="14">
        <v>-54</v>
      </c>
      <c r="D1546" s="14">
        <v>156</v>
      </c>
      <c r="E1546" s="14">
        <v>-4</v>
      </c>
      <c r="G1546" s="31">
        <v>42578</v>
      </c>
      <c r="H1546" s="29">
        <v>6084</v>
      </c>
      <c r="I1546" s="29">
        <v>6033.68</v>
      </c>
      <c r="J1546" s="29">
        <v>6080</v>
      </c>
      <c r="K1546" s="29">
        <v>6050</v>
      </c>
      <c r="L1546" s="29">
        <v>6050</v>
      </c>
      <c r="M1546" s="29">
        <v>6050</v>
      </c>
      <c r="N1546" s="29">
        <v>6100</v>
      </c>
      <c r="O1546" s="16">
        <f t="shared" si="24"/>
        <v>-50.319999999999709</v>
      </c>
    </row>
    <row r="1547" spans="1:15" x14ac:dyDescent="0.2">
      <c r="A1547" s="13">
        <v>42545</v>
      </c>
      <c r="B1547" s="14">
        <v>1.81</v>
      </c>
      <c r="C1547" s="14">
        <v>0</v>
      </c>
      <c r="D1547" s="14">
        <v>180</v>
      </c>
      <c r="E1547" s="14">
        <v>110</v>
      </c>
      <c r="G1547" s="31">
        <v>42577</v>
      </c>
      <c r="H1547" s="29">
        <v>6088</v>
      </c>
      <c r="I1547" s="29">
        <v>6016.84</v>
      </c>
      <c r="J1547" s="29">
        <v>6000</v>
      </c>
      <c r="K1547" s="29">
        <v>6000</v>
      </c>
      <c r="L1547" s="29">
        <v>6050</v>
      </c>
      <c r="M1547" s="29">
        <v>6050</v>
      </c>
      <c r="N1547" s="29">
        <v>6100</v>
      </c>
      <c r="O1547" s="16">
        <f t="shared" si="24"/>
        <v>-71.159999999999854</v>
      </c>
    </row>
    <row r="1548" spans="1:15" x14ac:dyDescent="0.2">
      <c r="A1548" s="13">
        <v>42544</v>
      </c>
      <c r="B1548" s="14">
        <v>1.81</v>
      </c>
      <c r="C1548" s="14">
        <v>-38</v>
      </c>
      <c r="D1548" s="14">
        <v>172</v>
      </c>
      <c r="E1548" s="14">
        <v>52</v>
      </c>
      <c r="G1548" s="31">
        <v>42576</v>
      </c>
      <c r="H1548" s="29">
        <v>6128</v>
      </c>
      <c r="I1548" s="29">
        <v>6075.79</v>
      </c>
      <c r="J1548" s="29">
        <v>6030</v>
      </c>
      <c r="K1548" s="29">
        <v>6050</v>
      </c>
      <c r="L1548" s="29">
        <v>6100</v>
      </c>
      <c r="M1548" s="29">
        <v>6100</v>
      </c>
      <c r="N1548" s="29">
        <v>6150</v>
      </c>
      <c r="O1548" s="16">
        <f t="shared" si="24"/>
        <v>-52.210000000000036</v>
      </c>
    </row>
    <row r="1549" spans="1:15" x14ac:dyDescent="0.2">
      <c r="A1549" s="13">
        <v>42543</v>
      </c>
      <c r="B1549" s="14">
        <v>1.83</v>
      </c>
      <c r="C1549" s="14">
        <v>-62</v>
      </c>
      <c r="D1549" s="14">
        <v>178</v>
      </c>
      <c r="E1549" s="14">
        <v>-12</v>
      </c>
      <c r="G1549" s="31">
        <v>42573</v>
      </c>
      <c r="H1549" s="29">
        <v>6182</v>
      </c>
      <c r="I1549" s="29">
        <v>6120</v>
      </c>
      <c r="J1549" s="29">
        <v>6080</v>
      </c>
      <c r="K1549" s="29">
        <v>6070</v>
      </c>
      <c r="L1549" s="29">
        <v>6150</v>
      </c>
      <c r="M1549" s="29">
        <v>6150</v>
      </c>
      <c r="N1549" s="29">
        <v>6180</v>
      </c>
      <c r="O1549" s="16">
        <f t="shared" si="24"/>
        <v>-62</v>
      </c>
    </row>
    <row r="1550" spans="1:15" x14ac:dyDescent="0.2">
      <c r="A1550" s="13">
        <v>42542</v>
      </c>
      <c r="B1550" s="14">
        <v>1.79</v>
      </c>
      <c r="C1550" s="14">
        <v>-28</v>
      </c>
      <c r="D1550" s="14">
        <v>172</v>
      </c>
      <c r="E1550" s="14">
        <v>42</v>
      </c>
      <c r="G1550" s="31">
        <v>42572</v>
      </c>
      <c r="H1550" s="29">
        <v>6288</v>
      </c>
      <c r="I1550" s="29">
        <v>6155.79</v>
      </c>
      <c r="J1550" s="29">
        <v>6100</v>
      </c>
      <c r="K1550" s="29">
        <v>6120</v>
      </c>
      <c r="L1550" s="29">
        <v>6200</v>
      </c>
      <c r="M1550" s="29">
        <v>6200</v>
      </c>
      <c r="N1550" s="29">
        <v>6220</v>
      </c>
      <c r="O1550" s="16">
        <f t="shared" si="24"/>
        <v>-132.21000000000004</v>
      </c>
    </row>
    <row r="1551" spans="1:15" x14ac:dyDescent="0.2">
      <c r="A1551" s="13">
        <v>42541</v>
      </c>
      <c r="B1551" s="14">
        <v>1.8</v>
      </c>
      <c r="C1551" s="14">
        <v>-64</v>
      </c>
      <c r="D1551" s="14">
        <v>186</v>
      </c>
      <c r="E1551" s="14">
        <v>46</v>
      </c>
      <c r="G1551" s="31">
        <v>42571</v>
      </c>
      <c r="H1551" s="29">
        <v>6324</v>
      </c>
      <c r="I1551" s="29">
        <v>6120</v>
      </c>
      <c r="J1551" s="29">
        <v>6050</v>
      </c>
      <c r="K1551" s="29">
        <v>6050</v>
      </c>
      <c r="L1551" s="29">
        <v>6150</v>
      </c>
      <c r="M1551" s="29">
        <v>6150</v>
      </c>
      <c r="N1551" s="29">
        <v>6200</v>
      </c>
      <c r="O1551" s="16">
        <f t="shared" si="24"/>
        <v>-204</v>
      </c>
    </row>
    <row r="1552" spans="1:15" x14ac:dyDescent="0.2">
      <c r="A1552" s="13">
        <v>42538</v>
      </c>
      <c r="B1552" s="14">
        <v>1.82</v>
      </c>
      <c r="C1552" s="14">
        <v>-36</v>
      </c>
      <c r="D1552" s="14">
        <v>194</v>
      </c>
      <c r="E1552" s="14">
        <v>44</v>
      </c>
      <c r="G1552" s="31">
        <v>42570</v>
      </c>
      <c r="H1552" s="29">
        <v>6224</v>
      </c>
      <c r="I1552" s="29">
        <v>6136.32</v>
      </c>
      <c r="J1552" s="29">
        <v>6080</v>
      </c>
      <c r="K1552" s="29">
        <v>6100</v>
      </c>
      <c r="L1552" s="29">
        <v>6180</v>
      </c>
      <c r="M1552" s="29">
        <v>6150</v>
      </c>
      <c r="N1552" s="29">
        <v>6200</v>
      </c>
      <c r="O1552" s="16">
        <f t="shared" si="24"/>
        <v>-87.680000000000291</v>
      </c>
    </row>
    <row r="1553" spans="1:15" x14ac:dyDescent="0.2">
      <c r="A1553" s="13">
        <v>42537</v>
      </c>
      <c r="B1553" s="14">
        <v>1.79</v>
      </c>
      <c r="C1553" s="14">
        <v>-52</v>
      </c>
      <c r="D1553" s="14">
        <v>188</v>
      </c>
      <c r="E1553" s="14">
        <v>88</v>
      </c>
      <c r="G1553" s="31">
        <v>42569</v>
      </c>
      <c r="H1553" s="29">
        <v>6282</v>
      </c>
      <c r="I1553" s="29">
        <v>6136.32</v>
      </c>
      <c r="J1553" s="29">
        <v>6080</v>
      </c>
      <c r="K1553" s="29">
        <v>6100</v>
      </c>
      <c r="L1553" s="29">
        <v>6180</v>
      </c>
      <c r="M1553" s="29">
        <v>6150</v>
      </c>
      <c r="N1553" s="29">
        <v>6200</v>
      </c>
      <c r="O1553" s="16">
        <f t="shared" si="24"/>
        <v>-145.68000000000029</v>
      </c>
    </row>
    <row r="1554" spans="1:15" x14ac:dyDescent="0.2">
      <c r="A1554" s="13">
        <v>42536</v>
      </c>
      <c r="B1554" s="14">
        <v>1.81</v>
      </c>
      <c r="C1554" s="14">
        <v>20</v>
      </c>
      <c r="D1554" s="14">
        <v>180</v>
      </c>
      <c r="E1554" s="14">
        <v>120</v>
      </c>
      <c r="G1554" s="31">
        <v>42566</v>
      </c>
      <c r="H1554" s="29">
        <v>6302</v>
      </c>
      <c r="I1554" s="29">
        <v>6115.26</v>
      </c>
      <c r="J1554" s="29">
        <v>6060</v>
      </c>
      <c r="K1554" s="29">
        <v>6050</v>
      </c>
      <c r="L1554" s="29">
        <v>6150</v>
      </c>
      <c r="M1554" s="29">
        <v>6150</v>
      </c>
      <c r="N1554" s="29">
        <v>6200</v>
      </c>
      <c r="O1554" s="16">
        <f t="shared" si="24"/>
        <v>-186.73999999999978</v>
      </c>
    </row>
    <row r="1555" spans="1:15" x14ac:dyDescent="0.2">
      <c r="A1555" s="13">
        <v>42535</v>
      </c>
      <c r="B1555" s="14">
        <v>1.83</v>
      </c>
      <c r="C1555" s="14">
        <v>-26</v>
      </c>
      <c r="D1555" s="14">
        <v>174</v>
      </c>
      <c r="E1555" s="14">
        <v>64</v>
      </c>
      <c r="G1555" s="31">
        <v>42565</v>
      </c>
      <c r="H1555" s="29">
        <v>6328</v>
      </c>
      <c r="I1555" s="29">
        <v>6166.32</v>
      </c>
      <c r="J1555" s="29">
        <v>6100</v>
      </c>
      <c r="K1555" s="29">
        <v>6100</v>
      </c>
      <c r="L1555" s="29">
        <v>6200</v>
      </c>
      <c r="M1555" s="29">
        <v>6200</v>
      </c>
      <c r="N1555" s="29">
        <v>6250</v>
      </c>
      <c r="O1555" s="16">
        <f t="shared" si="24"/>
        <v>-161.68000000000029</v>
      </c>
    </row>
    <row r="1556" spans="1:15" x14ac:dyDescent="0.2">
      <c r="A1556" s="13">
        <v>42534</v>
      </c>
      <c r="B1556" s="14">
        <v>1.82</v>
      </c>
      <c r="C1556" s="14">
        <v>-32</v>
      </c>
      <c r="D1556" s="14">
        <v>178</v>
      </c>
      <c r="E1556" s="14">
        <v>118</v>
      </c>
      <c r="G1556" s="31">
        <v>42564</v>
      </c>
      <c r="H1556" s="29">
        <v>6280</v>
      </c>
      <c r="I1556" s="29">
        <v>6163.68</v>
      </c>
      <c r="J1556" s="29">
        <v>6100</v>
      </c>
      <c r="K1556" s="29">
        <v>6100</v>
      </c>
      <c r="L1556" s="29">
        <v>6200</v>
      </c>
      <c r="M1556" s="29">
        <v>6200</v>
      </c>
      <c r="N1556" s="29">
        <v>6200</v>
      </c>
      <c r="O1556" s="16">
        <f t="shared" si="24"/>
        <v>-116.31999999999971</v>
      </c>
    </row>
    <row r="1557" spans="1:15" x14ac:dyDescent="0.2">
      <c r="A1557" s="13">
        <v>42533</v>
      </c>
      <c r="B1557" s="14">
        <v>1.89</v>
      </c>
      <c r="C1557" s="14" t="e">
        <v>#N/A</v>
      </c>
      <c r="D1557" s="14" t="e">
        <v>#N/A</v>
      </c>
      <c r="E1557" s="14" t="e">
        <v>#N/A</v>
      </c>
      <c r="G1557" s="31">
        <v>42563</v>
      </c>
      <c r="H1557" s="29">
        <v>6172</v>
      </c>
      <c r="I1557" s="29">
        <v>6123.16</v>
      </c>
      <c r="J1557" s="29">
        <v>6050</v>
      </c>
      <c r="K1557" s="29">
        <v>6050</v>
      </c>
      <c r="L1557" s="29">
        <v>6170</v>
      </c>
      <c r="M1557" s="29">
        <v>6150</v>
      </c>
      <c r="N1557" s="29">
        <v>6150</v>
      </c>
      <c r="O1557" s="16">
        <f t="shared" si="24"/>
        <v>-48.840000000000146</v>
      </c>
    </row>
    <row r="1558" spans="1:15" x14ac:dyDescent="0.2">
      <c r="A1558" s="13">
        <v>42529</v>
      </c>
      <c r="B1558" s="14">
        <v>1.95</v>
      </c>
      <c r="C1558" s="14">
        <v>-18</v>
      </c>
      <c r="D1558" s="14">
        <v>212</v>
      </c>
      <c r="E1558" s="14">
        <v>12</v>
      </c>
      <c r="G1558" s="31">
        <v>42562</v>
      </c>
      <c r="H1558" s="29">
        <v>6192</v>
      </c>
      <c r="I1558" s="29">
        <v>6121.05</v>
      </c>
      <c r="J1558" s="29">
        <v>6050</v>
      </c>
      <c r="K1558" s="29">
        <v>6050</v>
      </c>
      <c r="L1558" s="29">
        <v>6150</v>
      </c>
      <c r="M1558" s="29">
        <v>6150</v>
      </c>
      <c r="N1558" s="29">
        <v>6150</v>
      </c>
      <c r="O1558" s="16">
        <f t="shared" si="24"/>
        <v>-70.949999999999818</v>
      </c>
    </row>
    <row r="1559" spans="1:15" x14ac:dyDescent="0.2">
      <c r="A1559" s="13">
        <v>42528</v>
      </c>
      <c r="B1559" s="14">
        <v>1.99</v>
      </c>
      <c r="C1559" s="14">
        <v>-32</v>
      </c>
      <c r="D1559" s="14">
        <v>208</v>
      </c>
      <c r="E1559" s="14">
        <v>-12</v>
      </c>
      <c r="G1559" s="31">
        <v>42559</v>
      </c>
      <c r="H1559" s="29">
        <v>6106</v>
      </c>
      <c r="I1559" s="29">
        <v>6085.26</v>
      </c>
      <c r="J1559" s="29">
        <v>6000</v>
      </c>
      <c r="K1559" s="29">
        <v>5950</v>
      </c>
      <c r="L1559" s="29">
        <v>6100</v>
      </c>
      <c r="M1559" s="29">
        <v>6150</v>
      </c>
      <c r="N1559" s="29">
        <v>6150</v>
      </c>
      <c r="O1559" s="16">
        <f t="shared" si="24"/>
        <v>-20.739999999999782</v>
      </c>
    </row>
    <row r="1560" spans="1:15" x14ac:dyDescent="0.2">
      <c r="A1560" s="13">
        <v>42527</v>
      </c>
      <c r="B1560" s="14">
        <v>1.99</v>
      </c>
      <c r="C1560" s="14">
        <v>-34</v>
      </c>
      <c r="D1560" s="14">
        <v>206</v>
      </c>
      <c r="E1560" s="14">
        <v>16</v>
      </c>
      <c r="G1560" s="31">
        <v>42558</v>
      </c>
      <c r="H1560" s="29">
        <v>6112</v>
      </c>
      <c r="I1560" s="29">
        <v>6162.63</v>
      </c>
      <c r="J1560" s="29">
        <v>6050</v>
      </c>
      <c r="K1560" s="29">
        <v>6000</v>
      </c>
      <c r="L1560" s="29">
        <v>6250</v>
      </c>
      <c r="M1560" s="29">
        <v>6300</v>
      </c>
      <c r="N1560" s="29">
        <v>6300</v>
      </c>
      <c r="O1560" s="16">
        <f t="shared" si="24"/>
        <v>50.630000000000109</v>
      </c>
    </row>
    <row r="1561" spans="1:15" x14ac:dyDescent="0.2">
      <c r="A1561" s="13">
        <v>42524</v>
      </c>
      <c r="B1561" s="14">
        <v>2.0099999999999998</v>
      </c>
      <c r="C1561" s="14">
        <v>-18</v>
      </c>
      <c r="D1561" s="14">
        <v>222</v>
      </c>
      <c r="E1561" s="14">
        <v>32</v>
      </c>
      <c r="G1561" s="31">
        <v>42557</v>
      </c>
      <c r="H1561" s="29">
        <v>6246</v>
      </c>
      <c r="I1561" s="29">
        <v>6212.63</v>
      </c>
      <c r="J1561" s="29">
        <v>6100</v>
      </c>
      <c r="K1561" s="29">
        <v>6050</v>
      </c>
      <c r="L1561" s="29">
        <v>6300</v>
      </c>
      <c r="M1561" s="29">
        <v>6350</v>
      </c>
      <c r="N1561" s="29">
        <v>6350</v>
      </c>
      <c r="O1561" s="16">
        <f t="shared" si="24"/>
        <v>-33.369999999999891</v>
      </c>
    </row>
    <row r="1562" spans="1:15" x14ac:dyDescent="0.2">
      <c r="A1562" s="13">
        <v>42523</v>
      </c>
      <c r="B1562" s="14">
        <v>2.0299999999999998</v>
      </c>
      <c r="C1562" s="14">
        <v>4</v>
      </c>
      <c r="D1562" s="14">
        <v>224</v>
      </c>
      <c r="E1562" s="14">
        <v>64</v>
      </c>
      <c r="G1562" s="31">
        <v>42556</v>
      </c>
      <c r="H1562" s="29">
        <v>6310</v>
      </c>
      <c r="I1562" s="29">
        <v>6328.42</v>
      </c>
      <c r="J1562" s="29">
        <v>6250</v>
      </c>
      <c r="K1562" s="29">
        <v>6200</v>
      </c>
      <c r="L1562" s="29">
        <v>6400</v>
      </c>
      <c r="M1562" s="29">
        <v>6400</v>
      </c>
      <c r="N1562" s="29">
        <v>6500</v>
      </c>
      <c r="O1562" s="16">
        <f t="shared" si="24"/>
        <v>18.420000000000073</v>
      </c>
    </row>
    <row r="1563" spans="1:15" x14ac:dyDescent="0.2">
      <c r="A1563" s="13">
        <v>42522</v>
      </c>
      <c r="B1563" s="14">
        <v>2.04</v>
      </c>
      <c r="C1563" s="14">
        <v>46</v>
      </c>
      <c r="D1563" s="14">
        <v>216</v>
      </c>
      <c r="E1563" s="14">
        <v>136</v>
      </c>
      <c r="G1563" s="31">
        <v>42555</v>
      </c>
      <c r="H1563" s="29">
        <v>6390</v>
      </c>
      <c r="I1563" s="29">
        <v>6365.26</v>
      </c>
      <c r="J1563" s="29">
        <v>6250</v>
      </c>
      <c r="K1563" s="29">
        <v>6100</v>
      </c>
      <c r="L1563" s="29">
        <v>6450</v>
      </c>
      <c r="M1563" s="29">
        <v>6450</v>
      </c>
      <c r="N1563" s="29">
        <v>6500</v>
      </c>
      <c r="O1563" s="16">
        <f t="shared" si="24"/>
        <v>-24.739999999999782</v>
      </c>
    </row>
    <row r="1564" spans="1:15" x14ac:dyDescent="0.2">
      <c r="A1564" s="13">
        <v>42521</v>
      </c>
      <c r="B1564" s="14">
        <v>2</v>
      </c>
      <c r="C1564" s="14">
        <v>80</v>
      </c>
      <c r="D1564" s="14">
        <v>220</v>
      </c>
      <c r="E1564" s="14">
        <v>220</v>
      </c>
      <c r="G1564" s="31">
        <v>42552</v>
      </c>
      <c r="H1564" s="29">
        <v>6226</v>
      </c>
      <c r="I1564" s="29">
        <v>6183.68</v>
      </c>
      <c r="J1564" s="29">
        <v>6150</v>
      </c>
      <c r="K1564" s="29">
        <v>6100</v>
      </c>
      <c r="L1564" s="29">
        <v>6200</v>
      </c>
      <c r="M1564" s="29">
        <v>6200</v>
      </c>
      <c r="N1564" s="29">
        <v>6250</v>
      </c>
      <c r="O1564" s="16">
        <f t="shared" si="24"/>
        <v>-42.319999999999709</v>
      </c>
    </row>
    <row r="1565" spans="1:15" x14ac:dyDescent="0.2">
      <c r="A1565" s="13">
        <v>42520</v>
      </c>
      <c r="B1565" s="14">
        <v>2.04</v>
      </c>
      <c r="C1565" s="14">
        <v>56</v>
      </c>
      <c r="D1565" s="14">
        <v>216</v>
      </c>
      <c r="E1565" s="14">
        <v>116</v>
      </c>
      <c r="G1565" s="31">
        <v>42551</v>
      </c>
      <c r="H1565" s="29">
        <v>6162</v>
      </c>
      <c r="I1565" s="29">
        <v>6134.21</v>
      </c>
      <c r="J1565" s="29">
        <v>6080</v>
      </c>
      <c r="K1565" s="29">
        <v>6050</v>
      </c>
      <c r="L1565" s="29">
        <v>6150</v>
      </c>
      <c r="M1565" s="29">
        <v>6150</v>
      </c>
      <c r="N1565" s="29">
        <v>6200</v>
      </c>
      <c r="O1565" s="16">
        <f t="shared" si="24"/>
        <v>-27.789999999999964</v>
      </c>
    </row>
    <row r="1566" spans="1:15" x14ac:dyDescent="0.2">
      <c r="A1566" s="13">
        <v>42517</v>
      </c>
      <c r="B1566" s="14">
        <v>2.0499999999999998</v>
      </c>
      <c r="C1566" s="14">
        <v>80</v>
      </c>
      <c r="D1566" s="14">
        <v>230</v>
      </c>
      <c r="E1566" s="14">
        <v>160</v>
      </c>
      <c r="G1566" s="31">
        <v>42550</v>
      </c>
      <c r="H1566" s="29">
        <v>6072</v>
      </c>
      <c r="I1566" s="29">
        <v>6126.32</v>
      </c>
      <c r="J1566" s="29">
        <v>6080</v>
      </c>
      <c r="K1566" s="29">
        <v>6050</v>
      </c>
      <c r="L1566" s="29">
        <v>6150</v>
      </c>
      <c r="M1566" s="29">
        <v>6150</v>
      </c>
      <c r="N1566" s="29">
        <v>6200</v>
      </c>
      <c r="O1566" s="16">
        <f t="shared" si="24"/>
        <v>54.319999999999709</v>
      </c>
    </row>
    <row r="1567" spans="1:15" x14ac:dyDescent="0.2">
      <c r="A1567" s="13">
        <v>42516</v>
      </c>
      <c r="B1567" s="14">
        <v>2.0499999999999998</v>
      </c>
      <c r="C1567" s="14">
        <v>68</v>
      </c>
      <c r="D1567" s="14">
        <v>218</v>
      </c>
      <c r="E1567" s="14">
        <v>148</v>
      </c>
      <c r="G1567" s="31">
        <v>42549</v>
      </c>
      <c r="H1567" s="29">
        <v>6100</v>
      </c>
      <c r="I1567" s="29">
        <v>6126.32</v>
      </c>
      <c r="J1567" s="29">
        <v>6080</v>
      </c>
      <c r="K1567" s="29">
        <v>6050</v>
      </c>
      <c r="L1567" s="29">
        <v>6150</v>
      </c>
      <c r="M1567" s="29">
        <v>6150</v>
      </c>
      <c r="N1567" s="29">
        <v>6200</v>
      </c>
      <c r="O1567" s="16">
        <f t="shared" si="24"/>
        <v>26.319999999999709</v>
      </c>
    </row>
    <row r="1568" spans="1:15" x14ac:dyDescent="0.2">
      <c r="A1568" s="13">
        <v>42515</v>
      </c>
      <c r="B1568" s="14">
        <v>2.11</v>
      </c>
      <c r="C1568" s="14">
        <v>62</v>
      </c>
      <c r="D1568" s="14">
        <v>222</v>
      </c>
      <c r="E1568" s="14">
        <v>192</v>
      </c>
      <c r="G1568" s="31">
        <v>42548</v>
      </c>
      <c r="H1568" s="29">
        <v>6034</v>
      </c>
      <c r="I1568" s="29">
        <v>6072.11</v>
      </c>
      <c r="J1568" s="29">
        <v>5980</v>
      </c>
      <c r="K1568" s="29">
        <v>6000</v>
      </c>
      <c r="L1568" s="29">
        <v>6100</v>
      </c>
      <c r="M1568" s="29">
        <v>6100</v>
      </c>
      <c r="N1568" s="29">
        <v>6150</v>
      </c>
      <c r="O1568" s="16">
        <f t="shared" si="24"/>
        <v>38.109999999999673</v>
      </c>
    </row>
    <row r="1569" spans="1:15" x14ac:dyDescent="0.2">
      <c r="A1569" s="13">
        <v>42514</v>
      </c>
      <c r="B1569" s="14">
        <v>2.1</v>
      </c>
      <c r="C1569" s="14">
        <v>74</v>
      </c>
      <c r="D1569" s="14">
        <v>214</v>
      </c>
      <c r="E1569" s="14">
        <v>214</v>
      </c>
      <c r="G1569" s="31">
        <v>42545</v>
      </c>
      <c r="H1569" s="29">
        <v>5910</v>
      </c>
      <c r="I1569" s="29">
        <v>6075.79</v>
      </c>
      <c r="J1569" s="29">
        <v>6000</v>
      </c>
      <c r="K1569" s="29">
        <v>6000</v>
      </c>
      <c r="L1569" s="29">
        <v>6100</v>
      </c>
      <c r="M1569" s="29">
        <v>6100</v>
      </c>
      <c r="N1569" s="29">
        <v>6150</v>
      </c>
      <c r="O1569" s="16">
        <f t="shared" si="24"/>
        <v>165.78999999999996</v>
      </c>
    </row>
    <row r="1570" spans="1:15" x14ac:dyDescent="0.2">
      <c r="A1570" s="13">
        <v>42513</v>
      </c>
      <c r="B1570" s="14">
        <v>2.0299999999999998</v>
      </c>
      <c r="C1570" s="14">
        <v>102</v>
      </c>
      <c r="D1570" s="14">
        <v>222</v>
      </c>
      <c r="E1570" s="14">
        <v>312</v>
      </c>
      <c r="G1570" s="31">
        <v>42544</v>
      </c>
      <c r="H1570" s="29">
        <v>5988</v>
      </c>
      <c r="I1570" s="29">
        <v>6086.84</v>
      </c>
      <c r="J1570" s="29">
        <v>6000</v>
      </c>
      <c r="K1570" s="29">
        <v>6000</v>
      </c>
      <c r="L1570" s="29">
        <v>6100</v>
      </c>
      <c r="M1570" s="29">
        <v>6100</v>
      </c>
      <c r="N1570" s="29">
        <v>6150</v>
      </c>
      <c r="O1570" s="16">
        <f t="shared" si="24"/>
        <v>98.840000000000146</v>
      </c>
    </row>
    <row r="1571" spans="1:15" x14ac:dyDescent="0.2">
      <c r="A1571" s="13">
        <v>42510</v>
      </c>
      <c r="B1571" s="14">
        <v>2.0699999999999998</v>
      </c>
      <c r="C1571" s="14">
        <v>78</v>
      </c>
      <c r="D1571" s="14">
        <v>218</v>
      </c>
      <c r="E1571" s="14">
        <v>248</v>
      </c>
      <c r="G1571" s="31">
        <v>42543</v>
      </c>
      <c r="H1571" s="29">
        <v>6012</v>
      </c>
      <c r="I1571" s="29">
        <v>6100</v>
      </c>
      <c r="J1571" s="29">
        <v>6000</v>
      </c>
      <c r="K1571" s="29">
        <v>6000</v>
      </c>
      <c r="L1571" s="29">
        <v>6100</v>
      </c>
      <c r="M1571" s="29">
        <v>6100</v>
      </c>
      <c r="N1571" s="29">
        <v>6150</v>
      </c>
      <c r="O1571" s="16">
        <f t="shared" si="24"/>
        <v>88</v>
      </c>
    </row>
    <row r="1572" spans="1:15" x14ac:dyDescent="0.2">
      <c r="A1572" s="13">
        <v>42509</v>
      </c>
      <c r="B1572" s="14">
        <v>2.12</v>
      </c>
      <c r="C1572" s="14">
        <v>88</v>
      </c>
      <c r="D1572" s="14">
        <v>288</v>
      </c>
      <c r="E1572" s="14">
        <v>318</v>
      </c>
      <c r="G1572" s="31">
        <v>42542</v>
      </c>
      <c r="H1572" s="29">
        <v>5958</v>
      </c>
      <c r="I1572" s="29">
        <v>6102.63</v>
      </c>
      <c r="J1572" s="29">
        <v>6050</v>
      </c>
      <c r="K1572" s="29">
        <v>6000</v>
      </c>
      <c r="L1572" s="29">
        <v>6100</v>
      </c>
      <c r="M1572" s="29">
        <v>6100</v>
      </c>
      <c r="N1572" s="29">
        <v>6150</v>
      </c>
      <c r="O1572" s="16">
        <f t="shared" si="24"/>
        <v>144.63000000000011</v>
      </c>
    </row>
    <row r="1573" spans="1:15" x14ac:dyDescent="0.2">
      <c r="A1573" s="13">
        <v>42508</v>
      </c>
      <c r="B1573" s="14">
        <v>2.11</v>
      </c>
      <c r="C1573" s="14">
        <v>60</v>
      </c>
      <c r="D1573" s="14">
        <v>210</v>
      </c>
      <c r="E1573" s="14">
        <v>290</v>
      </c>
      <c r="G1573" s="31">
        <v>42541</v>
      </c>
      <c r="H1573" s="29">
        <v>5944</v>
      </c>
      <c r="I1573" s="29">
        <v>6057.89</v>
      </c>
      <c r="J1573" s="29">
        <v>6000</v>
      </c>
      <c r="K1573" s="29">
        <v>5950</v>
      </c>
      <c r="L1573" s="29">
        <v>6050</v>
      </c>
      <c r="M1573" s="29">
        <v>6050</v>
      </c>
      <c r="N1573" s="29">
        <v>6100</v>
      </c>
      <c r="O1573" s="16">
        <f t="shared" si="24"/>
        <v>113.89000000000033</v>
      </c>
    </row>
    <row r="1574" spans="1:15" x14ac:dyDescent="0.2">
      <c r="A1574" s="13">
        <v>42507</v>
      </c>
      <c r="B1574" s="14">
        <v>2.16</v>
      </c>
      <c r="C1574" s="14">
        <v>32</v>
      </c>
      <c r="D1574" s="14">
        <v>222</v>
      </c>
      <c r="E1574" s="14">
        <v>162</v>
      </c>
      <c r="G1574" s="31">
        <v>42538</v>
      </c>
      <c r="H1574" s="29">
        <v>5946</v>
      </c>
      <c r="I1574" s="29">
        <v>6065.79</v>
      </c>
      <c r="J1574" s="29">
        <v>6000</v>
      </c>
      <c r="K1574" s="29">
        <v>5950</v>
      </c>
      <c r="L1574" s="29">
        <v>6050</v>
      </c>
      <c r="M1574" s="29">
        <v>6050</v>
      </c>
      <c r="N1574" s="29">
        <v>6100</v>
      </c>
      <c r="O1574" s="16">
        <f t="shared" si="24"/>
        <v>119.78999999999996</v>
      </c>
    </row>
    <row r="1575" spans="1:15" x14ac:dyDescent="0.2">
      <c r="A1575" s="13">
        <v>42506</v>
      </c>
      <c r="B1575" s="14">
        <v>2.16</v>
      </c>
      <c r="C1575" s="14">
        <v>66</v>
      </c>
      <c r="D1575" s="14">
        <v>226</v>
      </c>
      <c r="E1575" s="14">
        <v>256</v>
      </c>
      <c r="G1575" s="31">
        <v>42537</v>
      </c>
      <c r="H1575" s="29">
        <v>5912</v>
      </c>
      <c r="I1575" s="29">
        <v>6136.32</v>
      </c>
      <c r="J1575" s="29">
        <v>6100</v>
      </c>
      <c r="K1575" s="29">
        <v>6000</v>
      </c>
      <c r="L1575" s="29">
        <v>6130</v>
      </c>
      <c r="M1575" s="29">
        <v>6100</v>
      </c>
      <c r="N1575" s="29">
        <v>6150</v>
      </c>
      <c r="O1575" s="16">
        <f t="shared" si="24"/>
        <v>224.31999999999971</v>
      </c>
    </row>
    <row r="1576" spans="1:15" x14ac:dyDescent="0.2">
      <c r="A1576" s="13">
        <v>42503</v>
      </c>
      <c r="B1576" s="14">
        <v>2.1800000000000002</v>
      </c>
      <c r="C1576" s="14">
        <v>56</v>
      </c>
      <c r="D1576" s="14">
        <v>216</v>
      </c>
      <c r="E1576" s="14">
        <v>196</v>
      </c>
      <c r="G1576" s="31">
        <v>42536</v>
      </c>
      <c r="H1576" s="29">
        <v>6000</v>
      </c>
      <c r="I1576" s="29">
        <v>6216.32</v>
      </c>
      <c r="J1576" s="29">
        <v>6160</v>
      </c>
      <c r="K1576" s="29">
        <v>6080</v>
      </c>
      <c r="L1576" s="29">
        <v>6230</v>
      </c>
      <c r="M1576" s="29">
        <v>6150</v>
      </c>
      <c r="N1576" s="29">
        <v>6250</v>
      </c>
      <c r="O1576" s="16">
        <f t="shared" si="24"/>
        <v>216.31999999999971</v>
      </c>
    </row>
    <row r="1577" spans="1:15" x14ac:dyDescent="0.2">
      <c r="A1577" s="13">
        <v>42502</v>
      </c>
      <c r="B1577" s="14">
        <v>2.2200000000000002</v>
      </c>
      <c r="C1577" s="14">
        <v>36</v>
      </c>
      <c r="D1577" s="14">
        <v>206</v>
      </c>
      <c r="E1577" s="14">
        <v>216</v>
      </c>
      <c r="G1577" s="31">
        <v>42535</v>
      </c>
      <c r="H1577" s="29">
        <v>6076</v>
      </c>
      <c r="I1577" s="29">
        <v>6220.53</v>
      </c>
      <c r="J1577" s="29">
        <v>6240</v>
      </c>
      <c r="K1577" s="29">
        <v>6080</v>
      </c>
      <c r="L1577" s="29">
        <v>6230</v>
      </c>
      <c r="M1577" s="29">
        <v>6150</v>
      </c>
      <c r="N1577" s="29">
        <v>6250</v>
      </c>
      <c r="O1577" s="16">
        <f t="shared" si="24"/>
        <v>144.52999999999975</v>
      </c>
    </row>
    <row r="1578" spans="1:15" x14ac:dyDescent="0.2">
      <c r="A1578" s="13">
        <v>42501</v>
      </c>
      <c r="B1578" s="14">
        <v>2.33</v>
      </c>
      <c r="C1578" s="14">
        <v>36</v>
      </c>
      <c r="D1578" s="14">
        <v>196</v>
      </c>
      <c r="E1578" s="14">
        <v>166</v>
      </c>
      <c r="G1578" s="31">
        <v>42534</v>
      </c>
      <c r="H1578" s="29">
        <v>6132</v>
      </c>
      <c r="I1578" s="29">
        <v>6298.42</v>
      </c>
      <c r="J1578" s="29">
        <v>6300</v>
      </c>
      <c r="K1578" s="29">
        <v>6180</v>
      </c>
      <c r="L1578" s="29">
        <v>6330</v>
      </c>
      <c r="M1578" s="29">
        <v>6250</v>
      </c>
      <c r="N1578" s="29">
        <v>6350</v>
      </c>
      <c r="O1578" s="16">
        <f t="shared" si="24"/>
        <v>166.42000000000007</v>
      </c>
    </row>
    <row r="1579" spans="1:15" x14ac:dyDescent="0.2">
      <c r="A1579" s="13">
        <v>42500</v>
      </c>
      <c r="B1579" s="14">
        <v>2.39</v>
      </c>
      <c r="C1579" s="14">
        <v>-16</v>
      </c>
      <c r="D1579" s="14">
        <v>224</v>
      </c>
      <c r="E1579" s="14">
        <v>124</v>
      </c>
      <c r="G1579" s="31">
        <v>42533</v>
      </c>
      <c r="H1579" s="29" t="e">
        <v>#N/A</v>
      </c>
      <c r="I1579" s="29">
        <v>6280</v>
      </c>
      <c r="J1579" s="29">
        <v>6200</v>
      </c>
      <c r="K1579" s="29">
        <v>6180</v>
      </c>
      <c r="L1579" s="29">
        <v>6280</v>
      </c>
      <c r="M1579" s="29">
        <v>6250</v>
      </c>
      <c r="N1579" s="29">
        <v>6350</v>
      </c>
      <c r="O1579" s="16" t="e">
        <f t="shared" si="24"/>
        <v>#N/A</v>
      </c>
    </row>
    <row r="1580" spans="1:15" x14ac:dyDescent="0.2">
      <c r="A1580" s="13">
        <v>42499</v>
      </c>
      <c r="B1580" s="14">
        <v>2.39</v>
      </c>
      <c r="C1580" s="14">
        <v>54</v>
      </c>
      <c r="D1580" s="14">
        <v>224</v>
      </c>
      <c r="E1580" s="14">
        <v>164</v>
      </c>
      <c r="G1580" s="31">
        <v>42529</v>
      </c>
      <c r="H1580" s="29">
        <v>6168</v>
      </c>
      <c r="I1580" s="29">
        <v>6280</v>
      </c>
      <c r="J1580" s="29">
        <v>6200</v>
      </c>
      <c r="K1580" s="29">
        <v>6180</v>
      </c>
      <c r="L1580" s="29">
        <v>6280</v>
      </c>
      <c r="M1580" s="29">
        <v>6250</v>
      </c>
      <c r="N1580" s="29">
        <v>6350</v>
      </c>
      <c r="O1580" s="16">
        <f t="shared" si="24"/>
        <v>112</v>
      </c>
    </row>
    <row r="1581" spans="1:15" x14ac:dyDescent="0.2">
      <c r="A1581" s="13">
        <v>42496</v>
      </c>
      <c r="B1581" s="14">
        <v>2.39</v>
      </c>
      <c r="C1581" s="14">
        <v>46</v>
      </c>
      <c r="D1581" s="14">
        <v>206</v>
      </c>
      <c r="E1581" s="14">
        <v>176</v>
      </c>
      <c r="G1581" s="31">
        <v>42528</v>
      </c>
      <c r="H1581" s="29">
        <v>6232</v>
      </c>
      <c r="I1581" s="29">
        <v>6280</v>
      </c>
      <c r="J1581" s="29">
        <v>6200</v>
      </c>
      <c r="K1581" s="29">
        <v>6180</v>
      </c>
      <c r="L1581" s="29">
        <v>6280</v>
      </c>
      <c r="M1581" s="29">
        <v>6250</v>
      </c>
      <c r="N1581" s="29">
        <v>6350</v>
      </c>
      <c r="O1581" s="16">
        <f t="shared" si="24"/>
        <v>48</v>
      </c>
    </row>
    <row r="1582" spans="1:15" x14ac:dyDescent="0.2">
      <c r="A1582" s="13">
        <v>42495</v>
      </c>
      <c r="B1582" s="14">
        <v>2.39</v>
      </c>
      <c r="C1582" s="14">
        <v>2</v>
      </c>
      <c r="D1582" s="14">
        <v>202</v>
      </c>
      <c r="E1582" s="14">
        <v>132</v>
      </c>
      <c r="G1582" s="31">
        <v>42527</v>
      </c>
      <c r="H1582" s="29">
        <v>6174</v>
      </c>
      <c r="I1582" s="29">
        <v>6255.79</v>
      </c>
      <c r="J1582" s="29">
        <v>6200</v>
      </c>
      <c r="K1582" s="29">
        <v>6180</v>
      </c>
      <c r="L1582" s="29">
        <v>6250</v>
      </c>
      <c r="M1582" s="29">
        <v>6250</v>
      </c>
      <c r="N1582" s="29">
        <v>6300</v>
      </c>
      <c r="O1582" s="16">
        <f t="shared" si="24"/>
        <v>81.789999999999964</v>
      </c>
    </row>
    <row r="1583" spans="1:15" x14ac:dyDescent="0.2">
      <c r="A1583" s="13">
        <v>42494</v>
      </c>
      <c r="B1583" s="14">
        <v>2.37</v>
      </c>
      <c r="C1583" s="14">
        <v>10</v>
      </c>
      <c r="D1583" s="14">
        <v>200</v>
      </c>
      <c r="E1583" s="14">
        <v>130</v>
      </c>
      <c r="G1583" s="31">
        <v>42524</v>
      </c>
      <c r="H1583" s="29">
        <v>6118</v>
      </c>
      <c r="I1583" s="29">
        <v>6220.53</v>
      </c>
      <c r="J1583" s="29">
        <v>6200</v>
      </c>
      <c r="K1583" s="29">
        <v>6150</v>
      </c>
      <c r="L1583" s="29">
        <v>6200</v>
      </c>
      <c r="M1583" s="29">
        <v>6200</v>
      </c>
      <c r="N1583" s="29">
        <v>6250</v>
      </c>
      <c r="O1583" s="16">
        <f t="shared" si="24"/>
        <v>102.52999999999975</v>
      </c>
    </row>
    <row r="1584" spans="1:15" x14ac:dyDescent="0.2">
      <c r="A1584" s="13">
        <v>42493</v>
      </c>
      <c r="B1584" s="14">
        <v>2.34</v>
      </c>
      <c r="C1584" s="14">
        <v>28</v>
      </c>
      <c r="D1584" s="14">
        <v>198</v>
      </c>
      <c r="E1584" s="14">
        <v>148</v>
      </c>
      <c r="G1584" s="31">
        <v>42523</v>
      </c>
      <c r="H1584" s="29">
        <v>6016</v>
      </c>
      <c r="I1584" s="29">
        <v>6144.74</v>
      </c>
      <c r="J1584" s="29">
        <v>6150</v>
      </c>
      <c r="K1584" s="29">
        <v>6050</v>
      </c>
      <c r="L1584" s="29">
        <v>6130</v>
      </c>
      <c r="M1584" s="29">
        <v>6100</v>
      </c>
      <c r="N1584" s="29">
        <v>6150</v>
      </c>
      <c r="O1584" s="16">
        <f t="shared" si="24"/>
        <v>128.73999999999978</v>
      </c>
    </row>
    <row r="1585" spans="1:15" x14ac:dyDescent="0.2">
      <c r="A1585" s="13">
        <v>42489</v>
      </c>
      <c r="B1585" s="14">
        <v>2.42</v>
      </c>
      <c r="C1585" s="14">
        <v>108</v>
      </c>
      <c r="D1585" s="14">
        <v>218</v>
      </c>
      <c r="E1585" s="14">
        <v>208</v>
      </c>
      <c r="G1585" s="31">
        <v>42522</v>
      </c>
      <c r="H1585" s="29">
        <v>5914</v>
      </c>
      <c r="I1585" s="29">
        <v>6115.26</v>
      </c>
      <c r="J1585" s="29">
        <v>6150</v>
      </c>
      <c r="K1585" s="29">
        <v>6050</v>
      </c>
      <c r="L1585" s="29">
        <v>6080</v>
      </c>
      <c r="M1585" s="29">
        <v>6050</v>
      </c>
      <c r="N1585" s="29">
        <v>6050</v>
      </c>
      <c r="O1585" s="16">
        <f t="shared" si="24"/>
        <v>201.26000000000022</v>
      </c>
    </row>
    <row r="1586" spans="1:15" x14ac:dyDescent="0.2">
      <c r="A1586" s="13">
        <v>42488</v>
      </c>
      <c r="B1586" s="14">
        <v>2.44</v>
      </c>
      <c r="C1586" s="14">
        <v>60</v>
      </c>
      <c r="D1586" s="14">
        <v>230</v>
      </c>
      <c r="E1586" s="14">
        <v>220</v>
      </c>
      <c r="G1586" s="31">
        <v>42521</v>
      </c>
      <c r="H1586" s="29">
        <v>5890</v>
      </c>
      <c r="I1586" s="29">
        <v>6116.84</v>
      </c>
      <c r="J1586" s="29">
        <v>6150</v>
      </c>
      <c r="K1586" s="29">
        <v>6050</v>
      </c>
      <c r="L1586" s="29">
        <v>6080</v>
      </c>
      <c r="M1586" s="29">
        <v>6050</v>
      </c>
      <c r="N1586" s="29">
        <v>6050</v>
      </c>
      <c r="O1586" s="16">
        <f t="shared" si="24"/>
        <v>226.84000000000015</v>
      </c>
    </row>
    <row r="1587" spans="1:15" x14ac:dyDescent="0.2">
      <c r="A1587" s="13">
        <v>42487</v>
      </c>
      <c r="B1587" s="14">
        <v>2.48</v>
      </c>
      <c r="C1587" s="14">
        <v>50</v>
      </c>
      <c r="D1587" s="14">
        <v>220</v>
      </c>
      <c r="E1587" s="14">
        <v>150</v>
      </c>
      <c r="G1587" s="31">
        <v>42520</v>
      </c>
      <c r="H1587" s="29">
        <v>5984</v>
      </c>
      <c r="I1587" s="29">
        <v>6112.11</v>
      </c>
      <c r="J1587" s="29">
        <v>6080</v>
      </c>
      <c r="K1587" s="29">
        <v>6050</v>
      </c>
      <c r="L1587" s="29">
        <v>6080</v>
      </c>
      <c r="M1587" s="29">
        <v>6050</v>
      </c>
      <c r="N1587" s="29">
        <v>6050</v>
      </c>
      <c r="O1587" s="16">
        <f t="shared" si="24"/>
        <v>128.10999999999967</v>
      </c>
    </row>
    <row r="1588" spans="1:15" x14ac:dyDescent="0.2">
      <c r="A1588" s="13">
        <v>42486</v>
      </c>
      <c r="B1588" s="14">
        <v>2.5</v>
      </c>
      <c r="C1588" s="14">
        <v>54</v>
      </c>
      <c r="D1588" s="14">
        <v>234</v>
      </c>
      <c r="E1588" s="14">
        <v>154</v>
      </c>
      <c r="G1588" s="31">
        <v>42517</v>
      </c>
      <c r="H1588" s="29">
        <v>5890</v>
      </c>
      <c r="I1588" s="29">
        <v>6086.84</v>
      </c>
      <c r="J1588" s="29">
        <v>6020</v>
      </c>
      <c r="K1588" s="29">
        <v>6000</v>
      </c>
      <c r="L1588" s="29">
        <v>6050</v>
      </c>
      <c r="M1588" s="29">
        <v>6050</v>
      </c>
      <c r="N1588" s="29">
        <v>6050</v>
      </c>
      <c r="O1588" s="16">
        <f t="shared" si="24"/>
        <v>196.84000000000015</v>
      </c>
    </row>
    <row r="1589" spans="1:15" x14ac:dyDescent="0.2">
      <c r="A1589" s="13">
        <v>42485</v>
      </c>
      <c r="B1589" s="14">
        <v>2.5299999999999998</v>
      </c>
      <c r="C1589" s="14">
        <v>50</v>
      </c>
      <c r="D1589" s="14">
        <v>210</v>
      </c>
      <c r="E1589" s="14">
        <v>160</v>
      </c>
      <c r="G1589" s="31">
        <v>42516</v>
      </c>
      <c r="H1589" s="29">
        <v>5922</v>
      </c>
      <c r="I1589" s="29">
        <v>6075.26</v>
      </c>
      <c r="J1589" s="29">
        <v>6000</v>
      </c>
      <c r="K1589" s="29">
        <v>6000</v>
      </c>
      <c r="L1589" s="29">
        <v>6050</v>
      </c>
      <c r="M1589" s="29">
        <v>6050</v>
      </c>
      <c r="N1589" s="29">
        <v>6050</v>
      </c>
      <c r="O1589" s="16">
        <f t="shared" si="24"/>
        <v>153.26000000000022</v>
      </c>
    </row>
    <row r="1590" spans="1:15" x14ac:dyDescent="0.2">
      <c r="A1590" s="13">
        <v>42482</v>
      </c>
      <c r="B1590" s="14">
        <v>2.52</v>
      </c>
      <c r="C1590" s="14">
        <v>48</v>
      </c>
      <c r="D1590" s="14">
        <v>238</v>
      </c>
      <c r="E1590" s="14">
        <v>178</v>
      </c>
      <c r="G1590" s="31">
        <v>42515</v>
      </c>
      <c r="H1590" s="29">
        <v>5828</v>
      </c>
      <c r="I1590" s="29">
        <v>6042.11</v>
      </c>
      <c r="J1590" s="29">
        <v>5950</v>
      </c>
      <c r="K1590" s="29">
        <v>5950</v>
      </c>
      <c r="L1590" s="29">
        <v>6000</v>
      </c>
      <c r="M1590" s="29">
        <v>6000</v>
      </c>
      <c r="N1590" s="29">
        <v>6050</v>
      </c>
      <c r="O1590" s="16">
        <f t="shared" si="24"/>
        <v>214.10999999999967</v>
      </c>
    </row>
    <row r="1591" spans="1:15" x14ac:dyDescent="0.2">
      <c r="A1591" s="13">
        <v>42481</v>
      </c>
      <c r="B1591" s="14">
        <v>2.4900000000000002</v>
      </c>
      <c r="C1591" s="14">
        <v>50</v>
      </c>
      <c r="D1591" s="14">
        <v>200</v>
      </c>
      <c r="E1591" s="14">
        <v>150</v>
      </c>
      <c r="G1591" s="31">
        <v>42514</v>
      </c>
      <c r="H1591" s="29">
        <v>5806</v>
      </c>
      <c r="I1591" s="29">
        <v>6052.63</v>
      </c>
      <c r="J1591" s="29">
        <v>5950</v>
      </c>
      <c r="K1591" s="29">
        <v>5950</v>
      </c>
      <c r="L1591" s="29">
        <v>6000</v>
      </c>
      <c r="M1591" s="29">
        <v>6000</v>
      </c>
      <c r="N1591" s="29">
        <v>6050</v>
      </c>
      <c r="O1591" s="16">
        <f t="shared" si="24"/>
        <v>246.63000000000011</v>
      </c>
    </row>
    <row r="1592" spans="1:15" x14ac:dyDescent="0.2">
      <c r="A1592" s="13">
        <v>42480</v>
      </c>
      <c r="B1592" s="14">
        <v>2.52</v>
      </c>
      <c r="C1592" s="14">
        <v>54</v>
      </c>
      <c r="D1592" s="14">
        <v>184</v>
      </c>
      <c r="E1592" s="14">
        <v>154</v>
      </c>
      <c r="G1592" s="31">
        <v>42513</v>
      </c>
      <c r="H1592" s="29">
        <v>5738</v>
      </c>
      <c r="I1592" s="29">
        <v>6068.42</v>
      </c>
      <c r="J1592" s="29">
        <v>6000</v>
      </c>
      <c r="K1592" s="29">
        <v>6000</v>
      </c>
      <c r="L1592" s="29">
        <v>6000</v>
      </c>
      <c r="M1592" s="29">
        <v>6050</v>
      </c>
      <c r="N1592" s="29">
        <v>6050</v>
      </c>
      <c r="O1592" s="16">
        <f t="shared" si="24"/>
        <v>330.42000000000007</v>
      </c>
    </row>
    <row r="1593" spans="1:15" x14ac:dyDescent="0.2">
      <c r="A1593" s="13">
        <v>42479</v>
      </c>
      <c r="B1593" s="14">
        <v>2.57</v>
      </c>
      <c r="C1593" s="14">
        <v>50</v>
      </c>
      <c r="D1593" s="14">
        <v>200</v>
      </c>
      <c r="E1593" s="14">
        <v>180</v>
      </c>
      <c r="G1593" s="31">
        <v>42510</v>
      </c>
      <c r="H1593" s="29">
        <v>5902</v>
      </c>
      <c r="I1593" s="29">
        <v>6160.53</v>
      </c>
      <c r="J1593" s="29">
        <v>6050</v>
      </c>
      <c r="K1593" s="29">
        <v>6050</v>
      </c>
      <c r="L1593" s="29">
        <v>6050</v>
      </c>
      <c r="M1593" s="29">
        <v>6150</v>
      </c>
      <c r="N1593" s="29">
        <v>6100</v>
      </c>
      <c r="O1593" s="16">
        <f t="shared" si="24"/>
        <v>258.52999999999975</v>
      </c>
    </row>
    <row r="1594" spans="1:15" x14ac:dyDescent="0.2">
      <c r="A1594" s="13">
        <v>42478</v>
      </c>
      <c r="B1594" s="14">
        <v>2.57</v>
      </c>
      <c r="C1594" s="14">
        <v>70</v>
      </c>
      <c r="D1594" s="14">
        <v>210</v>
      </c>
      <c r="E1594" s="14">
        <v>130</v>
      </c>
      <c r="G1594" s="31">
        <v>42509</v>
      </c>
      <c r="H1594" s="29">
        <v>5912</v>
      </c>
      <c r="I1594" s="29">
        <v>6210.53</v>
      </c>
      <c r="J1594" s="29">
        <v>6100</v>
      </c>
      <c r="K1594" s="29">
        <v>6100</v>
      </c>
      <c r="L1594" s="29">
        <v>6100</v>
      </c>
      <c r="M1594" s="29">
        <v>6200</v>
      </c>
      <c r="N1594" s="29">
        <v>6150</v>
      </c>
      <c r="O1594" s="16">
        <f t="shared" si="24"/>
        <v>298.52999999999975</v>
      </c>
    </row>
    <row r="1595" spans="1:15" x14ac:dyDescent="0.2">
      <c r="A1595" s="13">
        <v>42475</v>
      </c>
      <c r="B1595" s="14">
        <v>2.6</v>
      </c>
      <c r="C1595" s="14">
        <v>120</v>
      </c>
      <c r="D1595" s="14">
        <v>240</v>
      </c>
      <c r="E1595" s="14">
        <v>230</v>
      </c>
      <c r="G1595" s="31">
        <v>42508</v>
      </c>
      <c r="H1595" s="29">
        <v>6000</v>
      </c>
      <c r="I1595" s="29">
        <v>6323.68</v>
      </c>
      <c r="J1595" s="29">
        <v>6250</v>
      </c>
      <c r="K1595" s="29">
        <v>6250</v>
      </c>
      <c r="L1595" s="29">
        <v>6250</v>
      </c>
      <c r="M1595" s="29">
        <v>6300</v>
      </c>
      <c r="N1595" s="29">
        <v>6300</v>
      </c>
      <c r="O1595" s="16">
        <f t="shared" si="24"/>
        <v>323.68000000000029</v>
      </c>
    </row>
    <row r="1596" spans="1:15" x14ac:dyDescent="0.2">
      <c r="A1596" s="13">
        <v>42474</v>
      </c>
      <c r="B1596" s="14">
        <v>2.59</v>
      </c>
      <c r="C1596" s="14">
        <v>74</v>
      </c>
      <c r="D1596" s="14">
        <v>234</v>
      </c>
      <c r="E1596" s="14">
        <v>214</v>
      </c>
      <c r="G1596" s="31">
        <v>42507</v>
      </c>
      <c r="H1596" s="29">
        <v>6068</v>
      </c>
      <c r="I1596" s="29">
        <v>6273.68</v>
      </c>
      <c r="J1596" s="29">
        <v>6200</v>
      </c>
      <c r="K1596" s="29">
        <v>6200</v>
      </c>
      <c r="L1596" s="29">
        <v>6200</v>
      </c>
      <c r="M1596" s="29">
        <v>6250</v>
      </c>
      <c r="N1596" s="29">
        <v>6250</v>
      </c>
      <c r="O1596" s="16">
        <f t="shared" si="24"/>
        <v>205.68000000000029</v>
      </c>
    </row>
    <row r="1597" spans="1:15" x14ac:dyDescent="0.2">
      <c r="A1597" s="13">
        <v>42473</v>
      </c>
      <c r="B1597" s="14">
        <v>2.6</v>
      </c>
      <c r="C1597" s="14">
        <v>20</v>
      </c>
      <c r="D1597" s="14">
        <v>220</v>
      </c>
      <c r="E1597" s="14">
        <v>190</v>
      </c>
      <c r="G1597" s="31">
        <v>42506</v>
      </c>
      <c r="H1597" s="29">
        <v>5974</v>
      </c>
      <c r="I1597" s="29">
        <v>6273.68</v>
      </c>
      <c r="J1597" s="29">
        <v>6200</v>
      </c>
      <c r="K1597" s="29">
        <v>6200</v>
      </c>
      <c r="L1597" s="29">
        <v>6200</v>
      </c>
      <c r="M1597" s="29">
        <v>6250</v>
      </c>
      <c r="N1597" s="29">
        <v>6250</v>
      </c>
      <c r="O1597" s="16">
        <f t="shared" si="24"/>
        <v>299.68000000000029</v>
      </c>
    </row>
    <row r="1598" spans="1:15" x14ac:dyDescent="0.2">
      <c r="A1598" s="13">
        <v>42472</v>
      </c>
      <c r="B1598" s="14">
        <v>2.59</v>
      </c>
      <c r="C1598" s="14">
        <v>78</v>
      </c>
      <c r="D1598" s="14">
        <v>178</v>
      </c>
      <c r="E1598" s="14">
        <v>168</v>
      </c>
      <c r="G1598" s="31">
        <v>42503</v>
      </c>
      <c r="H1598" s="29">
        <v>6044</v>
      </c>
      <c r="I1598" s="29">
        <v>6305.26</v>
      </c>
      <c r="J1598" s="29">
        <v>6250</v>
      </c>
      <c r="K1598" s="29">
        <v>6250</v>
      </c>
      <c r="L1598" s="29">
        <v>6250</v>
      </c>
      <c r="M1598" s="29">
        <v>6300</v>
      </c>
      <c r="N1598" s="29">
        <v>6250</v>
      </c>
      <c r="O1598" s="16">
        <f t="shared" si="24"/>
        <v>261.26000000000022</v>
      </c>
    </row>
    <row r="1599" spans="1:15" x14ac:dyDescent="0.2">
      <c r="A1599" s="13">
        <v>42471</v>
      </c>
      <c r="B1599" s="14">
        <v>2.63</v>
      </c>
      <c r="C1599" s="14">
        <v>54</v>
      </c>
      <c r="D1599" s="14">
        <v>204</v>
      </c>
      <c r="E1599" s="14">
        <v>214</v>
      </c>
      <c r="G1599" s="31">
        <v>42502</v>
      </c>
      <c r="H1599" s="29">
        <v>6244</v>
      </c>
      <c r="I1599" s="29">
        <v>6436.84</v>
      </c>
      <c r="J1599" s="29">
        <v>6400</v>
      </c>
      <c r="K1599" s="29">
        <v>6400</v>
      </c>
      <c r="L1599" s="29">
        <v>6400</v>
      </c>
      <c r="M1599" s="29">
        <v>6450</v>
      </c>
      <c r="N1599" s="29">
        <v>6500</v>
      </c>
      <c r="O1599" s="16">
        <f t="shared" si="24"/>
        <v>192.84000000000015</v>
      </c>
    </row>
    <row r="1600" spans="1:15" x14ac:dyDescent="0.2">
      <c r="A1600" s="13">
        <v>42468</v>
      </c>
      <c r="B1600" s="14">
        <v>2.65</v>
      </c>
      <c r="C1600" s="14">
        <v>14</v>
      </c>
      <c r="D1600" s="14">
        <v>214</v>
      </c>
      <c r="E1600" s="14">
        <v>184</v>
      </c>
      <c r="G1600" s="31">
        <v>42501</v>
      </c>
      <c r="H1600" s="29">
        <v>6384</v>
      </c>
      <c r="I1600" s="29">
        <v>6465.79</v>
      </c>
      <c r="J1600" s="29">
        <v>6450</v>
      </c>
      <c r="K1600" s="29">
        <v>6450</v>
      </c>
      <c r="L1600" s="29">
        <v>6450</v>
      </c>
      <c r="M1600" s="29">
        <v>6450</v>
      </c>
      <c r="N1600" s="29">
        <v>6500</v>
      </c>
      <c r="O1600" s="16">
        <f t="shared" si="24"/>
        <v>81.789999999999964</v>
      </c>
    </row>
    <row r="1601" spans="1:15" x14ac:dyDescent="0.2">
      <c r="A1601" s="13">
        <v>42467</v>
      </c>
      <c r="B1601" s="14">
        <v>2.66</v>
      </c>
      <c r="C1601" s="14">
        <v>22</v>
      </c>
      <c r="D1601" s="14">
        <v>222</v>
      </c>
      <c r="E1601" s="14">
        <v>172</v>
      </c>
      <c r="G1601" s="31">
        <v>42500</v>
      </c>
      <c r="H1601" s="29">
        <v>6226</v>
      </c>
      <c r="I1601" s="29">
        <v>6326.32</v>
      </c>
      <c r="J1601" s="29">
        <v>6250</v>
      </c>
      <c r="K1601" s="29">
        <v>6250</v>
      </c>
      <c r="L1601" s="29">
        <v>6300</v>
      </c>
      <c r="M1601" s="29">
        <v>6300</v>
      </c>
      <c r="N1601" s="29">
        <v>6300</v>
      </c>
      <c r="O1601" s="16">
        <f t="shared" si="24"/>
        <v>100.31999999999971</v>
      </c>
    </row>
    <row r="1602" spans="1:15" x14ac:dyDescent="0.2">
      <c r="A1602" s="13">
        <v>42466</v>
      </c>
      <c r="B1602" s="14">
        <v>2.65</v>
      </c>
      <c r="C1602" s="14">
        <v>42</v>
      </c>
      <c r="D1602" s="14">
        <v>242</v>
      </c>
      <c r="E1602" s="14">
        <v>192</v>
      </c>
      <c r="G1602" s="31">
        <v>42499</v>
      </c>
      <c r="H1602" s="29">
        <v>6236</v>
      </c>
      <c r="I1602" s="29">
        <v>6347.37</v>
      </c>
      <c r="J1602" s="29">
        <v>6300</v>
      </c>
      <c r="K1602" s="29">
        <v>6300</v>
      </c>
      <c r="L1602" s="29">
        <v>6300</v>
      </c>
      <c r="M1602" s="29">
        <v>6350</v>
      </c>
      <c r="N1602" s="29">
        <v>6350</v>
      </c>
      <c r="O1602" s="16">
        <f t="shared" si="24"/>
        <v>111.36999999999989</v>
      </c>
    </row>
    <row r="1603" spans="1:15" x14ac:dyDescent="0.2">
      <c r="A1603" s="13">
        <v>42465</v>
      </c>
      <c r="B1603" s="14">
        <v>2.65</v>
      </c>
      <c r="C1603" s="14">
        <v>12</v>
      </c>
      <c r="D1603" s="14">
        <v>182</v>
      </c>
      <c r="E1603" s="14">
        <v>152</v>
      </c>
      <c r="G1603" s="31">
        <v>42496</v>
      </c>
      <c r="H1603" s="29">
        <v>6104</v>
      </c>
      <c r="I1603" s="29">
        <v>6310.53</v>
      </c>
      <c r="J1603" s="29">
        <v>6250</v>
      </c>
      <c r="K1603" s="29">
        <v>6250</v>
      </c>
      <c r="L1603" s="29">
        <v>6250</v>
      </c>
      <c r="M1603" s="29">
        <v>6300</v>
      </c>
      <c r="N1603" s="29">
        <v>6350</v>
      </c>
      <c r="O1603" s="16">
        <f t="shared" si="24"/>
        <v>206.52999999999975</v>
      </c>
    </row>
    <row r="1604" spans="1:15" x14ac:dyDescent="0.2">
      <c r="A1604" s="13">
        <v>42461</v>
      </c>
      <c r="B1604" s="14">
        <v>2.6</v>
      </c>
      <c r="C1604" s="14">
        <v>0</v>
      </c>
      <c r="D1604" s="14">
        <v>180</v>
      </c>
      <c r="E1604" s="14">
        <v>80</v>
      </c>
      <c r="G1604" s="31">
        <v>42495</v>
      </c>
      <c r="H1604" s="29">
        <v>6198</v>
      </c>
      <c r="I1604" s="29">
        <v>6355.26</v>
      </c>
      <c r="J1604" s="29">
        <v>6250</v>
      </c>
      <c r="K1604" s="29">
        <v>6300</v>
      </c>
      <c r="L1604" s="29">
        <v>6350</v>
      </c>
      <c r="M1604" s="29">
        <v>6400</v>
      </c>
      <c r="N1604" s="29">
        <v>6350</v>
      </c>
      <c r="O1604" s="16">
        <f t="shared" si="24"/>
        <v>157.26000000000022</v>
      </c>
    </row>
    <row r="1605" spans="1:15" x14ac:dyDescent="0.2">
      <c r="A1605" s="13">
        <v>42460</v>
      </c>
      <c r="B1605" s="14">
        <v>2.56</v>
      </c>
      <c r="C1605" s="14">
        <v>10</v>
      </c>
      <c r="D1605" s="14">
        <v>210</v>
      </c>
      <c r="E1605" s="14">
        <v>150</v>
      </c>
      <c r="G1605" s="31">
        <v>42494</v>
      </c>
      <c r="H1605" s="29">
        <v>6170</v>
      </c>
      <c r="I1605" s="29">
        <v>6348.42</v>
      </c>
      <c r="J1605" s="29">
        <v>6220</v>
      </c>
      <c r="K1605" s="29">
        <v>6300</v>
      </c>
      <c r="L1605" s="29">
        <v>6350</v>
      </c>
      <c r="M1605" s="29">
        <v>6400</v>
      </c>
      <c r="N1605" s="29">
        <v>6350</v>
      </c>
      <c r="O1605" s="16">
        <f t="shared" ref="O1605:O1668" si="25">IF(AND(H1605&lt;&gt;0,I1605&lt;&gt;0),I1605-H1605,"")</f>
        <v>178.42000000000007</v>
      </c>
    </row>
    <row r="1606" spans="1:15" x14ac:dyDescent="0.2">
      <c r="A1606" s="13">
        <v>42459</v>
      </c>
      <c r="B1606" s="14">
        <v>2.54</v>
      </c>
      <c r="C1606" s="14">
        <v>-2</v>
      </c>
      <c r="D1606" s="14">
        <v>198</v>
      </c>
      <c r="E1606" s="14">
        <v>218</v>
      </c>
      <c r="G1606" s="31">
        <v>42493</v>
      </c>
      <c r="H1606" s="29">
        <v>6172</v>
      </c>
      <c r="I1606" s="29">
        <v>6362.11</v>
      </c>
      <c r="J1606" s="29">
        <v>6250</v>
      </c>
      <c r="K1606" s="29">
        <v>6300</v>
      </c>
      <c r="L1606" s="29">
        <v>6350</v>
      </c>
      <c r="M1606" s="29">
        <v>6400</v>
      </c>
      <c r="N1606" s="29">
        <v>6350</v>
      </c>
      <c r="O1606" s="16">
        <f t="shared" si="25"/>
        <v>190.10999999999967</v>
      </c>
    </row>
    <row r="1607" spans="1:15" x14ac:dyDescent="0.2">
      <c r="A1607" s="13">
        <v>42458</v>
      </c>
      <c r="B1607" s="14">
        <v>2.5099999999999998</v>
      </c>
      <c r="C1607" s="14">
        <v>-8</v>
      </c>
      <c r="D1607" s="14">
        <v>112</v>
      </c>
      <c r="E1607" s="14">
        <v>202</v>
      </c>
      <c r="G1607" s="31">
        <v>42489</v>
      </c>
      <c r="H1607" s="29">
        <v>6142</v>
      </c>
      <c r="I1607" s="29">
        <v>6386.84</v>
      </c>
      <c r="J1607" s="29">
        <v>6270</v>
      </c>
      <c r="K1607" s="29">
        <v>6300</v>
      </c>
      <c r="L1607" s="29">
        <v>6430</v>
      </c>
      <c r="M1607" s="29">
        <v>6400</v>
      </c>
      <c r="N1607" s="29">
        <v>6450</v>
      </c>
      <c r="O1607" s="16">
        <f t="shared" si="25"/>
        <v>244.84000000000015</v>
      </c>
    </row>
    <row r="1608" spans="1:15" x14ac:dyDescent="0.2">
      <c r="A1608" s="13">
        <v>42457</v>
      </c>
      <c r="B1608" s="14">
        <v>2.52</v>
      </c>
      <c r="C1608" s="14">
        <v>6</v>
      </c>
      <c r="D1608" s="14">
        <v>166</v>
      </c>
      <c r="E1608" s="14">
        <v>196</v>
      </c>
      <c r="G1608" s="31">
        <v>42488</v>
      </c>
      <c r="H1608" s="29">
        <v>6190</v>
      </c>
      <c r="I1608" s="29">
        <v>6411.58</v>
      </c>
      <c r="J1608" s="29">
        <v>6320</v>
      </c>
      <c r="K1608" s="29">
        <v>6320</v>
      </c>
      <c r="L1608" s="29">
        <v>6430</v>
      </c>
      <c r="M1608" s="29">
        <v>6450</v>
      </c>
      <c r="N1608" s="29">
        <v>6450</v>
      </c>
      <c r="O1608" s="16">
        <f t="shared" si="25"/>
        <v>221.57999999999993</v>
      </c>
    </row>
    <row r="1609" spans="1:15" x14ac:dyDescent="0.2">
      <c r="A1609" s="13">
        <v>42454</v>
      </c>
      <c r="B1609" s="14">
        <v>2.5099999999999998</v>
      </c>
      <c r="C1609" s="14">
        <v>-6</v>
      </c>
      <c r="D1609" s="14">
        <v>124</v>
      </c>
      <c r="E1609" s="14">
        <v>164</v>
      </c>
      <c r="G1609" s="31">
        <v>42487</v>
      </c>
      <c r="H1609" s="29">
        <v>6300</v>
      </c>
      <c r="I1609" s="29">
        <v>6431.58</v>
      </c>
      <c r="J1609" s="29">
        <v>6350</v>
      </c>
      <c r="K1609" s="29">
        <v>6400</v>
      </c>
      <c r="L1609" s="29">
        <v>6450</v>
      </c>
      <c r="M1609" s="29">
        <v>6450</v>
      </c>
      <c r="N1609" s="29">
        <v>6450</v>
      </c>
      <c r="O1609" s="16">
        <f t="shared" si="25"/>
        <v>131.57999999999993</v>
      </c>
    </row>
    <row r="1610" spans="1:15" x14ac:dyDescent="0.2">
      <c r="A1610" s="13">
        <v>42453</v>
      </c>
      <c r="B1610" s="14">
        <v>2.5</v>
      </c>
      <c r="C1610" s="14">
        <v>70</v>
      </c>
      <c r="D1610" s="14">
        <v>170</v>
      </c>
      <c r="E1610" s="14">
        <v>220</v>
      </c>
      <c r="G1610" s="31">
        <v>42486</v>
      </c>
      <c r="H1610" s="29">
        <v>6296</v>
      </c>
      <c r="I1610" s="29">
        <v>6430</v>
      </c>
      <c r="J1610" s="29">
        <v>6350</v>
      </c>
      <c r="K1610" s="29">
        <v>6400</v>
      </c>
      <c r="L1610" s="29">
        <v>6450</v>
      </c>
      <c r="M1610" s="29">
        <v>6450</v>
      </c>
      <c r="N1610" s="29">
        <v>6450</v>
      </c>
      <c r="O1610" s="16">
        <f t="shared" si="25"/>
        <v>134</v>
      </c>
    </row>
    <row r="1611" spans="1:15" x14ac:dyDescent="0.2">
      <c r="A1611" s="13">
        <v>42452</v>
      </c>
      <c r="B1611" s="14">
        <v>2.5299999999999998</v>
      </c>
      <c r="C1611" s="14">
        <v>-18</v>
      </c>
      <c r="D1611" s="14">
        <v>162</v>
      </c>
      <c r="E1611" s="14">
        <v>202</v>
      </c>
      <c r="G1611" s="31">
        <v>42485</v>
      </c>
      <c r="H1611" s="29">
        <v>6290</v>
      </c>
      <c r="I1611" s="29">
        <v>6397.37</v>
      </c>
      <c r="J1611" s="29">
        <v>6300</v>
      </c>
      <c r="K1611" s="29">
        <v>6350</v>
      </c>
      <c r="L1611" s="29">
        <v>6400</v>
      </c>
      <c r="M1611" s="29">
        <v>6400</v>
      </c>
      <c r="N1611" s="29">
        <v>6400</v>
      </c>
      <c r="O1611" s="16">
        <f t="shared" si="25"/>
        <v>107.36999999999989</v>
      </c>
    </row>
    <row r="1612" spans="1:15" x14ac:dyDescent="0.2">
      <c r="A1612" s="13">
        <v>42451</v>
      </c>
      <c r="B1612" s="14">
        <v>2.54</v>
      </c>
      <c r="C1612" s="14">
        <v>-42</v>
      </c>
      <c r="D1612" s="14">
        <v>138</v>
      </c>
      <c r="E1612" s="14">
        <v>158</v>
      </c>
      <c r="G1612" s="31">
        <v>42482</v>
      </c>
      <c r="H1612" s="29">
        <v>6302</v>
      </c>
      <c r="I1612" s="29">
        <v>6405.26</v>
      </c>
      <c r="J1612" s="29">
        <v>6300</v>
      </c>
      <c r="K1612" s="29">
        <v>6400</v>
      </c>
      <c r="L1612" s="29">
        <v>6400</v>
      </c>
      <c r="M1612" s="29">
        <v>6400</v>
      </c>
      <c r="N1612" s="29">
        <v>6400</v>
      </c>
      <c r="O1612" s="16">
        <f t="shared" si="25"/>
        <v>103.26000000000022</v>
      </c>
    </row>
    <row r="1613" spans="1:15" x14ac:dyDescent="0.2">
      <c r="A1613" s="13">
        <v>42450</v>
      </c>
      <c r="B1613" s="14">
        <v>2.52</v>
      </c>
      <c r="C1613" s="14">
        <v>-40</v>
      </c>
      <c r="D1613" s="14">
        <v>110</v>
      </c>
      <c r="E1613" s="14">
        <v>110</v>
      </c>
      <c r="G1613" s="31">
        <v>42481</v>
      </c>
      <c r="H1613" s="29">
        <v>6400</v>
      </c>
      <c r="I1613" s="29">
        <v>6444.74</v>
      </c>
      <c r="J1613" s="29">
        <v>6350</v>
      </c>
      <c r="K1613" s="29">
        <v>6450</v>
      </c>
      <c r="L1613" s="29">
        <v>6450</v>
      </c>
      <c r="M1613" s="29">
        <v>6450</v>
      </c>
      <c r="N1613" s="29">
        <v>6450</v>
      </c>
      <c r="O1613" s="16">
        <f t="shared" si="25"/>
        <v>44.739999999999782</v>
      </c>
    </row>
    <row r="1614" spans="1:15" x14ac:dyDescent="0.2">
      <c r="A1614" s="13">
        <v>42447</v>
      </c>
      <c r="B1614" s="14">
        <v>2.5</v>
      </c>
      <c r="C1614" s="14">
        <v>0</v>
      </c>
      <c r="D1614" s="14">
        <v>130</v>
      </c>
      <c r="E1614" s="14">
        <v>140</v>
      </c>
      <c r="G1614" s="31">
        <v>42480</v>
      </c>
      <c r="H1614" s="29">
        <v>6296</v>
      </c>
      <c r="I1614" s="29">
        <v>6389.47</v>
      </c>
      <c r="J1614" s="29">
        <v>6300</v>
      </c>
      <c r="K1614" s="29">
        <v>6400</v>
      </c>
      <c r="L1614" s="29">
        <v>6400</v>
      </c>
      <c r="M1614" s="29">
        <v>6400</v>
      </c>
      <c r="N1614" s="29">
        <v>6400</v>
      </c>
      <c r="O1614" s="16">
        <f t="shared" si="25"/>
        <v>93.470000000000255</v>
      </c>
    </row>
    <row r="1615" spans="1:15" x14ac:dyDescent="0.2">
      <c r="A1615" s="13">
        <v>42446</v>
      </c>
      <c r="B1615" s="14">
        <v>2.48</v>
      </c>
      <c r="C1615" s="14">
        <v>-26</v>
      </c>
      <c r="D1615" s="14">
        <v>134</v>
      </c>
      <c r="E1615" s="14">
        <v>104</v>
      </c>
      <c r="G1615" s="31">
        <v>42479</v>
      </c>
      <c r="H1615" s="29">
        <v>6200</v>
      </c>
      <c r="I1615" s="29">
        <v>6344.74</v>
      </c>
      <c r="J1615" s="29">
        <v>6300</v>
      </c>
      <c r="K1615" s="29">
        <v>6350</v>
      </c>
      <c r="L1615" s="29">
        <v>6350</v>
      </c>
      <c r="M1615" s="29">
        <v>6350</v>
      </c>
      <c r="N1615" s="29">
        <v>6350</v>
      </c>
      <c r="O1615" s="16">
        <f t="shared" si="25"/>
        <v>144.73999999999978</v>
      </c>
    </row>
    <row r="1616" spans="1:15" x14ac:dyDescent="0.2">
      <c r="A1616" s="13">
        <v>42445</v>
      </c>
      <c r="B1616" s="14">
        <v>2.4500000000000002</v>
      </c>
      <c r="C1616" s="14">
        <v>54</v>
      </c>
      <c r="D1616" s="14">
        <v>154</v>
      </c>
      <c r="E1616" s="14">
        <v>234</v>
      </c>
      <c r="G1616" s="31">
        <v>42478</v>
      </c>
      <c r="H1616" s="29">
        <v>6150</v>
      </c>
      <c r="I1616" s="29">
        <v>6318.42</v>
      </c>
      <c r="J1616" s="29">
        <v>6200</v>
      </c>
      <c r="K1616" s="29">
        <v>6300</v>
      </c>
      <c r="L1616" s="29">
        <v>6300</v>
      </c>
      <c r="M1616" s="29">
        <v>6350</v>
      </c>
      <c r="N1616" s="29">
        <v>6350</v>
      </c>
      <c r="O1616" s="16">
        <f t="shared" si="25"/>
        <v>168.42000000000007</v>
      </c>
    </row>
    <row r="1617" spans="1:15" x14ac:dyDescent="0.2">
      <c r="A1617" s="13">
        <v>42444</v>
      </c>
      <c r="B1617" s="14">
        <v>2.4300000000000002</v>
      </c>
      <c r="C1617" s="14">
        <v>70</v>
      </c>
      <c r="D1617" s="14">
        <v>150</v>
      </c>
      <c r="E1617" s="14">
        <v>230</v>
      </c>
      <c r="G1617" s="31">
        <v>42475</v>
      </c>
      <c r="H1617" s="29">
        <v>6120</v>
      </c>
      <c r="I1617" s="29">
        <v>6336.84</v>
      </c>
      <c r="J1617" s="29">
        <v>6250</v>
      </c>
      <c r="K1617" s="29">
        <v>6300</v>
      </c>
      <c r="L1617" s="29">
        <v>6300</v>
      </c>
      <c r="M1617" s="29">
        <v>6350</v>
      </c>
      <c r="N1617" s="29">
        <v>6350</v>
      </c>
      <c r="O1617" s="16">
        <f t="shared" si="25"/>
        <v>216.84000000000015</v>
      </c>
    </row>
    <row r="1618" spans="1:15" x14ac:dyDescent="0.2">
      <c r="A1618" s="13">
        <v>42443</v>
      </c>
      <c r="B1618" s="14">
        <v>2.42</v>
      </c>
      <c r="C1618" s="14">
        <v>66</v>
      </c>
      <c r="D1618" s="14">
        <v>166</v>
      </c>
      <c r="E1618" s="14">
        <v>236</v>
      </c>
      <c r="G1618" s="31">
        <v>42474</v>
      </c>
      <c r="H1618" s="29">
        <v>6166</v>
      </c>
      <c r="I1618" s="29">
        <v>6336.84</v>
      </c>
      <c r="J1618" s="29">
        <v>6250</v>
      </c>
      <c r="K1618" s="29">
        <v>6300</v>
      </c>
      <c r="L1618" s="29">
        <v>6300</v>
      </c>
      <c r="M1618" s="29">
        <v>6350</v>
      </c>
      <c r="N1618" s="29">
        <v>6350</v>
      </c>
      <c r="O1618" s="16">
        <f t="shared" si="25"/>
        <v>170.84000000000015</v>
      </c>
    </row>
    <row r="1619" spans="1:15" x14ac:dyDescent="0.2">
      <c r="A1619" s="13">
        <v>42440</v>
      </c>
      <c r="B1619" s="14">
        <v>2.4300000000000002</v>
      </c>
      <c r="C1619" s="14">
        <v>-8</v>
      </c>
      <c r="D1619" s="14">
        <v>152</v>
      </c>
      <c r="E1619" s="14">
        <v>172</v>
      </c>
      <c r="G1619" s="31">
        <v>42473</v>
      </c>
      <c r="H1619" s="29">
        <v>6130</v>
      </c>
      <c r="I1619" s="29">
        <v>6288.42</v>
      </c>
      <c r="J1619" s="29">
        <v>6230</v>
      </c>
      <c r="K1619" s="29">
        <v>6250</v>
      </c>
      <c r="L1619" s="29">
        <v>6200</v>
      </c>
      <c r="M1619" s="29">
        <v>6300</v>
      </c>
      <c r="N1619" s="29">
        <v>6300</v>
      </c>
      <c r="O1619" s="16">
        <f t="shared" si="25"/>
        <v>158.42000000000007</v>
      </c>
    </row>
    <row r="1620" spans="1:15" x14ac:dyDescent="0.2">
      <c r="A1620" s="13">
        <v>42439</v>
      </c>
      <c r="B1620" s="14">
        <v>2.4</v>
      </c>
      <c r="C1620" s="14">
        <v>80</v>
      </c>
      <c r="D1620" s="14">
        <v>210</v>
      </c>
      <c r="E1620" s="14">
        <v>290</v>
      </c>
      <c r="G1620" s="31">
        <v>42472</v>
      </c>
      <c r="H1620" s="29">
        <v>6072</v>
      </c>
      <c r="I1620" s="29">
        <v>6227.37</v>
      </c>
      <c r="J1620" s="29">
        <v>6180</v>
      </c>
      <c r="K1620" s="29">
        <v>6180</v>
      </c>
      <c r="L1620" s="29">
        <v>6150</v>
      </c>
      <c r="M1620" s="29">
        <v>6250</v>
      </c>
      <c r="N1620" s="29">
        <v>6250</v>
      </c>
      <c r="O1620" s="16">
        <f t="shared" si="25"/>
        <v>155.36999999999989</v>
      </c>
    </row>
    <row r="1621" spans="1:15" x14ac:dyDescent="0.2">
      <c r="A1621" s="13">
        <v>42438</v>
      </c>
      <c r="B1621" s="14">
        <v>2.35</v>
      </c>
      <c r="C1621" s="14">
        <v>66</v>
      </c>
      <c r="D1621" s="14">
        <v>216</v>
      </c>
      <c r="E1621" s="14">
        <v>226</v>
      </c>
      <c r="G1621" s="31">
        <v>42471</v>
      </c>
      <c r="H1621" s="29">
        <v>6046</v>
      </c>
      <c r="I1621" s="29">
        <v>6230.53</v>
      </c>
      <c r="J1621" s="29">
        <v>6180</v>
      </c>
      <c r="K1621" s="29">
        <v>6200</v>
      </c>
      <c r="L1621" s="29">
        <v>6150</v>
      </c>
      <c r="M1621" s="29">
        <v>6250</v>
      </c>
      <c r="N1621" s="29">
        <v>6250</v>
      </c>
      <c r="O1621" s="16">
        <f t="shared" si="25"/>
        <v>184.52999999999975</v>
      </c>
    </row>
    <row r="1622" spans="1:15" x14ac:dyDescent="0.2">
      <c r="A1622" s="13">
        <v>42437</v>
      </c>
      <c r="B1622" s="14">
        <v>2.34</v>
      </c>
      <c r="C1622" s="14">
        <v>94</v>
      </c>
      <c r="D1622" s="14">
        <v>224</v>
      </c>
      <c r="E1622" s="14">
        <v>324</v>
      </c>
      <c r="G1622" s="31">
        <v>42468</v>
      </c>
      <c r="H1622" s="29">
        <v>6036</v>
      </c>
      <c r="I1622" s="29">
        <v>6185.26</v>
      </c>
      <c r="J1622" s="29">
        <v>6120</v>
      </c>
      <c r="K1622" s="29">
        <v>6200</v>
      </c>
      <c r="L1622" s="29">
        <v>6150</v>
      </c>
      <c r="M1622" s="29">
        <v>6200</v>
      </c>
      <c r="N1622" s="29">
        <v>6200</v>
      </c>
      <c r="O1622" s="16">
        <f t="shared" si="25"/>
        <v>149.26000000000022</v>
      </c>
    </row>
    <row r="1623" spans="1:15" x14ac:dyDescent="0.2">
      <c r="A1623" s="13">
        <v>42436</v>
      </c>
      <c r="B1623" s="14">
        <v>2.36</v>
      </c>
      <c r="C1623" s="14">
        <v>108</v>
      </c>
      <c r="D1623" s="14">
        <v>248</v>
      </c>
      <c r="E1623" s="14">
        <v>288</v>
      </c>
      <c r="G1623" s="31">
        <v>42467</v>
      </c>
      <c r="H1623" s="29">
        <v>6078</v>
      </c>
      <c r="I1623" s="29">
        <v>6192.11</v>
      </c>
      <c r="J1623" s="29">
        <v>6150</v>
      </c>
      <c r="K1623" s="29">
        <v>6200</v>
      </c>
      <c r="L1623" s="29">
        <v>6200</v>
      </c>
      <c r="M1623" s="29">
        <v>6200</v>
      </c>
      <c r="N1623" s="29">
        <v>6200</v>
      </c>
      <c r="O1623" s="16">
        <f t="shared" si="25"/>
        <v>114.10999999999967</v>
      </c>
    </row>
    <row r="1624" spans="1:15" x14ac:dyDescent="0.2">
      <c r="A1624" s="13">
        <v>42433</v>
      </c>
      <c r="B1624" s="14">
        <v>2.4</v>
      </c>
      <c r="C1624" s="14">
        <v>148</v>
      </c>
      <c r="D1624" s="14">
        <v>308</v>
      </c>
      <c r="E1624" s="14">
        <v>328</v>
      </c>
      <c r="G1624" s="31">
        <v>42466</v>
      </c>
      <c r="H1624" s="29">
        <v>6058</v>
      </c>
      <c r="I1624" s="29">
        <v>6178.95</v>
      </c>
      <c r="J1624" s="29">
        <v>6150</v>
      </c>
      <c r="K1624" s="29">
        <v>6200</v>
      </c>
      <c r="L1624" s="29">
        <v>6200</v>
      </c>
      <c r="M1624" s="29">
        <v>6200</v>
      </c>
      <c r="N1624" s="29">
        <v>6200</v>
      </c>
      <c r="O1624" s="16">
        <f t="shared" si="25"/>
        <v>120.94999999999982</v>
      </c>
    </row>
    <row r="1625" spans="1:15" x14ac:dyDescent="0.2">
      <c r="A1625" s="13">
        <v>42432</v>
      </c>
      <c r="B1625" s="14">
        <v>2.39</v>
      </c>
      <c r="C1625" s="14">
        <v>150</v>
      </c>
      <c r="D1625" s="14">
        <v>300</v>
      </c>
      <c r="E1625" s="14">
        <v>320</v>
      </c>
      <c r="G1625" s="31">
        <v>42465</v>
      </c>
      <c r="H1625" s="29">
        <v>6168</v>
      </c>
      <c r="I1625" s="29">
        <v>6201.58</v>
      </c>
      <c r="J1625" s="29">
        <v>6180</v>
      </c>
      <c r="K1625" s="29">
        <v>6200</v>
      </c>
      <c r="L1625" s="29">
        <v>6250</v>
      </c>
      <c r="M1625" s="29">
        <v>6200</v>
      </c>
      <c r="N1625" s="29">
        <v>6200</v>
      </c>
      <c r="O1625" s="16">
        <f t="shared" si="25"/>
        <v>33.579999999999927</v>
      </c>
    </row>
    <row r="1626" spans="1:15" x14ac:dyDescent="0.2">
      <c r="A1626" s="13">
        <v>42431</v>
      </c>
      <c r="B1626" s="14">
        <v>2.4</v>
      </c>
      <c r="C1626" s="14">
        <v>192</v>
      </c>
      <c r="D1626" s="14">
        <v>332</v>
      </c>
      <c r="E1626" s="14">
        <v>392</v>
      </c>
      <c r="G1626" s="31">
        <v>42461</v>
      </c>
      <c r="H1626" s="29">
        <v>6170</v>
      </c>
      <c r="I1626" s="29">
        <v>6176.32</v>
      </c>
      <c r="J1626" s="29">
        <v>6150</v>
      </c>
      <c r="K1626" s="29">
        <v>6200</v>
      </c>
      <c r="L1626" s="29">
        <v>6200</v>
      </c>
      <c r="M1626" s="29">
        <v>6200</v>
      </c>
      <c r="N1626" s="29">
        <v>6200</v>
      </c>
      <c r="O1626" s="16">
        <f t="shared" si="25"/>
        <v>6.319999999999709</v>
      </c>
    </row>
    <row r="1627" spans="1:15" x14ac:dyDescent="0.2">
      <c r="A1627" s="13">
        <v>42430</v>
      </c>
      <c r="B1627" s="14">
        <v>2.4</v>
      </c>
      <c r="C1627" s="14">
        <v>180</v>
      </c>
      <c r="D1627" s="14">
        <v>270</v>
      </c>
      <c r="E1627" s="14">
        <v>310</v>
      </c>
      <c r="G1627" s="31">
        <v>42460</v>
      </c>
      <c r="H1627" s="29">
        <v>6040</v>
      </c>
      <c r="I1627" s="29">
        <v>6077.89</v>
      </c>
      <c r="J1627" s="29">
        <v>6000</v>
      </c>
      <c r="K1627" s="29">
        <v>6100</v>
      </c>
      <c r="L1627" s="29">
        <v>6100</v>
      </c>
      <c r="M1627" s="29">
        <v>6100</v>
      </c>
      <c r="N1627" s="29">
        <v>6050</v>
      </c>
      <c r="O1627" s="16">
        <f t="shared" si="25"/>
        <v>37.890000000000327</v>
      </c>
    </row>
    <row r="1628" spans="1:15" x14ac:dyDescent="0.2">
      <c r="A1628" s="13">
        <v>42429</v>
      </c>
      <c r="B1628" s="14">
        <v>2.38</v>
      </c>
      <c r="C1628" s="14">
        <v>178</v>
      </c>
      <c r="D1628" s="14">
        <v>288</v>
      </c>
      <c r="E1628" s="14">
        <v>318</v>
      </c>
      <c r="G1628" s="31">
        <v>42459</v>
      </c>
      <c r="H1628" s="29">
        <v>6002</v>
      </c>
      <c r="I1628" s="29">
        <v>6077.89</v>
      </c>
      <c r="J1628" s="29">
        <v>6000</v>
      </c>
      <c r="K1628" s="29">
        <v>6100</v>
      </c>
      <c r="L1628" s="29">
        <v>6100</v>
      </c>
      <c r="M1628" s="29">
        <v>6100</v>
      </c>
      <c r="N1628" s="29">
        <v>6050</v>
      </c>
      <c r="O1628" s="16">
        <f t="shared" si="25"/>
        <v>75.890000000000327</v>
      </c>
    </row>
    <row r="1629" spans="1:15" x14ac:dyDescent="0.2">
      <c r="A1629" s="13">
        <v>42426</v>
      </c>
      <c r="B1629" s="14">
        <v>2.36</v>
      </c>
      <c r="C1629" s="14">
        <v>178</v>
      </c>
      <c r="D1629" s="14">
        <v>318</v>
      </c>
      <c r="E1629" s="14">
        <v>338</v>
      </c>
      <c r="G1629" s="31">
        <v>42458</v>
      </c>
      <c r="H1629" s="29">
        <v>6008</v>
      </c>
      <c r="I1629" s="29">
        <v>6077.89</v>
      </c>
      <c r="J1629" s="29">
        <v>6000</v>
      </c>
      <c r="K1629" s="29">
        <v>6100</v>
      </c>
      <c r="L1629" s="29">
        <v>6100</v>
      </c>
      <c r="M1629" s="29">
        <v>6100</v>
      </c>
      <c r="N1629" s="29">
        <v>6050</v>
      </c>
      <c r="O1629" s="16">
        <f t="shared" si="25"/>
        <v>69.890000000000327</v>
      </c>
    </row>
    <row r="1630" spans="1:15" x14ac:dyDescent="0.2">
      <c r="A1630" s="13">
        <v>42425</v>
      </c>
      <c r="B1630" s="14">
        <v>2.35</v>
      </c>
      <c r="C1630" s="14">
        <v>192</v>
      </c>
      <c r="D1630" s="14">
        <v>322</v>
      </c>
      <c r="E1630" s="14">
        <v>362</v>
      </c>
      <c r="G1630" s="31">
        <v>42457</v>
      </c>
      <c r="H1630" s="29">
        <v>5994</v>
      </c>
      <c r="I1630" s="29">
        <v>6077.89</v>
      </c>
      <c r="J1630" s="29">
        <v>6000</v>
      </c>
      <c r="K1630" s="29">
        <v>6100</v>
      </c>
      <c r="L1630" s="29">
        <v>6100</v>
      </c>
      <c r="M1630" s="29">
        <v>6100</v>
      </c>
      <c r="N1630" s="29">
        <v>6050</v>
      </c>
      <c r="O1630" s="16">
        <f t="shared" si="25"/>
        <v>83.890000000000327</v>
      </c>
    </row>
    <row r="1631" spans="1:15" x14ac:dyDescent="0.2">
      <c r="A1631" s="13">
        <v>42424</v>
      </c>
      <c r="B1631" s="14">
        <v>2.37</v>
      </c>
      <c r="C1631" s="14">
        <v>200</v>
      </c>
      <c r="D1631" s="14">
        <v>370</v>
      </c>
      <c r="E1631" s="14">
        <v>350</v>
      </c>
      <c r="G1631" s="31">
        <v>42454</v>
      </c>
      <c r="H1631" s="29">
        <v>6006</v>
      </c>
      <c r="I1631" s="29">
        <v>6053.16</v>
      </c>
      <c r="J1631" s="29">
        <v>6000</v>
      </c>
      <c r="K1631" s="29">
        <v>6050</v>
      </c>
      <c r="L1631" s="29">
        <v>6050</v>
      </c>
      <c r="M1631" s="29">
        <v>6100</v>
      </c>
      <c r="N1631" s="29">
        <v>6050</v>
      </c>
      <c r="O1631" s="16">
        <f t="shared" si="25"/>
        <v>47.159999999999854</v>
      </c>
    </row>
    <row r="1632" spans="1:15" x14ac:dyDescent="0.2">
      <c r="A1632" s="13">
        <v>42423</v>
      </c>
      <c r="B1632" s="14">
        <v>2.33</v>
      </c>
      <c r="C1632" s="14">
        <v>180</v>
      </c>
      <c r="D1632" s="14">
        <v>320</v>
      </c>
      <c r="E1632" s="14">
        <v>330</v>
      </c>
      <c r="G1632" s="31">
        <v>42453</v>
      </c>
      <c r="H1632" s="29">
        <v>5930</v>
      </c>
      <c r="I1632" s="29">
        <v>6050</v>
      </c>
      <c r="J1632" s="29">
        <v>6000</v>
      </c>
      <c r="K1632" s="29">
        <v>6050</v>
      </c>
      <c r="L1632" s="29">
        <v>6050</v>
      </c>
      <c r="M1632" s="29">
        <v>6100</v>
      </c>
      <c r="N1632" s="29">
        <v>6050</v>
      </c>
      <c r="O1632" s="16">
        <f t="shared" si="25"/>
        <v>120</v>
      </c>
    </row>
    <row r="1633" spans="1:15" x14ac:dyDescent="0.2">
      <c r="A1633" s="13">
        <v>42422</v>
      </c>
      <c r="B1633" s="14">
        <v>2.35</v>
      </c>
      <c r="C1633" s="14">
        <v>186</v>
      </c>
      <c r="D1633" s="14">
        <v>316</v>
      </c>
      <c r="E1633" s="14">
        <v>316</v>
      </c>
      <c r="G1633" s="31">
        <v>42452</v>
      </c>
      <c r="H1633" s="29">
        <v>6018</v>
      </c>
      <c r="I1633" s="29">
        <v>6091.05</v>
      </c>
      <c r="J1633" s="29">
        <v>6050</v>
      </c>
      <c r="K1633" s="29">
        <v>6100</v>
      </c>
      <c r="L1633" s="29">
        <v>6100</v>
      </c>
      <c r="M1633" s="29">
        <v>6150</v>
      </c>
      <c r="N1633" s="29">
        <v>6100</v>
      </c>
      <c r="O1633" s="16">
        <f t="shared" si="25"/>
        <v>73.050000000000182</v>
      </c>
    </row>
    <row r="1634" spans="1:15" x14ac:dyDescent="0.2">
      <c r="A1634" s="13">
        <v>42419</v>
      </c>
      <c r="B1634" s="14">
        <v>2.33</v>
      </c>
      <c r="C1634" s="14">
        <v>194</v>
      </c>
      <c r="D1634" s="14">
        <v>284</v>
      </c>
      <c r="E1634" s="14">
        <v>324</v>
      </c>
      <c r="G1634" s="31">
        <v>42451</v>
      </c>
      <c r="H1634" s="29">
        <v>6062</v>
      </c>
      <c r="I1634" s="29">
        <v>6091.05</v>
      </c>
      <c r="J1634" s="29">
        <v>6050</v>
      </c>
      <c r="K1634" s="29">
        <v>6100</v>
      </c>
      <c r="L1634" s="29">
        <v>6100</v>
      </c>
      <c r="M1634" s="29">
        <v>6150</v>
      </c>
      <c r="N1634" s="29">
        <v>6100</v>
      </c>
      <c r="O1634" s="16">
        <f t="shared" si="25"/>
        <v>29.050000000000182</v>
      </c>
    </row>
    <row r="1635" spans="1:15" x14ac:dyDescent="0.2">
      <c r="A1635" s="13">
        <v>42418</v>
      </c>
      <c r="B1635" s="14">
        <v>2.3199999999999998</v>
      </c>
      <c r="C1635" s="14">
        <v>254</v>
      </c>
      <c r="D1635" s="14">
        <v>314</v>
      </c>
      <c r="E1635" s="14">
        <v>364</v>
      </c>
      <c r="G1635" s="31">
        <v>42450</v>
      </c>
      <c r="H1635" s="29">
        <v>6040</v>
      </c>
      <c r="I1635" s="29">
        <v>6052.11</v>
      </c>
      <c r="J1635" s="29">
        <v>6000</v>
      </c>
      <c r="K1635" s="29">
        <v>6050</v>
      </c>
      <c r="L1635" s="29">
        <v>6000</v>
      </c>
      <c r="M1635" s="29">
        <v>6050</v>
      </c>
      <c r="N1635" s="29">
        <v>6050</v>
      </c>
      <c r="O1635" s="16">
        <f t="shared" si="25"/>
        <v>12.109999999999673</v>
      </c>
    </row>
    <row r="1636" spans="1:15" x14ac:dyDescent="0.2">
      <c r="A1636" s="13">
        <v>42417</v>
      </c>
      <c r="B1636" s="14">
        <v>2.3199999999999998</v>
      </c>
      <c r="C1636" s="14">
        <v>246</v>
      </c>
      <c r="D1636" s="14">
        <v>316</v>
      </c>
      <c r="E1636" s="14">
        <v>306</v>
      </c>
      <c r="G1636" s="31">
        <v>42447</v>
      </c>
      <c r="H1636" s="29">
        <v>6020</v>
      </c>
      <c r="I1636" s="29">
        <v>6052.11</v>
      </c>
      <c r="J1636" s="29">
        <v>6000</v>
      </c>
      <c r="K1636" s="29">
        <v>6050</v>
      </c>
      <c r="L1636" s="29">
        <v>6000</v>
      </c>
      <c r="M1636" s="29">
        <v>6050</v>
      </c>
      <c r="N1636" s="29">
        <v>6050</v>
      </c>
      <c r="O1636" s="16">
        <f t="shared" si="25"/>
        <v>32.109999999999673</v>
      </c>
    </row>
    <row r="1637" spans="1:15" x14ac:dyDescent="0.2">
      <c r="A1637" s="13">
        <v>42416</v>
      </c>
      <c r="B1637" s="14">
        <v>2.33</v>
      </c>
      <c r="C1637" s="14">
        <v>262</v>
      </c>
      <c r="D1637" s="14">
        <v>312</v>
      </c>
      <c r="E1637" s="14">
        <v>392</v>
      </c>
      <c r="G1637" s="31">
        <v>42446</v>
      </c>
      <c r="H1637" s="29">
        <v>5976</v>
      </c>
      <c r="I1637" s="29">
        <v>6004.74</v>
      </c>
      <c r="J1637" s="29">
        <v>5950</v>
      </c>
      <c r="K1637" s="29">
        <v>6000</v>
      </c>
      <c r="L1637" s="29">
        <v>5950</v>
      </c>
      <c r="M1637" s="29">
        <v>6000</v>
      </c>
      <c r="N1637" s="29">
        <v>5950</v>
      </c>
      <c r="O1637" s="16">
        <f t="shared" si="25"/>
        <v>28.739999999999782</v>
      </c>
    </row>
    <row r="1638" spans="1:15" x14ac:dyDescent="0.2">
      <c r="A1638" s="13">
        <v>42415</v>
      </c>
      <c r="B1638" s="14">
        <v>2.34</v>
      </c>
      <c r="C1638" s="14">
        <v>232</v>
      </c>
      <c r="D1638" s="14">
        <v>322</v>
      </c>
      <c r="E1638" s="14">
        <v>282</v>
      </c>
      <c r="G1638" s="31">
        <v>42445</v>
      </c>
      <c r="H1638" s="29">
        <v>5866</v>
      </c>
      <c r="I1638" s="29">
        <v>6007.37</v>
      </c>
      <c r="J1638" s="29">
        <v>5950</v>
      </c>
      <c r="K1638" s="29">
        <v>6000</v>
      </c>
      <c r="L1638" s="29">
        <v>5950</v>
      </c>
      <c r="M1638" s="29">
        <v>6000</v>
      </c>
      <c r="N1638" s="29">
        <v>6000</v>
      </c>
      <c r="O1638" s="16">
        <f t="shared" si="25"/>
        <v>141.36999999999989</v>
      </c>
    </row>
    <row r="1639" spans="1:15" x14ac:dyDescent="0.2">
      <c r="A1639" s="13">
        <v>42414</v>
      </c>
      <c r="B1639" s="14">
        <v>2.3199999999999998</v>
      </c>
      <c r="C1639" s="14" t="e">
        <v>#N/A</v>
      </c>
      <c r="D1639" s="14" t="e">
        <v>#N/A</v>
      </c>
      <c r="E1639" s="14" t="e">
        <v>#N/A</v>
      </c>
      <c r="G1639" s="31">
        <v>42444</v>
      </c>
      <c r="H1639" s="29">
        <v>5870</v>
      </c>
      <c r="I1639" s="29">
        <v>6005.26</v>
      </c>
      <c r="J1639" s="29">
        <v>5950</v>
      </c>
      <c r="K1639" s="29">
        <v>6000</v>
      </c>
      <c r="L1639" s="29">
        <v>5950</v>
      </c>
      <c r="M1639" s="29">
        <v>6000</v>
      </c>
      <c r="N1639" s="29">
        <v>6000</v>
      </c>
      <c r="O1639" s="16">
        <f t="shared" si="25"/>
        <v>135.26000000000022</v>
      </c>
    </row>
    <row r="1640" spans="1:15" x14ac:dyDescent="0.2">
      <c r="A1640" s="13">
        <v>42405</v>
      </c>
      <c r="B1640" s="14">
        <v>2.3199999999999998</v>
      </c>
      <c r="C1640" s="14">
        <v>144</v>
      </c>
      <c r="D1640" s="14">
        <v>344</v>
      </c>
      <c r="E1640" s="14">
        <v>254</v>
      </c>
      <c r="G1640" s="31">
        <v>42443</v>
      </c>
      <c r="H1640" s="29">
        <v>5884</v>
      </c>
      <c r="I1640" s="29">
        <v>6005.26</v>
      </c>
      <c r="J1640" s="29">
        <v>5950</v>
      </c>
      <c r="K1640" s="29">
        <v>6000</v>
      </c>
      <c r="L1640" s="29">
        <v>5950</v>
      </c>
      <c r="M1640" s="29">
        <v>6000</v>
      </c>
      <c r="N1640" s="29">
        <v>6000</v>
      </c>
      <c r="O1640" s="16">
        <f t="shared" si="25"/>
        <v>121.26000000000022</v>
      </c>
    </row>
    <row r="1641" spans="1:15" x14ac:dyDescent="0.2">
      <c r="A1641" s="13">
        <v>42404</v>
      </c>
      <c r="B1641" s="14">
        <v>2.2999999999999998</v>
      </c>
      <c r="C1641" s="14" t="e">
        <v>#N/A</v>
      </c>
      <c r="D1641" s="14">
        <v>348</v>
      </c>
      <c r="E1641" s="14">
        <v>308</v>
      </c>
      <c r="G1641" s="31">
        <v>42440</v>
      </c>
      <c r="H1641" s="29">
        <v>5928</v>
      </c>
      <c r="I1641" s="29">
        <v>5983.16</v>
      </c>
      <c r="J1641" s="29">
        <v>5900</v>
      </c>
      <c r="K1641" s="29">
        <v>5950</v>
      </c>
      <c r="L1641" s="29">
        <v>5900</v>
      </c>
      <c r="M1641" s="29">
        <v>6000</v>
      </c>
      <c r="N1641" s="29">
        <v>5950</v>
      </c>
      <c r="O1641" s="16">
        <f t="shared" si="25"/>
        <v>55.159999999999854</v>
      </c>
    </row>
    <row r="1642" spans="1:15" x14ac:dyDescent="0.2">
      <c r="A1642" s="13">
        <v>42403</v>
      </c>
      <c r="B1642" s="14">
        <v>2.29</v>
      </c>
      <c r="C1642" s="14">
        <v>208</v>
      </c>
      <c r="D1642" s="14">
        <v>348</v>
      </c>
      <c r="E1642" s="14" t="e">
        <v>#N/A</v>
      </c>
      <c r="G1642" s="31">
        <v>42439</v>
      </c>
      <c r="H1642" s="29">
        <v>5790</v>
      </c>
      <c r="I1642" s="29">
        <v>5976.32</v>
      </c>
      <c r="J1642" s="29">
        <v>5900</v>
      </c>
      <c r="K1642" s="29">
        <v>5950</v>
      </c>
      <c r="L1642" s="29">
        <v>5900</v>
      </c>
      <c r="M1642" s="29">
        <v>6000</v>
      </c>
      <c r="N1642" s="29">
        <v>5950</v>
      </c>
      <c r="O1642" s="16">
        <f t="shared" si="25"/>
        <v>186.31999999999971</v>
      </c>
    </row>
    <row r="1643" spans="1:15" x14ac:dyDescent="0.2">
      <c r="A1643" s="13">
        <v>42402</v>
      </c>
      <c r="B1643" s="14">
        <v>2.29</v>
      </c>
      <c r="C1643" s="14">
        <v>190</v>
      </c>
      <c r="D1643" s="14">
        <v>350</v>
      </c>
      <c r="E1643" s="14">
        <v>330</v>
      </c>
      <c r="G1643" s="31">
        <v>42438</v>
      </c>
      <c r="H1643" s="29">
        <v>5804</v>
      </c>
      <c r="I1643" s="29">
        <v>5970</v>
      </c>
      <c r="J1643" s="29">
        <v>5850</v>
      </c>
      <c r="K1643" s="29">
        <v>5950</v>
      </c>
      <c r="L1643" s="29">
        <v>5900</v>
      </c>
      <c r="M1643" s="29">
        <v>6000</v>
      </c>
      <c r="N1643" s="29">
        <v>5950</v>
      </c>
      <c r="O1643" s="16">
        <f t="shared" si="25"/>
        <v>166</v>
      </c>
    </row>
    <row r="1644" spans="1:15" x14ac:dyDescent="0.2">
      <c r="A1644" s="13">
        <v>42401</v>
      </c>
      <c r="B1644" s="14">
        <v>2.27</v>
      </c>
      <c r="C1644" s="14">
        <v>240</v>
      </c>
      <c r="D1644" s="14">
        <v>350</v>
      </c>
      <c r="E1644" s="14">
        <v>360</v>
      </c>
      <c r="G1644" s="31">
        <v>42437</v>
      </c>
      <c r="H1644" s="29">
        <v>5776</v>
      </c>
      <c r="I1644" s="29">
        <v>5978.95</v>
      </c>
      <c r="J1644" s="29">
        <v>5900</v>
      </c>
      <c r="K1644" s="29">
        <v>5950</v>
      </c>
      <c r="L1644" s="29">
        <v>5900</v>
      </c>
      <c r="M1644" s="29">
        <v>6000</v>
      </c>
      <c r="N1644" s="29">
        <v>5950</v>
      </c>
      <c r="O1644" s="16">
        <f t="shared" si="25"/>
        <v>202.94999999999982</v>
      </c>
    </row>
    <row r="1645" spans="1:15" x14ac:dyDescent="0.2">
      <c r="A1645" s="13">
        <v>42398</v>
      </c>
      <c r="B1645" s="14">
        <v>2.2799999999999998</v>
      </c>
      <c r="C1645" s="14">
        <v>272</v>
      </c>
      <c r="D1645" s="14">
        <v>352</v>
      </c>
      <c r="E1645" s="14">
        <v>412</v>
      </c>
      <c r="G1645" s="31">
        <v>42436</v>
      </c>
      <c r="H1645" s="29">
        <v>5728</v>
      </c>
      <c r="I1645" s="29">
        <v>5978.95</v>
      </c>
      <c r="J1645" s="29">
        <v>5900</v>
      </c>
      <c r="K1645" s="29">
        <v>5950</v>
      </c>
      <c r="L1645" s="29">
        <v>5900</v>
      </c>
      <c r="M1645" s="29">
        <v>6000</v>
      </c>
      <c r="N1645" s="29">
        <v>5950</v>
      </c>
      <c r="O1645" s="16">
        <f t="shared" si="25"/>
        <v>250.94999999999982</v>
      </c>
    </row>
    <row r="1646" spans="1:15" x14ac:dyDescent="0.2">
      <c r="A1646" s="13">
        <v>42397</v>
      </c>
      <c r="B1646" s="14">
        <v>2.2999999999999998</v>
      </c>
      <c r="C1646" s="14">
        <v>250</v>
      </c>
      <c r="D1646" s="14">
        <v>350</v>
      </c>
      <c r="E1646" s="14">
        <v>370</v>
      </c>
      <c r="G1646" s="31">
        <v>42433</v>
      </c>
      <c r="H1646" s="29">
        <v>5672</v>
      </c>
      <c r="I1646" s="29">
        <v>5971.05</v>
      </c>
      <c r="J1646" s="29">
        <v>5850</v>
      </c>
      <c r="K1646" s="29">
        <v>5950</v>
      </c>
      <c r="L1646" s="29">
        <v>5900</v>
      </c>
      <c r="M1646" s="29">
        <v>6000</v>
      </c>
      <c r="N1646" s="29">
        <v>5950</v>
      </c>
      <c r="O1646" s="16">
        <f t="shared" si="25"/>
        <v>299.05000000000018</v>
      </c>
    </row>
    <row r="1647" spans="1:15" x14ac:dyDescent="0.2">
      <c r="A1647" s="13">
        <v>42396</v>
      </c>
      <c r="B1647" s="14">
        <v>2.2999999999999998</v>
      </c>
      <c r="C1647" s="14">
        <v>258</v>
      </c>
      <c r="D1647" s="14">
        <v>328</v>
      </c>
      <c r="E1647" s="14">
        <v>328</v>
      </c>
      <c r="G1647" s="31">
        <v>42432</v>
      </c>
      <c r="H1647" s="29">
        <v>5630</v>
      </c>
      <c r="I1647" s="29">
        <v>5967.37</v>
      </c>
      <c r="J1647" s="29">
        <v>5850</v>
      </c>
      <c r="K1647" s="29">
        <v>5950</v>
      </c>
      <c r="L1647" s="29">
        <v>5900</v>
      </c>
      <c r="M1647" s="29">
        <v>6000</v>
      </c>
      <c r="N1647" s="29">
        <v>5950</v>
      </c>
      <c r="O1647" s="16">
        <f t="shared" si="25"/>
        <v>337.36999999999989</v>
      </c>
    </row>
    <row r="1648" spans="1:15" x14ac:dyDescent="0.2">
      <c r="A1648" s="13">
        <v>42395</v>
      </c>
      <c r="B1648" s="14">
        <v>2.2799999999999998</v>
      </c>
      <c r="C1648" s="14">
        <v>212</v>
      </c>
      <c r="D1648" s="14">
        <v>322</v>
      </c>
      <c r="E1648" s="14">
        <v>372</v>
      </c>
      <c r="G1648" s="31">
        <v>42431</v>
      </c>
      <c r="H1648" s="29">
        <v>5608</v>
      </c>
      <c r="I1648" s="29">
        <v>5974.74</v>
      </c>
      <c r="J1648" s="29">
        <v>5850</v>
      </c>
      <c r="K1648" s="29">
        <v>5950</v>
      </c>
      <c r="L1648" s="29">
        <v>5900</v>
      </c>
      <c r="M1648" s="29">
        <v>6000</v>
      </c>
      <c r="N1648" s="29">
        <v>5950</v>
      </c>
      <c r="O1648" s="16">
        <f t="shared" si="25"/>
        <v>366.73999999999978</v>
      </c>
    </row>
    <row r="1649" spans="1:15" x14ac:dyDescent="0.2">
      <c r="A1649" s="13">
        <v>42394</v>
      </c>
      <c r="B1649" s="14">
        <v>2.27</v>
      </c>
      <c r="C1649" s="14">
        <v>266</v>
      </c>
      <c r="D1649" s="14">
        <v>316</v>
      </c>
      <c r="E1649" s="14">
        <v>376</v>
      </c>
      <c r="G1649" s="31">
        <v>42430</v>
      </c>
      <c r="H1649" s="29">
        <v>5680</v>
      </c>
      <c r="I1649" s="29">
        <v>5974.74</v>
      </c>
      <c r="J1649" s="29">
        <v>5850</v>
      </c>
      <c r="K1649" s="29">
        <v>5950</v>
      </c>
      <c r="L1649" s="29">
        <v>5900</v>
      </c>
      <c r="M1649" s="29">
        <v>6000</v>
      </c>
      <c r="N1649" s="29">
        <v>5950</v>
      </c>
      <c r="O1649" s="16">
        <f t="shared" si="25"/>
        <v>294.73999999999978</v>
      </c>
    </row>
    <row r="1650" spans="1:15" x14ac:dyDescent="0.2">
      <c r="A1650" s="13">
        <v>42391</v>
      </c>
      <c r="B1650" s="14">
        <v>2.27</v>
      </c>
      <c r="C1650" s="14">
        <v>200</v>
      </c>
      <c r="D1650" s="14">
        <v>310</v>
      </c>
      <c r="E1650" s="14">
        <v>390</v>
      </c>
      <c r="G1650" s="31">
        <v>42429</v>
      </c>
      <c r="H1650" s="29">
        <v>5672</v>
      </c>
      <c r="I1650" s="29">
        <v>5976.32</v>
      </c>
      <c r="J1650" s="29">
        <v>5850</v>
      </c>
      <c r="K1650" s="29">
        <v>5950</v>
      </c>
      <c r="L1650" s="29">
        <v>5900</v>
      </c>
      <c r="M1650" s="29">
        <v>6000</v>
      </c>
      <c r="N1650" s="29">
        <v>5950</v>
      </c>
      <c r="O1650" s="16">
        <f t="shared" si="25"/>
        <v>304.31999999999971</v>
      </c>
    </row>
    <row r="1651" spans="1:15" x14ac:dyDescent="0.2">
      <c r="A1651" s="13">
        <v>42390</v>
      </c>
      <c r="B1651" s="14">
        <v>2.2400000000000002</v>
      </c>
      <c r="C1651" s="14">
        <v>144</v>
      </c>
      <c r="D1651" s="14">
        <v>304</v>
      </c>
      <c r="E1651" s="14">
        <v>454</v>
      </c>
      <c r="G1651" s="31">
        <v>42426</v>
      </c>
      <c r="H1651" s="29">
        <v>5662</v>
      </c>
      <c r="I1651" s="29">
        <v>5976.32</v>
      </c>
      <c r="J1651" s="29">
        <v>5850</v>
      </c>
      <c r="K1651" s="29">
        <v>5950</v>
      </c>
      <c r="L1651" s="29">
        <v>5900</v>
      </c>
      <c r="M1651" s="29">
        <v>6000</v>
      </c>
      <c r="N1651" s="29">
        <v>5950</v>
      </c>
      <c r="O1651" s="16">
        <f t="shared" si="25"/>
        <v>314.31999999999971</v>
      </c>
    </row>
    <row r="1652" spans="1:15" x14ac:dyDescent="0.2">
      <c r="A1652" s="13">
        <v>42389</v>
      </c>
      <c r="B1652" s="14">
        <v>2.23</v>
      </c>
      <c r="C1652" s="14">
        <v>202</v>
      </c>
      <c r="D1652" s="14">
        <v>332</v>
      </c>
      <c r="E1652" s="14">
        <v>412</v>
      </c>
      <c r="G1652" s="31">
        <v>42425</v>
      </c>
      <c r="H1652" s="29">
        <v>5658</v>
      </c>
      <c r="I1652" s="29">
        <v>5978.95</v>
      </c>
      <c r="J1652" s="29">
        <v>5900</v>
      </c>
      <c r="K1652" s="29">
        <v>5950</v>
      </c>
      <c r="L1652" s="29">
        <v>5900</v>
      </c>
      <c r="M1652" s="29">
        <v>6000</v>
      </c>
      <c r="N1652" s="29">
        <v>5950</v>
      </c>
      <c r="O1652" s="16">
        <f t="shared" si="25"/>
        <v>320.94999999999982</v>
      </c>
    </row>
    <row r="1653" spans="1:15" x14ac:dyDescent="0.2">
      <c r="A1653" s="13">
        <v>42388</v>
      </c>
      <c r="B1653" s="14">
        <v>2.25</v>
      </c>
      <c r="C1653" s="14">
        <v>188</v>
      </c>
      <c r="D1653" s="14">
        <v>318</v>
      </c>
      <c r="E1653" s="14">
        <v>388</v>
      </c>
      <c r="G1653" s="31">
        <v>42424</v>
      </c>
      <c r="H1653" s="29">
        <v>5670</v>
      </c>
      <c r="I1653" s="29">
        <v>5978.95</v>
      </c>
      <c r="J1653" s="29">
        <v>5900</v>
      </c>
      <c r="K1653" s="29">
        <v>5950</v>
      </c>
      <c r="L1653" s="29">
        <v>5900</v>
      </c>
      <c r="M1653" s="29">
        <v>6000</v>
      </c>
      <c r="N1653" s="29">
        <v>5950</v>
      </c>
      <c r="O1653" s="16">
        <f t="shared" si="25"/>
        <v>308.94999999999982</v>
      </c>
    </row>
    <row r="1654" spans="1:15" x14ac:dyDescent="0.2">
      <c r="A1654" s="13">
        <v>42387</v>
      </c>
      <c r="B1654" s="14">
        <v>2.2200000000000002</v>
      </c>
      <c r="C1654" s="14">
        <v>214</v>
      </c>
      <c r="D1654" s="14">
        <v>294</v>
      </c>
      <c r="E1654" s="14">
        <v>414</v>
      </c>
      <c r="G1654" s="31">
        <v>42423</v>
      </c>
      <c r="H1654" s="29">
        <v>5740</v>
      </c>
      <c r="I1654" s="29">
        <v>6010.53</v>
      </c>
      <c r="J1654" s="29">
        <v>5950</v>
      </c>
      <c r="K1654" s="29">
        <v>6000</v>
      </c>
      <c r="L1654" s="29">
        <v>5950</v>
      </c>
      <c r="M1654" s="29">
        <v>6050</v>
      </c>
      <c r="N1654" s="29">
        <v>6000</v>
      </c>
      <c r="O1654" s="16">
        <f t="shared" si="25"/>
        <v>270.52999999999975</v>
      </c>
    </row>
    <row r="1655" spans="1:15" x14ac:dyDescent="0.2">
      <c r="A1655" s="13">
        <v>42384</v>
      </c>
      <c r="B1655" s="14">
        <v>2.2599999999999998</v>
      </c>
      <c r="C1655" s="14">
        <v>228</v>
      </c>
      <c r="D1655" s="14">
        <v>338</v>
      </c>
      <c r="E1655" s="14">
        <v>458</v>
      </c>
      <c r="G1655" s="31">
        <v>42422</v>
      </c>
      <c r="H1655" s="29">
        <v>5784</v>
      </c>
      <c r="I1655" s="29">
        <v>6013.16</v>
      </c>
      <c r="J1655" s="29">
        <v>5950</v>
      </c>
      <c r="K1655" s="29">
        <v>6000</v>
      </c>
      <c r="L1655" s="29">
        <v>5950</v>
      </c>
      <c r="M1655" s="29">
        <v>6050</v>
      </c>
      <c r="N1655" s="29">
        <v>6000</v>
      </c>
      <c r="O1655" s="16">
        <f t="shared" si="25"/>
        <v>229.15999999999985</v>
      </c>
    </row>
    <row r="1656" spans="1:15" x14ac:dyDescent="0.2">
      <c r="A1656" s="13">
        <v>42383</v>
      </c>
      <c r="B1656" s="14">
        <v>2.23</v>
      </c>
      <c r="C1656" s="14">
        <v>234</v>
      </c>
      <c r="D1656" s="14">
        <v>284</v>
      </c>
      <c r="E1656" s="14">
        <v>484</v>
      </c>
      <c r="G1656" s="31">
        <v>42419</v>
      </c>
      <c r="H1656" s="29">
        <v>5776</v>
      </c>
      <c r="I1656" s="29">
        <v>6013.16</v>
      </c>
      <c r="J1656" s="29">
        <v>5950</v>
      </c>
      <c r="K1656" s="29">
        <v>6000</v>
      </c>
      <c r="L1656" s="29">
        <v>5950</v>
      </c>
      <c r="M1656" s="29">
        <v>6050</v>
      </c>
      <c r="N1656" s="29">
        <v>6000</v>
      </c>
      <c r="O1656" s="16">
        <f t="shared" si="25"/>
        <v>237.15999999999985</v>
      </c>
    </row>
    <row r="1657" spans="1:15" x14ac:dyDescent="0.2">
      <c r="A1657" s="13">
        <v>42382</v>
      </c>
      <c r="B1657" s="14">
        <v>2.25</v>
      </c>
      <c r="C1657" s="14">
        <v>218</v>
      </c>
      <c r="D1657" s="14">
        <v>298</v>
      </c>
      <c r="E1657" s="14">
        <v>448</v>
      </c>
      <c r="G1657" s="31">
        <v>42418</v>
      </c>
      <c r="H1657" s="29">
        <v>5766</v>
      </c>
      <c r="I1657" s="29">
        <v>6013.16</v>
      </c>
      <c r="J1657" s="29">
        <v>5950</v>
      </c>
      <c r="K1657" s="29">
        <v>6000</v>
      </c>
      <c r="L1657" s="29">
        <v>5950</v>
      </c>
      <c r="M1657" s="29">
        <v>6050</v>
      </c>
      <c r="N1657" s="29">
        <v>6000</v>
      </c>
      <c r="O1657" s="16">
        <f t="shared" si="25"/>
        <v>247.15999999999985</v>
      </c>
    </row>
    <row r="1658" spans="1:15" x14ac:dyDescent="0.2">
      <c r="A1658" s="13">
        <v>42381</v>
      </c>
      <c r="B1658" s="14">
        <v>2.2599999999999998</v>
      </c>
      <c r="C1658" s="14">
        <v>200</v>
      </c>
      <c r="D1658" s="14">
        <v>310</v>
      </c>
      <c r="E1658" s="14">
        <v>440</v>
      </c>
      <c r="G1658" s="31">
        <v>42417</v>
      </c>
      <c r="H1658" s="29">
        <v>5754</v>
      </c>
      <c r="I1658" s="29">
        <v>6013.16</v>
      </c>
      <c r="J1658" s="29">
        <v>5950</v>
      </c>
      <c r="K1658" s="29">
        <v>6000</v>
      </c>
      <c r="L1658" s="29">
        <v>5950</v>
      </c>
      <c r="M1658" s="29">
        <v>6050</v>
      </c>
      <c r="N1658" s="29">
        <v>6000</v>
      </c>
      <c r="O1658" s="16">
        <f t="shared" si="25"/>
        <v>259.15999999999985</v>
      </c>
    </row>
    <row r="1659" spans="1:15" x14ac:dyDescent="0.2">
      <c r="A1659" s="13">
        <v>42380</v>
      </c>
      <c r="B1659" s="14">
        <v>2.2799999999999998</v>
      </c>
      <c r="C1659" s="14">
        <v>204</v>
      </c>
      <c r="D1659" s="14">
        <v>314</v>
      </c>
      <c r="E1659" s="14">
        <v>394</v>
      </c>
      <c r="G1659" s="31">
        <v>42416</v>
      </c>
      <c r="H1659" s="29">
        <v>5788</v>
      </c>
      <c r="I1659" s="29">
        <v>6015.79</v>
      </c>
      <c r="J1659" s="29">
        <v>5950</v>
      </c>
      <c r="K1659" s="29">
        <v>6000</v>
      </c>
      <c r="L1659" s="29">
        <v>5950</v>
      </c>
      <c r="M1659" s="29">
        <v>6050</v>
      </c>
      <c r="N1659" s="29">
        <v>6000</v>
      </c>
      <c r="O1659" s="16">
        <f t="shared" si="25"/>
        <v>227.78999999999996</v>
      </c>
    </row>
    <row r="1660" spans="1:15" x14ac:dyDescent="0.2">
      <c r="A1660" s="13">
        <v>42377</v>
      </c>
      <c r="B1660" s="14">
        <v>2.2799999999999998</v>
      </c>
      <c r="C1660" s="14">
        <v>176</v>
      </c>
      <c r="D1660" s="14">
        <v>306</v>
      </c>
      <c r="E1660" s="14">
        <v>346</v>
      </c>
      <c r="G1660" s="31">
        <v>42415</v>
      </c>
      <c r="H1660" s="29">
        <v>5818</v>
      </c>
      <c r="I1660" s="29">
        <v>6015.79</v>
      </c>
      <c r="J1660" s="29">
        <v>5950</v>
      </c>
      <c r="K1660" s="29">
        <v>6000</v>
      </c>
      <c r="L1660" s="29">
        <v>5950</v>
      </c>
      <c r="M1660" s="29">
        <v>6050</v>
      </c>
      <c r="N1660" s="29">
        <v>6000</v>
      </c>
      <c r="O1660" s="16">
        <f t="shared" si="25"/>
        <v>197.78999999999996</v>
      </c>
    </row>
    <row r="1661" spans="1:15" x14ac:dyDescent="0.2">
      <c r="A1661" s="13">
        <v>42376</v>
      </c>
      <c r="B1661" s="14">
        <v>2.3199999999999998</v>
      </c>
      <c r="C1661" s="14">
        <v>164</v>
      </c>
      <c r="D1661" s="14">
        <v>324</v>
      </c>
      <c r="E1661" s="14">
        <v>344</v>
      </c>
      <c r="G1661" s="31">
        <v>42414</v>
      </c>
      <c r="H1661" s="29" t="e">
        <v>#N/A</v>
      </c>
      <c r="I1661" s="29">
        <v>5918.95</v>
      </c>
      <c r="J1661" s="29">
        <v>5860</v>
      </c>
      <c r="K1661" s="29">
        <v>5900</v>
      </c>
      <c r="L1661" s="29">
        <v>5800</v>
      </c>
      <c r="M1661" s="29">
        <v>6000</v>
      </c>
      <c r="N1661" s="29">
        <v>5900</v>
      </c>
      <c r="O1661" s="16" t="e">
        <f t="shared" si="25"/>
        <v>#N/A</v>
      </c>
    </row>
    <row r="1662" spans="1:15" x14ac:dyDescent="0.2">
      <c r="A1662" s="13">
        <v>42375</v>
      </c>
      <c r="B1662" s="14">
        <v>2.33</v>
      </c>
      <c r="C1662" s="14">
        <v>170</v>
      </c>
      <c r="D1662" s="14">
        <v>330</v>
      </c>
      <c r="E1662" s="14">
        <v>360</v>
      </c>
      <c r="G1662" s="31">
        <v>42406</v>
      </c>
      <c r="H1662" s="29" t="e">
        <v>#N/A</v>
      </c>
      <c r="I1662" s="29">
        <v>5918.95</v>
      </c>
      <c r="J1662" s="29">
        <v>5860</v>
      </c>
      <c r="K1662" s="29">
        <v>5900</v>
      </c>
      <c r="L1662" s="29">
        <v>5800</v>
      </c>
      <c r="M1662" s="29">
        <v>6000</v>
      </c>
      <c r="N1662" s="29">
        <v>5900</v>
      </c>
      <c r="O1662" s="16" t="e">
        <f t="shared" si="25"/>
        <v>#N/A</v>
      </c>
    </row>
    <row r="1663" spans="1:15" x14ac:dyDescent="0.2">
      <c r="A1663" s="13">
        <v>42374</v>
      </c>
      <c r="B1663" s="14">
        <v>2.35</v>
      </c>
      <c r="C1663" s="14">
        <v>78</v>
      </c>
      <c r="D1663" s="14">
        <v>278</v>
      </c>
      <c r="E1663" s="14">
        <v>298</v>
      </c>
      <c r="G1663" s="31">
        <v>42405</v>
      </c>
      <c r="H1663" s="29">
        <v>5736</v>
      </c>
      <c r="I1663" s="29">
        <v>5918.95</v>
      </c>
      <c r="J1663" s="29">
        <v>5860</v>
      </c>
      <c r="K1663" s="29">
        <v>5900</v>
      </c>
      <c r="L1663" s="29">
        <v>5800</v>
      </c>
      <c r="M1663" s="29">
        <v>6000</v>
      </c>
      <c r="N1663" s="29">
        <v>5900</v>
      </c>
      <c r="O1663" s="16">
        <f t="shared" si="25"/>
        <v>182.94999999999982</v>
      </c>
    </row>
    <row r="1664" spans="1:15" x14ac:dyDescent="0.2">
      <c r="A1664" s="13">
        <v>42373</v>
      </c>
      <c r="B1664" s="14">
        <v>2.35</v>
      </c>
      <c r="C1664" s="14">
        <v>122</v>
      </c>
      <c r="D1664" s="14">
        <v>322</v>
      </c>
      <c r="E1664" s="14">
        <v>362</v>
      </c>
      <c r="G1664" s="31">
        <v>42404</v>
      </c>
      <c r="H1664" s="29">
        <v>5682</v>
      </c>
      <c r="I1664" s="29">
        <v>5918.95</v>
      </c>
      <c r="J1664" s="29">
        <v>5860</v>
      </c>
      <c r="K1664" s="29">
        <v>5900</v>
      </c>
      <c r="L1664" s="29">
        <v>5800</v>
      </c>
      <c r="M1664" s="29">
        <v>6000</v>
      </c>
      <c r="N1664" s="29">
        <v>5900</v>
      </c>
      <c r="O1664" s="16">
        <f t="shared" si="25"/>
        <v>236.94999999999982</v>
      </c>
    </row>
    <row r="1665" spans="1:15" x14ac:dyDescent="0.2">
      <c r="A1665" s="13">
        <v>42369</v>
      </c>
      <c r="B1665" s="14">
        <v>2.35</v>
      </c>
      <c r="C1665" s="14">
        <v>56</v>
      </c>
      <c r="D1665" s="14">
        <v>316</v>
      </c>
      <c r="E1665" s="14">
        <v>316</v>
      </c>
      <c r="G1665" s="31">
        <v>42403</v>
      </c>
      <c r="H1665" s="29">
        <v>5642</v>
      </c>
      <c r="I1665" s="29">
        <v>5918.95</v>
      </c>
      <c r="J1665" s="29">
        <v>5860</v>
      </c>
      <c r="K1665" s="29">
        <v>5900</v>
      </c>
      <c r="L1665" s="29">
        <v>5800</v>
      </c>
      <c r="M1665" s="29">
        <v>6000</v>
      </c>
      <c r="N1665" s="29">
        <v>5900</v>
      </c>
      <c r="O1665" s="16">
        <f t="shared" si="25"/>
        <v>276.94999999999982</v>
      </c>
    </row>
    <row r="1666" spans="1:15" x14ac:dyDescent="0.2">
      <c r="A1666" s="13">
        <v>42368</v>
      </c>
      <c r="B1666" s="14">
        <v>2.34</v>
      </c>
      <c r="C1666" s="14">
        <v>62</v>
      </c>
      <c r="D1666" s="14">
        <v>302</v>
      </c>
      <c r="E1666" s="14">
        <v>322</v>
      </c>
      <c r="G1666" s="31">
        <v>42402</v>
      </c>
      <c r="H1666" s="29">
        <v>5660</v>
      </c>
      <c r="I1666" s="29">
        <v>5918.95</v>
      </c>
      <c r="J1666" s="29">
        <v>5860</v>
      </c>
      <c r="K1666" s="29">
        <v>5900</v>
      </c>
      <c r="L1666" s="29">
        <v>5800</v>
      </c>
      <c r="M1666" s="29">
        <v>6000</v>
      </c>
      <c r="N1666" s="29">
        <v>5900</v>
      </c>
      <c r="O1666" s="16">
        <f t="shared" si="25"/>
        <v>258.94999999999982</v>
      </c>
    </row>
    <row r="1667" spans="1:15" x14ac:dyDescent="0.2">
      <c r="A1667" s="13">
        <v>42367</v>
      </c>
      <c r="B1667" s="14">
        <v>2.3199999999999998</v>
      </c>
      <c r="C1667" s="14">
        <v>42</v>
      </c>
      <c r="D1667" s="14">
        <v>262</v>
      </c>
      <c r="E1667" s="14">
        <v>282</v>
      </c>
      <c r="G1667" s="31">
        <v>42401</v>
      </c>
      <c r="H1667" s="29">
        <v>5610</v>
      </c>
      <c r="I1667" s="29">
        <v>5918.95</v>
      </c>
      <c r="J1667" s="29">
        <v>5860</v>
      </c>
      <c r="K1667" s="29">
        <v>5900</v>
      </c>
      <c r="L1667" s="29">
        <v>5800</v>
      </c>
      <c r="M1667" s="29">
        <v>6000</v>
      </c>
      <c r="N1667" s="29">
        <v>5900</v>
      </c>
      <c r="O1667" s="16">
        <f t="shared" si="25"/>
        <v>308.94999999999982</v>
      </c>
    </row>
    <row r="1668" spans="1:15" x14ac:dyDescent="0.2">
      <c r="A1668" s="13">
        <v>42366</v>
      </c>
      <c r="B1668" s="14">
        <v>2.31</v>
      </c>
      <c r="C1668" s="14">
        <v>116</v>
      </c>
      <c r="D1668" s="14">
        <v>306</v>
      </c>
      <c r="E1668" s="14">
        <v>386</v>
      </c>
      <c r="G1668" s="31">
        <v>42398</v>
      </c>
      <c r="H1668" s="29">
        <v>5578</v>
      </c>
      <c r="I1668" s="29">
        <v>5918.95</v>
      </c>
      <c r="J1668" s="29">
        <v>5860</v>
      </c>
      <c r="K1668" s="29">
        <v>5900</v>
      </c>
      <c r="L1668" s="29">
        <v>5800</v>
      </c>
      <c r="M1668" s="29">
        <v>6000</v>
      </c>
      <c r="N1668" s="29">
        <v>5900</v>
      </c>
      <c r="O1668" s="16">
        <f t="shared" si="25"/>
        <v>340.94999999999982</v>
      </c>
    </row>
    <row r="1669" spans="1:15" x14ac:dyDescent="0.2">
      <c r="A1669" s="13">
        <v>42363</v>
      </c>
      <c r="B1669" s="14">
        <v>2.3199999999999998</v>
      </c>
      <c r="C1669" s="14">
        <v>80</v>
      </c>
      <c r="D1669" s="14">
        <v>350</v>
      </c>
      <c r="E1669" s="14">
        <v>340</v>
      </c>
      <c r="G1669" s="31">
        <v>42397</v>
      </c>
      <c r="H1669" s="29">
        <v>5630</v>
      </c>
      <c r="I1669" s="29">
        <v>5920</v>
      </c>
      <c r="J1669" s="29">
        <v>5880</v>
      </c>
      <c r="K1669" s="29">
        <v>5900</v>
      </c>
      <c r="L1669" s="29">
        <v>5800</v>
      </c>
      <c r="M1669" s="29">
        <v>6000</v>
      </c>
      <c r="N1669" s="29">
        <v>5900</v>
      </c>
      <c r="O1669" s="16">
        <f t="shared" ref="O1669:O1732" si="26">IF(AND(H1669&lt;&gt;0,I1669&lt;&gt;0),I1669-H1669,"")</f>
        <v>290</v>
      </c>
    </row>
    <row r="1670" spans="1:15" x14ac:dyDescent="0.2">
      <c r="A1670" s="13">
        <v>42362</v>
      </c>
      <c r="B1670" s="14">
        <v>2.3199999999999998</v>
      </c>
      <c r="C1670" s="14">
        <v>98</v>
      </c>
      <c r="D1670" s="14">
        <v>358</v>
      </c>
      <c r="E1670" s="14">
        <v>358</v>
      </c>
      <c r="G1670" s="31">
        <v>42396</v>
      </c>
      <c r="H1670" s="29">
        <v>5642</v>
      </c>
      <c r="I1670" s="29">
        <v>5920</v>
      </c>
      <c r="J1670" s="29">
        <v>5880</v>
      </c>
      <c r="K1670" s="29">
        <v>5900</v>
      </c>
      <c r="L1670" s="29">
        <v>5800</v>
      </c>
      <c r="M1670" s="29">
        <v>6000</v>
      </c>
      <c r="N1670" s="29">
        <v>5900</v>
      </c>
      <c r="O1670" s="16">
        <f t="shared" si="26"/>
        <v>278</v>
      </c>
    </row>
    <row r="1671" spans="1:15" x14ac:dyDescent="0.2">
      <c r="A1671" s="13">
        <v>42361</v>
      </c>
      <c r="B1671" s="14">
        <v>2.2999999999999998</v>
      </c>
      <c r="C1671" s="14">
        <v>76</v>
      </c>
      <c r="D1671" s="14">
        <v>316</v>
      </c>
      <c r="E1671" s="14">
        <v>336</v>
      </c>
      <c r="G1671" s="31">
        <v>42395</v>
      </c>
      <c r="H1671" s="29">
        <v>5608</v>
      </c>
      <c r="I1671" s="29">
        <v>5920</v>
      </c>
      <c r="J1671" s="29">
        <v>5880</v>
      </c>
      <c r="K1671" s="29">
        <v>5900</v>
      </c>
      <c r="L1671" s="29">
        <v>5800</v>
      </c>
      <c r="M1671" s="29">
        <v>6000</v>
      </c>
      <c r="N1671" s="29">
        <v>5900</v>
      </c>
      <c r="O1671" s="16">
        <f t="shared" si="26"/>
        <v>312</v>
      </c>
    </row>
    <row r="1672" spans="1:15" x14ac:dyDescent="0.2">
      <c r="A1672" s="13">
        <v>42360</v>
      </c>
      <c r="B1672" s="14">
        <v>2.31</v>
      </c>
      <c r="C1672" s="14">
        <v>100</v>
      </c>
      <c r="D1672" s="14">
        <v>320</v>
      </c>
      <c r="E1672" s="14">
        <v>350</v>
      </c>
      <c r="G1672" s="31">
        <v>42394</v>
      </c>
      <c r="H1672" s="29">
        <v>5584</v>
      </c>
      <c r="I1672" s="29">
        <v>5914.74</v>
      </c>
      <c r="J1672" s="29">
        <v>5880</v>
      </c>
      <c r="K1672" s="29">
        <v>5900</v>
      </c>
      <c r="L1672" s="29">
        <v>5800</v>
      </c>
      <c r="M1672" s="29">
        <v>6000</v>
      </c>
      <c r="N1672" s="29">
        <v>5900</v>
      </c>
      <c r="O1672" s="16">
        <f t="shared" si="26"/>
        <v>330.73999999999978</v>
      </c>
    </row>
    <row r="1673" spans="1:15" x14ac:dyDescent="0.2">
      <c r="A1673" s="13">
        <v>42359</v>
      </c>
      <c r="B1673" s="14">
        <v>2.3199999999999998</v>
      </c>
      <c r="C1673" s="14">
        <v>100</v>
      </c>
      <c r="D1673" s="14">
        <v>310</v>
      </c>
      <c r="E1673" s="14">
        <v>330</v>
      </c>
      <c r="G1673" s="31">
        <v>42391</v>
      </c>
      <c r="H1673" s="29">
        <v>5590</v>
      </c>
      <c r="I1673" s="29">
        <v>5912.11</v>
      </c>
      <c r="J1673" s="29">
        <v>5880</v>
      </c>
      <c r="K1673" s="29">
        <v>5900</v>
      </c>
      <c r="L1673" s="29">
        <v>5800</v>
      </c>
      <c r="M1673" s="29">
        <v>6000</v>
      </c>
      <c r="N1673" s="29">
        <v>5900</v>
      </c>
      <c r="O1673" s="16">
        <f t="shared" si="26"/>
        <v>322.10999999999967</v>
      </c>
    </row>
    <row r="1674" spans="1:15" x14ac:dyDescent="0.2">
      <c r="A1674" s="13">
        <v>42356</v>
      </c>
      <c r="B1674" s="14">
        <v>2.33</v>
      </c>
      <c r="C1674" s="14">
        <v>126</v>
      </c>
      <c r="D1674" s="14">
        <v>346</v>
      </c>
      <c r="E1674" s="14">
        <v>356</v>
      </c>
      <c r="G1674" s="31">
        <v>42390</v>
      </c>
      <c r="H1674" s="29">
        <v>5526</v>
      </c>
      <c r="I1674" s="29">
        <v>5912.11</v>
      </c>
      <c r="J1674" s="29">
        <v>5880</v>
      </c>
      <c r="K1674" s="29">
        <v>5900</v>
      </c>
      <c r="L1674" s="29">
        <v>5800</v>
      </c>
      <c r="M1674" s="29">
        <v>6000</v>
      </c>
      <c r="N1674" s="29">
        <v>5900</v>
      </c>
      <c r="O1674" s="16">
        <f t="shared" si="26"/>
        <v>386.10999999999967</v>
      </c>
    </row>
    <row r="1675" spans="1:15" x14ac:dyDescent="0.2">
      <c r="A1675" s="13">
        <v>42355</v>
      </c>
      <c r="B1675" s="14">
        <v>2.3199999999999998</v>
      </c>
      <c r="C1675" s="14">
        <v>168</v>
      </c>
      <c r="D1675" s="14">
        <v>338</v>
      </c>
      <c r="E1675" s="14">
        <v>398</v>
      </c>
      <c r="G1675" s="31">
        <v>42389</v>
      </c>
      <c r="H1675" s="29">
        <v>5568</v>
      </c>
      <c r="I1675" s="29">
        <v>5912.11</v>
      </c>
      <c r="J1675" s="29">
        <v>5880</v>
      </c>
      <c r="K1675" s="29">
        <v>5900</v>
      </c>
      <c r="L1675" s="29">
        <v>5800</v>
      </c>
      <c r="M1675" s="29">
        <v>6000</v>
      </c>
      <c r="N1675" s="29">
        <v>5900</v>
      </c>
      <c r="O1675" s="16">
        <f t="shared" si="26"/>
        <v>344.10999999999967</v>
      </c>
    </row>
    <row r="1676" spans="1:15" x14ac:dyDescent="0.2">
      <c r="A1676" s="13">
        <v>42354</v>
      </c>
      <c r="B1676" s="14">
        <v>2.3199999999999998</v>
      </c>
      <c r="C1676" s="14">
        <v>120</v>
      </c>
      <c r="D1676" s="14">
        <v>350</v>
      </c>
      <c r="E1676" s="14">
        <v>360</v>
      </c>
      <c r="G1676" s="31">
        <v>42388</v>
      </c>
      <c r="H1676" s="29">
        <v>5612</v>
      </c>
      <c r="I1676" s="29">
        <v>5912.11</v>
      </c>
      <c r="J1676" s="29">
        <v>5880</v>
      </c>
      <c r="K1676" s="29">
        <v>5900</v>
      </c>
      <c r="L1676" s="29">
        <v>5800</v>
      </c>
      <c r="M1676" s="29">
        <v>6000</v>
      </c>
      <c r="N1676" s="29">
        <v>5900</v>
      </c>
      <c r="O1676" s="16">
        <f t="shared" si="26"/>
        <v>300.10999999999967</v>
      </c>
    </row>
    <row r="1677" spans="1:15" x14ac:dyDescent="0.2">
      <c r="A1677" s="13">
        <v>42353</v>
      </c>
      <c r="B1677" s="14">
        <v>2.33</v>
      </c>
      <c r="C1677" s="14">
        <v>136</v>
      </c>
      <c r="D1677" s="14">
        <v>346</v>
      </c>
      <c r="E1677" s="14">
        <v>356</v>
      </c>
      <c r="G1677" s="31">
        <v>42387</v>
      </c>
      <c r="H1677" s="29">
        <v>5576</v>
      </c>
      <c r="I1677" s="29">
        <v>5909.47</v>
      </c>
      <c r="J1677" s="29">
        <v>5880</v>
      </c>
      <c r="K1677" s="29">
        <v>5900</v>
      </c>
      <c r="L1677" s="29">
        <v>5800</v>
      </c>
      <c r="M1677" s="29">
        <v>6000</v>
      </c>
      <c r="N1677" s="29">
        <v>5900</v>
      </c>
      <c r="O1677" s="16">
        <f t="shared" si="26"/>
        <v>333.47000000000025</v>
      </c>
    </row>
    <row r="1678" spans="1:15" x14ac:dyDescent="0.2">
      <c r="A1678" s="13">
        <v>42352</v>
      </c>
      <c r="B1678" s="14">
        <v>2.35</v>
      </c>
      <c r="C1678" s="14">
        <v>122</v>
      </c>
      <c r="D1678" s="14">
        <v>352</v>
      </c>
      <c r="E1678" s="14">
        <v>282</v>
      </c>
      <c r="G1678" s="31">
        <v>42384</v>
      </c>
      <c r="H1678" s="29">
        <v>5532</v>
      </c>
      <c r="I1678" s="29">
        <v>5906.84</v>
      </c>
      <c r="J1678" s="29">
        <v>5850</v>
      </c>
      <c r="K1678" s="29">
        <v>5900</v>
      </c>
      <c r="L1678" s="29">
        <v>5800</v>
      </c>
      <c r="M1678" s="29">
        <v>6000</v>
      </c>
      <c r="N1678" s="29">
        <v>5900</v>
      </c>
      <c r="O1678" s="16">
        <f t="shared" si="26"/>
        <v>374.84000000000015</v>
      </c>
    </row>
    <row r="1679" spans="1:15" x14ac:dyDescent="0.2">
      <c r="A1679" s="13">
        <v>42349</v>
      </c>
      <c r="B1679" s="14">
        <v>2.36</v>
      </c>
      <c r="C1679" s="14">
        <v>62</v>
      </c>
      <c r="D1679" s="14">
        <v>332</v>
      </c>
      <c r="E1679" s="14">
        <v>262</v>
      </c>
      <c r="G1679" s="31">
        <v>42383</v>
      </c>
      <c r="H1679" s="29">
        <v>5526</v>
      </c>
      <c r="I1679" s="29">
        <v>5914.74</v>
      </c>
      <c r="J1679" s="29">
        <v>5850</v>
      </c>
      <c r="K1679" s="29">
        <v>5900</v>
      </c>
      <c r="L1679" s="29">
        <v>5800</v>
      </c>
      <c r="M1679" s="29">
        <v>6000</v>
      </c>
      <c r="N1679" s="29">
        <v>6000</v>
      </c>
      <c r="O1679" s="16">
        <f t="shared" si="26"/>
        <v>388.73999999999978</v>
      </c>
    </row>
    <row r="1680" spans="1:15" x14ac:dyDescent="0.2">
      <c r="A1680" s="13">
        <v>42348</v>
      </c>
      <c r="B1680" s="14">
        <v>2.36</v>
      </c>
      <c r="C1680" s="14">
        <v>88</v>
      </c>
      <c r="D1680" s="14">
        <v>368</v>
      </c>
      <c r="E1680" s="14">
        <v>288</v>
      </c>
      <c r="G1680" s="31">
        <v>42382</v>
      </c>
      <c r="H1680" s="29">
        <v>5542</v>
      </c>
      <c r="I1680" s="29">
        <v>5922.63</v>
      </c>
      <c r="J1680" s="29">
        <v>5850</v>
      </c>
      <c r="K1680" s="29">
        <v>5900</v>
      </c>
      <c r="L1680" s="29">
        <v>5900</v>
      </c>
      <c r="M1680" s="29">
        <v>6000</v>
      </c>
      <c r="N1680" s="29">
        <v>6000</v>
      </c>
      <c r="O1680" s="16">
        <f t="shared" si="26"/>
        <v>380.63000000000011</v>
      </c>
    </row>
    <row r="1681" spans="1:15" x14ac:dyDescent="0.2">
      <c r="A1681" s="13">
        <v>42347</v>
      </c>
      <c r="B1681" s="14">
        <v>2.35</v>
      </c>
      <c r="C1681" s="14">
        <v>74</v>
      </c>
      <c r="D1681" s="14">
        <v>354</v>
      </c>
      <c r="E1681" s="14">
        <v>304</v>
      </c>
      <c r="G1681" s="31">
        <v>42381</v>
      </c>
      <c r="H1681" s="29">
        <v>5530</v>
      </c>
      <c r="I1681" s="29">
        <v>5922.63</v>
      </c>
      <c r="J1681" s="29">
        <v>5850</v>
      </c>
      <c r="K1681" s="29">
        <v>5900</v>
      </c>
      <c r="L1681" s="29">
        <v>5900</v>
      </c>
      <c r="M1681" s="29">
        <v>6000</v>
      </c>
      <c r="N1681" s="29">
        <v>6000</v>
      </c>
      <c r="O1681" s="16">
        <f t="shared" si="26"/>
        <v>392.63000000000011</v>
      </c>
    </row>
    <row r="1682" spans="1:15" x14ac:dyDescent="0.2">
      <c r="A1682" s="13">
        <v>42346</v>
      </c>
      <c r="B1682" s="14">
        <v>2.37</v>
      </c>
      <c r="C1682" s="14">
        <v>14</v>
      </c>
      <c r="D1682" s="14">
        <v>304</v>
      </c>
      <c r="E1682" s="14">
        <v>244</v>
      </c>
      <c r="G1682" s="31">
        <v>42380</v>
      </c>
      <c r="H1682" s="29">
        <v>5576</v>
      </c>
      <c r="I1682" s="29">
        <v>5928.42</v>
      </c>
      <c r="J1682" s="29">
        <v>5880</v>
      </c>
      <c r="K1682" s="29">
        <v>5900</v>
      </c>
      <c r="L1682" s="29">
        <v>5900</v>
      </c>
      <c r="M1682" s="29">
        <v>6000</v>
      </c>
      <c r="N1682" s="29">
        <v>6000</v>
      </c>
      <c r="O1682" s="16">
        <f t="shared" si="26"/>
        <v>352.42000000000007</v>
      </c>
    </row>
    <row r="1683" spans="1:15" x14ac:dyDescent="0.2">
      <c r="A1683" s="13">
        <v>42345</v>
      </c>
      <c r="B1683" s="14">
        <v>2.39</v>
      </c>
      <c r="C1683" s="14">
        <v>-6</v>
      </c>
      <c r="D1683" s="14">
        <v>314</v>
      </c>
      <c r="E1683" s="14">
        <v>214</v>
      </c>
      <c r="G1683" s="31">
        <v>42377</v>
      </c>
      <c r="H1683" s="29">
        <v>5624</v>
      </c>
      <c r="I1683" s="29">
        <v>5928.42</v>
      </c>
      <c r="J1683" s="29">
        <v>5880</v>
      </c>
      <c r="K1683" s="29">
        <v>5900</v>
      </c>
      <c r="L1683" s="29">
        <v>5900</v>
      </c>
      <c r="M1683" s="29">
        <v>6000</v>
      </c>
      <c r="N1683" s="29">
        <v>6000</v>
      </c>
      <c r="O1683" s="16">
        <f t="shared" si="26"/>
        <v>304.42000000000007</v>
      </c>
    </row>
    <row r="1684" spans="1:15" x14ac:dyDescent="0.2">
      <c r="A1684" s="13">
        <v>42342</v>
      </c>
      <c r="B1684" s="14">
        <v>2.41</v>
      </c>
      <c r="C1684" s="14">
        <v>74</v>
      </c>
      <c r="D1684" s="14">
        <v>354</v>
      </c>
      <c r="E1684" s="14">
        <v>214</v>
      </c>
      <c r="G1684" s="31">
        <v>42376</v>
      </c>
      <c r="H1684" s="29">
        <v>5626</v>
      </c>
      <c r="I1684" s="29">
        <v>5928.42</v>
      </c>
      <c r="J1684" s="29">
        <v>5880</v>
      </c>
      <c r="K1684" s="29">
        <v>5900</v>
      </c>
      <c r="L1684" s="29">
        <v>5900</v>
      </c>
      <c r="M1684" s="29">
        <v>6000</v>
      </c>
      <c r="N1684" s="29">
        <v>6000</v>
      </c>
      <c r="O1684" s="16">
        <f t="shared" si="26"/>
        <v>302.42000000000007</v>
      </c>
    </row>
    <row r="1685" spans="1:15" x14ac:dyDescent="0.2">
      <c r="A1685" s="13">
        <v>42341</v>
      </c>
      <c r="B1685" s="14">
        <v>2.4</v>
      </c>
      <c r="C1685" s="14">
        <v>10</v>
      </c>
      <c r="D1685" s="14">
        <v>300</v>
      </c>
      <c r="E1685" s="14">
        <v>210</v>
      </c>
      <c r="G1685" s="31">
        <v>42375</v>
      </c>
      <c r="H1685" s="29">
        <v>5620</v>
      </c>
      <c r="I1685" s="29">
        <v>5946.32</v>
      </c>
      <c r="J1685" s="29">
        <v>5900</v>
      </c>
      <c r="K1685" s="29">
        <v>5950</v>
      </c>
      <c r="L1685" s="29">
        <v>5950</v>
      </c>
      <c r="M1685" s="29">
        <v>6050</v>
      </c>
      <c r="N1685" s="29">
        <v>6000</v>
      </c>
      <c r="O1685" s="16">
        <f t="shared" si="26"/>
        <v>326.31999999999971</v>
      </c>
    </row>
    <row r="1686" spans="1:15" x14ac:dyDescent="0.2">
      <c r="A1686" s="13">
        <v>42340</v>
      </c>
      <c r="B1686" s="14">
        <v>2.39</v>
      </c>
      <c r="C1686" s="14">
        <v>88</v>
      </c>
      <c r="D1686" s="14">
        <v>308</v>
      </c>
      <c r="E1686" s="14">
        <v>258</v>
      </c>
      <c r="G1686" s="31">
        <v>42374</v>
      </c>
      <c r="H1686" s="29">
        <v>5702</v>
      </c>
      <c r="I1686" s="29">
        <v>5952.63</v>
      </c>
      <c r="J1686" s="29">
        <v>5900</v>
      </c>
      <c r="K1686" s="29">
        <v>5950</v>
      </c>
      <c r="L1686" s="29">
        <v>5950</v>
      </c>
      <c r="M1686" s="29">
        <v>6050</v>
      </c>
      <c r="N1686" s="29">
        <v>6000</v>
      </c>
      <c r="O1686" s="16">
        <f t="shared" si="26"/>
        <v>250.63000000000011</v>
      </c>
    </row>
    <row r="1687" spans="1:15" x14ac:dyDescent="0.2">
      <c r="A1687" s="13">
        <v>42339</v>
      </c>
      <c r="B1687" s="14">
        <v>2.4</v>
      </c>
      <c r="C1687" s="14">
        <v>82</v>
      </c>
      <c r="D1687" s="14">
        <v>332</v>
      </c>
      <c r="E1687" s="14">
        <v>302</v>
      </c>
      <c r="G1687" s="31">
        <v>42373</v>
      </c>
      <c r="H1687" s="29">
        <v>5658</v>
      </c>
      <c r="I1687" s="29">
        <v>5952.63</v>
      </c>
      <c r="J1687" s="29">
        <v>5900</v>
      </c>
      <c r="K1687" s="29">
        <v>5950</v>
      </c>
      <c r="L1687" s="29">
        <v>5950</v>
      </c>
      <c r="M1687" s="29">
        <v>6050</v>
      </c>
      <c r="N1687" s="29">
        <v>6000</v>
      </c>
      <c r="O1687" s="16">
        <f t="shared" si="26"/>
        <v>294.63000000000011</v>
      </c>
    </row>
    <row r="1688" spans="1:15" x14ac:dyDescent="0.2">
      <c r="A1688" s="13">
        <v>42338</v>
      </c>
      <c r="B1688" s="14">
        <v>2.39</v>
      </c>
      <c r="C1688" s="14">
        <v>92</v>
      </c>
      <c r="D1688" s="14">
        <v>342</v>
      </c>
      <c r="E1688" s="14">
        <v>292</v>
      </c>
      <c r="G1688" s="31">
        <v>42369</v>
      </c>
      <c r="H1688" s="29">
        <v>5724</v>
      </c>
      <c r="I1688" s="29">
        <v>5955.26</v>
      </c>
      <c r="J1688" s="29">
        <v>5900</v>
      </c>
      <c r="K1688" s="29">
        <v>5950</v>
      </c>
      <c r="L1688" s="29">
        <v>5950</v>
      </c>
      <c r="M1688" s="29">
        <v>6050</v>
      </c>
      <c r="N1688" s="29">
        <v>6000</v>
      </c>
      <c r="O1688" s="16">
        <f t="shared" si="26"/>
        <v>231.26000000000022</v>
      </c>
    </row>
    <row r="1689" spans="1:15" x14ac:dyDescent="0.2">
      <c r="A1689" s="13">
        <v>42335</v>
      </c>
      <c r="B1689" s="14">
        <v>2.38</v>
      </c>
      <c r="C1689" s="14">
        <v>74</v>
      </c>
      <c r="D1689" s="14">
        <v>314</v>
      </c>
      <c r="E1689" s="14">
        <v>254</v>
      </c>
      <c r="G1689" s="31">
        <v>42368</v>
      </c>
      <c r="H1689" s="29">
        <v>5718</v>
      </c>
      <c r="I1689" s="29">
        <v>5955.26</v>
      </c>
      <c r="J1689" s="29">
        <v>5900</v>
      </c>
      <c r="K1689" s="29">
        <v>5950</v>
      </c>
      <c r="L1689" s="29">
        <v>5950</v>
      </c>
      <c r="M1689" s="29">
        <v>6050</v>
      </c>
      <c r="N1689" s="29">
        <v>6000</v>
      </c>
      <c r="O1689" s="16">
        <f t="shared" si="26"/>
        <v>237.26000000000022</v>
      </c>
    </row>
    <row r="1690" spans="1:15" x14ac:dyDescent="0.2">
      <c r="A1690" s="13">
        <v>42334</v>
      </c>
      <c r="B1690" s="14">
        <v>2.38</v>
      </c>
      <c r="C1690" s="14">
        <v>168</v>
      </c>
      <c r="D1690" s="14">
        <v>348</v>
      </c>
      <c r="E1690" s="14">
        <v>288</v>
      </c>
      <c r="G1690" s="31">
        <v>42367</v>
      </c>
      <c r="H1690" s="29">
        <v>5658</v>
      </c>
      <c r="I1690" s="29">
        <v>5887.37</v>
      </c>
      <c r="J1690" s="29">
        <v>5830</v>
      </c>
      <c r="K1690" s="29">
        <v>5850</v>
      </c>
      <c r="L1690" s="29">
        <v>5850</v>
      </c>
      <c r="M1690" s="29">
        <v>5950</v>
      </c>
      <c r="N1690" s="29">
        <v>5950</v>
      </c>
      <c r="O1690" s="16">
        <f t="shared" si="26"/>
        <v>229.36999999999989</v>
      </c>
    </row>
    <row r="1691" spans="1:15" x14ac:dyDescent="0.2">
      <c r="A1691" s="13">
        <v>42333</v>
      </c>
      <c r="B1691" s="14">
        <v>2.4300000000000002</v>
      </c>
      <c r="C1691" s="14">
        <v>124</v>
      </c>
      <c r="D1691" s="14">
        <v>364</v>
      </c>
      <c r="E1691" s="14">
        <v>274</v>
      </c>
      <c r="G1691" s="31">
        <v>42366</v>
      </c>
      <c r="H1691" s="29">
        <v>5584</v>
      </c>
      <c r="I1691" s="29">
        <v>5893.68</v>
      </c>
      <c r="J1691" s="29">
        <v>5850</v>
      </c>
      <c r="K1691" s="29">
        <v>5850</v>
      </c>
      <c r="L1691" s="29">
        <v>5880</v>
      </c>
      <c r="M1691" s="29">
        <v>5950</v>
      </c>
      <c r="N1691" s="29">
        <v>5950</v>
      </c>
      <c r="O1691" s="16">
        <f t="shared" si="26"/>
        <v>309.68000000000029</v>
      </c>
    </row>
    <row r="1692" spans="1:15" x14ac:dyDescent="0.2">
      <c r="A1692" s="13">
        <v>42332</v>
      </c>
      <c r="B1692" s="14">
        <v>2.4300000000000002</v>
      </c>
      <c r="C1692" s="14">
        <v>134</v>
      </c>
      <c r="D1692" s="14">
        <v>374</v>
      </c>
      <c r="E1692" s="14">
        <v>254</v>
      </c>
      <c r="G1692" s="31">
        <v>42363</v>
      </c>
      <c r="H1692" s="29">
        <v>5640</v>
      </c>
      <c r="I1692" s="29">
        <v>5897.37</v>
      </c>
      <c r="J1692" s="29">
        <v>5900</v>
      </c>
      <c r="K1692" s="29">
        <v>5850</v>
      </c>
      <c r="L1692" s="29">
        <v>5900</v>
      </c>
      <c r="M1692" s="29">
        <v>5950</v>
      </c>
      <c r="N1692" s="29">
        <v>5950</v>
      </c>
      <c r="O1692" s="16">
        <f t="shared" si="26"/>
        <v>257.36999999999989</v>
      </c>
    </row>
    <row r="1693" spans="1:15" x14ac:dyDescent="0.2">
      <c r="A1693" s="13">
        <v>42331</v>
      </c>
      <c r="B1693" s="14">
        <v>2.37</v>
      </c>
      <c r="C1693" s="14">
        <v>244</v>
      </c>
      <c r="D1693" s="14">
        <v>424</v>
      </c>
      <c r="E1693" s="14">
        <v>394</v>
      </c>
      <c r="G1693" s="31">
        <v>42362</v>
      </c>
      <c r="H1693" s="29">
        <v>5622</v>
      </c>
      <c r="I1693" s="29">
        <v>5897.37</v>
      </c>
      <c r="J1693" s="29">
        <v>5900</v>
      </c>
      <c r="K1693" s="29">
        <v>5850</v>
      </c>
      <c r="L1693" s="29">
        <v>5900</v>
      </c>
      <c r="M1693" s="29">
        <v>5950</v>
      </c>
      <c r="N1693" s="29">
        <v>5950</v>
      </c>
      <c r="O1693" s="16">
        <f t="shared" si="26"/>
        <v>275.36999999999989</v>
      </c>
    </row>
    <row r="1694" spans="1:15" x14ac:dyDescent="0.2">
      <c r="A1694" s="13">
        <v>42328</v>
      </c>
      <c r="B1694" s="14">
        <v>2.33</v>
      </c>
      <c r="C1694" s="14">
        <v>244</v>
      </c>
      <c r="D1694" s="14">
        <v>364</v>
      </c>
      <c r="E1694" s="14">
        <v>304</v>
      </c>
      <c r="G1694" s="31">
        <v>42361</v>
      </c>
      <c r="H1694" s="29">
        <v>5624</v>
      </c>
      <c r="I1694" s="29">
        <v>5897.37</v>
      </c>
      <c r="J1694" s="29">
        <v>5900</v>
      </c>
      <c r="K1694" s="29">
        <v>5850</v>
      </c>
      <c r="L1694" s="29">
        <v>5900</v>
      </c>
      <c r="M1694" s="29">
        <v>5950</v>
      </c>
      <c r="N1694" s="29">
        <v>5950</v>
      </c>
      <c r="O1694" s="16">
        <f t="shared" si="26"/>
        <v>273.36999999999989</v>
      </c>
    </row>
    <row r="1695" spans="1:15" x14ac:dyDescent="0.2">
      <c r="A1695" s="13">
        <v>42327</v>
      </c>
      <c r="B1695" s="14">
        <v>2.2999999999999998</v>
      </c>
      <c r="C1695" s="14">
        <v>284</v>
      </c>
      <c r="D1695" s="14">
        <v>424</v>
      </c>
      <c r="E1695" s="14">
        <v>414</v>
      </c>
      <c r="G1695" s="31">
        <v>42360</v>
      </c>
      <c r="H1695" s="29">
        <v>5630</v>
      </c>
      <c r="I1695" s="29">
        <v>5897.37</v>
      </c>
      <c r="J1695" s="29">
        <v>5900</v>
      </c>
      <c r="K1695" s="29">
        <v>5850</v>
      </c>
      <c r="L1695" s="29">
        <v>5900</v>
      </c>
      <c r="M1695" s="29">
        <v>5950</v>
      </c>
      <c r="N1695" s="29">
        <v>5950</v>
      </c>
      <c r="O1695" s="16">
        <f t="shared" si="26"/>
        <v>267.36999999999989</v>
      </c>
    </row>
    <row r="1696" spans="1:15" x14ac:dyDescent="0.2">
      <c r="A1696" s="13">
        <v>42326</v>
      </c>
      <c r="B1696" s="14">
        <v>2.2999999999999998</v>
      </c>
      <c r="C1696" s="14">
        <v>274</v>
      </c>
      <c r="D1696" s="14">
        <v>444</v>
      </c>
      <c r="E1696" s="14">
        <v>414</v>
      </c>
      <c r="G1696" s="31">
        <v>42359</v>
      </c>
      <c r="H1696" s="29">
        <v>5620</v>
      </c>
      <c r="I1696" s="29">
        <v>5847.37</v>
      </c>
      <c r="J1696" s="29">
        <v>5850</v>
      </c>
      <c r="K1696" s="29">
        <v>5800</v>
      </c>
      <c r="L1696" s="29">
        <v>5850</v>
      </c>
      <c r="M1696" s="29">
        <v>5900</v>
      </c>
      <c r="N1696" s="29">
        <v>5900</v>
      </c>
      <c r="O1696" s="16">
        <f t="shared" si="26"/>
        <v>227.36999999999989</v>
      </c>
    </row>
    <row r="1697" spans="1:15" x14ac:dyDescent="0.2">
      <c r="A1697" s="13">
        <v>42325</v>
      </c>
      <c r="B1697" s="14">
        <v>2.2999999999999998</v>
      </c>
      <c r="C1697" s="14">
        <v>250</v>
      </c>
      <c r="D1697" s="14">
        <v>410</v>
      </c>
      <c r="E1697" s="14">
        <v>370</v>
      </c>
      <c r="G1697" s="31">
        <v>42356</v>
      </c>
      <c r="H1697" s="29">
        <v>5534</v>
      </c>
      <c r="I1697" s="29">
        <v>5847.37</v>
      </c>
      <c r="J1697" s="29">
        <v>5850</v>
      </c>
      <c r="K1697" s="29">
        <v>5800</v>
      </c>
      <c r="L1697" s="29">
        <v>5850</v>
      </c>
      <c r="M1697" s="29">
        <v>5900</v>
      </c>
      <c r="N1697" s="29">
        <v>5900</v>
      </c>
      <c r="O1697" s="16">
        <f t="shared" si="26"/>
        <v>313.36999999999989</v>
      </c>
    </row>
    <row r="1698" spans="1:15" x14ac:dyDescent="0.2">
      <c r="A1698" s="13">
        <v>42324</v>
      </c>
      <c r="B1698" s="14">
        <v>2.27</v>
      </c>
      <c r="C1698" s="14">
        <v>254</v>
      </c>
      <c r="D1698" s="14">
        <v>434</v>
      </c>
      <c r="E1698" s="14">
        <v>404</v>
      </c>
      <c r="G1698" s="31">
        <v>42355</v>
      </c>
      <c r="H1698" s="29">
        <v>5512</v>
      </c>
      <c r="I1698" s="29">
        <v>5847.37</v>
      </c>
      <c r="J1698" s="29">
        <v>5850</v>
      </c>
      <c r="K1698" s="29">
        <v>5800</v>
      </c>
      <c r="L1698" s="29">
        <v>5850</v>
      </c>
      <c r="M1698" s="29">
        <v>5900</v>
      </c>
      <c r="N1698" s="29">
        <v>5900</v>
      </c>
      <c r="O1698" s="16">
        <f t="shared" si="26"/>
        <v>335.36999999999989</v>
      </c>
    </row>
    <row r="1699" spans="1:15" x14ac:dyDescent="0.2">
      <c r="A1699" s="13">
        <v>42321</v>
      </c>
      <c r="B1699" s="14">
        <v>2.2400000000000002</v>
      </c>
      <c r="C1699" s="14">
        <v>144</v>
      </c>
      <c r="D1699" s="14">
        <v>294</v>
      </c>
      <c r="E1699" s="14">
        <v>244</v>
      </c>
      <c r="G1699" s="31">
        <v>42354</v>
      </c>
      <c r="H1699" s="29">
        <v>5550</v>
      </c>
      <c r="I1699" s="29">
        <v>5886.84</v>
      </c>
      <c r="J1699" s="29">
        <v>5900</v>
      </c>
      <c r="K1699" s="29">
        <v>5850</v>
      </c>
      <c r="L1699" s="29">
        <v>5900</v>
      </c>
      <c r="M1699" s="29">
        <v>5950</v>
      </c>
      <c r="N1699" s="29">
        <v>5950</v>
      </c>
      <c r="O1699" s="16">
        <f t="shared" si="26"/>
        <v>336.84000000000015</v>
      </c>
    </row>
    <row r="1700" spans="1:15" x14ac:dyDescent="0.2">
      <c r="A1700" s="13">
        <v>42320</v>
      </c>
      <c r="B1700" s="14">
        <v>2.2200000000000002</v>
      </c>
      <c r="C1700" s="14">
        <v>132</v>
      </c>
      <c r="D1700" s="14">
        <v>272</v>
      </c>
      <c r="E1700" s="14">
        <v>232</v>
      </c>
      <c r="G1700" s="31">
        <v>42353</v>
      </c>
      <c r="H1700" s="29">
        <v>5564</v>
      </c>
      <c r="I1700" s="29">
        <v>5886.84</v>
      </c>
      <c r="J1700" s="29">
        <v>5900</v>
      </c>
      <c r="K1700" s="29">
        <v>5850</v>
      </c>
      <c r="L1700" s="29">
        <v>5900</v>
      </c>
      <c r="M1700" s="29">
        <v>5950</v>
      </c>
      <c r="N1700" s="29">
        <v>5950</v>
      </c>
      <c r="O1700" s="16">
        <f t="shared" si="26"/>
        <v>322.84000000000015</v>
      </c>
    </row>
    <row r="1701" spans="1:15" x14ac:dyDescent="0.2">
      <c r="A1701" s="13">
        <v>42319</v>
      </c>
      <c r="B1701" s="14">
        <v>2.2200000000000002</v>
      </c>
      <c r="C1701" s="14">
        <v>162</v>
      </c>
      <c r="D1701" s="14">
        <v>282</v>
      </c>
      <c r="E1701" s="14">
        <v>262</v>
      </c>
      <c r="G1701" s="31">
        <v>42352</v>
      </c>
      <c r="H1701" s="29">
        <v>5578</v>
      </c>
      <c r="I1701" s="29">
        <v>5847.37</v>
      </c>
      <c r="J1701" s="29">
        <v>5850</v>
      </c>
      <c r="K1701" s="29">
        <v>5800</v>
      </c>
      <c r="L1701" s="29">
        <v>5850</v>
      </c>
      <c r="M1701" s="29">
        <v>5900</v>
      </c>
      <c r="N1701" s="29">
        <v>5900</v>
      </c>
      <c r="O1701" s="16">
        <f t="shared" si="26"/>
        <v>269.36999999999989</v>
      </c>
    </row>
    <row r="1702" spans="1:15" x14ac:dyDescent="0.2">
      <c r="A1702" s="13">
        <v>42318</v>
      </c>
      <c r="B1702" s="14">
        <v>2.27</v>
      </c>
      <c r="C1702" s="14">
        <v>66</v>
      </c>
      <c r="D1702" s="14">
        <v>306</v>
      </c>
      <c r="E1702" s="14">
        <v>156</v>
      </c>
      <c r="G1702" s="31">
        <v>42349</v>
      </c>
      <c r="H1702" s="29">
        <v>5588</v>
      </c>
      <c r="I1702" s="29">
        <v>5847.37</v>
      </c>
      <c r="J1702" s="29">
        <v>5850</v>
      </c>
      <c r="K1702" s="29">
        <v>5800</v>
      </c>
      <c r="L1702" s="29">
        <v>5850</v>
      </c>
      <c r="M1702" s="29">
        <v>5900</v>
      </c>
      <c r="N1702" s="29">
        <v>5900</v>
      </c>
      <c r="O1702" s="16">
        <f t="shared" si="26"/>
        <v>259.36999999999989</v>
      </c>
    </row>
    <row r="1703" spans="1:15" x14ac:dyDescent="0.2">
      <c r="A1703" s="13">
        <v>42317</v>
      </c>
      <c r="B1703" s="14">
        <v>2.2599999999999998</v>
      </c>
      <c r="C1703" s="14">
        <v>96</v>
      </c>
      <c r="D1703" s="14">
        <v>296</v>
      </c>
      <c r="E1703" s="14">
        <v>226</v>
      </c>
      <c r="G1703" s="31">
        <v>42348</v>
      </c>
      <c r="H1703" s="29">
        <v>5562</v>
      </c>
      <c r="I1703" s="29">
        <v>5847.37</v>
      </c>
      <c r="J1703" s="29">
        <v>5850</v>
      </c>
      <c r="K1703" s="29">
        <v>5800</v>
      </c>
      <c r="L1703" s="29">
        <v>5850</v>
      </c>
      <c r="M1703" s="29">
        <v>5900</v>
      </c>
      <c r="N1703" s="29">
        <v>5900</v>
      </c>
      <c r="O1703" s="16">
        <f t="shared" si="26"/>
        <v>285.36999999999989</v>
      </c>
    </row>
    <row r="1704" spans="1:15" x14ac:dyDescent="0.2">
      <c r="A1704" s="13">
        <v>42314</v>
      </c>
      <c r="B1704" s="14">
        <v>2.25</v>
      </c>
      <c r="C1704" s="14">
        <v>118</v>
      </c>
      <c r="D1704" s="14">
        <v>278</v>
      </c>
      <c r="E1704" s="14">
        <v>238</v>
      </c>
      <c r="G1704" s="31">
        <v>42347</v>
      </c>
      <c r="H1704" s="29">
        <v>5576</v>
      </c>
      <c r="I1704" s="29">
        <v>5894.74</v>
      </c>
      <c r="J1704" s="29">
        <v>5900</v>
      </c>
      <c r="K1704" s="29">
        <v>5850</v>
      </c>
      <c r="L1704" s="29">
        <v>5900</v>
      </c>
      <c r="M1704" s="29">
        <v>5950</v>
      </c>
      <c r="N1704" s="29">
        <v>5950</v>
      </c>
      <c r="O1704" s="16">
        <f t="shared" si="26"/>
        <v>318.73999999999978</v>
      </c>
    </row>
    <row r="1705" spans="1:15" x14ac:dyDescent="0.2">
      <c r="A1705" s="13">
        <v>42313</v>
      </c>
      <c r="B1705" s="14">
        <v>2.2799999999999998</v>
      </c>
      <c r="C1705" s="14">
        <v>142</v>
      </c>
      <c r="D1705" s="14">
        <v>282</v>
      </c>
      <c r="E1705" s="14">
        <v>192</v>
      </c>
      <c r="G1705" s="31">
        <v>42346</v>
      </c>
      <c r="H1705" s="29">
        <v>5656</v>
      </c>
      <c r="I1705" s="29">
        <v>5894.74</v>
      </c>
      <c r="J1705" s="29">
        <v>5900</v>
      </c>
      <c r="K1705" s="29">
        <v>5850</v>
      </c>
      <c r="L1705" s="29">
        <v>5900</v>
      </c>
      <c r="M1705" s="29">
        <v>5950</v>
      </c>
      <c r="N1705" s="29">
        <v>5950</v>
      </c>
      <c r="O1705" s="16">
        <f t="shared" si="26"/>
        <v>238.73999999999978</v>
      </c>
    </row>
    <row r="1706" spans="1:15" x14ac:dyDescent="0.2">
      <c r="A1706" s="13">
        <v>42312</v>
      </c>
      <c r="B1706" s="14">
        <v>2.2599999999999998</v>
      </c>
      <c r="C1706" s="14">
        <v>86</v>
      </c>
      <c r="D1706" s="14">
        <v>276</v>
      </c>
      <c r="E1706" s="14">
        <v>166</v>
      </c>
      <c r="G1706" s="31">
        <v>42345</v>
      </c>
      <c r="H1706" s="29">
        <v>5766</v>
      </c>
      <c r="I1706" s="29">
        <v>5944.74</v>
      </c>
      <c r="J1706" s="29">
        <v>5950</v>
      </c>
      <c r="K1706" s="29">
        <v>5900</v>
      </c>
      <c r="L1706" s="29">
        <v>5950</v>
      </c>
      <c r="M1706" s="29">
        <v>6000</v>
      </c>
      <c r="N1706" s="29">
        <v>6000</v>
      </c>
      <c r="O1706" s="16">
        <f t="shared" si="26"/>
        <v>178.73999999999978</v>
      </c>
    </row>
    <row r="1707" spans="1:15" x14ac:dyDescent="0.2">
      <c r="A1707" s="13">
        <v>42311</v>
      </c>
      <c r="B1707" s="14">
        <v>2.21</v>
      </c>
      <c r="C1707" s="14">
        <v>148</v>
      </c>
      <c r="D1707" s="14">
        <v>268</v>
      </c>
      <c r="E1707" s="14">
        <v>228</v>
      </c>
      <c r="G1707" s="31">
        <v>42342</v>
      </c>
      <c r="H1707" s="29">
        <v>5676</v>
      </c>
      <c r="I1707" s="29">
        <v>5902.63</v>
      </c>
      <c r="J1707" s="29">
        <v>5900</v>
      </c>
      <c r="K1707" s="29">
        <v>5850</v>
      </c>
      <c r="L1707" s="29">
        <v>5900</v>
      </c>
      <c r="M1707" s="29">
        <v>5950</v>
      </c>
      <c r="N1707" s="29">
        <v>5950</v>
      </c>
      <c r="O1707" s="16">
        <f t="shared" si="26"/>
        <v>226.63000000000011</v>
      </c>
    </row>
    <row r="1708" spans="1:15" x14ac:dyDescent="0.2">
      <c r="A1708" s="13">
        <v>42310</v>
      </c>
      <c r="B1708" s="14">
        <v>2.1800000000000002</v>
      </c>
      <c r="C1708" s="14">
        <v>128</v>
      </c>
      <c r="D1708" s="14">
        <v>278</v>
      </c>
      <c r="E1708" s="14">
        <v>208</v>
      </c>
      <c r="G1708" s="31">
        <v>42341</v>
      </c>
      <c r="H1708" s="29">
        <v>5680</v>
      </c>
      <c r="I1708" s="29">
        <v>5902.63</v>
      </c>
      <c r="J1708" s="29">
        <v>5900</v>
      </c>
      <c r="K1708" s="29">
        <v>5850</v>
      </c>
      <c r="L1708" s="29">
        <v>5900</v>
      </c>
      <c r="M1708" s="29">
        <v>5950</v>
      </c>
      <c r="N1708" s="29">
        <v>5950</v>
      </c>
      <c r="O1708" s="16">
        <f t="shared" si="26"/>
        <v>222.63000000000011</v>
      </c>
    </row>
    <row r="1709" spans="1:15" x14ac:dyDescent="0.2">
      <c r="A1709" s="13">
        <v>42307</v>
      </c>
      <c r="B1709" s="14">
        <v>2.15</v>
      </c>
      <c r="C1709" s="14">
        <v>162</v>
      </c>
      <c r="D1709" s="14">
        <v>272</v>
      </c>
      <c r="E1709" s="14">
        <v>212</v>
      </c>
      <c r="G1709" s="31">
        <v>42340</v>
      </c>
      <c r="H1709" s="29">
        <v>5692</v>
      </c>
      <c r="I1709" s="29">
        <v>5952.63</v>
      </c>
      <c r="J1709" s="29">
        <v>5950</v>
      </c>
      <c r="K1709" s="29">
        <v>5900</v>
      </c>
      <c r="L1709" s="29">
        <v>5950</v>
      </c>
      <c r="M1709" s="29">
        <v>6000</v>
      </c>
      <c r="N1709" s="29">
        <v>6000</v>
      </c>
      <c r="O1709" s="16">
        <f t="shared" si="26"/>
        <v>260.63000000000011</v>
      </c>
    </row>
    <row r="1710" spans="1:15" x14ac:dyDescent="0.2">
      <c r="A1710" s="13">
        <v>42306</v>
      </c>
      <c r="B1710" s="14">
        <v>2.15</v>
      </c>
      <c r="C1710" s="14">
        <v>144</v>
      </c>
      <c r="D1710" s="14">
        <v>284</v>
      </c>
      <c r="E1710" s="14">
        <v>244</v>
      </c>
      <c r="G1710" s="31">
        <v>42339</v>
      </c>
      <c r="H1710" s="29">
        <v>5648</v>
      </c>
      <c r="I1710" s="29">
        <v>5902.63</v>
      </c>
      <c r="J1710" s="29">
        <v>5900</v>
      </c>
      <c r="K1710" s="29">
        <v>5850</v>
      </c>
      <c r="L1710" s="29">
        <v>5900</v>
      </c>
      <c r="M1710" s="29">
        <v>5950</v>
      </c>
      <c r="N1710" s="29">
        <v>5950</v>
      </c>
      <c r="O1710" s="16">
        <f t="shared" si="26"/>
        <v>254.63000000000011</v>
      </c>
    </row>
    <row r="1711" spans="1:15" x14ac:dyDescent="0.2">
      <c r="A1711" s="13">
        <v>42305</v>
      </c>
      <c r="B1711" s="14">
        <v>2.14</v>
      </c>
      <c r="C1711" s="14">
        <v>144</v>
      </c>
      <c r="D1711" s="14">
        <v>274</v>
      </c>
      <c r="E1711" s="14">
        <v>224</v>
      </c>
      <c r="G1711" s="31">
        <v>42338</v>
      </c>
      <c r="H1711" s="29">
        <v>5588</v>
      </c>
      <c r="I1711" s="29">
        <v>5807.89</v>
      </c>
      <c r="J1711" s="29">
        <v>5800</v>
      </c>
      <c r="K1711" s="29">
        <v>5750</v>
      </c>
      <c r="L1711" s="29">
        <v>5800</v>
      </c>
      <c r="M1711" s="29">
        <v>5850</v>
      </c>
      <c r="N1711" s="29">
        <v>5850</v>
      </c>
      <c r="O1711" s="16">
        <f t="shared" si="26"/>
        <v>219.89000000000033</v>
      </c>
    </row>
    <row r="1712" spans="1:15" x14ac:dyDescent="0.2">
      <c r="A1712" s="13">
        <v>42304</v>
      </c>
      <c r="B1712" s="14">
        <v>2.14</v>
      </c>
      <c r="C1712" s="14">
        <v>126</v>
      </c>
      <c r="D1712" s="14">
        <v>226</v>
      </c>
      <c r="E1712" s="14">
        <v>166</v>
      </c>
      <c r="G1712" s="31">
        <v>42335</v>
      </c>
      <c r="H1712" s="29">
        <v>5646</v>
      </c>
      <c r="I1712" s="29">
        <v>5847.37</v>
      </c>
      <c r="J1712" s="29">
        <v>5850</v>
      </c>
      <c r="K1712" s="29">
        <v>5800</v>
      </c>
      <c r="L1712" s="29">
        <v>5850</v>
      </c>
      <c r="M1712" s="29">
        <v>5900</v>
      </c>
      <c r="N1712" s="29">
        <v>5900</v>
      </c>
      <c r="O1712" s="16">
        <f t="shared" si="26"/>
        <v>201.36999999999989</v>
      </c>
    </row>
    <row r="1713" spans="1:15" x14ac:dyDescent="0.2">
      <c r="A1713" s="13">
        <v>42303</v>
      </c>
      <c r="B1713" s="14">
        <v>2.15</v>
      </c>
      <c r="C1713" s="14">
        <v>190</v>
      </c>
      <c r="D1713" s="14">
        <v>270</v>
      </c>
      <c r="E1713" s="14">
        <v>250</v>
      </c>
      <c r="G1713" s="31">
        <v>42334</v>
      </c>
      <c r="H1713" s="29">
        <v>5612</v>
      </c>
      <c r="I1713" s="29">
        <v>5847.37</v>
      </c>
      <c r="J1713" s="29">
        <v>5850</v>
      </c>
      <c r="K1713" s="29">
        <v>5800</v>
      </c>
      <c r="L1713" s="29">
        <v>5850</v>
      </c>
      <c r="M1713" s="29">
        <v>5900</v>
      </c>
      <c r="N1713" s="29">
        <v>5900</v>
      </c>
      <c r="O1713" s="16">
        <f t="shared" si="26"/>
        <v>235.36999999999989</v>
      </c>
    </row>
    <row r="1714" spans="1:15" x14ac:dyDescent="0.2">
      <c r="A1714" s="13">
        <v>42300</v>
      </c>
      <c r="B1714" s="14">
        <v>2.16</v>
      </c>
      <c r="C1714" s="14">
        <v>156</v>
      </c>
      <c r="D1714" s="14">
        <v>256</v>
      </c>
      <c r="E1714" s="14">
        <v>226</v>
      </c>
      <c r="G1714" s="31">
        <v>42333</v>
      </c>
      <c r="H1714" s="29">
        <v>5556</v>
      </c>
      <c r="I1714" s="29">
        <v>5768.42</v>
      </c>
      <c r="J1714" s="29">
        <v>5750</v>
      </c>
      <c r="K1714" s="29">
        <v>5700</v>
      </c>
      <c r="L1714" s="29">
        <v>5800</v>
      </c>
      <c r="M1714" s="29">
        <v>5800</v>
      </c>
      <c r="N1714" s="29">
        <v>5800</v>
      </c>
      <c r="O1714" s="16">
        <f t="shared" si="26"/>
        <v>212.42000000000007</v>
      </c>
    </row>
    <row r="1715" spans="1:15" x14ac:dyDescent="0.2">
      <c r="A1715" s="13">
        <v>42299</v>
      </c>
      <c r="B1715" s="14">
        <v>2.16</v>
      </c>
      <c r="C1715" s="14">
        <v>128</v>
      </c>
      <c r="D1715" s="14">
        <v>258</v>
      </c>
      <c r="E1715" s="14">
        <v>178</v>
      </c>
      <c r="G1715" s="31">
        <v>42332</v>
      </c>
      <c r="H1715" s="29">
        <v>5546</v>
      </c>
      <c r="I1715" s="29">
        <v>5768.42</v>
      </c>
      <c r="J1715" s="29">
        <v>5750</v>
      </c>
      <c r="K1715" s="29">
        <v>5700</v>
      </c>
      <c r="L1715" s="29">
        <v>5800</v>
      </c>
      <c r="M1715" s="29">
        <v>5800</v>
      </c>
      <c r="N1715" s="29">
        <v>5800</v>
      </c>
      <c r="O1715" s="16">
        <f t="shared" si="26"/>
        <v>222.42000000000007</v>
      </c>
    </row>
    <row r="1716" spans="1:15" x14ac:dyDescent="0.2">
      <c r="A1716" s="13">
        <v>42298</v>
      </c>
      <c r="B1716" s="14">
        <v>2.14</v>
      </c>
      <c r="C1716" s="14">
        <v>134</v>
      </c>
      <c r="D1716" s="14">
        <v>264</v>
      </c>
      <c r="E1716" s="14">
        <v>234</v>
      </c>
      <c r="G1716" s="31">
        <v>42331</v>
      </c>
      <c r="H1716" s="29">
        <v>5356</v>
      </c>
      <c r="I1716" s="29">
        <v>5718.42</v>
      </c>
      <c r="J1716" s="29">
        <v>5700</v>
      </c>
      <c r="K1716" s="29">
        <v>5650</v>
      </c>
      <c r="L1716" s="29">
        <v>5750</v>
      </c>
      <c r="M1716" s="29">
        <v>5750</v>
      </c>
      <c r="N1716" s="29">
        <v>5750</v>
      </c>
      <c r="O1716" s="16">
        <f t="shared" si="26"/>
        <v>362.42000000000007</v>
      </c>
    </row>
    <row r="1717" spans="1:15" x14ac:dyDescent="0.2">
      <c r="A1717" s="13">
        <v>42297</v>
      </c>
      <c r="B1717" s="14">
        <v>2.1</v>
      </c>
      <c r="C1717" s="14">
        <v>160</v>
      </c>
      <c r="D1717" s="14">
        <v>260</v>
      </c>
      <c r="E1717" s="14">
        <v>260</v>
      </c>
      <c r="G1717" s="31">
        <v>42328</v>
      </c>
      <c r="H1717" s="29">
        <v>5356</v>
      </c>
      <c r="I1717" s="29">
        <v>5657.89</v>
      </c>
      <c r="J1717" s="29">
        <v>5650</v>
      </c>
      <c r="K1717" s="29">
        <v>5600</v>
      </c>
      <c r="L1717" s="29">
        <v>5700</v>
      </c>
      <c r="M1717" s="29">
        <v>5700</v>
      </c>
      <c r="N1717" s="29">
        <v>5700</v>
      </c>
      <c r="O1717" s="16">
        <f t="shared" si="26"/>
        <v>301.89000000000033</v>
      </c>
    </row>
    <row r="1718" spans="1:15" x14ac:dyDescent="0.2">
      <c r="A1718" s="13">
        <v>42296</v>
      </c>
      <c r="B1718" s="14">
        <v>2.13</v>
      </c>
      <c r="C1718" s="14">
        <v>194</v>
      </c>
      <c r="D1718" s="14">
        <v>274</v>
      </c>
      <c r="E1718" s="14">
        <v>244</v>
      </c>
      <c r="G1718" s="31">
        <v>42327</v>
      </c>
      <c r="H1718" s="29">
        <v>5276</v>
      </c>
      <c r="I1718" s="29">
        <v>5657.89</v>
      </c>
      <c r="J1718" s="29">
        <v>5650</v>
      </c>
      <c r="K1718" s="29">
        <v>5600</v>
      </c>
      <c r="L1718" s="29">
        <v>5700</v>
      </c>
      <c r="M1718" s="29">
        <v>5700</v>
      </c>
      <c r="N1718" s="29">
        <v>5700</v>
      </c>
      <c r="O1718" s="16">
        <f t="shared" si="26"/>
        <v>381.89000000000033</v>
      </c>
    </row>
    <row r="1719" spans="1:15" x14ac:dyDescent="0.2">
      <c r="A1719" s="13">
        <v>42293</v>
      </c>
      <c r="B1719" s="14">
        <v>2.12</v>
      </c>
      <c r="C1719" s="14">
        <v>130</v>
      </c>
      <c r="D1719" s="14">
        <v>240</v>
      </c>
      <c r="E1719" s="14">
        <v>210</v>
      </c>
      <c r="G1719" s="31">
        <v>42326</v>
      </c>
      <c r="H1719" s="29">
        <v>5306</v>
      </c>
      <c r="I1719" s="29">
        <v>5657.89</v>
      </c>
      <c r="J1719" s="29">
        <v>5650</v>
      </c>
      <c r="K1719" s="29">
        <v>5600</v>
      </c>
      <c r="L1719" s="29">
        <v>5700</v>
      </c>
      <c r="M1719" s="29">
        <v>5700</v>
      </c>
      <c r="N1719" s="29">
        <v>5700</v>
      </c>
      <c r="O1719" s="16">
        <f t="shared" si="26"/>
        <v>351.89000000000033</v>
      </c>
    </row>
    <row r="1720" spans="1:15" x14ac:dyDescent="0.2">
      <c r="A1720" s="13">
        <v>42292</v>
      </c>
      <c r="B1720" s="14">
        <v>2.12</v>
      </c>
      <c r="C1720" s="14">
        <v>150</v>
      </c>
      <c r="D1720" s="14">
        <v>250</v>
      </c>
      <c r="E1720" s="14">
        <v>230</v>
      </c>
      <c r="G1720" s="31">
        <v>42325</v>
      </c>
      <c r="H1720" s="29">
        <v>5330</v>
      </c>
      <c r="I1720" s="29">
        <v>5657.89</v>
      </c>
      <c r="J1720" s="29">
        <v>5650</v>
      </c>
      <c r="K1720" s="29">
        <v>5600</v>
      </c>
      <c r="L1720" s="29">
        <v>5700</v>
      </c>
      <c r="M1720" s="29">
        <v>5700</v>
      </c>
      <c r="N1720" s="29">
        <v>5700</v>
      </c>
      <c r="O1720" s="16">
        <f t="shared" si="26"/>
        <v>327.89000000000033</v>
      </c>
    </row>
    <row r="1721" spans="1:15" x14ac:dyDescent="0.2">
      <c r="A1721" s="13">
        <v>42291</v>
      </c>
      <c r="B1721" s="14">
        <v>2.12</v>
      </c>
      <c r="C1721" s="14">
        <v>166</v>
      </c>
      <c r="D1721" s="14">
        <v>256</v>
      </c>
      <c r="E1721" s="14">
        <v>256</v>
      </c>
      <c r="G1721" s="31">
        <v>42324</v>
      </c>
      <c r="H1721" s="29">
        <v>5450</v>
      </c>
      <c r="I1721" s="29">
        <v>5657.89</v>
      </c>
      <c r="J1721" s="29">
        <v>5650</v>
      </c>
      <c r="K1721" s="29">
        <v>5600</v>
      </c>
      <c r="L1721" s="29">
        <v>5700</v>
      </c>
      <c r="M1721" s="29">
        <v>5700</v>
      </c>
      <c r="N1721" s="29">
        <v>5700</v>
      </c>
      <c r="O1721" s="16">
        <f t="shared" si="26"/>
        <v>207.89000000000033</v>
      </c>
    </row>
    <row r="1722" spans="1:15" x14ac:dyDescent="0.2">
      <c r="A1722" s="13">
        <v>42290</v>
      </c>
      <c r="B1722" s="14">
        <v>2.15</v>
      </c>
      <c r="C1722" s="14">
        <v>132</v>
      </c>
      <c r="D1722" s="14">
        <v>242</v>
      </c>
      <c r="E1722" s="14">
        <v>182</v>
      </c>
      <c r="G1722" s="31">
        <v>42321</v>
      </c>
      <c r="H1722" s="29">
        <v>5476</v>
      </c>
      <c r="I1722" s="29">
        <v>5657.89</v>
      </c>
      <c r="J1722" s="29">
        <v>5650</v>
      </c>
      <c r="K1722" s="29">
        <v>5600</v>
      </c>
      <c r="L1722" s="29">
        <v>5700</v>
      </c>
      <c r="M1722" s="29">
        <v>5700</v>
      </c>
      <c r="N1722" s="29">
        <v>5700</v>
      </c>
      <c r="O1722" s="16">
        <f t="shared" si="26"/>
        <v>181.89000000000033</v>
      </c>
    </row>
    <row r="1723" spans="1:15" x14ac:dyDescent="0.2">
      <c r="A1723" s="13">
        <v>42289</v>
      </c>
      <c r="B1723" s="14">
        <v>2.15</v>
      </c>
      <c r="C1723" s="14">
        <v>122</v>
      </c>
      <c r="D1723" s="14">
        <v>272</v>
      </c>
      <c r="E1723" s="14">
        <v>252</v>
      </c>
      <c r="G1723" s="31">
        <v>42320</v>
      </c>
      <c r="H1723" s="29">
        <v>5468</v>
      </c>
      <c r="I1723" s="29">
        <v>5657.89</v>
      </c>
      <c r="J1723" s="29">
        <v>5650</v>
      </c>
      <c r="K1723" s="29">
        <v>5600</v>
      </c>
      <c r="L1723" s="29">
        <v>5700</v>
      </c>
      <c r="M1723" s="29">
        <v>5700</v>
      </c>
      <c r="N1723" s="29">
        <v>5700</v>
      </c>
      <c r="O1723" s="16">
        <f t="shared" si="26"/>
        <v>189.89000000000033</v>
      </c>
    </row>
    <row r="1724" spans="1:15" x14ac:dyDescent="0.2">
      <c r="A1724" s="13">
        <v>42287</v>
      </c>
      <c r="B1724" s="14">
        <v>2.12</v>
      </c>
      <c r="C1724" s="14" t="e">
        <v>#N/A</v>
      </c>
      <c r="D1724" s="14" t="e">
        <v>#N/A</v>
      </c>
      <c r="E1724" s="14" t="e">
        <v>#N/A</v>
      </c>
      <c r="G1724" s="31">
        <v>42319</v>
      </c>
      <c r="H1724" s="29">
        <v>5438</v>
      </c>
      <c r="I1724" s="29">
        <v>5657.89</v>
      </c>
      <c r="J1724" s="29">
        <v>5650</v>
      </c>
      <c r="K1724" s="29">
        <v>5600</v>
      </c>
      <c r="L1724" s="29">
        <v>5700</v>
      </c>
      <c r="M1724" s="29">
        <v>5700</v>
      </c>
      <c r="N1724" s="29">
        <v>5700</v>
      </c>
      <c r="O1724" s="16">
        <f t="shared" si="26"/>
        <v>219.89000000000033</v>
      </c>
    </row>
    <row r="1725" spans="1:15" x14ac:dyDescent="0.2">
      <c r="A1725" s="13">
        <v>42286</v>
      </c>
      <c r="B1725" s="14">
        <v>2.12</v>
      </c>
      <c r="C1725" s="14">
        <v>110</v>
      </c>
      <c r="D1725" s="14">
        <v>280</v>
      </c>
      <c r="E1725" s="14">
        <v>230</v>
      </c>
      <c r="G1725" s="31">
        <v>42318</v>
      </c>
      <c r="H1725" s="29">
        <v>5544</v>
      </c>
      <c r="I1725" s="29">
        <v>5702.63</v>
      </c>
      <c r="J1725" s="29">
        <v>5700</v>
      </c>
      <c r="K1725" s="29">
        <v>5650</v>
      </c>
      <c r="L1725" s="29">
        <v>5750</v>
      </c>
      <c r="M1725" s="29">
        <v>5750</v>
      </c>
      <c r="N1725" s="29">
        <v>5750</v>
      </c>
      <c r="O1725" s="16">
        <f t="shared" si="26"/>
        <v>158.63000000000011</v>
      </c>
    </row>
    <row r="1726" spans="1:15" x14ac:dyDescent="0.2">
      <c r="A1726" s="13">
        <v>42285</v>
      </c>
      <c r="B1726" s="14">
        <v>2.09</v>
      </c>
      <c r="C1726" s="14">
        <v>138</v>
      </c>
      <c r="D1726" s="14">
        <v>288</v>
      </c>
      <c r="E1726" s="14">
        <v>268</v>
      </c>
      <c r="G1726" s="31">
        <v>42317</v>
      </c>
      <c r="H1726" s="29">
        <v>5524</v>
      </c>
      <c r="I1726" s="29">
        <v>5702.63</v>
      </c>
      <c r="J1726" s="29">
        <v>5700</v>
      </c>
      <c r="K1726" s="29">
        <v>5650</v>
      </c>
      <c r="L1726" s="29">
        <v>5750</v>
      </c>
      <c r="M1726" s="29">
        <v>5750</v>
      </c>
      <c r="N1726" s="29">
        <v>5750</v>
      </c>
      <c r="O1726" s="16">
        <f t="shared" si="26"/>
        <v>178.63000000000011</v>
      </c>
    </row>
    <row r="1727" spans="1:15" x14ac:dyDescent="0.2">
      <c r="A1727" s="13">
        <v>42277</v>
      </c>
      <c r="B1727" s="14">
        <v>2.08</v>
      </c>
      <c r="C1727" s="14">
        <v>154</v>
      </c>
      <c r="D1727" s="14">
        <v>284</v>
      </c>
      <c r="E1727" s="14">
        <v>274</v>
      </c>
      <c r="G1727" s="31">
        <v>42314</v>
      </c>
      <c r="H1727" s="29">
        <v>5532</v>
      </c>
      <c r="I1727" s="29">
        <v>5702.63</v>
      </c>
      <c r="J1727" s="29">
        <v>5700</v>
      </c>
      <c r="K1727" s="29">
        <v>5650</v>
      </c>
      <c r="L1727" s="29">
        <v>5750</v>
      </c>
      <c r="M1727" s="29">
        <v>5750</v>
      </c>
      <c r="N1727" s="29">
        <v>5750</v>
      </c>
      <c r="O1727" s="16">
        <f t="shared" si="26"/>
        <v>170.63000000000011</v>
      </c>
    </row>
    <row r="1728" spans="1:15" x14ac:dyDescent="0.2">
      <c r="A1728" s="13">
        <v>42276</v>
      </c>
      <c r="B1728" s="14">
        <v>2.0499999999999998</v>
      </c>
      <c r="C1728" s="14">
        <v>168</v>
      </c>
      <c r="D1728" s="14">
        <v>268</v>
      </c>
      <c r="E1728" s="14">
        <v>298</v>
      </c>
      <c r="G1728" s="31">
        <v>42313</v>
      </c>
      <c r="H1728" s="29">
        <v>5608</v>
      </c>
      <c r="I1728" s="29">
        <v>5744.74</v>
      </c>
      <c r="J1728" s="29">
        <v>5750</v>
      </c>
      <c r="K1728" s="29">
        <v>5700</v>
      </c>
      <c r="L1728" s="29">
        <v>5800</v>
      </c>
      <c r="M1728" s="29">
        <v>5800</v>
      </c>
      <c r="N1728" s="29">
        <v>5800</v>
      </c>
      <c r="O1728" s="16">
        <f t="shared" si="26"/>
        <v>136.73999999999978</v>
      </c>
    </row>
    <row r="1729" spans="1:15" x14ac:dyDescent="0.2">
      <c r="A1729" s="13">
        <v>42275</v>
      </c>
      <c r="B1729" s="14">
        <v>2.08</v>
      </c>
      <c r="C1729" s="14">
        <v>138</v>
      </c>
      <c r="D1729" s="14">
        <v>258</v>
      </c>
      <c r="E1729" s="14">
        <v>258</v>
      </c>
      <c r="G1729" s="31">
        <v>42312</v>
      </c>
      <c r="H1729" s="29">
        <v>5614</v>
      </c>
      <c r="I1729" s="29">
        <v>5686.84</v>
      </c>
      <c r="J1729" s="29">
        <v>5700</v>
      </c>
      <c r="K1729" s="29">
        <v>5650</v>
      </c>
      <c r="L1729" s="29">
        <v>5750</v>
      </c>
      <c r="M1729" s="29">
        <v>5750</v>
      </c>
      <c r="N1729" s="29">
        <v>5750</v>
      </c>
      <c r="O1729" s="16">
        <f t="shared" si="26"/>
        <v>72.840000000000146</v>
      </c>
    </row>
    <row r="1730" spans="1:15" x14ac:dyDescent="0.2">
      <c r="A1730" s="13">
        <v>42272</v>
      </c>
      <c r="B1730" s="14">
        <v>2.11</v>
      </c>
      <c r="C1730" s="14">
        <v>142</v>
      </c>
      <c r="D1730" s="14">
        <v>272</v>
      </c>
      <c r="E1730" s="14">
        <v>292</v>
      </c>
      <c r="G1730" s="31">
        <v>42311</v>
      </c>
      <c r="H1730" s="29">
        <v>5532</v>
      </c>
      <c r="I1730" s="29">
        <v>5686.84</v>
      </c>
      <c r="J1730" s="29">
        <v>5700</v>
      </c>
      <c r="K1730" s="29">
        <v>5650</v>
      </c>
      <c r="L1730" s="29">
        <v>5750</v>
      </c>
      <c r="M1730" s="29">
        <v>5750</v>
      </c>
      <c r="N1730" s="29">
        <v>5750</v>
      </c>
      <c r="O1730" s="16">
        <f t="shared" si="26"/>
        <v>154.84000000000015</v>
      </c>
    </row>
    <row r="1731" spans="1:15" x14ac:dyDescent="0.2">
      <c r="A1731" s="13">
        <v>42271</v>
      </c>
      <c r="B1731" s="14">
        <v>2.0699999999999998</v>
      </c>
      <c r="C1731" s="14">
        <v>134</v>
      </c>
      <c r="D1731" s="14">
        <v>254</v>
      </c>
      <c r="E1731" s="14">
        <v>294</v>
      </c>
      <c r="G1731" s="31">
        <v>42310</v>
      </c>
      <c r="H1731" s="29">
        <v>5572</v>
      </c>
      <c r="I1731" s="29">
        <v>5686.84</v>
      </c>
      <c r="J1731" s="29">
        <v>5700</v>
      </c>
      <c r="K1731" s="29">
        <v>5650</v>
      </c>
      <c r="L1731" s="29">
        <v>5750</v>
      </c>
      <c r="M1731" s="29">
        <v>5750</v>
      </c>
      <c r="N1731" s="29">
        <v>5750</v>
      </c>
      <c r="O1731" s="16">
        <f t="shared" si="26"/>
        <v>114.84000000000015</v>
      </c>
    </row>
    <row r="1732" spans="1:15" x14ac:dyDescent="0.2">
      <c r="A1732" s="13">
        <v>42270</v>
      </c>
      <c r="B1732" s="14">
        <v>2.08</v>
      </c>
      <c r="C1732" s="14">
        <v>168</v>
      </c>
      <c r="D1732" s="14">
        <v>278</v>
      </c>
      <c r="E1732" s="14">
        <v>308</v>
      </c>
      <c r="G1732" s="31">
        <v>42307</v>
      </c>
      <c r="H1732" s="29">
        <v>5538</v>
      </c>
      <c r="I1732" s="29">
        <v>5686.84</v>
      </c>
      <c r="J1732" s="29">
        <v>5700</v>
      </c>
      <c r="K1732" s="29">
        <v>5650</v>
      </c>
      <c r="L1732" s="29">
        <v>5750</v>
      </c>
      <c r="M1732" s="29">
        <v>5750</v>
      </c>
      <c r="N1732" s="29">
        <v>5750</v>
      </c>
      <c r="O1732" s="16">
        <f t="shared" si="26"/>
        <v>148.84000000000015</v>
      </c>
    </row>
    <row r="1733" spans="1:15" x14ac:dyDescent="0.2">
      <c r="A1733" s="13">
        <v>42269</v>
      </c>
      <c r="B1733" s="14">
        <v>2.08</v>
      </c>
      <c r="C1733" s="14">
        <v>156</v>
      </c>
      <c r="D1733" s="14">
        <v>256</v>
      </c>
      <c r="E1733" s="14">
        <v>296</v>
      </c>
      <c r="G1733" s="31">
        <v>42306</v>
      </c>
      <c r="H1733" s="29">
        <v>5536</v>
      </c>
      <c r="I1733" s="29">
        <v>5686.84</v>
      </c>
      <c r="J1733" s="29">
        <v>5700</v>
      </c>
      <c r="K1733" s="29">
        <v>5650</v>
      </c>
      <c r="L1733" s="29">
        <v>5750</v>
      </c>
      <c r="M1733" s="29">
        <v>5750</v>
      </c>
      <c r="N1733" s="29">
        <v>5750</v>
      </c>
      <c r="O1733" s="16">
        <f t="shared" ref="O1733:O1796" si="27">IF(AND(H1733&lt;&gt;0,I1733&lt;&gt;0),I1733-H1733,"")</f>
        <v>150.84000000000015</v>
      </c>
    </row>
    <row r="1734" spans="1:15" x14ac:dyDescent="0.2">
      <c r="A1734" s="13">
        <v>42268</v>
      </c>
      <c r="B1734" s="14">
        <v>2.11</v>
      </c>
      <c r="C1734" s="14">
        <v>118</v>
      </c>
      <c r="D1734" s="14">
        <v>278</v>
      </c>
      <c r="E1734" s="14">
        <v>238</v>
      </c>
      <c r="G1734" s="31">
        <v>42305</v>
      </c>
      <c r="H1734" s="29">
        <v>5526</v>
      </c>
      <c r="I1734" s="29">
        <v>5686.84</v>
      </c>
      <c r="J1734" s="29">
        <v>5700</v>
      </c>
      <c r="K1734" s="29">
        <v>5650</v>
      </c>
      <c r="L1734" s="29">
        <v>5750</v>
      </c>
      <c r="M1734" s="29">
        <v>5750</v>
      </c>
      <c r="N1734" s="29">
        <v>5750</v>
      </c>
      <c r="O1734" s="16">
        <f t="shared" si="27"/>
        <v>160.84000000000015</v>
      </c>
    </row>
    <row r="1735" spans="1:15" x14ac:dyDescent="0.2">
      <c r="A1735" s="13">
        <v>42265</v>
      </c>
      <c r="B1735" s="14">
        <v>2.1</v>
      </c>
      <c r="C1735" s="14">
        <v>124</v>
      </c>
      <c r="D1735" s="14">
        <v>304</v>
      </c>
      <c r="E1735" s="14">
        <v>274</v>
      </c>
      <c r="G1735" s="31">
        <v>42304</v>
      </c>
      <c r="H1735" s="29">
        <v>5574</v>
      </c>
      <c r="I1735" s="29">
        <v>5700</v>
      </c>
      <c r="J1735" s="29">
        <v>5750</v>
      </c>
      <c r="K1735" s="29">
        <v>5700</v>
      </c>
      <c r="L1735" s="29">
        <v>5750</v>
      </c>
      <c r="M1735" s="29">
        <v>5750</v>
      </c>
      <c r="N1735" s="29">
        <v>5750</v>
      </c>
      <c r="O1735" s="16">
        <f t="shared" si="27"/>
        <v>126</v>
      </c>
    </row>
    <row r="1736" spans="1:15" x14ac:dyDescent="0.2">
      <c r="A1736" s="13">
        <v>42264</v>
      </c>
      <c r="B1736" s="14">
        <v>2.0699999999999998</v>
      </c>
      <c r="C1736" s="14">
        <v>146</v>
      </c>
      <c r="D1736" s="14">
        <v>256</v>
      </c>
      <c r="E1736" s="14">
        <v>266</v>
      </c>
      <c r="G1736" s="31">
        <v>42303</v>
      </c>
      <c r="H1736" s="29">
        <v>5550</v>
      </c>
      <c r="I1736" s="29">
        <v>5742.11</v>
      </c>
      <c r="J1736" s="29">
        <v>5800</v>
      </c>
      <c r="K1736" s="29">
        <v>5750</v>
      </c>
      <c r="L1736" s="29">
        <v>5800</v>
      </c>
      <c r="M1736" s="29">
        <v>5800</v>
      </c>
      <c r="N1736" s="29">
        <v>5800</v>
      </c>
      <c r="O1736" s="16">
        <f t="shared" si="27"/>
        <v>192.10999999999967</v>
      </c>
    </row>
    <row r="1737" spans="1:15" x14ac:dyDescent="0.2">
      <c r="A1737" s="13">
        <v>42263</v>
      </c>
      <c r="B1737" s="14">
        <v>2.08</v>
      </c>
      <c r="C1737" s="14">
        <v>114</v>
      </c>
      <c r="D1737" s="14">
        <v>244</v>
      </c>
      <c r="E1737" s="14">
        <v>234</v>
      </c>
      <c r="G1737" s="31">
        <v>42300</v>
      </c>
      <c r="H1737" s="29">
        <v>5604</v>
      </c>
      <c r="I1737" s="29">
        <v>5742.11</v>
      </c>
      <c r="J1737" s="29">
        <v>5800</v>
      </c>
      <c r="K1737" s="29">
        <v>5750</v>
      </c>
      <c r="L1737" s="29">
        <v>5800</v>
      </c>
      <c r="M1737" s="29">
        <v>5800</v>
      </c>
      <c r="N1737" s="29">
        <v>5800</v>
      </c>
      <c r="O1737" s="16">
        <f t="shared" si="27"/>
        <v>138.10999999999967</v>
      </c>
    </row>
    <row r="1738" spans="1:15" x14ac:dyDescent="0.2">
      <c r="A1738" s="13">
        <v>42262</v>
      </c>
      <c r="B1738" s="14">
        <v>2.08</v>
      </c>
      <c r="C1738" s="14">
        <v>178</v>
      </c>
      <c r="D1738" s="14">
        <v>258</v>
      </c>
      <c r="E1738" s="14">
        <v>278</v>
      </c>
      <c r="G1738" s="31">
        <v>42299</v>
      </c>
      <c r="H1738" s="29">
        <v>5672</v>
      </c>
      <c r="I1738" s="29">
        <v>5786.84</v>
      </c>
      <c r="J1738" s="29">
        <v>5850</v>
      </c>
      <c r="K1738" s="29">
        <v>5800</v>
      </c>
      <c r="L1738" s="29">
        <v>5850</v>
      </c>
      <c r="M1738" s="29">
        <v>5850</v>
      </c>
      <c r="N1738" s="29">
        <v>5850</v>
      </c>
      <c r="O1738" s="16">
        <f t="shared" si="27"/>
        <v>114.84000000000015</v>
      </c>
    </row>
    <row r="1739" spans="1:15" x14ac:dyDescent="0.2">
      <c r="A1739" s="13">
        <v>42261</v>
      </c>
      <c r="B1739" s="14">
        <v>2.12</v>
      </c>
      <c r="C1739" s="14">
        <v>124</v>
      </c>
      <c r="D1739" s="14">
        <v>274</v>
      </c>
      <c r="E1739" s="14">
        <v>234</v>
      </c>
      <c r="G1739" s="31">
        <v>42298</v>
      </c>
      <c r="H1739" s="29">
        <v>5566</v>
      </c>
      <c r="I1739" s="29">
        <v>5700</v>
      </c>
      <c r="J1739" s="29">
        <v>5750</v>
      </c>
      <c r="K1739" s="29">
        <v>5700</v>
      </c>
      <c r="L1739" s="29">
        <v>5750</v>
      </c>
      <c r="M1739" s="29">
        <v>5750</v>
      </c>
      <c r="N1739" s="29">
        <v>5750</v>
      </c>
      <c r="O1739" s="16">
        <f t="shared" si="27"/>
        <v>134</v>
      </c>
    </row>
    <row r="1740" spans="1:15" x14ac:dyDescent="0.2">
      <c r="A1740" s="13">
        <v>42258</v>
      </c>
      <c r="B1740" s="14">
        <v>2.13</v>
      </c>
      <c r="C1740" s="14">
        <v>124</v>
      </c>
      <c r="D1740" s="14">
        <v>274</v>
      </c>
      <c r="E1740" s="14">
        <v>244</v>
      </c>
      <c r="G1740" s="31">
        <v>42297</v>
      </c>
      <c r="H1740" s="29">
        <v>5540</v>
      </c>
      <c r="I1740" s="29">
        <v>5700</v>
      </c>
      <c r="J1740" s="29">
        <v>5750</v>
      </c>
      <c r="K1740" s="29">
        <v>5700</v>
      </c>
      <c r="L1740" s="29">
        <v>5750</v>
      </c>
      <c r="M1740" s="29">
        <v>5750</v>
      </c>
      <c r="N1740" s="29">
        <v>5750</v>
      </c>
      <c r="O1740" s="16">
        <f t="shared" si="27"/>
        <v>160</v>
      </c>
    </row>
    <row r="1741" spans="1:15" x14ac:dyDescent="0.2">
      <c r="A1741" s="13">
        <v>42257</v>
      </c>
      <c r="B1741" s="14">
        <v>2.13</v>
      </c>
      <c r="C1741" s="14">
        <v>60</v>
      </c>
      <c r="D1741" s="14">
        <v>240</v>
      </c>
      <c r="E1741" s="14">
        <v>220</v>
      </c>
      <c r="G1741" s="31">
        <v>42296</v>
      </c>
      <c r="H1741" s="29">
        <v>5596</v>
      </c>
      <c r="I1741" s="29">
        <v>5768.42</v>
      </c>
      <c r="J1741" s="29">
        <v>5800</v>
      </c>
      <c r="K1741" s="29">
        <v>5750</v>
      </c>
      <c r="L1741" s="29">
        <v>5800</v>
      </c>
      <c r="M1741" s="29">
        <v>5850</v>
      </c>
      <c r="N1741" s="29">
        <v>5850</v>
      </c>
      <c r="O1741" s="16">
        <f t="shared" si="27"/>
        <v>172.42000000000007</v>
      </c>
    </row>
    <row r="1742" spans="1:15" x14ac:dyDescent="0.2">
      <c r="A1742" s="13">
        <v>42256</v>
      </c>
      <c r="B1742" s="14">
        <v>2.13</v>
      </c>
      <c r="C1742" s="14">
        <v>126</v>
      </c>
      <c r="D1742" s="14">
        <v>296</v>
      </c>
      <c r="E1742" s="14">
        <v>276</v>
      </c>
      <c r="G1742" s="31">
        <v>42293</v>
      </c>
      <c r="H1742" s="29">
        <v>5640</v>
      </c>
      <c r="I1742" s="29">
        <v>5768.42</v>
      </c>
      <c r="J1742" s="29">
        <v>5800</v>
      </c>
      <c r="K1742" s="29">
        <v>5750</v>
      </c>
      <c r="L1742" s="29">
        <v>5800</v>
      </c>
      <c r="M1742" s="29">
        <v>5850</v>
      </c>
      <c r="N1742" s="29">
        <v>5850</v>
      </c>
      <c r="O1742" s="16">
        <f t="shared" si="27"/>
        <v>128.42000000000007</v>
      </c>
    </row>
    <row r="1743" spans="1:15" x14ac:dyDescent="0.2">
      <c r="A1743" s="13">
        <v>42255</v>
      </c>
      <c r="B1743" s="14">
        <v>2.11</v>
      </c>
      <c r="C1743" s="14">
        <v>106</v>
      </c>
      <c r="D1743" s="14">
        <v>226</v>
      </c>
      <c r="E1743" s="14">
        <v>226</v>
      </c>
      <c r="G1743" s="31">
        <v>42292</v>
      </c>
      <c r="H1743" s="29">
        <v>5650</v>
      </c>
      <c r="I1743" s="29">
        <v>5760.53</v>
      </c>
      <c r="J1743" s="29">
        <v>5800</v>
      </c>
      <c r="K1743" s="29">
        <v>5750</v>
      </c>
      <c r="L1743" s="29">
        <v>5800</v>
      </c>
      <c r="M1743" s="29">
        <v>5850</v>
      </c>
      <c r="N1743" s="29">
        <v>5850</v>
      </c>
      <c r="O1743" s="16">
        <f t="shared" si="27"/>
        <v>110.52999999999975</v>
      </c>
    </row>
    <row r="1744" spans="1:15" x14ac:dyDescent="0.2">
      <c r="A1744" s="13">
        <v>42254</v>
      </c>
      <c r="B1744" s="14">
        <v>2.1</v>
      </c>
      <c r="C1744" s="14">
        <v>142</v>
      </c>
      <c r="D1744" s="14">
        <v>252</v>
      </c>
      <c r="E1744" s="14">
        <v>282</v>
      </c>
      <c r="G1744" s="31">
        <v>42291</v>
      </c>
      <c r="H1744" s="29">
        <v>5634</v>
      </c>
      <c r="I1744" s="29">
        <v>5760.53</v>
      </c>
      <c r="J1744" s="29">
        <v>5800</v>
      </c>
      <c r="K1744" s="29">
        <v>5750</v>
      </c>
      <c r="L1744" s="29">
        <v>5800</v>
      </c>
      <c r="M1744" s="29">
        <v>5850</v>
      </c>
      <c r="N1744" s="29">
        <v>5850</v>
      </c>
      <c r="O1744" s="16">
        <f t="shared" si="27"/>
        <v>126.52999999999975</v>
      </c>
    </row>
    <row r="1745" spans="1:15" x14ac:dyDescent="0.2">
      <c r="A1745" s="13">
        <v>42253</v>
      </c>
      <c r="B1745" s="14">
        <v>2.12</v>
      </c>
      <c r="C1745" s="14" t="e">
        <v>#N/A</v>
      </c>
      <c r="D1745" s="14" t="e">
        <v>#N/A</v>
      </c>
      <c r="E1745" s="14" t="e">
        <v>#N/A</v>
      </c>
      <c r="G1745" s="31">
        <v>42290</v>
      </c>
      <c r="H1745" s="29">
        <v>5648</v>
      </c>
      <c r="I1745" s="29">
        <v>5723.68</v>
      </c>
      <c r="J1745" s="29">
        <v>5750</v>
      </c>
      <c r="K1745" s="29">
        <v>5700</v>
      </c>
      <c r="L1745" s="29">
        <v>5750</v>
      </c>
      <c r="M1745" s="29">
        <v>5800</v>
      </c>
      <c r="N1745" s="29">
        <v>5800</v>
      </c>
      <c r="O1745" s="16">
        <f t="shared" si="27"/>
        <v>75.680000000000291</v>
      </c>
    </row>
    <row r="1746" spans="1:15" x14ac:dyDescent="0.2">
      <c r="A1746" s="13">
        <v>42249</v>
      </c>
      <c r="B1746" s="14">
        <v>2.12</v>
      </c>
      <c r="C1746" s="14">
        <v>140</v>
      </c>
      <c r="D1746" s="14">
        <v>270</v>
      </c>
      <c r="E1746" s="14">
        <v>240</v>
      </c>
      <c r="G1746" s="31">
        <v>42289</v>
      </c>
      <c r="H1746" s="29">
        <v>5628</v>
      </c>
      <c r="I1746" s="29">
        <v>5731.58</v>
      </c>
      <c r="J1746" s="29">
        <v>5800</v>
      </c>
      <c r="K1746" s="29">
        <v>5750</v>
      </c>
      <c r="L1746" s="29">
        <v>5750</v>
      </c>
      <c r="M1746" s="29">
        <v>5800</v>
      </c>
      <c r="N1746" s="29">
        <v>5800</v>
      </c>
      <c r="O1746" s="16">
        <f t="shared" si="27"/>
        <v>103.57999999999993</v>
      </c>
    </row>
    <row r="1747" spans="1:15" x14ac:dyDescent="0.2">
      <c r="A1747" s="13">
        <v>42248</v>
      </c>
      <c r="B1747" s="14">
        <v>2.13</v>
      </c>
      <c r="C1747" s="14">
        <v>138</v>
      </c>
      <c r="D1747" s="14">
        <v>258</v>
      </c>
      <c r="E1747" s="14">
        <v>248</v>
      </c>
      <c r="G1747" s="31">
        <v>42287</v>
      </c>
      <c r="H1747" s="29" t="e">
        <v>#N/A</v>
      </c>
      <c r="I1747" s="29">
        <v>5631.58</v>
      </c>
      <c r="J1747" s="29">
        <v>5650</v>
      </c>
      <c r="K1747" s="29">
        <v>5550</v>
      </c>
      <c r="L1747" s="29">
        <v>5600</v>
      </c>
      <c r="M1747" s="29">
        <v>5700</v>
      </c>
      <c r="N1747" s="29">
        <v>5650</v>
      </c>
      <c r="O1747" s="16" t="e">
        <f t="shared" si="27"/>
        <v>#N/A</v>
      </c>
    </row>
    <row r="1748" spans="1:15" x14ac:dyDescent="0.2">
      <c r="A1748" s="13">
        <v>42247</v>
      </c>
      <c r="B1748" s="14">
        <v>2.12</v>
      </c>
      <c r="C1748" s="14">
        <v>142</v>
      </c>
      <c r="D1748" s="14">
        <v>272</v>
      </c>
      <c r="E1748" s="14">
        <v>262</v>
      </c>
      <c r="G1748" s="31">
        <v>42286</v>
      </c>
      <c r="H1748" s="29">
        <v>5520</v>
      </c>
      <c r="I1748" s="29">
        <v>5631.58</v>
      </c>
      <c r="J1748" s="29">
        <v>5650</v>
      </c>
      <c r="K1748" s="29">
        <v>5550</v>
      </c>
      <c r="L1748" s="29">
        <v>5600</v>
      </c>
      <c r="M1748" s="29">
        <v>5700</v>
      </c>
      <c r="N1748" s="29">
        <v>5650</v>
      </c>
      <c r="O1748" s="16">
        <f t="shared" si="27"/>
        <v>111.57999999999993</v>
      </c>
    </row>
    <row r="1749" spans="1:15" x14ac:dyDescent="0.2">
      <c r="A1749" s="13">
        <v>42244</v>
      </c>
      <c r="B1749" s="14">
        <v>2.12</v>
      </c>
      <c r="C1749" s="14">
        <v>112</v>
      </c>
      <c r="D1749" s="14">
        <v>242</v>
      </c>
      <c r="E1749" s="14">
        <v>252</v>
      </c>
      <c r="G1749" s="31">
        <v>42285</v>
      </c>
      <c r="H1749" s="29">
        <v>5442</v>
      </c>
      <c r="I1749" s="29">
        <v>5631.58</v>
      </c>
      <c r="J1749" s="29">
        <v>5650</v>
      </c>
      <c r="K1749" s="29">
        <v>5550</v>
      </c>
      <c r="L1749" s="29">
        <v>5600</v>
      </c>
      <c r="M1749" s="29">
        <v>5700</v>
      </c>
      <c r="N1749" s="29">
        <v>5650</v>
      </c>
      <c r="O1749" s="16">
        <f t="shared" si="27"/>
        <v>189.57999999999993</v>
      </c>
    </row>
    <row r="1750" spans="1:15" x14ac:dyDescent="0.2">
      <c r="A1750" s="13">
        <v>42243</v>
      </c>
      <c r="B1750" s="14">
        <v>2.09</v>
      </c>
      <c r="C1750" s="14">
        <v>116</v>
      </c>
      <c r="D1750" s="14">
        <v>266</v>
      </c>
      <c r="E1750" s="14">
        <v>246</v>
      </c>
      <c r="G1750" s="31">
        <v>42277</v>
      </c>
      <c r="H1750" s="29">
        <v>5406</v>
      </c>
      <c r="I1750" s="29">
        <v>5607.89</v>
      </c>
      <c r="J1750" s="29">
        <v>5600</v>
      </c>
      <c r="K1750" s="29">
        <v>5500</v>
      </c>
      <c r="L1750" s="29">
        <v>5550</v>
      </c>
      <c r="M1750" s="29">
        <v>5700</v>
      </c>
      <c r="N1750" s="29">
        <v>5600</v>
      </c>
      <c r="O1750" s="16">
        <f t="shared" si="27"/>
        <v>201.89000000000033</v>
      </c>
    </row>
    <row r="1751" spans="1:15" x14ac:dyDescent="0.2">
      <c r="A1751" s="13">
        <v>42242</v>
      </c>
      <c r="B1751" s="14">
        <v>2.06</v>
      </c>
      <c r="C1751" s="14">
        <v>178</v>
      </c>
      <c r="D1751" s="14">
        <v>238</v>
      </c>
      <c r="E1751" s="14">
        <v>298</v>
      </c>
      <c r="G1751" s="31">
        <v>42276</v>
      </c>
      <c r="H1751" s="29">
        <v>5362</v>
      </c>
      <c r="I1751" s="29">
        <v>5607.89</v>
      </c>
      <c r="J1751" s="29">
        <v>5600</v>
      </c>
      <c r="K1751" s="29">
        <v>5500</v>
      </c>
      <c r="L1751" s="29">
        <v>5550</v>
      </c>
      <c r="M1751" s="29">
        <v>5700</v>
      </c>
      <c r="N1751" s="29">
        <v>5600</v>
      </c>
      <c r="O1751" s="16">
        <f t="shared" si="27"/>
        <v>245.89000000000033</v>
      </c>
    </row>
    <row r="1752" spans="1:15" x14ac:dyDescent="0.2">
      <c r="A1752" s="13">
        <v>42241</v>
      </c>
      <c r="B1752" s="14">
        <v>2.06</v>
      </c>
      <c r="C1752" s="14">
        <v>318</v>
      </c>
      <c r="D1752" s="14">
        <v>278</v>
      </c>
      <c r="E1752" s="14">
        <v>398</v>
      </c>
      <c r="G1752" s="31">
        <v>42275</v>
      </c>
      <c r="H1752" s="29">
        <v>5442</v>
      </c>
      <c r="I1752" s="29">
        <v>5647.37</v>
      </c>
      <c r="J1752" s="29">
        <v>5650</v>
      </c>
      <c r="K1752" s="29">
        <v>5550</v>
      </c>
      <c r="L1752" s="29">
        <v>5600</v>
      </c>
      <c r="M1752" s="29">
        <v>5750</v>
      </c>
      <c r="N1752" s="29">
        <v>5650</v>
      </c>
      <c r="O1752" s="16">
        <f t="shared" si="27"/>
        <v>205.36999999999989</v>
      </c>
    </row>
    <row r="1753" spans="1:15" x14ac:dyDescent="0.2">
      <c r="A1753" s="13">
        <v>42240</v>
      </c>
      <c r="B1753" s="14">
        <v>2.09</v>
      </c>
      <c r="C1753" s="14">
        <v>176</v>
      </c>
      <c r="D1753" s="14">
        <v>266</v>
      </c>
      <c r="E1753" s="14">
        <v>256</v>
      </c>
      <c r="G1753" s="31">
        <v>42272</v>
      </c>
      <c r="H1753" s="29">
        <v>5408</v>
      </c>
      <c r="I1753" s="29">
        <v>5602.63</v>
      </c>
      <c r="J1753" s="29">
        <v>5600</v>
      </c>
      <c r="K1753" s="29">
        <v>5500</v>
      </c>
      <c r="L1753" s="29">
        <v>5550</v>
      </c>
      <c r="M1753" s="29">
        <v>5700</v>
      </c>
      <c r="N1753" s="29">
        <v>5600</v>
      </c>
      <c r="O1753" s="16">
        <f t="shared" si="27"/>
        <v>194.63000000000011</v>
      </c>
    </row>
    <row r="1754" spans="1:15" x14ac:dyDescent="0.2">
      <c r="A1754" s="13">
        <v>42237</v>
      </c>
      <c r="B1754" s="14">
        <v>2.14</v>
      </c>
      <c r="C1754" s="14">
        <v>66</v>
      </c>
      <c r="D1754" s="14">
        <v>236</v>
      </c>
      <c r="E1754" s="14">
        <v>86</v>
      </c>
      <c r="G1754" s="31">
        <v>42271</v>
      </c>
      <c r="H1754" s="29">
        <v>5326</v>
      </c>
      <c r="I1754" s="29">
        <v>5557.89</v>
      </c>
      <c r="J1754" s="29">
        <v>5550</v>
      </c>
      <c r="K1754" s="29">
        <v>5450</v>
      </c>
      <c r="L1754" s="29">
        <v>5500</v>
      </c>
      <c r="M1754" s="29">
        <v>5650</v>
      </c>
      <c r="N1754" s="29">
        <v>5550</v>
      </c>
      <c r="O1754" s="16">
        <f t="shared" si="27"/>
        <v>231.89000000000033</v>
      </c>
    </row>
    <row r="1755" spans="1:15" x14ac:dyDescent="0.2">
      <c r="A1755" s="13">
        <v>42236</v>
      </c>
      <c r="B1755" s="14">
        <v>2.13</v>
      </c>
      <c r="C1755" s="14">
        <v>110</v>
      </c>
      <c r="D1755" s="14">
        <v>230</v>
      </c>
      <c r="E1755" s="14">
        <v>160</v>
      </c>
      <c r="G1755" s="31">
        <v>42270</v>
      </c>
      <c r="H1755" s="29">
        <v>5292</v>
      </c>
      <c r="I1755" s="29">
        <v>5557.89</v>
      </c>
      <c r="J1755" s="29">
        <v>5550</v>
      </c>
      <c r="K1755" s="29">
        <v>5450</v>
      </c>
      <c r="L1755" s="29">
        <v>5500</v>
      </c>
      <c r="M1755" s="29">
        <v>5650</v>
      </c>
      <c r="N1755" s="29">
        <v>5550</v>
      </c>
      <c r="O1755" s="16">
        <f t="shared" si="27"/>
        <v>265.89000000000033</v>
      </c>
    </row>
    <row r="1756" spans="1:15" x14ac:dyDescent="0.2">
      <c r="A1756" s="13">
        <v>42235</v>
      </c>
      <c r="B1756" s="14">
        <v>2.14</v>
      </c>
      <c r="C1756" s="14">
        <v>72</v>
      </c>
      <c r="D1756" s="14">
        <v>232</v>
      </c>
      <c r="E1756" s="14">
        <v>102</v>
      </c>
      <c r="G1756" s="31">
        <v>42269</v>
      </c>
      <c r="H1756" s="29">
        <v>5324</v>
      </c>
      <c r="I1756" s="29">
        <v>5557.89</v>
      </c>
      <c r="J1756" s="29">
        <v>5550</v>
      </c>
      <c r="K1756" s="29">
        <v>5450</v>
      </c>
      <c r="L1756" s="29">
        <v>5500</v>
      </c>
      <c r="M1756" s="29">
        <v>5650</v>
      </c>
      <c r="N1756" s="29">
        <v>5550</v>
      </c>
      <c r="O1756" s="16">
        <f t="shared" si="27"/>
        <v>233.89000000000033</v>
      </c>
    </row>
    <row r="1757" spans="1:15" x14ac:dyDescent="0.2">
      <c r="A1757" s="13">
        <v>42234</v>
      </c>
      <c r="B1757" s="14">
        <v>2.14</v>
      </c>
      <c r="C1757" s="14">
        <v>94</v>
      </c>
      <c r="D1757" s="14">
        <v>244</v>
      </c>
      <c r="E1757" s="14">
        <v>144</v>
      </c>
      <c r="G1757" s="31">
        <v>42268</v>
      </c>
      <c r="H1757" s="29">
        <v>5382</v>
      </c>
      <c r="I1757" s="29">
        <v>5557.89</v>
      </c>
      <c r="J1757" s="29">
        <v>5550</v>
      </c>
      <c r="K1757" s="29">
        <v>5450</v>
      </c>
      <c r="L1757" s="29">
        <v>5500</v>
      </c>
      <c r="M1757" s="29">
        <v>5650</v>
      </c>
      <c r="N1757" s="29">
        <v>5550</v>
      </c>
      <c r="O1757" s="16">
        <f t="shared" si="27"/>
        <v>175.89000000000033</v>
      </c>
    </row>
    <row r="1758" spans="1:15" x14ac:dyDescent="0.2">
      <c r="A1758" s="13">
        <v>42233</v>
      </c>
      <c r="B1758" s="14">
        <v>2.14</v>
      </c>
      <c r="C1758" s="14">
        <v>46</v>
      </c>
      <c r="D1758" s="14">
        <v>206</v>
      </c>
      <c r="E1758" s="14">
        <v>96</v>
      </c>
      <c r="G1758" s="31">
        <v>42265</v>
      </c>
      <c r="H1758" s="29">
        <v>5376</v>
      </c>
      <c r="I1758" s="29">
        <v>5600</v>
      </c>
      <c r="J1758" s="29">
        <v>5600</v>
      </c>
      <c r="K1758" s="29">
        <v>5500</v>
      </c>
      <c r="L1758" s="29">
        <v>5550</v>
      </c>
      <c r="M1758" s="29">
        <v>5700</v>
      </c>
      <c r="N1758" s="29">
        <v>5600</v>
      </c>
      <c r="O1758" s="16">
        <f t="shared" si="27"/>
        <v>224</v>
      </c>
    </row>
    <row r="1759" spans="1:15" x14ac:dyDescent="0.2">
      <c r="A1759" s="13">
        <v>42230</v>
      </c>
      <c r="B1759" s="14">
        <v>2.14</v>
      </c>
      <c r="C1759" s="14">
        <v>102</v>
      </c>
      <c r="D1759" s="14">
        <v>242</v>
      </c>
      <c r="E1759" s="14">
        <v>172</v>
      </c>
      <c r="G1759" s="31">
        <v>42264</v>
      </c>
      <c r="H1759" s="29">
        <v>5384</v>
      </c>
      <c r="I1759" s="29">
        <v>5600</v>
      </c>
      <c r="J1759" s="29">
        <v>5600</v>
      </c>
      <c r="K1759" s="29">
        <v>5500</v>
      </c>
      <c r="L1759" s="29">
        <v>5550</v>
      </c>
      <c r="M1759" s="29">
        <v>5700</v>
      </c>
      <c r="N1759" s="29">
        <v>5600</v>
      </c>
      <c r="O1759" s="16">
        <f t="shared" si="27"/>
        <v>216</v>
      </c>
    </row>
    <row r="1760" spans="1:15" x14ac:dyDescent="0.2">
      <c r="A1760" s="13">
        <v>42229</v>
      </c>
      <c r="B1760" s="14">
        <v>2.15</v>
      </c>
      <c r="C1760" s="14">
        <v>46</v>
      </c>
      <c r="D1760" s="14">
        <v>196</v>
      </c>
      <c r="E1760" s="14">
        <v>46</v>
      </c>
      <c r="G1760" s="31">
        <v>42263</v>
      </c>
      <c r="H1760" s="29">
        <v>5416</v>
      </c>
      <c r="I1760" s="29">
        <v>5600</v>
      </c>
      <c r="J1760" s="29">
        <v>5600</v>
      </c>
      <c r="K1760" s="29">
        <v>5500</v>
      </c>
      <c r="L1760" s="29">
        <v>5550</v>
      </c>
      <c r="M1760" s="29">
        <v>5700</v>
      </c>
      <c r="N1760" s="29">
        <v>5600</v>
      </c>
      <c r="O1760" s="16">
        <f t="shared" si="27"/>
        <v>184</v>
      </c>
    </row>
    <row r="1761" spans="1:15" x14ac:dyDescent="0.2">
      <c r="A1761" s="13">
        <v>42228</v>
      </c>
      <c r="B1761" s="14">
        <v>2.09</v>
      </c>
      <c r="C1761" s="14">
        <v>-2</v>
      </c>
      <c r="D1761" s="14">
        <v>178</v>
      </c>
      <c r="E1761" s="14">
        <v>58</v>
      </c>
      <c r="G1761" s="31">
        <v>42262</v>
      </c>
      <c r="H1761" s="29">
        <v>5402</v>
      </c>
      <c r="I1761" s="29">
        <v>5600</v>
      </c>
      <c r="J1761" s="29">
        <v>5600</v>
      </c>
      <c r="K1761" s="29">
        <v>5500</v>
      </c>
      <c r="L1761" s="29">
        <v>5550</v>
      </c>
      <c r="M1761" s="29">
        <v>5700</v>
      </c>
      <c r="N1761" s="29">
        <v>5600</v>
      </c>
      <c r="O1761" s="16">
        <f t="shared" si="27"/>
        <v>198</v>
      </c>
    </row>
    <row r="1762" spans="1:15" x14ac:dyDescent="0.2">
      <c r="A1762" s="13">
        <v>42227</v>
      </c>
      <c r="B1762" s="14">
        <v>2</v>
      </c>
      <c r="C1762" s="14">
        <v>48</v>
      </c>
      <c r="D1762" s="14">
        <v>198</v>
      </c>
      <c r="E1762" s="14">
        <v>108</v>
      </c>
      <c r="G1762" s="31">
        <v>42261</v>
      </c>
      <c r="H1762" s="29">
        <v>5426</v>
      </c>
      <c r="I1762" s="29">
        <v>5600</v>
      </c>
      <c r="J1762" s="29">
        <v>5600</v>
      </c>
      <c r="K1762" s="29">
        <v>5500</v>
      </c>
      <c r="L1762" s="29">
        <v>5550</v>
      </c>
      <c r="M1762" s="29">
        <v>5700</v>
      </c>
      <c r="N1762" s="29">
        <v>5600</v>
      </c>
      <c r="O1762" s="16">
        <f t="shared" si="27"/>
        <v>174</v>
      </c>
    </row>
    <row r="1763" spans="1:15" x14ac:dyDescent="0.2">
      <c r="A1763" s="13">
        <v>42226</v>
      </c>
      <c r="B1763" s="14">
        <v>2.0699999999999998</v>
      </c>
      <c r="C1763" s="14">
        <v>90</v>
      </c>
      <c r="D1763" s="14">
        <v>240</v>
      </c>
      <c r="E1763" s="14">
        <v>120</v>
      </c>
      <c r="G1763" s="31">
        <v>42258</v>
      </c>
      <c r="H1763" s="29">
        <v>5426</v>
      </c>
      <c r="I1763" s="29">
        <v>5600</v>
      </c>
      <c r="J1763" s="29">
        <v>5600</v>
      </c>
      <c r="K1763" s="29">
        <v>5500</v>
      </c>
      <c r="L1763" s="29">
        <v>5550</v>
      </c>
      <c r="M1763" s="29">
        <v>5700</v>
      </c>
      <c r="N1763" s="29">
        <v>5600</v>
      </c>
      <c r="O1763" s="16">
        <f t="shared" si="27"/>
        <v>174</v>
      </c>
    </row>
    <row r="1764" spans="1:15" x14ac:dyDescent="0.2">
      <c r="A1764" s="13">
        <v>42223</v>
      </c>
      <c r="B1764" s="14">
        <v>2.1</v>
      </c>
      <c r="C1764" s="14">
        <v>46</v>
      </c>
      <c r="D1764" s="14">
        <v>186</v>
      </c>
      <c r="E1764" s="14">
        <v>126</v>
      </c>
      <c r="G1764" s="31">
        <v>42257</v>
      </c>
      <c r="H1764" s="29">
        <v>5440</v>
      </c>
      <c r="I1764" s="29">
        <v>5600</v>
      </c>
      <c r="J1764" s="29">
        <v>5600</v>
      </c>
      <c r="K1764" s="29">
        <v>5500</v>
      </c>
      <c r="L1764" s="29">
        <v>5550</v>
      </c>
      <c r="M1764" s="29">
        <v>5700</v>
      </c>
      <c r="N1764" s="29">
        <v>5600</v>
      </c>
      <c r="O1764" s="16">
        <f t="shared" si="27"/>
        <v>160</v>
      </c>
    </row>
    <row r="1765" spans="1:15" x14ac:dyDescent="0.2">
      <c r="A1765" s="13">
        <v>42222</v>
      </c>
      <c r="B1765" s="14">
        <v>2.1</v>
      </c>
      <c r="C1765" s="14">
        <v>118</v>
      </c>
      <c r="D1765" s="14">
        <v>258</v>
      </c>
      <c r="E1765" s="14">
        <v>168</v>
      </c>
      <c r="G1765" s="31">
        <v>42256</v>
      </c>
      <c r="H1765" s="29">
        <v>5404</v>
      </c>
      <c r="I1765" s="29">
        <v>5600</v>
      </c>
      <c r="J1765" s="29">
        <v>5600</v>
      </c>
      <c r="K1765" s="29">
        <v>5500</v>
      </c>
      <c r="L1765" s="29">
        <v>5550</v>
      </c>
      <c r="M1765" s="29">
        <v>5700</v>
      </c>
      <c r="N1765" s="29">
        <v>5600</v>
      </c>
      <c r="O1765" s="16">
        <f t="shared" si="27"/>
        <v>196</v>
      </c>
    </row>
    <row r="1766" spans="1:15" x14ac:dyDescent="0.2">
      <c r="A1766" s="13">
        <v>42221</v>
      </c>
      <c r="B1766" s="14">
        <v>2.11</v>
      </c>
      <c r="C1766" s="14">
        <v>64</v>
      </c>
      <c r="D1766" s="14">
        <v>224</v>
      </c>
      <c r="E1766" s="14">
        <v>164</v>
      </c>
      <c r="G1766" s="31">
        <v>42255</v>
      </c>
      <c r="H1766" s="29">
        <v>5394</v>
      </c>
      <c r="I1766" s="29">
        <v>5571.05</v>
      </c>
      <c r="J1766" s="29">
        <v>5550</v>
      </c>
      <c r="K1766" s="29">
        <v>5450</v>
      </c>
      <c r="L1766" s="29">
        <v>5500</v>
      </c>
      <c r="M1766" s="29">
        <v>5650</v>
      </c>
      <c r="N1766" s="29">
        <v>5550</v>
      </c>
      <c r="O1766" s="16">
        <f t="shared" si="27"/>
        <v>177.05000000000018</v>
      </c>
    </row>
    <row r="1767" spans="1:15" x14ac:dyDescent="0.2">
      <c r="A1767" s="13">
        <v>42220</v>
      </c>
      <c r="B1767" s="14">
        <v>2.11</v>
      </c>
      <c r="C1767" s="14">
        <v>74</v>
      </c>
      <c r="D1767" s="14">
        <v>234</v>
      </c>
      <c r="E1767" s="14">
        <v>194</v>
      </c>
      <c r="G1767" s="31">
        <v>42254</v>
      </c>
      <c r="H1767" s="29">
        <v>5318</v>
      </c>
      <c r="I1767" s="29">
        <v>5571.05</v>
      </c>
      <c r="J1767" s="29">
        <v>5550</v>
      </c>
      <c r="K1767" s="29">
        <v>5450</v>
      </c>
      <c r="L1767" s="29">
        <v>5500</v>
      </c>
      <c r="M1767" s="29">
        <v>5650</v>
      </c>
      <c r="N1767" s="29">
        <v>5550</v>
      </c>
      <c r="O1767" s="16">
        <f t="shared" si="27"/>
        <v>253.05000000000018</v>
      </c>
    </row>
    <row r="1768" spans="1:15" x14ac:dyDescent="0.2">
      <c r="A1768" s="13">
        <v>42219</v>
      </c>
      <c r="B1768" s="14">
        <v>2.11</v>
      </c>
      <c r="C1768" s="14">
        <v>118</v>
      </c>
      <c r="D1768" s="14">
        <v>258</v>
      </c>
      <c r="E1768" s="14">
        <v>198</v>
      </c>
      <c r="G1768" s="31">
        <v>42253</v>
      </c>
      <c r="H1768" s="29" t="e">
        <v>#N/A</v>
      </c>
      <c r="I1768" s="29">
        <v>5571.05</v>
      </c>
      <c r="J1768" s="29">
        <v>5550</v>
      </c>
      <c r="K1768" s="29">
        <v>5450</v>
      </c>
      <c r="L1768" s="29">
        <v>5500</v>
      </c>
      <c r="M1768" s="29">
        <v>5650</v>
      </c>
      <c r="N1768" s="29">
        <v>5550</v>
      </c>
      <c r="O1768" s="16" t="e">
        <f t="shared" si="27"/>
        <v>#N/A</v>
      </c>
    </row>
    <row r="1769" spans="1:15" x14ac:dyDescent="0.2">
      <c r="A1769" s="13">
        <v>42216</v>
      </c>
      <c r="B1769" s="14">
        <v>2.12</v>
      </c>
      <c r="C1769" s="14">
        <v>86</v>
      </c>
      <c r="D1769" s="14">
        <v>236</v>
      </c>
      <c r="E1769" s="14">
        <v>166</v>
      </c>
      <c r="G1769" s="31">
        <v>42249</v>
      </c>
      <c r="H1769" s="29">
        <v>5360</v>
      </c>
      <c r="I1769" s="29">
        <v>5571.05</v>
      </c>
      <c r="J1769" s="29">
        <v>5550</v>
      </c>
      <c r="K1769" s="29">
        <v>5450</v>
      </c>
      <c r="L1769" s="29">
        <v>5500</v>
      </c>
      <c r="M1769" s="29">
        <v>5650</v>
      </c>
      <c r="N1769" s="29">
        <v>5550</v>
      </c>
      <c r="O1769" s="16">
        <f t="shared" si="27"/>
        <v>211.05000000000018</v>
      </c>
    </row>
    <row r="1770" spans="1:15" x14ac:dyDescent="0.2">
      <c r="A1770" s="13">
        <v>42215</v>
      </c>
      <c r="B1770" s="14">
        <v>2.12</v>
      </c>
      <c r="C1770" s="14">
        <v>82</v>
      </c>
      <c r="D1770" s="14">
        <v>232</v>
      </c>
      <c r="E1770" s="14">
        <v>162</v>
      </c>
      <c r="G1770" s="31">
        <v>42248</v>
      </c>
      <c r="H1770" s="29">
        <v>5392</v>
      </c>
      <c r="I1770" s="29">
        <v>5613.16</v>
      </c>
      <c r="J1770" s="29">
        <v>5600</v>
      </c>
      <c r="K1770" s="29">
        <v>5500</v>
      </c>
      <c r="L1770" s="29">
        <v>5550</v>
      </c>
      <c r="M1770" s="29">
        <v>5700</v>
      </c>
      <c r="N1770" s="29">
        <v>5600</v>
      </c>
      <c r="O1770" s="16">
        <f t="shared" si="27"/>
        <v>221.15999999999985</v>
      </c>
    </row>
    <row r="1771" spans="1:15" x14ac:dyDescent="0.2">
      <c r="A1771" s="13">
        <v>42214</v>
      </c>
      <c r="B1771" s="14">
        <v>2.13</v>
      </c>
      <c r="C1771" s="14">
        <v>38</v>
      </c>
      <c r="D1771" s="14">
        <v>238</v>
      </c>
      <c r="E1771" s="14">
        <v>128</v>
      </c>
      <c r="G1771" s="31">
        <v>42247</v>
      </c>
      <c r="H1771" s="29">
        <v>5378</v>
      </c>
      <c r="I1771" s="29">
        <v>5613.16</v>
      </c>
      <c r="J1771" s="29">
        <v>5600</v>
      </c>
      <c r="K1771" s="29">
        <v>5500</v>
      </c>
      <c r="L1771" s="29">
        <v>5550</v>
      </c>
      <c r="M1771" s="29">
        <v>5700</v>
      </c>
      <c r="N1771" s="29">
        <v>5600</v>
      </c>
      <c r="O1771" s="16">
        <f t="shared" si="27"/>
        <v>235.15999999999985</v>
      </c>
    </row>
    <row r="1772" spans="1:15" x14ac:dyDescent="0.2">
      <c r="A1772" s="13">
        <v>42213</v>
      </c>
      <c r="B1772" s="14">
        <v>2.11</v>
      </c>
      <c r="C1772" s="14">
        <v>66</v>
      </c>
      <c r="D1772" s="14">
        <v>236</v>
      </c>
      <c r="E1772" s="14">
        <v>126</v>
      </c>
      <c r="G1772" s="31">
        <v>42244</v>
      </c>
      <c r="H1772" s="29">
        <v>5408</v>
      </c>
      <c r="I1772" s="29">
        <v>5613.16</v>
      </c>
      <c r="J1772" s="29">
        <v>5600</v>
      </c>
      <c r="K1772" s="29">
        <v>5500</v>
      </c>
      <c r="L1772" s="29">
        <v>5550</v>
      </c>
      <c r="M1772" s="29">
        <v>5700</v>
      </c>
      <c r="N1772" s="29">
        <v>5600</v>
      </c>
      <c r="O1772" s="16">
        <f t="shared" si="27"/>
        <v>205.15999999999985</v>
      </c>
    </row>
    <row r="1773" spans="1:15" x14ac:dyDescent="0.2">
      <c r="A1773" s="13">
        <v>42212</v>
      </c>
      <c r="B1773" s="14">
        <v>2.0699999999999998</v>
      </c>
      <c r="C1773" s="14">
        <v>110</v>
      </c>
      <c r="D1773" s="14">
        <v>210</v>
      </c>
      <c r="E1773" s="14">
        <v>110</v>
      </c>
      <c r="G1773" s="31">
        <v>42243</v>
      </c>
      <c r="H1773" s="29">
        <v>5314</v>
      </c>
      <c r="I1773" s="29">
        <v>5534.21</v>
      </c>
      <c r="J1773" s="29">
        <v>5500</v>
      </c>
      <c r="K1773" s="29">
        <v>5400</v>
      </c>
      <c r="L1773" s="29">
        <v>5450</v>
      </c>
      <c r="M1773" s="29">
        <v>5600</v>
      </c>
      <c r="N1773" s="29">
        <v>5500</v>
      </c>
      <c r="O1773" s="16">
        <f t="shared" si="27"/>
        <v>220.21000000000004</v>
      </c>
    </row>
    <row r="1774" spans="1:15" x14ac:dyDescent="0.2">
      <c r="A1774" s="13">
        <v>42209</v>
      </c>
      <c r="B1774" s="14">
        <v>2.0699999999999998</v>
      </c>
      <c r="C1774" s="14">
        <v>48</v>
      </c>
      <c r="D1774" s="14">
        <v>208</v>
      </c>
      <c r="E1774" s="14">
        <v>48</v>
      </c>
      <c r="G1774" s="31">
        <v>42242</v>
      </c>
      <c r="H1774" s="29">
        <v>5242</v>
      </c>
      <c r="I1774" s="29">
        <v>5534.21</v>
      </c>
      <c r="J1774" s="29">
        <v>5500</v>
      </c>
      <c r="K1774" s="29">
        <v>5400</v>
      </c>
      <c r="L1774" s="29">
        <v>5450</v>
      </c>
      <c r="M1774" s="29">
        <v>5600</v>
      </c>
      <c r="N1774" s="29">
        <v>5500</v>
      </c>
      <c r="O1774" s="16">
        <f t="shared" si="27"/>
        <v>292.21000000000004</v>
      </c>
    </row>
    <row r="1775" spans="1:15" x14ac:dyDescent="0.2">
      <c r="A1775" s="13">
        <v>42208</v>
      </c>
      <c r="B1775" s="14">
        <v>2.0499999999999998</v>
      </c>
      <c r="C1775" s="14">
        <v>56</v>
      </c>
      <c r="D1775" s="14">
        <v>186</v>
      </c>
      <c r="E1775" s="14">
        <v>76</v>
      </c>
      <c r="G1775" s="31">
        <v>42241</v>
      </c>
      <c r="H1775" s="29">
        <v>5202</v>
      </c>
      <c r="I1775" s="29">
        <v>5589.47</v>
      </c>
      <c r="J1775" s="29">
        <v>5550</v>
      </c>
      <c r="K1775" s="29">
        <v>5450</v>
      </c>
      <c r="L1775" s="29">
        <v>5550</v>
      </c>
      <c r="M1775" s="29">
        <v>5700</v>
      </c>
      <c r="N1775" s="29">
        <v>5600</v>
      </c>
      <c r="O1775" s="16">
        <f t="shared" si="27"/>
        <v>387.47000000000025</v>
      </c>
    </row>
    <row r="1776" spans="1:15" x14ac:dyDescent="0.2">
      <c r="A1776" s="13">
        <v>42207</v>
      </c>
      <c r="B1776" s="14">
        <v>2.06</v>
      </c>
      <c r="C1776" s="14">
        <v>-14</v>
      </c>
      <c r="D1776" s="14">
        <v>166</v>
      </c>
      <c r="E1776" s="14">
        <v>86</v>
      </c>
      <c r="G1776" s="31">
        <v>42240</v>
      </c>
      <c r="H1776" s="29">
        <v>5344</v>
      </c>
      <c r="I1776" s="29">
        <v>5589.47</v>
      </c>
      <c r="J1776" s="29">
        <v>5550</v>
      </c>
      <c r="K1776" s="29">
        <v>5450</v>
      </c>
      <c r="L1776" s="29">
        <v>5550</v>
      </c>
      <c r="M1776" s="29">
        <v>5700</v>
      </c>
      <c r="N1776" s="29">
        <v>5600</v>
      </c>
      <c r="O1776" s="16">
        <f t="shared" si="27"/>
        <v>245.47000000000025</v>
      </c>
    </row>
    <row r="1777" spans="1:15" x14ac:dyDescent="0.2">
      <c r="A1777" s="13">
        <v>42206</v>
      </c>
      <c r="B1777" s="14">
        <v>2.0699999999999998</v>
      </c>
      <c r="C1777" s="14">
        <v>-38</v>
      </c>
      <c r="D1777" s="14">
        <v>162</v>
      </c>
      <c r="E1777" s="14">
        <v>12</v>
      </c>
      <c r="G1777" s="31">
        <v>42237</v>
      </c>
      <c r="H1777" s="29">
        <v>5564</v>
      </c>
      <c r="I1777" s="29">
        <v>5684.21</v>
      </c>
      <c r="J1777" s="29">
        <v>5650</v>
      </c>
      <c r="K1777" s="29">
        <v>5550</v>
      </c>
      <c r="L1777" s="29">
        <v>5650</v>
      </c>
      <c r="M1777" s="29">
        <v>5800</v>
      </c>
      <c r="N1777" s="29">
        <v>5700</v>
      </c>
      <c r="O1777" s="16">
        <f t="shared" si="27"/>
        <v>120.21000000000004</v>
      </c>
    </row>
    <row r="1778" spans="1:15" x14ac:dyDescent="0.2">
      <c r="A1778" s="13">
        <v>42205</v>
      </c>
      <c r="B1778" s="14">
        <v>2.06</v>
      </c>
      <c r="C1778" s="14">
        <v>-36</v>
      </c>
      <c r="D1778" s="14">
        <v>184</v>
      </c>
      <c r="E1778" s="14">
        <v>14</v>
      </c>
      <c r="G1778" s="31">
        <v>42236</v>
      </c>
      <c r="H1778" s="29">
        <v>5520</v>
      </c>
      <c r="I1778" s="29">
        <v>5684.21</v>
      </c>
      <c r="J1778" s="29">
        <v>5650</v>
      </c>
      <c r="K1778" s="29">
        <v>5550</v>
      </c>
      <c r="L1778" s="29">
        <v>5650</v>
      </c>
      <c r="M1778" s="29">
        <v>5800</v>
      </c>
      <c r="N1778" s="29">
        <v>5700</v>
      </c>
      <c r="O1778" s="16">
        <f t="shared" si="27"/>
        <v>164.21000000000004</v>
      </c>
    </row>
    <row r="1779" spans="1:15" x14ac:dyDescent="0.2">
      <c r="A1779" s="13">
        <v>42202</v>
      </c>
      <c r="B1779" s="14">
        <v>2.02</v>
      </c>
      <c r="C1779" s="14">
        <v>16</v>
      </c>
      <c r="D1779" s="14">
        <v>176</v>
      </c>
      <c r="E1779" s="14">
        <v>46</v>
      </c>
      <c r="G1779" s="31">
        <v>42235</v>
      </c>
      <c r="H1779" s="29">
        <v>5558</v>
      </c>
      <c r="I1779" s="29">
        <v>5684.21</v>
      </c>
      <c r="J1779" s="29">
        <v>5650</v>
      </c>
      <c r="K1779" s="29">
        <v>5550</v>
      </c>
      <c r="L1779" s="29">
        <v>5650</v>
      </c>
      <c r="M1779" s="29">
        <v>5800</v>
      </c>
      <c r="N1779" s="29">
        <v>5700</v>
      </c>
      <c r="O1779" s="16">
        <f t="shared" si="27"/>
        <v>126.21000000000004</v>
      </c>
    </row>
    <row r="1780" spans="1:15" x14ac:dyDescent="0.2">
      <c r="A1780" s="13">
        <v>42201</v>
      </c>
      <c r="B1780" s="14">
        <v>2.02</v>
      </c>
      <c r="C1780" s="14">
        <v>-18</v>
      </c>
      <c r="D1780" s="14">
        <v>162</v>
      </c>
      <c r="E1780" s="14">
        <v>42</v>
      </c>
      <c r="G1780" s="31">
        <v>42234</v>
      </c>
      <c r="H1780" s="29">
        <v>5536</v>
      </c>
      <c r="I1780" s="29">
        <v>5684.21</v>
      </c>
      <c r="J1780" s="29">
        <v>5650</v>
      </c>
      <c r="K1780" s="29">
        <v>5550</v>
      </c>
      <c r="L1780" s="29">
        <v>5650</v>
      </c>
      <c r="M1780" s="29">
        <v>5800</v>
      </c>
      <c r="N1780" s="29">
        <v>5700</v>
      </c>
      <c r="O1780" s="16">
        <f t="shared" si="27"/>
        <v>148.21000000000004</v>
      </c>
    </row>
    <row r="1781" spans="1:15" x14ac:dyDescent="0.2">
      <c r="A1781" s="13">
        <v>42200</v>
      </c>
      <c r="B1781" s="14">
        <v>2.02</v>
      </c>
      <c r="C1781" s="14">
        <v>-20</v>
      </c>
      <c r="D1781" s="14">
        <v>160</v>
      </c>
      <c r="E1781" s="14">
        <v>50</v>
      </c>
      <c r="G1781" s="31">
        <v>42233</v>
      </c>
      <c r="H1781" s="29">
        <v>5584</v>
      </c>
      <c r="I1781" s="29">
        <v>5684.21</v>
      </c>
      <c r="J1781" s="29">
        <v>5650</v>
      </c>
      <c r="K1781" s="29">
        <v>5550</v>
      </c>
      <c r="L1781" s="29">
        <v>5650</v>
      </c>
      <c r="M1781" s="29">
        <v>5800</v>
      </c>
      <c r="N1781" s="29">
        <v>5700</v>
      </c>
      <c r="O1781" s="16">
        <f t="shared" si="27"/>
        <v>100.21000000000004</v>
      </c>
    </row>
    <row r="1782" spans="1:15" x14ac:dyDescent="0.2">
      <c r="A1782" s="13">
        <v>42199</v>
      </c>
      <c r="B1782" s="14">
        <v>2</v>
      </c>
      <c r="C1782" s="14">
        <v>-48</v>
      </c>
      <c r="D1782" s="14">
        <v>142</v>
      </c>
      <c r="E1782" s="14">
        <v>22</v>
      </c>
      <c r="G1782" s="31">
        <v>42230</v>
      </c>
      <c r="H1782" s="29">
        <v>5528</v>
      </c>
      <c r="I1782" s="29">
        <v>5684.21</v>
      </c>
      <c r="J1782" s="29">
        <v>5650</v>
      </c>
      <c r="K1782" s="29">
        <v>5550</v>
      </c>
      <c r="L1782" s="29">
        <v>5650</v>
      </c>
      <c r="M1782" s="29">
        <v>5800</v>
      </c>
      <c r="N1782" s="29">
        <v>5700</v>
      </c>
      <c r="O1782" s="16">
        <f t="shared" si="27"/>
        <v>156.21000000000004</v>
      </c>
    </row>
    <row r="1783" spans="1:15" x14ac:dyDescent="0.2">
      <c r="A1783" s="13">
        <v>42198</v>
      </c>
      <c r="B1783" s="14">
        <v>2.0499999999999998</v>
      </c>
      <c r="C1783" s="14">
        <v>-14</v>
      </c>
      <c r="D1783" s="14">
        <v>206</v>
      </c>
      <c r="E1783" s="14">
        <v>36</v>
      </c>
      <c r="G1783" s="31">
        <v>42229</v>
      </c>
      <c r="H1783" s="29">
        <v>5604</v>
      </c>
      <c r="I1783" s="29">
        <v>5684.21</v>
      </c>
      <c r="J1783" s="29">
        <v>5650</v>
      </c>
      <c r="K1783" s="29">
        <v>5550</v>
      </c>
      <c r="L1783" s="29">
        <v>5650</v>
      </c>
      <c r="M1783" s="29">
        <v>5800</v>
      </c>
      <c r="N1783" s="29">
        <v>5700</v>
      </c>
      <c r="O1783" s="16">
        <f t="shared" si="27"/>
        <v>80.210000000000036</v>
      </c>
    </row>
    <row r="1784" spans="1:15" x14ac:dyDescent="0.2">
      <c r="A1784" s="13">
        <v>42195</v>
      </c>
      <c r="B1784" s="14">
        <v>2.04</v>
      </c>
      <c r="C1784" s="14">
        <v>8</v>
      </c>
      <c r="D1784" s="14">
        <v>138</v>
      </c>
      <c r="E1784" s="14">
        <v>48</v>
      </c>
      <c r="G1784" s="31">
        <v>42228</v>
      </c>
      <c r="H1784" s="29">
        <v>5662</v>
      </c>
      <c r="I1784" s="29">
        <v>5707.89</v>
      </c>
      <c r="J1784" s="29">
        <v>5650</v>
      </c>
      <c r="K1784" s="29">
        <v>5600</v>
      </c>
      <c r="L1784" s="29">
        <v>5700</v>
      </c>
      <c r="M1784" s="29">
        <v>5850</v>
      </c>
      <c r="N1784" s="29">
        <v>5750</v>
      </c>
      <c r="O1784" s="16">
        <f t="shared" si="27"/>
        <v>45.890000000000327</v>
      </c>
    </row>
    <row r="1785" spans="1:15" x14ac:dyDescent="0.2">
      <c r="A1785" s="13">
        <v>42194</v>
      </c>
      <c r="B1785" s="14">
        <v>2.08</v>
      </c>
      <c r="C1785" s="14">
        <v>-48</v>
      </c>
      <c r="D1785" s="14">
        <v>192</v>
      </c>
      <c r="E1785" s="14">
        <v>2</v>
      </c>
      <c r="G1785" s="31">
        <v>42227</v>
      </c>
      <c r="H1785" s="29">
        <v>5612</v>
      </c>
      <c r="I1785" s="29">
        <v>5707.89</v>
      </c>
      <c r="J1785" s="29">
        <v>5650</v>
      </c>
      <c r="K1785" s="29">
        <v>5600</v>
      </c>
      <c r="L1785" s="29">
        <v>5700</v>
      </c>
      <c r="M1785" s="29">
        <v>5850</v>
      </c>
      <c r="N1785" s="29">
        <v>5750</v>
      </c>
      <c r="O1785" s="16">
        <f t="shared" si="27"/>
        <v>95.890000000000327</v>
      </c>
    </row>
    <row r="1786" spans="1:15" x14ac:dyDescent="0.2">
      <c r="A1786" s="13">
        <v>42193</v>
      </c>
      <c r="B1786" s="14">
        <v>2.04</v>
      </c>
      <c r="C1786" s="14">
        <v>106</v>
      </c>
      <c r="D1786" s="14">
        <v>156</v>
      </c>
      <c r="E1786" s="14">
        <v>76</v>
      </c>
      <c r="G1786" s="31">
        <v>42226</v>
      </c>
      <c r="H1786" s="29">
        <v>5530</v>
      </c>
      <c r="I1786" s="29">
        <v>5673.68</v>
      </c>
      <c r="J1786" s="29">
        <v>5650</v>
      </c>
      <c r="K1786" s="29">
        <v>5550</v>
      </c>
      <c r="L1786" s="29">
        <v>5650</v>
      </c>
      <c r="M1786" s="29">
        <v>5800</v>
      </c>
      <c r="N1786" s="29">
        <v>5750</v>
      </c>
      <c r="O1786" s="16">
        <f t="shared" si="27"/>
        <v>143.68000000000029</v>
      </c>
    </row>
    <row r="1787" spans="1:15" x14ac:dyDescent="0.2">
      <c r="A1787" s="13">
        <v>42192</v>
      </c>
      <c r="B1787" s="14">
        <v>2.08</v>
      </c>
      <c r="C1787" s="14">
        <v>2</v>
      </c>
      <c r="D1787" s="14">
        <v>112</v>
      </c>
      <c r="E1787" s="14">
        <v>22</v>
      </c>
      <c r="G1787" s="31">
        <v>42223</v>
      </c>
      <c r="H1787" s="29">
        <v>5494</v>
      </c>
      <c r="I1787" s="29">
        <v>5634.21</v>
      </c>
      <c r="J1787" s="29">
        <v>5600</v>
      </c>
      <c r="K1787" s="29">
        <v>5500</v>
      </c>
      <c r="L1787" s="29">
        <v>5600</v>
      </c>
      <c r="M1787" s="29">
        <v>5750</v>
      </c>
      <c r="N1787" s="29">
        <v>5700</v>
      </c>
      <c r="O1787" s="16">
        <f t="shared" si="27"/>
        <v>140.21000000000004</v>
      </c>
    </row>
    <row r="1788" spans="1:15" x14ac:dyDescent="0.2">
      <c r="A1788" s="13">
        <v>42191</v>
      </c>
      <c r="B1788" s="14">
        <v>2.12</v>
      </c>
      <c r="C1788" s="14">
        <v>-76</v>
      </c>
      <c r="D1788" s="14">
        <v>124</v>
      </c>
      <c r="E1788" s="14">
        <v>-26</v>
      </c>
      <c r="G1788" s="31">
        <v>42222</v>
      </c>
      <c r="H1788" s="29">
        <v>5432</v>
      </c>
      <c r="I1788" s="29">
        <v>5634.21</v>
      </c>
      <c r="J1788" s="29">
        <v>5600</v>
      </c>
      <c r="K1788" s="29">
        <v>5500</v>
      </c>
      <c r="L1788" s="29">
        <v>5600</v>
      </c>
      <c r="M1788" s="29">
        <v>5750</v>
      </c>
      <c r="N1788" s="29">
        <v>5700</v>
      </c>
      <c r="O1788" s="16">
        <f t="shared" si="27"/>
        <v>202.21000000000004</v>
      </c>
    </row>
    <row r="1789" spans="1:15" x14ac:dyDescent="0.2">
      <c r="A1789" s="13">
        <v>42188</v>
      </c>
      <c r="B1789" s="14">
        <v>2.14</v>
      </c>
      <c r="C1789" s="14">
        <v>-134</v>
      </c>
      <c r="D1789" s="14">
        <v>76</v>
      </c>
      <c r="E1789" s="14">
        <v>-74</v>
      </c>
      <c r="G1789" s="31">
        <v>42221</v>
      </c>
      <c r="H1789" s="29">
        <v>5496</v>
      </c>
      <c r="I1789" s="29">
        <v>5634.21</v>
      </c>
      <c r="J1789" s="29">
        <v>5600</v>
      </c>
      <c r="K1789" s="29">
        <v>5500</v>
      </c>
      <c r="L1789" s="29">
        <v>5600</v>
      </c>
      <c r="M1789" s="29">
        <v>5750</v>
      </c>
      <c r="N1789" s="29">
        <v>5700</v>
      </c>
      <c r="O1789" s="16">
        <f t="shared" si="27"/>
        <v>138.21000000000004</v>
      </c>
    </row>
    <row r="1790" spans="1:15" x14ac:dyDescent="0.2">
      <c r="A1790" s="13">
        <v>42187</v>
      </c>
      <c r="B1790" s="14">
        <v>2.16</v>
      </c>
      <c r="C1790" s="14">
        <v>-112</v>
      </c>
      <c r="D1790" s="14">
        <v>88</v>
      </c>
      <c r="E1790" s="14">
        <v>-62</v>
      </c>
      <c r="G1790" s="31">
        <v>42220</v>
      </c>
      <c r="H1790" s="29">
        <v>5446</v>
      </c>
      <c r="I1790" s="29">
        <v>5634.21</v>
      </c>
      <c r="J1790" s="29">
        <v>5600</v>
      </c>
      <c r="K1790" s="29">
        <v>5500</v>
      </c>
      <c r="L1790" s="29">
        <v>5600</v>
      </c>
      <c r="M1790" s="29">
        <v>5750</v>
      </c>
      <c r="N1790" s="29">
        <v>5700</v>
      </c>
      <c r="O1790" s="16">
        <f t="shared" si="27"/>
        <v>188.21000000000004</v>
      </c>
    </row>
    <row r="1791" spans="1:15" x14ac:dyDescent="0.2">
      <c r="A1791" s="13">
        <v>42186</v>
      </c>
      <c r="B1791" s="14">
        <v>2.17</v>
      </c>
      <c r="C1791" s="14">
        <v>-82</v>
      </c>
      <c r="D1791" s="14">
        <v>58</v>
      </c>
      <c r="E1791" s="14">
        <v>-72</v>
      </c>
      <c r="G1791" s="31">
        <v>42219</v>
      </c>
      <c r="H1791" s="29">
        <v>5402</v>
      </c>
      <c r="I1791" s="29">
        <v>5634.21</v>
      </c>
      <c r="J1791" s="29">
        <v>5600</v>
      </c>
      <c r="K1791" s="29">
        <v>5500</v>
      </c>
      <c r="L1791" s="29">
        <v>5600</v>
      </c>
      <c r="M1791" s="29">
        <v>5750</v>
      </c>
      <c r="N1791" s="29">
        <v>5700</v>
      </c>
      <c r="O1791" s="16">
        <f t="shared" si="27"/>
        <v>232.21000000000004</v>
      </c>
    </row>
    <row r="1792" spans="1:15" x14ac:dyDescent="0.2">
      <c r="A1792" s="13">
        <v>42185</v>
      </c>
      <c r="B1792" s="14">
        <v>2.25</v>
      </c>
      <c r="C1792" s="14">
        <v>-96</v>
      </c>
      <c r="D1792" s="14">
        <v>124</v>
      </c>
      <c r="E1792" s="14">
        <v>-16</v>
      </c>
      <c r="G1792" s="31">
        <v>42216</v>
      </c>
      <c r="H1792" s="29">
        <v>5484</v>
      </c>
      <c r="I1792" s="29">
        <v>5671.05</v>
      </c>
      <c r="J1792" s="29">
        <v>5600</v>
      </c>
      <c r="K1792" s="29">
        <v>5550</v>
      </c>
      <c r="L1792" s="29">
        <v>5650</v>
      </c>
      <c r="M1792" s="29">
        <v>5800</v>
      </c>
      <c r="N1792" s="29">
        <v>5750</v>
      </c>
      <c r="O1792" s="16">
        <f t="shared" si="27"/>
        <v>187.05000000000018</v>
      </c>
    </row>
    <row r="1793" spans="1:15" x14ac:dyDescent="0.2">
      <c r="A1793" s="13">
        <v>42184</v>
      </c>
      <c r="B1793" s="14">
        <v>2.25</v>
      </c>
      <c r="C1793" s="14">
        <v>-32</v>
      </c>
      <c r="D1793" s="14">
        <v>78</v>
      </c>
      <c r="E1793" s="14">
        <v>-32</v>
      </c>
      <c r="G1793" s="31">
        <v>42215</v>
      </c>
      <c r="H1793" s="29">
        <v>5488</v>
      </c>
      <c r="I1793" s="29">
        <v>5671.05</v>
      </c>
      <c r="J1793" s="29">
        <v>5600</v>
      </c>
      <c r="K1793" s="29">
        <v>5550</v>
      </c>
      <c r="L1793" s="29">
        <v>5650</v>
      </c>
      <c r="M1793" s="29">
        <v>5800</v>
      </c>
      <c r="N1793" s="29">
        <v>5750</v>
      </c>
      <c r="O1793" s="16">
        <f t="shared" si="27"/>
        <v>183.05000000000018</v>
      </c>
    </row>
    <row r="1794" spans="1:15" x14ac:dyDescent="0.2">
      <c r="A1794" s="13">
        <v>42181</v>
      </c>
      <c r="B1794" s="14">
        <v>2.25</v>
      </c>
      <c r="C1794" s="14">
        <v>-30</v>
      </c>
      <c r="D1794" s="14">
        <v>50</v>
      </c>
      <c r="E1794" s="14">
        <v>-30</v>
      </c>
      <c r="G1794" s="31">
        <v>42214</v>
      </c>
      <c r="H1794" s="29">
        <v>5502</v>
      </c>
      <c r="I1794" s="29">
        <v>5671.05</v>
      </c>
      <c r="J1794" s="29">
        <v>5600</v>
      </c>
      <c r="K1794" s="29">
        <v>5550</v>
      </c>
      <c r="L1794" s="29">
        <v>5650</v>
      </c>
      <c r="M1794" s="29">
        <v>5800</v>
      </c>
      <c r="N1794" s="29">
        <v>5750</v>
      </c>
      <c r="O1794" s="16">
        <f t="shared" si="27"/>
        <v>169.05000000000018</v>
      </c>
    </row>
    <row r="1795" spans="1:15" x14ac:dyDescent="0.2">
      <c r="A1795" s="13">
        <v>42180</v>
      </c>
      <c r="B1795" s="14">
        <v>2.2999999999999998</v>
      </c>
      <c r="C1795" s="14">
        <v>-94</v>
      </c>
      <c r="D1795" s="14">
        <v>66</v>
      </c>
      <c r="E1795" s="14">
        <v>-44</v>
      </c>
      <c r="G1795" s="31">
        <v>42213</v>
      </c>
      <c r="H1795" s="29">
        <v>5474</v>
      </c>
      <c r="I1795" s="29">
        <v>5671.05</v>
      </c>
      <c r="J1795" s="29">
        <v>5600</v>
      </c>
      <c r="K1795" s="29">
        <v>5550</v>
      </c>
      <c r="L1795" s="29">
        <v>5650</v>
      </c>
      <c r="M1795" s="29">
        <v>5800</v>
      </c>
      <c r="N1795" s="29">
        <v>5750</v>
      </c>
      <c r="O1795" s="16">
        <f t="shared" si="27"/>
        <v>197.05000000000018</v>
      </c>
    </row>
    <row r="1796" spans="1:15" x14ac:dyDescent="0.2">
      <c r="A1796" s="13">
        <v>42179</v>
      </c>
      <c r="B1796" s="14">
        <v>2.2999999999999998</v>
      </c>
      <c r="C1796" s="14">
        <v>-116</v>
      </c>
      <c r="D1796" s="14">
        <v>54</v>
      </c>
      <c r="E1796" s="14">
        <v>-76</v>
      </c>
      <c r="G1796" s="31">
        <v>42212</v>
      </c>
      <c r="H1796" s="29">
        <v>5490</v>
      </c>
      <c r="I1796" s="29">
        <v>5684.21</v>
      </c>
      <c r="J1796" s="29">
        <v>5600</v>
      </c>
      <c r="K1796" s="29">
        <v>5600</v>
      </c>
      <c r="L1796" s="29">
        <v>5700</v>
      </c>
      <c r="M1796" s="29">
        <v>5800</v>
      </c>
      <c r="N1796" s="29">
        <v>5750</v>
      </c>
      <c r="O1796" s="16">
        <f t="shared" si="27"/>
        <v>194.21000000000004</v>
      </c>
    </row>
    <row r="1797" spans="1:15" x14ac:dyDescent="0.2">
      <c r="A1797" s="13">
        <v>42178</v>
      </c>
      <c r="B1797" s="14">
        <v>2.3199999999999998</v>
      </c>
      <c r="C1797" s="14">
        <v>-64</v>
      </c>
      <c r="D1797" s="14">
        <v>66</v>
      </c>
      <c r="E1797" s="14">
        <v>-34</v>
      </c>
      <c r="G1797" s="31">
        <v>42209</v>
      </c>
      <c r="H1797" s="29">
        <v>5582</v>
      </c>
      <c r="I1797" s="29">
        <v>5728.95</v>
      </c>
      <c r="J1797" s="29">
        <v>5650</v>
      </c>
      <c r="K1797" s="29">
        <v>5650</v>
      </c>
      <c r="L1797" s="29">
        <v>5750</v>
      </c>
      <c r="M1797" s="29">
        <v>5850</v>
      </c>
      <c r="N1797" s="29">
        <v>5800</v>
      </c>
      <c r="O1797" s="16">
        <f t="shared" ref="O1797:O1860" si="28">IF(AND(H1797&lt;&gt;0,I1797&lt;&gt;0),I1797-H1797,"")</f>
        <v>146.94999999999982</v>
      </c>
    </row>
    <row r="1798" spans="1:15" x14ac:dyDescent="0.2">
      <c r="A1798" s="13">
        <v>42174</v>
      </c>
      <c r="B1798" s="14">
        <v>2.34</v>
      </c>
      <c r="C1798" s="14">
        <v>-68</v>
      </c>
      <c r="D1798" s="14">
        <v>72</v>
      </c>
      <c r="E1798" s="14">
        <v>-68</v>
      </c>
      <c r="G1798" s="31">
        <v>42208</v>
      </c>
      <c r="H1798" s="29">
        <v>5604</v>
      </c>
      <c r="I1798" s="29">
        <v>5728.95</v>
      </c>
      <c r="J1798" s="29">
        <v>5650</v>
      </c>
      <c r="K1798" s="29">
        <v>5650</v>
      </c>
      <c r="L1798" s="29">
        <v>5750</v>
      </c>
      <c r="M1798" s="29">
        <v>5850</v>
      </c>
      <c r="N1798" s="29">
        <v>5800</v>
      </c>
      <c r="O1798" s="16">
        <f t="shared" si="28"/>
        <v>124.94999999999982</v>
      </c>
    </row>
    <row r="1799" spans="1:15" x14ac:dyDescent="0.2">
      <c r="A1799" s="13">
        <v>42173</v>
      </c>
      <c r="B1799" s="14">
        <v>2.34</v>
      </c>
      <c r="C1799" s="14">
        <v>-32</v>
      </c>
      <c r="D1799" s="14">
        <v>78</v>
      </c>
      <c r="E1799" s="14">
        <v>-22</v>
      </c>
      <c r="G1799" s="31">
        <v>42207</v>
      </c>
      <c r="H1799" s="29">
        <v>5674</v>
      </c>
      <c r="I1799" s="29">
        <v>5728.95</v>
      </c>
      <c r="J1799" s="29">
        <v>5650</v>
      </c>
      <c r="K1799" s="29">
        <v>5650</v>
      </c>
      <c r="L1799" s="29">
        <v>5750</v>
      </c>
      <c r="M1799" s="29">
        <v>5850</v>
      </c>
      <c r="N1799" s="29">
        <v>5800</v>
      </c>
      <c r="O1799" s="16">
        <f t="shared" si="28"/>
        <v>54.949999999999818</v>
      </c>
    </row>
    <row r="1800" spans="1:15" x14ac:dyDescent="0.2">
      <c r="A1800" s="13">
        <v>42172</v>
      </c>
      <c r="B1800" s="14">
        <v>2.36</v>
      </c>
      <c r="C1800" s="14">
        <v>-42</v>
      </c>
      <c r="D1800" s="14">
        <v>58</v>
      </c>
      <c r="E1800" s="14">
        <v>-2</v>
      </c>
      <c r="G1800" s="31">
        <v>42206</v>
      </c>
      <c r="H1800" s="29">
        <v>5688</v>
      </c>
      <c r="I1800" s="29">
        <v>5728.95</v>
      </c>
      <c r="J1800" s="29">
        <v>5650</v>
      </c>
      <c r="K1800" s="29">
        <v>5650</v>
      </c>
      <c r="L1800" s="29">
        <v>5750</v>
      </c>
      <c r="M1800" s="29">
        <v>5850</v>
      </c>
      <c r="N1800" s="29">
        <v>5800</v>
      </c>
      <c r="O1800" s="16">
        <f t="shared" si="28"/>
        <v>40.949999999999818</v>
      </c>
    </row>
    <row r="1801" spans="1:15" x14ac:dyDescent="0.2">
      <c r="A1801" s="13">
        <v>42171</v>
      </c>
      <c r="B1801" s="14">
        <v>2.39</v>
      </c>
      <c r="C1801" s="14">
        <v>-90</v>
      </c>
      <c r="D1801" s="14">
        <v>60</v>
      </c>
      <c r="E1801" s="14">
        <v>-70</v>
      </c>
      <c r="G1801" s="31">
        <v>42205</v>
      </c>
      <c r="H1801" s="29">
        <v>5646</v>
      </c>
      <c r="I1801" s="29">
        <v>5728.95</v>
      </c>
      <c r="J1801" s="29">
        <v>5650</v>
      </c>
      <c r="K1801" s="29">
        <v>5650</v>
      </c>
      <c r="L1801" s="29">
        <v>5750</v>
      </c>
      <c r="M1801" s="29">
        <v>5850</v>
      </c>
      <c r="N1801" s="29">
        <v>5800</v>
      </c>
      <c r="O1801" s="16">
        <f t="shared" si="28"/>
        <v>82.949999999999818</v>
      </c>
    </row>
    <row r="1802" spans="1:15" x14ac:dyDescent="0.2">
      <c r="A1802" s="13">
        <v>42170</v>
      </c>
      <c r="B1802" s="14">
        <v>2.35</v>
      </c>
      <c r="C1802" s="14">
        <v>-8</v>
      </c>
      <c r="D1802" s="14">
        <v>72</v>
      </c>
      <c r="E1802" s="14">
        <v>-28</v>
      </c>
      <c r="G1802" s="31">
        <v>42202</v>
      </c>
      <c r="H1802" s="29">
        <v>5624</v>
      </c>
      <c r="I1802" s="29">
        <v>5776.32</v>
      </c>
      <c r="J1802" s="29">
        <v>5750</v>
      </c>
      <c r="K1802" s="29">
        <v>5700</v>
      </c>
      <c r="L1802" s="29">
        <v>5800</v>
      </c>
      <c r="M1802" s="29">
        <v>5900</v>
      </c>
      <c r="N1802" s="29">
        <v>5850</v>
      </c>
      <c r="O1802" s="16">
        <f t="shared" si="28"/>
        <v>152.31999999999971</v>
      </c>
    </row>
    <row r="1803" spans="1:15" x14ac:dyDescent="0.2">
      <c r="A1803" s="13">
        <v>42167</v>
      </c>
      <c r="B1803" s="14">
        <v>2.31</v>
      </c>
      <c r="C1803" s="14">
        <v>134</v>
      </c>
      <c r="D1803" s="14">
        <v>234</v>
      </c>
      <c r="E1803" s="14">
        <v>134</v>
      </c>
      <c r="G1803" s="31">
        <v>42201</v>
      </c>
      <c r="H1803" s="29">
        <v>5658</v>
      </c>
      <c r="I1803" s="29">
        <v>5776.32</v>
      </c>
      <c r="J1803" s="29">
        <v>5750</v>
      </c>
      <c r="K1803" s="29">
        <v>5700</v>
      </c>
      <c r="L1803" s="29">
        <v>5800</v>
      </c>
      <c r="M1803" s="29">
        <v>5900</v>
      </c>
      <c r="N1803" s="29">
        <v>5850</v>
      </c>
      <c r="O1803" s="16">
        <f t="shared" si="28"/>
        <v>118.31999999999971</v>
      </c>
    </row>
    <row r="1804" spans="1:15" x14ac:dyDescent="0.2">
      <c r="A1804" s="13">
        <v>42166</v>
      </c>
      <c r="B1804" s="14">
        <v>2.31</v>
      </c>
      <c r="C1804" s="14">
        <v>56</v>
      </c>
      <c r="D1804" s="14">
        <v>196</v>
      </c>
      <c r="E1804" s="14">
        <v>96</v>
      </c>
      <c r="G1804" s="31">
        <v>42200</v>
      </c>
      <c r="H1804" s="29">
        <v>5690</v>
      </c>
      <c r="I1804" s="29">
        <v>5776.32</v>
      </c>
      <c r="J1804" s="29">
        <v>5750</v>
      </c>
      <c r="K1804" s="29">
        <v>5700</v>
      </c>
      <c r="L1804" s="29">
        <v>5800</v>
      </c>
      <c r="M1804" s="29">
        <v>5900</v>
      </c>
      <c r="N1804" s="29">
        <v>5850</v>
      </c>
      <c r="O1804" s="16">
        <f t="shared" si="28"/>
        <v>86.319999999999709</v>
      </c>
    </row>
    <row r="1805" spans="1:15" x14ac:dyDescent="0.2">
      <c r="A1805" s="13">
        <v>42165</v>
      </c>
      <c r="B1805" s="14">
        <v>2.29</v>
      </c>
      <c r="C1805" s="14">
        <v>88</v>
      </c>
      <c r="D1805" s="14">
        <v>218</v>
      </c>
      <c r="E1805" s="14">
        <v>108</v>
      </c>
      <c r="G1805" s="31">
        <v>42199</v>
      </c>
      <c r="H1805" s="29">
        <v>5728</v>
      </c>
      <c r="I1805" s="29">
        <v>5776.32</v>
      </c>
      <c r="J1805" s="29">
        <v>5750</v>
      </c>
      <c r="K1805" s="29">
        <v>5700</v>
      </c>
      <c r="L1805" s="29">
        <v>5800</v>
      </c>
      <c r="M1805" s="29">
        <v>5900</v>
      </c>
      <c r="N1805" s="29">
        <v>5850</v>
      </c>
      <c r="O1805" s="16">
        <f t="shared" si="28"/>
        <v>48.319999999999709</v>
      </c>
    </row>
    <row r="1806" spans="1:15" x14ac:dyDescent="0.2">
      <c r="A1806" s="13">
        <v>42164</v>
      </c>
      <c r="B1806" s="14">
        <v>2.29</v>
      </c>
      <c r="C1806" s="14">
        <v>98</v>
      </c>
      <c r="D1806" s="14">
        <v>228</v>
      </c>
      <c r="E1806" s="14">
        <v>108</v>
      </c>
      <c r="G1806" s="31">
        <v>42198</v>
      </c>
      <c r="H1806" s="29">
        <v>5644</v>
      </c>
      <c r="I1806" s="29">
        <v>5739.47</v>
      </c>
      <c r="J1806" s="29">
        <v>5700</v>
      </c>
      <c r="K1806" s="29">
        <v>5650</v>
      </c>
      <c r="L1806" s="29">
        <v>5750</v>
      </c>
      <c r="M1806" s="29">
        <v>5850</v>
      </c>
      <c r="N1806" s="29">
        <v>5850</v>
      </c>
      <c r="O1806" s="16">
        <f t="shared" si="28"/>
        <v>95.470000000000255</v>
      </c>
    </row>
    <row r="1807" spans="1:15" x14ac:dyDescent="0.2">
      <c r="A1807" s="13">
        <v>42163</v>
      </c>
      <c r="B1807" s="14">
        <v>2.31</v>
      </c>
      <c r="C1807" s="14">
        <v>100</v>
      </c>
      <c r="D1807" s="14">
        <v>230</v>
      </c>
      <c r="E1807" s="14">
        <v>100</v>
      </c>
      <c r="G1807" s="31">
        <v>42195</v>
      </c>
      <c r="H1807" s="29">
        <v>5672</v>
      </c>
      <c r="I1807" s="29">
        <v>5739.47</v>
      </c>
      <c r="J1807" s="29">
        <v>5700</v>
      </c>
      <c r="K1807" s="29">
        <v>5650</v>
      </c>
      <c r="L1807" s="29">
        <v>5750</v>
      </c>
      <c r="M1807" s="29">
        <v>5850</v>
      </c>
      <c r="N1807" s="29">
        <v>5850</v>
      </c>
      <c r="O1807" s="16">
        <f t="shared" si="28"/>
        <v>67.470000000000255</v>
      </c>
    </row>
    <row r="1808" spans="1:15" x14ac:dyDescent="0.2">
      <c r="A1808" s="13">
        <v>42160</v>
      </c>
      <c r="B1808" s="14">
        <v>2.2999999999999998</v>
      </c>
      <c r="C1808" s="14" t="e">
        <v>#N/A</v>
      </c>
      <c r="D1808" s="14">
        <v>212</v>
      </c>
      <c r="E1808" s="14">
        <v>72</v>
      </c>
      <c r="G1808" s="31">
        <v>42194</v>
      </c>
      <c r="H1808" s="29">
        <v>5548</v>
      </c>
      <c r="I1808" s="29">
        <v>5618.42</v>
      </c>
      <c r="J1808" s="29">
        <v>5550</v>
      </c>
      <c r="K1808" s="29">
        <v>5500</v>
      </c>
      <c r="L1808" s="29">
        <v>5600</v>
      </c>
      <c r="M1808" s="29">
        <v>5700</v>
      </c>
      <c r="N1808" s="29">
        <v>5700</v>
      </c>
      <c r="O1808" s="16">
        <f t="shared" si="28"/>
        <v>70.420000000000073</v>
      </c>
    </row>
    <row r="1809" spans="1:15" x14ac:dyDescent="0.2">
      <c r="A1809" s="13">
        <v>42159</v>
      </c>
      <c r="B1809" s="14">
        <v>2.31</v>
      </c>
      <c r="C1809" s="14" t="e">
        <v>#N/A</v>
      </c>
      <c r="D1809" s="14">
        <v>228</v>
      </c>
      <c r="E1809" s="14">
        <v>78</v>
      </c>
      <c r="G1809" s="31">
        <v>42193</v>
      </c>
      <c r="H1809" s="29">
        <v>5474</v>
      </c>
      <c r="I1809" s="29">
        <v>5713.16</v>
      </c>
      <c r="J1809" s="29">
        <v>5550</v>
      </c>
      <c r="K1809" s="29">
        <v>5700</v>
      </c>
      <c r="L1809" s="29">
        <v>5800</v>
      </c>
      <c r="M1809" s="29">
        <v>5900</v>
      </c>
      <c r="N1809" s="29">
        <v>5900</v>
      </c>
      <c r="O1809" s="16">
        <f t="shared" si="28"/>
        <v>239.15999999999985</v>
      </c>
    </row>
    <row r="1810" spans="1:15" x14ac:dyDescent="0.2">
      <c r="A1810" s="13">
        <v>42158</v>
      </c>
      <c r="B1810" s="14">
        <v>2.3199999999999998</v>
      </c>
      <c r="C1810" s="14">
        <v>128</v>
      </c>
      <c r="D1810" s="14">
        <v>248</v>
      </c>
      <c r="E1810" s="14">
        <v>138</v>
      </c>
      <c r="G1810" s="31">
        <v>42192</v>
      </c>
      <c r="H1810" s="29">
        <v>5678</v>
      </c>
      <c r="I1810" s="29">
        <v>5778.95</v>
      </c>
      <c r="J1810" s="29">
        <v>5700</v>
      </c>
      <c r="K1810" s="29">
        <v>5700</v>
      </c>
      <c r="L1810" s="29">
        <v>5800</v>
      </c>
      <c r="M1810" s="29">
        <v>5900</v>
      </c>
      <c r="N1810" s="29">
        <v>5900</v>
      </c>
      <c r="O1810" s="16">
        <f t="shared" si="28"/>
        <v>100.94999999999982</v>
      </c>
    </row>
    <row r="1811" spans="1:15" x14ac:dyDescent="0.2">
      <c r="A1811" s="13">
        <v>42157</v>
      </c>
      <c r="B1811" s="14">
        <v>2.35</v>
      </c>
      <c r="C1811" s="14">
        <v>108</v>
      </c>
      <c r="D1811" s="14">
        <v>238</v>
      </c>
      <c r="E1811" s="14">
        <v>108</v>
      </c>
      <c r="G1811" s="31">
        <v>42191</v>
      </c>
      <c r="H1811" s="29">
        <v>5726</v>
      </c>
      <c r="I1811" s="29">
        <v>5778.95</v>
      </c>
      <c r="J1811" s="29">
        <v>5700</v>
      </c>
      <c r="K1811" s="29">
        <v>5700</v>
      </c>
      <c r="L1811" s="29">
        <v>5800</v>
      </c>
      <c r="M1811" s="29">
        <v>5900</v>
      </c>
      <c r="N1811" s="29">
        <v>5900</v>
      </c>
      <c r="O1811" s="16">
        <f t="shared" si="28"/>
        <v>52.949999999999818</v>
      </c>
    </row>
    <row r="1812" spans="1:15" x14ac:dyDescent="0.2">
      <c r="A1812" s="13">
        <v>42156</v>
      </c>
      <c r="B1812" s="14">
        <v>2.33</v>
      </c>
      <c r="C1812" s="14">
        <v>144</v>
      </c>
      <c r="D1812" s="14">
        <v>244</v>
      </c>
      <c r="E1812" s="14">
        <v>114</v>
      </c>
      <c r="G1812" s="31">
        <v>42188</v>
      </c>
      <c r="H1812" s="29">
        <v>5834</v>
      </c>
      <c r="I1812" s="29">
        <v>5778.95</v>
      </c>
      <c r="J1812" s="29">
        <v>5700</v>
      </c>
      <c r="K1812" s="29">
        <v>5700</v>
      </c>
      <c r="L1812" s="29">
        <v>5800</v>
      </c>
      <c r="M1812" s="29">
        <v>5900</v>
      </c>
      <c r="N1812" s="29">
        <v>5900</v>
      </c>
      <c r="O1812" s="16">
        <f t="shared" si="28"/>
        <v>-55.050000000000182</v>
      </c>
    </row>
    <row r="1813" spans="1:15" x14ac:dyDescent="0.2">
      <c r="A1813" s="13">
        <v>42153</v>
      </c>
      <c r="B1813" s="14">
        <v>2.2999999999999998</v>
      </c>
      <c r="C1813" s="14">
        <v>162</v>
      </c>
      <c r="D1813" s="14">
        <v>302</v>
      </c>
      <c r="E1813" s="14">
        <v>162</v>
      </c>
      <c r="G1813" s="31">
        <v>42187</v>
      </c>
      <c r="H1813" s="29">
        <v>5812</v>
      </c>
      <c r="I1813" s="29">
        <v>5778.95</v>
      </c>
      <c r="J1813" s="29">
        <v>5700</v>
      </c>
      <c r="K1813" s="29">
        <v>5700</v>
      </c>
      <c r="L1813" s="29">
        <v>5800</v>
      </c>
      <c r="M1813" s="29">
        <v>5900</v>
      </c>
      <c r="N1813" s="29">
        <v>5900</v>
      </c>
      <c r="O1813" s="16">
        <f t="shared" si="28"/>
        <v>-33.050000000000182</v>
      </c>
    </row>
    <row r="1814" spans="1:15" x14ac:dyDescent="0.2">
      <c r="A1814" s="13">
        <v>42152</v>
      </c>
      <c r="B1814" s="14">
        <v>2.29</v>
      </c>
      <c r="C1814" s="14">
        <v>196</v>
      </c>
      <c r="D1814" s="14">
        <v>266</v>
      </c>
      <c r="E1814" s="14">
        <v>146</v>
      </c>
      <c r="G1814" s="31">
        <v>42186</v>
      </c>
      <c r="H1814" s="29">
        <v>5862</v>
      </c>
      <c r="I1814" s="29">
        <v>5828.95</v>
      </c>
      <c r="J1814" s="29">
        <v>5750</v>
      </c>
      <c r="K1814" s="29">
        <v>5750</v>
      </c>
      <c r="L1814" s="29">
        <v>5850</v>
      </c>
      <c r="M1814" s="29">
        <v>5950</v>
      </c>
      <c r="N1814" s="29">
        <v>5950</v>
      </c>
      <c r="O1814" s="16">
        <f t="shared" si="28"/>
        <v>-33.050000000000182</v>
      </c>
    </row>
    <row r="1815" spans="1:15" x14ac:dyDescent="0.2">
      <c r="A1815" s="13">
        <v>42151</v>
      </c>
      <c r="B1815" s="14">
        <v>2.29</v>
      </c>
      <c r="C1815" s="14">
        <v>94</v>
      </c>
      <c r="D1815" s="14">
        <v>274</v>
      </c>
      <c r="E1815" s="14">
        <v>154</v>
      </c>
      <c r="G1815" s="31">
        <v>42185</v>
      </c>
      <c r="H1815" s="29">
        <v>5716</v>
      </c>
      <c r="I1815" s="29">
        <v>5815.79</v>
      </c>
      <c r="J1815" s="29">
        <v>5750</v>
      </c>
      <c r="K1815" s="29">
        <v>5750</v>
      </c>
      <c r="L1815" s="29">
        <v>5800</v>
      </c>
      <c r="M1815" s="29">
        <v>5900</v>
      </c>
      <c r="N1815" s="29">
        <v>5950</v>
      </c>
      <c r="O1815" s="16">
        <f t="shared" si="28"/>
        <v>99.789999999999964</v>
      </c>
    </row>
    <row r="1816" spans="1:15" x14ac:dyDescent="0.2">
      <c r="A1816" s="13">
        <v>42150</v>
      </c>
      <c r="B1816" s="14">
        <v>2.25</v>
      </c>
      <c r="C1816" s="14">
        <v>88</v>
      </c>
      <c r="D1816" s="14">
        <v>268</v>
      </c>
      <c r="E1816" s="14">
        <v>108</v>
      </c>
      <c r="G1816" s="31">
        <v>42184</v>
      </c>
      <c r="H1816" s="29">
        <v>5782</v>
      </c>
      <c r="I1816" s="29">
        <v>5864.74</v>
      </c>
      <c r="J1816" s="29">
        <v>5800</v>
      </c>
      <c r="K1816" s="29">
        <v>5800</v>
      </c>
      <c r="L1816" s="29">
        <v>5850</v>
      </c>
      <c r="M1816" s="29">
        <v>5950</v>
      </c>
      <c r="N1816" s="29">
        <v>6000</v>
      </c>
      <c r="O1816" s="16">
        <f t="shared" si="28"/>
        <v>82.739999999999782</v>
      </c>
    </row>
    <row r="1817" spans="1:15" x14ac:dyDescent="0.2">
      <c r="A1817" s="13">
        <v>42149</v>
      </c>
      <c r="B1817" s="14">
        <v>2.21</v>
      </c>
      <c r="C1817" s="14">
        <v>178</v>
      </c>
      <c r="D1817" s="14">
        <v>248</v>
      </c>
      <c r="E1817" s="14">
        <v>148</v>
      </c>
      <c r="G1817" s="31">
        <v>42181</v>
      </c>
      <c r="H1817" s="29">
        <v>5830</v>
      </c>
      <c r="I1817" s="29">
        <v>5864.74</v>
      </c>
      <c r="J1817" s="29">
        <v>5800</v>
      </c>
      <c r="K1817" s="29">
        <v>5800</v>
      </c>
      <c r="L1817" s="29">
        <v>5850</v>
      </c>
      <c r="M1817" s="29">
        <v>5950</v>
      </c>
      <c r="N1817" s="29">
        <v>6000</v>
      </c>
      <c r="O1817" s="16">
        <f t="shared" si="28"/>
        <v>34.739999999999782</v>
      </c>
    </row>
    <row r="1818" spans="1:15" x14ac:dyDescent="0.2">
      <c r="A1818" s="13">
        <v>42146</v>
      </c>
      <c r="B1818" s="14">
        <v>2.2000000000000002</v>
      </c>
      <c r="C1818" s="14">
        <v>194</v>
      </c>
      <c r="D1818" s="14">
        <v>244</v>
      </c>
      <c r="E1818" s="14">
        <v>154</v>
      </c>
      <c r="G1818" s="31">
        <v>42180</v>
      </c>
      <c r="H1818" s="29">
        <v>5864</v>
      </c>
      <c r="I1818" s="29">
        <v>5864.74</v>
      </c>
      <c r="J1818" s="29">
        <v>5800</v>
      </c>
      <c r="K1818" s="29">
        <v>5800</v>
      </c>
      <c r="L1818" s="29">
        <v>5850</v>
      </c>
      <c r="M1818" s="29">
        <v>5950</v>
      </c>
      <c r="N1818" s="29">
        <v>6000</v>
      </c>
      <c r="O1818" s="16">
        <f t="shared" si="28"/>
        <v>0.73999999999978172</v>
      </c>
    </row>
    <row r="1819" spans="1:15" x14ac:dyDescent="0.2">
      <c r="A1819" s="13">
        <v>42145</v>
      </c>
      <c r="B1819" s="14">
        <v>2.19</v>
      </c>
      <c r="C1819" s="14">
        <v>196</v>
      </c>
      <c r="D1819" s="14">
        <v>246</v>
      </c>
      <c r="E1819" s="14">
        <v>146</v>
      </c>
      <c r="G1819" s="31">
        <v>42179</v>
      </c>
      <c r="H1819" s="29">
        <v>5876</v>
      </c>
      <c r="I1819" s="29">
        <v>5864.74</v>
      </c>
      <c r="J1819" s="29">
        <v>5800</v>
      </c>
      <c r="K1819" s="29">
        <v>5800</v>
      </c>
      <c r="L1819" s="29">
        <v>5850</v>
      </c>
      <c r="M1819" s="29">
        <v>5950</v>
      </c>
      <c r="N1819" s="29">
        <v>6000</v>
      </c>
      <c r="O1819" s="16">
        <f t="shared" si="28"/>
        <v>-11.260000000000218</v>
      </c>
    </row>
    <row r="1820" spans="1:15" x14ac:dyDescent="0.2">
      <c r="A1820" s="13">
        <v>42144</v>
      </c>
      <c r="B1820" s="14">
        <v>2.17</v>
      </c>
      <c r="C1820" s="14">
        <v>176</v>
      </c>
      <c r="D1820" s="14">
        <v>246</v>
      </c>
      <c r="E1820" s="14">
        <v>176</v>
      </c>
      <c r="G1820" s="31">
        <v>42178</v>
      </c>
      <c r="H1820" s="29">
        <v>5864</v>
      </c>
      <c r="I1820" s="29">
        <v>5868.42</v>
      </c>
      <c r="J1820" s="29">
        <v>5800</v>
      </c>
      <c r="K1820" s="29">
        <v>5800</v>
      </c>
      <c r="L1820" s="29">
        <v>5850</v>
      </c>
      <c r="M1820" s="29">
        <v>5950</v>
      </c>
      <c r="N1820" s="29">
        <v>6000</v>
      </c>
      <c r="O1820" s="16">
        <f t="shared" si="28"/>
        <v>4.4200000000000728</v>
      </c>
    </row>
    <row r="1821" spans="1:15" x14ac:dyDescent="0.2">
      <c r="A1821" s="13">
        <v>42143</v>
      </c>
      <c r="B1821" s="14">
        <v>2.19</v>
      </c>
      <c r="C1821" s="14">
        <v>178</v>
      </c>
      <c r="D1821" s="14">
        <v>258</v>
      </c>
      <c r="E1821" s="14">
        <v>178</v>
      </c>
      <c r="G1821" s="31">
        <v>42174</v>
      </c>
      <c r="H1821" s="29">
        <v>5848</v>
      </c>
      <c r="I1821" s="29">
        <v>5842.11</v>
      </c>
      <c r="J1821" s="29">
        <v>5700</v>
      </c>
      <c r="K1821" s="29">
        <v>5750</v>
      </c>
      <c r="L1821" s="29">
        <v>5800</v>
      </c>
      <c r="M1821" s="29">
        <v>5900</v>
      </c>
      <c r="N1821" s="29">
        <v>5900</v>
      </c>
      <c r="O1821" s="16">
        <f t="shared" si="28"/>
        <v>-5.8900000000003274</v>
      </c>
    </row>
    <row r="1822" spans="1:15" x14ac:dyDescent="0.2">
      <c r="A1822" s="13">
        <v>42142</v>
      </c>
      <c r="B1822" s="14">
        <v>2.21</v>
      </c>
      <c r="C1822" s="14">
        <v>116</v>
      </c>
      <c r="D1822" s="14">
        <v>256</v>
      </c>
      <c r="E1822" s="14">
        <v>116</v>
      </c>
      <c r="G1822" s="31">
        <v>42173</v>
      </c>
      <c r="H1822" s="29">
        <v>5852</v>
      </c>
      <c r="I1822" s="29">
        <v>5881.58</v>
      </c>
      <c r="J1822" s="29">
        <v>5750</v>
      </c>
      <c r="K1822" s="29">
        <v>5800</v>
      </c>
      <c r="L1822" s="29">
        <v>5850</v>
      </c>
      <c r="M1822" s="29">
        <v>5950</v>
      </c>
      <c r="N1822" s="29">
        <v>5950</v>
      </c>
      <c r="O1822" s="16">
        <f t="shared" si="28"/>
        <v>29.579999999999927</v>
      </c>
    </row>
    <row r="1823" spans="1:15" x14ac:dyDescent="0.2">
      <c r="A1823" s="13">
        <v>42139</v>
      </c>
      <c r="B1823" s="14">
        <v>2.2200000000000002</v>
      </c>
      <c r="C1823" s="14">
        <v>120</v>
      </c>
      <c r="D1823" s="14">
        <v>270</v>
      </c>
      <c r="E1823" s="14" t="e">
        <v>#N/A</v>
      </c>
      <c r="G1823" s="31">
        <v>42172</v>
      </c>
      <c r="H1823" s="29">
        <v>5922</v>
      </c>
      <c r="I1823" s="29">
        <v>5881.58</v>
      </c>
      <c r="J1823" s="29">
        <v>5750</v>
      </c>
      <c r="K1823" s="29">
        <v>5800</v>
      </c>
      <c r="L1823" s="29">
        <v>5850</v>
      </c>
      <c r="M1823" s="29">
        <v>5950</v>
      </c>
      <c r="N1823" s="29">
        <v>5950</v>
      </c>
      <c r="O1823" s="16">
        <f t="shared" si="28"/>
        <v>-40.420000000000073</v>
      </c>
    </row>
    <row r="1824" spans="1:15" x14ac:dyDescent="0.2">
      <c r="A1824" s="13">
        <v>42138</v>
      </c>
      <c r="B1824" s="14">
        <v>2.2200000000000002</v>
      </c>
      <c r="C1824" s="14">
        <v>116</v>
      </c>
      <c r="D1824" s="14">
        <v>256</v>
      </c>
      <c r="E1824" s="14">
        <v>116</v>
      </c>
      <c r="G1824" s="31">
        <v>42171</v>
      </c>
      <c r="H1824" s="29">
        <v>5920</v>
      </c>
      <c r="I1824" s="29">
        <v>5881.58</v>
      </c>
      <c r="J1824" s="29">
        <v>5750</v>
      </c>
      <c r="K1824" s="29">
        <v>5800</v>
      </c>
      <c r="L1824" s="29">
        <v>5850</v>
      </c>
      <c r="M1824" s="29">
        <v>5950</v>
      </c>
      <c r="N1824" s="29">
        <v>5950</v>
      </c>
      <c r="O1824" s="16">
        <f t="shared" si="28"/>
        <v>-38.420000000000073</v>
      </c>
    </row>
    <row r="1825" spans="1:15" x14ac:dyDescent="0.2">
      <c r="A1825" s="13">
        <v>42137</v>
      </c>
      <c r="B1825" s="14">
        <v>2.2000000000000002</v>
      </c>
      <c r="C1825" s="14">
        <v>162</v>
      </c>
      <c r="D1825" s="14">
        <v>232</v>
      </c>
      <c r="E1825" s="14">
        <v>142</v>
      </c>
      <c r="G1825" s="31">
        <v>42170</v>
      </c>
      <c r="H1825" s="29">
        <v>5672</v>
      </c>
      <c r="I1825" s="29">
        <v>5842.11</v>
      </c>
      <c r="J1825" s="29">
        <v>5700</v>
      </c>
      <c r="K1825" s="29">
        <v>5750</v>
      </c>
      <c r="L1825" s="29">
        <v>5800</v>
      </c>
      <c r="M1825" s="29">
        <v>5900</v>
      </c>
      <c r="N1825" s="29">
        <v>5900</v>
      </c>
      <c r="O1825" s="16">
        <f t="shared" si="28"/>
        <v>170.10999999999967</v>
      </c>
    </row>
    <row r="1826" spans="1:15" x14ac:dyDescent="0.2">
      <c r="A1826" s="13">
        <v>42136</v>
      </c>
      <c r="B1826" s="14">
        <v>2.2000000000000002</v>
      </c>
      <c r="C1826" s="14">
        <v>130</v>
      </c>
      <c r="D1826" s="14">
        <v>280</v>
      </c>
      <c r="E1826" s="14">
        <v>140</v>
      </c>
      <c r="G1826" s="31">
        <v>42167</v>
      </c>
      <c r="H1826" s="29">
        <v>5666</v>
      </c>
      <c r="I1826" s="29">
        <v>5842.11</v>
      </c>
      <c r="J1826" s="29">
        <v>5700</v>
      </c>
      <c r="K1826" s="29">
        <v>5750</v>
      </c>
      <c r="L1826" s="29">
        <v>5800</v>
      </c>
      <c r="M1826" s="29">
        <v>5900</v>
      </c>
      <c r="N1826" s="29">
        <v>5900</v>
      </c>
      <c r="O1826" s="16">
        <f t="shared" si="28"/>
        <v>176.10999999999967</v>
      </c>
    </row>
    <row r="1827" spans="1:15" x14ac:dyDescent="0.2">
      <c r="A1827" s="13">
        <v>42135</v>
      </c>
      <c r="B1827" s="14">
        <v>2.19</v>
      </c>
      <c r="C1827" s="14">
        <v>100</v>
      </c>
      <c r="D1827" s="14">
        <v>260</v>
      </c>
      <c r="E1827" s="14">
        <v>130</v>
      </c>
      <c r="G1827" s="31">
        <v>42166</v>
      </c>
      <c r="H1827" s="29">
        <v>5764</v>
      </c>
      <c r="I1827" s="29">
        <v>5892.11</v>
      </c>
      <c r="J1827" s="29">
        <v>5750</v>
      </c>
      <c r="K1827" s="29">
        <v>5800</v>
      </c>
      <c r="L1827" s="29">
        <v>5850</v>
      </c>
      <c r="M1827" s="29">
        <v>5950</v>
      </c>
      <c r="N1827" s="29">
        <v>5950</v>
      </c>
      <c r="O1827" s="16">
        <f t="shared" si="28"/>
        <v>128.10999999999967</v>
      </c>
    </row>
    <row r="1828" spans="1:15" x14ac:dyDescent="0.2">
      <c r="A1828" s="13">
        <v>42132</v>
      </c>
      <c r="B1828" s="14">
        <v>2.17</v>
      </c>
      <c r="C1828" s="14">
        <v>146</v>
      </c>
      <c r="D1828" s="14">
        <v>306</v>
      </c>
      <c r="E1828" s="14">
        <v>186</v>
      </c>
      <c r="G1828" s="31">
        <v>42165</v>
      </c>
      <c r="H1828" s="29">
        <v>5742</v>
      </c>
      <c r="I1828" s="29">
        <v>5892.11</v>
      </c>
      <c r="J1828" s="29">
        <v>5750</v>
      </c>
      <c r="K1828" s="29">
        <v>5800</v>
      </c>
      <c r="L1828" s="29">
        <v>5850</v>
      </c>
      <c r="M1828" s="29">
        <v>5950</v>
      </c>
      <c r="N1828" s="29">
        <v>5950</v>
      </c>
      <c r="O1828" s="16">
        <f t="shared" si="28"/>
        <v>150.10999999999967</v>
      </c>
    </row>
    <row r="1829" spans="1:15" x14ac:dyDescent="0.2">
      <c r="A1829" s="13">
        <v>42131</v>
      </c>
      <c r="B1829" s="14">
        <v>2.1800000000000002</v>
      </c>
      <c r="C1829" s="14">
        <v>160</v>
      </c>
      <c r="D1829" s="14">
        <v>250</v>
      </c>
      <c r="E1829" s="14">
        <v>170</v>
      </c>
      <c r="G1829" s="31">
        <v>42164</v>
      </c>
      <c r="H1829" s="29">
        <v>5722</v>
      </c>
      <c r="I1829" s="29">
        <v>5892.11</v>
      </c>
      <c r="J1829" s="29">
        <v>5750</v>
      </c>
      <c r="K1829" s="29">
        <v>5800</v>
      </c>
      <c r="L1829" s="29">
        <v>5850</v>
      </c>
      <c r="M1829" s="29">
        <v>5950</v>
      </c>
      <c r="N1829" s="29">
        <v>5950</v>
      </c>
      <c r="O1829" s="16">
        <f t="shared" si="28"/>
        <v>170.10999999999967</v>
      </c>
    </row>
    <row r="1830" spans="1:15" x14ac:dyDescent="0.2">
      <c r="A1830" s="13">
        <v>42130</v>
      </c>
      <c r="B1830" s="14">
        <v>2.19</v>
      </c>
      <c r="C1830" s="14">
        <v>104</v>
      </c>
      <c r="D1830" s="14">
        <v>234</v>
      </c>
      <c r="E1830" s="14">
        <v>134</v>
      </c>
      <c r="G1830" s="31">
        <v>42163</v>
      </c>
      <c r="H1830" s="29">
        <v>5780</v>
      </c>
      <c r="I1830" s="29">
        <v>5934.21</v>
      </c>
      <c r="J1830" s="29">
        <v>5800</v>
      </c>
      <c r="K1830" s="29">
        <v>5850</v>
      </c>
      <c r="L1830" s="29">
        <v>5900</v>
      </c>
      <c r="M1830" s="29">
        <v>6000</v>
      </c>
      <c r="N1830" s="29">
        <v>6000</v>
      </c>
      <c r="O1830" s="16">
        <f t="shared" si="28"/>
        <v>154.21000000000004</v>
      </c>
    </row>
    <row r="1831" spans="1:15" x14ac:dyDescent="0.2">
      <c r="A1831" s="13">
        <v>42129</v>
      </c>
      <c r="B1831" s="14" t="e">
        <v>#N/A</v>
      </c>
      <c r="C1831" s="14">
        <v>102</v>
      </c>
      <c r="D1831" s="14" t="e">
        <v>#N/A</v>
      </c>
      <c r="E1831" s="14">
        <v>202</v>
      </c>
      <c r="G1831" s="31">
        <v>42160</v>
      </c>
      <c r="H1831" s="29">
        <v>5808</v>
      </c>
      <c r="I1831" s="29">
        <v>5950</v>
      </c>
      <c r="J1831" s="29">
        <v>5800</v>
      </c>
      <c r="K1831" s="29">
        <v>5850</v>
      </c>
      <c r="L1831" s="29">
        <v>5900</v>
      </c>
      <c r="M1831" s="29">
        <v>6000</v>
      </c>
      <c r="N1831" s="29">
        <v>6000</v>
      </c>
      <c r="O1831" s="16">
        <f t="shared" si="28"/>
        <v>142</v>
      </c>
    </row>
    <row r="1832" spans="1:15" x14ac:dyDescent="0.2">
      <c r="A1832" s="13">
        <v>42128</v>
      </c>
      <c r="B1832" s="14">
        <v>2.15</v>
      </c>
      <c r="C1832" s="14">
        <v>114</v>
      </c>
      <c r="D1832" s="14">
        <v>284</v>
      </c>
      <c r="E1832" s="14">
        <v>114</v>
      </c>
      <c r="G1832" s="31">
        <v>42159</v>
      </c>
      <c r="H1832" s="29">
        <v>5822</v>
      </c>
      <c r="I1832" s="29">
        <v>5989.47</v>
      </c>
      <c r="J1832" s="29">
        <v>5850</v>
      </c>
      <c r="K1832" s="29">
        <v>5900</v>
      </c>
      <c r="L1832" s="29">
        <v>5950</v>
      </c>
      <c r="M1832" s="29">
        <v>6050</v>
      </c>
      <c r="N1832" s="29">
        <v>6050</v>
      </c>
      <c r="O1832" s="16">
        <f t="shared" si="28"/>
        <v>167.47000000000025</v>
      </c>
    </row>
    <row r="1833" spans="1:15" x14ac:dyDescent="0.2">
      <c r="A1833" s="13">
        <v>42124</v>
      </c>
      <c r="B1833" s="14">
        <v>2.1</v>
      </c>
      <c r="C1833" s="14" t="e">
        <v>#N/A</v>
      </c>
      <c r="D1833" s="14">
        <v>284</v>
      </c>
      <c r="E1833" s="14">
        <v>204</v>
      </c>
      <c r="G1833" s="31">
        <v>42158</v>
      </c>
      <c r="H1833" s="29">
        <v>5832</v>
      </c>
      <c r="I1833" s="29">
        <v>6026.32</v>
      </c>
      <c r="J1833" s="29">
        <v>5900</v>
      </c>
      <c r="K1833" s="29">
        <v>5950</v>
      </c>
      <c r="L1833" s="29">
        <v>6000</v>
      </c>
      <c r="M1833" s="29">
        <v>6100</v>
      </c>
      <c r="N1833" s="29">
        <v>6100</v>
      </c>
      <c r="O1833" s="16">
        <f t="shared" si="28"/>
        <v>194.31999999999971</v>
      </c>
    </row>
    <row r="1834" spans="1:15" x14ac:dyDescent="0.2">
      <c r="A1834" s="13">
        <v>42123</v>
      </c>
      <c r="B1834" s="14">
        <v>2.08</v>
      </c>
      <c r="C1834" s="14">
        <v>182</v>
      </c>
      <c r="D1834" s="14">
        <v>282</v>
      </c>
      <c r="E1834" s="14">
        <v>232</v>
      </c>
      <c r="G1834" s="31">
        <v>42157</v>
      </c>
      <c r="H1834" s="29">
        <v>5912</v>
      </c>
      <c r="I1834" s="29">
        <v>6055.26</v>
      </c>
      <c r="J1834" s="29">
        <v>5950</v>
      </c>
      <c r="K1834" s="29">
        <v>6000</v>
      </c>
      <c r="L1834" s="29">
        <v>6050</v>
      </c>
      <c r="M1834" s="29">
        <v>6150</v>
      </c>
      <c r="N1834" s="29">
        <v>6100</v>
      </c>
      <c r="O1834" s="16">
        <f t="shared" si="28"/>
        <v>143.26000000000022</v>
      </c>
    </row>
    <row r="1835" spans="1:15" x14ac:dyDescent="0.2">
      <c r="A1835" s="13">
        <v>42122</v>
      </c>
      <c r="B1835" s="14">
        <v>2.08</v>
      </c>
      <c r="C1835" s="14">
        <v>152</v>
      </c>
      <c r="D1835" s="14">
        <v>292</v>
      </c>
      <c r="E1835" s="14">
        <v>242</v>
      </c>
      <c r="G1835" s="31">
        <v>42156</v>
      </c>
      <c r="H1835" s="29">
        <v>5856</v>
      </c>
      <c r="I1835" s="29">
        <v>6031.58</v>
      </c>
      <c r="J1835" s="29">
        <v>5900</v>
      </c>
      <c r="K1835" s="29">
        <v>6000</v>
      </c>
      <c r="L1835" s="29">
        <v>6000</v>
      </c>
      <c r="M1835" s="29">
        <v>6100</v>
      </c>
      <c r="N1835" s="29">
        <v>6050</v>
      </c>
      <c r="O1835" s="16">
        <f t="shared" si="28"/>
        <v>175.57999999999993</v>
      </c>
    </row>
    <row r="1836" spans="1:15" x14ac:dyDescent="0.2">
      <c r="A1836" s="13">
        <v>42121</v>
      </c>
      <c r="B1836" s="14">
        <v>2.0699999999999998</v>
      </c>
      <c r="C1836" s="14">
        <v>102</v>
      </c>
      <c r="D1836" s="14">
        <v>252</v>
      </c>
      <c r="E1836" s="14">
        <v>202</v>
      </c>
      <c r="G1836" s="31">
        <v>42153</v>
      </c>
      <c r="H1836" s="29">
        <v>5738</v>
      </c>
      <c r="I1836" s="29">
        <v>5931.58</v>
      </c>
      <c r="J1836" s="29">
        <v>5800</v>
      </c>
      <c r="K1836" s="29">
        <v>5900</v>
      </c>
      <c r="L1836" s="29">
        <v>5900</v>
      </c>
      <c r="M1836" s="29">
        <v>6000</v>
      </c>
      <c r="N1836" s="29">
        <v>5950</v>
      </c>
      <c r="O1836" s="16">
        <f t="shared" si="28"/>
        <v>193.57999999999993</v>
      </c>
    </row>
    <row r="1837" spans="1:15" x14ac:dyDescent="0.2">
      <c r="A1837" s="13">
        <v>42118</v>
      </c>
      <c r="B1837" s="14">
        <v>2.1</v>
      </c>
      <c r="C1837" s="14">
        <v>128</v>
      </c>
      <c r="D1837" s="14">
        <v>358</v>
      </c>
      <c r="E1837" s="14">
        <v>228</v>
      </c>
      <c r="G1837" s="31">
        <v>42152</v>
      </c>
      <c r="H1837" s="29">
        <v>5754</v>
      </c>
      <c r="I1837" s="29">
        <v>5931.58</v>
      </c>
      <c r="J1837" s="29">
        <v>5800</v>
      </c>
      <c r="K1837" s="29">
        <v>5900</v>
      </c>
      <c r="L1837" s="29">
        <v>5900</v>
      </c>
      <c r="M1837" s="29">
        <v>6000</v>
      </c>
      <c r="N1837" s="29">
        <v>5950</v>
      </c>
      <c r="O1837" s="16">
        <f t="shared" si="28"/>
        <v>177.57999999999993</v>
      </c>
    </row>
    <row r="1838" spans="1:15" x14ac:dyDescent="0.2">
      <c r="A1838" s="13">
        <v>42117</v>
      </c>
      <c r="B1838" s="14">
        <v>2.08</v>
      </c>
      <c r="C1838" s="14">
        <v>126</v>
      </c>
      <c r="D1838" s="14">
        <v>276</v>
      </c>
      <c r="E1838" s="14">
        <v>226</v>
      </c>
      <c r="G1838" s="31">
        <v>42151</v>
      </c>
      <c r="H1838" s="29">
        <v>5756</v>
      </c>
      <c r="I1838" s="29">
        <v>5931.58</v>
      </c>
      <c r="J1838" s="29">
        <v>5800</v>
      </c>
      <c r="K1838" s="29">
        <v>5900</v>
      </c>
      <c r="L1838" s="29">
        <v>5900</v>
      </c>
      <c r="M1838" s="29">
        <v>6000</v>
      </c>
      <c r="N1838" s="29">
        <v>5950</v>
      </c>
      <c r="O1838" s="16">
        <f t="shared" si="28"/>
        <v>175.57999999999993</v>
      </c>
    </row>
    <row r="1839" spans="1:15" x14ac:dyDescent="0.2">
      <c r="A1839" s="13">
        <v>42116</v>
      </c>
      <c r="B1839" s="14">
        <v>2.08</v>
      </c>
      <c r="C1839" s="14">
        <v>148</v>
      </c>
      <c r="D1839" s="14">
        <v>298</v>
      </c>
      <c r="E1839" s="14">
        <v>248</v>
      </c>
      <c r="G1839" s="31">
        <v>42150</v>
      </c>
      <c r="H1839" s="29">
        <v>5762</v>
      </c>
      <c r="I1839" s="29">
        <v>5931.58</v>
      </c>
      <c r="J1839" s="29">
        <v>5800</v>
      </c>
      <c r="K1839" s="29">
        <v>5900</v>
      </c>
      <c r="L1839" s="29">
        <v>5900</v>
      </c>
      <c r="M1839" s="29">
        <v>6000</v>
      </c>
      <c r="N1839" s="29">
        <v>5950</v>
      </c>
      <c r="O1839" s="16">
        <f t="shared" si="28"/>
        <v>169.57999999999993</v>
      </c>
    </row>
    <row r="1840" spans="1:15" x14ac:dyDescent="0.2">
      <c r="A1840" s="13">
        <v>42115</v>
      </c>
      <c r="B1840" s="14">
        <v>2.1</v>
      </c>
      <c r="C1840" s="14">
        <v>114</v>
      </c>
      <c r="D1840" s="14">
        <v>314</v>
      </c>
      <c r="E1840" s="14">
        <v>244</v>
      </c>
      <c r="G1840" s="31">
        <v>42149</v>
      </c>
      <c r="H1840" s="29">
        <v>5672</v>
      </c>
      <c r="I1840" s="29">
        <v>5847.37</v>
      </c>
      <c r="J1840" s="29">
        <v>5700</v>
      </c>
      <c r="K1840" s="29">
        <v>5800</v>
      </c>
      <c r="L1840" s="29">
        <v>5800</v>
      </c>
      <c r="M1840" s="29">
        <v>5900</v>
      </c>
      <c r="N1840" s="29">
        <v>5900</v>
      </c>
      <c r="O1840" s="16">
        <f t="shared" si="28"/>
        <v>175.36999999999989</v>
      </c>
    </row>
    <row r="1841" spans="1:15" x14ac:dyDescent="0.2">
      <c r="A1841" s="13">
        <v>42114</v>
      </c>
      <c r="B1841" s="14">
        <v>2.09</v>
      </c>
      <c r="C1841" s="14">
        <v>212</v>
      </c>
      <c r="D1841" s="14">
        <v>352</v>
      </c>
      <c r="E1841" s="14">
        <v>242</v>
      </c>
      <c r="G1841" s="31">
        <v>42146</v>
      </c>
      <c r="H1841" s="29">
        <v>5706</v>
      </c>
      <c r="I1841" s="29">
        <v>5897.37</v>
      </c>
      <c r="J1841" s="29">
        <v>5750</v>
      </c>
      <c r="K1841" s="29">
        <v>5850</v>
      </c>
      <c r="L1841" s="29">
        <v>5800</v>
      </c>
      <c r="M1841" s="29">
        <v>5900</v>
      </c>
      <c r="N1841" s="29">
        <v>5950</v>
      </c>
      <c r="O1841" s="16">
        <f t="shared" si="28"/>
        <v>191.36999999999989</v>
      </c>
    </row>
    <row r="1842" spans="1:15" x14ac:dyDescent="0.2">
      <c r="A1842" s="13">
        <v>42111</v>
      </c>
      <c r="B1842" s="14" t="e">
        <v>#N/A</v>
      </c>
      <c r="C1842" s="14">
        <v>290</v>
      </c>
      <c r="D1842" s="14" t="e">
        <v>#N/A</v>
      </c>
      <c r="E1842" s="14">
        <v>310</v>
      </c>
      <c r="G1842" s="31">
        <v>42145</v>
      </c>
      <c r="H1842" s="29">
        <v>5704</v>
      </c>
      <c r="I1842" s="29">
        <v>5897.37</v>
      </c>
      <c r="J1842" s="29">
        <v>5750</v>
      </c>
      <c r="K1842" s="29">
        <v>5850</v>
      </c>
      <c r="L1842" s="29">
        <v>5800</v>
      </c>
      <c r="M1842" s="29">
        <v>5900</v>
      </c>
      <c r="N1842" s="29">
        <v>5950</v>
      </c>
      <c r="O1842" s="16">
        <f t="shared" si="28"/>
        <v>193.36999999999989</v>
      </c>
    </row>
    <row r="1843" spans="1:15" x14ac:dyDescent="0.2">
      <c r="A1843" s="13">
        <v>42110</v>
      </c>
      <c r="B1843" s="14" t="e">
        <v>#N/A</v>
      </c>
      <c r="C1843" s="14">
        <v>266</v>
      </c>
      <c r="D1843" s="14" t="e">
        <v>#N/A</v>
      </c>
      <c r="E1843" s="14">
        <v>306</v>
      </c>
      <c r="G1843" s="31">
        <v>42144</v>
      </c>
      <c r="H1843" s="29">
        <v>5674</v>
      </c>
      <c r="I1843" s="29">
        <v>5918.42</v>
      </c>
      <c r="J1843" s="29">
        <v>5750</v>
      </c>
      <c r="K1843" s="29">
        <v>5850</v>
      </c>
      <c r="L1843" s="29">
        <v>5800</v>
      </c>
      <c r="M1843" s="29">
        <v>5900</v>
      </c>
      <c r="N1843" s="29">
        <v>5950</v>
      </c>
      <c r="O1843" s="16">
        <f t="shared" si="28"/>
        <v>244.42000000000007</v>
      </c>
    </row>
    <row r="1844" spans="1:15" x14ac:dyDescent="0.2">
      <c r="A1844" s="13">
        <v>42109</v>
      </c>
      <c r="B1844" s="14">
        <v>2.08</v>
      </c>
      <c r="C1844" s="14">
        <v>180</v>
      </c>
      <c r="D1844" s="14">
        <v>330</v>
      </c>
      <c r="E1844" s="14">
        <v>290</v>
      </c>
      <c r="G1844" s="31">
        <v>42143</v>
      </c>
      <c r="H1844" s="29">
        <v>5772</v>
      </c>
      <c r="I1844" s="29">
        <v>5997.37</v>
      </c>
      <c r="J1844" s="29">
        <v>5850</v>
      </c>
      <c r="K1844" s="29">
        <v>5950</v>
      </c>
      <c r="L1844" s="29">
        <v>5950</v>
      </c>
      <c r="M1844" s="29">
        <v>6000</v>
      </c>
      <c r="N1844" s="29">
        <v>6000</v>
      </c>
      <c r="O1844" s="16">
        <f t="shared" si="28"/>
        <v>225.36999999999989</v>
      </c>
    </row>
    <row r="1845" spans="1:15" x14ac:dyDescent="0.2">
      <c r="A1845" s="13">
        <v>42108</v>
      </c>
      <c r="B1845" s="14">
        <v>2.0499999999999998</v>
      </c>
      <c r="C1845" s="14">
        <v>318</v>
      </c>
      <c r="D1845" s="14">
        <v>368</v>
      </c>
      <c r="E1845" s="14">
        <v>358</v>
      </c>
      <c r="G1845" s="31">
        <v>42142</v>
      </c>
      <c r="H1845" s="29">
        <v>5864</v>
      </c>
      <c r="I1845" s="29">
        <v>6055.26</v>
      </c>
      <c r="J1845" s="29">
        <v>6000</v>
      </c>
      <c r="K1845" s="29">
        <v>6050</v>
      </c>
      <c r="L1845" s="29">
        <v>6050</v>
      </c>
      <c r="M1845" s="29">
        <v>6100</v>
      </c>
      <c r="N1845" s="29">
        <v>6000</v>
      </c>
      <c r="O1845" s="16">
        <f t="shared" si="28"/>
        <v>191.26000000000022</v>
      </c>
    </row>
    <row r="1846" spans="1:15" x14ac:dyDescent="0.2">
      <c r="A1846" s="13">
        <v>42107</v>
      </c>
      <c r="B1846" s="14">
        <v>2.0699999999999998</v>
      </c>
      <c r="C1846" s="14">
        <v>298</v>
      </c>
      <c r="D1846" s="14">
        <v>408</v>
      </c>
      <c r="E1846" s="14">
        <v>358</v>
      </c>
      <c r="G1846" s="31">
        <v>42139</v>
      </c>
      <c r="H1846" s="29">
        <v>5880</v>
      </c>
      <c r="I1846" s="29">
        <v>6055.26</v>
      </c>
      <c r="J1846" s="29">
        <v>6000</v>
      </c>
      <c r="K1846" s="29">
        <v>6050</v>
      </c>
      <c r="L1846" s="29">
        <v>6050</v>
      </c>
      <c r="M1846" s="29">
        <v>6100</v>
      </c>
      <c r="N1846" s="29">
        <v>6000</v>
      </c>
      <c r="O1846" s="16">
        <f t="shared" si="28"/>
        <v>175.26000000000022</v>
      </c>
    </row>
    <row r="1847" spans="1:15" x14ac:dyDescent="0.2">
      <c r="A1847" s="13">
        <v>42104</v>
      </c>
      <c r="B1847" s="14">
        <v>2.02</v>
      </c>
      <c r="C1847" s="14">
        <v>352</v>
      </c>
      <c r="D1847" s="14">
        <v>362</v>
      </c>
      <c r="E1847" s="14">
        <v>372</v>
      </c>
      <c r="G1847" s="31">
        <v>42138</v>
      </c>
      <c r="H1847" s="29">
        <v>5884</v>
      </c>
      <c r="I1847" s="29">
        <v>6055.26</v>
      </c>
      <c r="J1847" s="29">
        <v>6000</v>
      </c>
      <c r="K1847" s="29">
        <v>6050</v>
      </c>
      <c r="L1847" s="29">
        <v>6050</v>
      </c>
      <c r="M1847" s="29">
        <v>6100</v>
      </c>
      <c r="N1847" s="29">
        <v>6000</v>
      </c>
      <c r="O1847" s="16">
        <f t="shared" si="28"/>
        <v>171.26000000000022</v>
      </c>
    </row>
    <row r="1848" spans="1:15" x14ac:dyDescent="0.2">
      <c r="A1848" s="13">
        <v>42103</v>
      </c>
      <c r="B1848" s="14">
        <v>2</v>
      </c>
      <c r="C1848" s="14">
        <v>304</v>
      </c>
      <c r="D1848" s="14">
        <v>364</v>
      </c>
      <c r="E1848" s="14">
        <v>374</v>
      </c>
      <c r="G1848" s="31">
        <v>42137</v>
      </c>
      <c r="H1848" s="29">
        <v>5888</v>
      </c>
      <c r="I1848" s="29">
        <v>6055.26</v>
      </c>
      <c r="J1848" s="29">
        <v>6000</v>
      </c>
      <c r="K1848" s="29">
        <v>6050</v>
      </c>
      <c r="L1848" s="29">
        <v>6050</v>
      </c>
      <c r="M1848" s="29">
        <v>6100</v>
      </c>
      <c r="N1848" s="29">
        <v>6000</v>
      </c>
      <c r="O1848" s="16">
        <f t="shared" si="28"/>
        <v>167.26000000000022</v>
      </c>
    </row>
    <row r="1849" spans="1:15" x14ac:dyDescent="0.2">
      <c r="A1849" s="13">
        <v>42102</v>
      </c>
      <c r="B1849" s="14">
        <v>1.98</v>
      </c>
      <c r="C1849" s="14" t="e">
        <v>#N/A</v>
      </c>
      <c r="D1849" s="14">
        <v>346</v>
      </c>
      <c r="E1849" s="14">
        <v>356</v>
      </c>
      <c r="G1849" s="31">
        <v>42136</v>
      </c>
      <c r="H1849" s="29">
        <v>5890</v>
      </c>
      <c r="I1849" s="29">
        <v>6055.26</v>
      </c>
      <c r="J1849" s="29">
        <v>6000</v>
      </c>
      <c r="K1849" s="29">
        <v>6050</v>
      </c>
      <c r="L1849" s="29">
        <v>6050</v>
      </c>
      <c r="M1849" s="29">
        <v>6100</v>
      </c>
      <c r="N1849" s="29">
        <v>6000</v>
      </c>
      <c r="O1849" s="16">
        <f t="shared" si="28"/>
        <v>165.26000000000022</v>
      </c>
    </row>
    <row r="1850" spans="1:15" x14ac:dyDescent="0.2">
      <c r="A1850" s="13">
        <v>42101</v>
      </c>
      <c r="B1850" s="14">
        <v>1.99</v>
      </c>
      <c r="C1850" s="14">
        <v>282</v>
      </c>
      <c r="D1850" s="14">
        <v>352</v>
      </c>
      <c r="E1850" s="14">
        <v>362</v>
      </c>
      <c r="G1850" s="31">
        <v>42135</v>
      </c>
      <c r="H1850" s="29">
        <v>5920</v>
      </c>
      <c r="I1850" s="29">
        <v>6028.95</v>
      </c>
      <c r="J1850" s="29">
        <v>6000</v>
      </c>
      <c r="K1850" s="29">
        <v>6050</v>
      </c>
      <c r="L1850" s="29">
        <v>6050</v>
      </c>
      <c r="M1850" s="29">
        <v>6100</v>
      </c>
      <c r="N1850" s="29">
        <v>6000</v>
      </c>
      <c r="O1850" s="16">
        <f t="shared" si="28"/>
        <v>108.94999999999982</v>
      </c>
    </row>
    <row r="1851" spans="1:15" x14ac:dyDescent="0.2">
      <c r="A1851" s="13">
        <v>42097</v>
      </c>
      <c r="B1851" s="14">
        <v>1.96</v>
      </c>
      <c r="C1851" s="14" t="e">
        <v>#N/A</v>
      </c>
      <c r="D1851" s="14">
        <v>342</v>
      </c>
      <c r="E1851" s="14">
        <v>362</v>
      </c>
      <c r="G1851" s="31">
        <v>42132</v>
      </c>
      <c r="H1851" s="29">
        <v>5814</v>
      </c>
      <c r="I1851" s="29">
        <v>6013.16</v>
      </c>
      <c r="J1851" s="29">
        <v>5950</v>
      </c>
      <c r="K1851" s="29">
        <v>6000</v>
      </c>
      <c r="L1851" s="29">
        <v>6050</v>
      </c>
      <c r="M1851" s="29">
        <v>6100</v>
      </c>
      <c r="N1851" s="29">
        <v>6000</v>
      </c>
      <c r="O1851" s="16">
        <f t="shared" si="28"/>
        <v>199.15999999999985</v>
      </c>
    </row>
    <row r="1852" spans="1:15" x14ac:dyDescent="0.2">
      <c r="A1852" s="13">
        <v>42096</v>
      </c>
      <c r="B1852" s="14">
        <v>1.95</v>
      </c>
      <c r="C1852" s="14" t="e">
        <v>#N/A</v>
      </c>
      <c r="D1852" s="14">
        <v>346</v>
      </c>
      <c r="E1852" s="14">
        <v>366</v>
      </c>
      <c r="G1852" s="31">
        <v>42131</v>
      </c>
      <c r="H1852" s="29">
        <v>5890</v>
      </c>
      <c r="I1852" s="29">
        <v>6018.42</v>
      </c>
      <c r="J1852" s="29">
        <v>6000</v>
      </c>
      <c r="K1852" s="29">
        <v>6000</v>
      </c>
      <c r="L1852" s="29">
        <v>6050</v>
      </c>
      <c r="M1852" s="29">
        <v>6100</v>
      </c>
      <c r="N1852" s="29">
        <v>6000</v>
      </c>
      <c r="O1852" s="16">
        <f t="shared" si="28"/>
        <v>128.42000000000007</v>
      </c>
    </row>
    <row r="1853" spans="1:15" x14ac:dyDescent="0.2">
      <c r="A1853" s="13">
        <v>42095</v>
      </c>
      <c r="B1853" s="14">
        <v>1.95</v>
      </c>
      <c r="C1853" s="14">
        <v>340</v>
      </c>
      <c r="D1853" s="14">
        <v>380</v>
      </c>
      <c r="E1853" s="14">
        <v>380</v>
      </c>
      <c r="G1853" s="31">
        <v>42130</v>
      </c>
      <c r="H1853" s="29">
        <v>5946</v>
      </c>
      <c r="I1853" s="29">
        <v>6018.42</v>
      </c>
      <c r="J1853" s="29">
        <v>6000</v>
      </c>
      <c r="K1853" s="29">
        <v>6000</v>
      </c>
      <c r="L1853" s="29">
        <v>6050</v>
      </c>
      <c r="M1853" s="29">
        <v>6100</v>
      </c>
      <c r="N1853" s="29">
        <v>6000</v>
      </c>
      <c r="O1853" s="16">
        <f t="shared" si="28"/>
        <v>72.420000000000073</v>
      </c>
    </row>
    <row r="1854" spans="1:15" x14ac:dyDescent="0.2">
      <c r="A1854" s="13">
        <v>42094</v>
      </c>
      <c r="B1854" s="14" t="e">
        <v>#N/A</v>
      </c>
      <c r="C1854" s="14">
        <v>348</v>
      </c>
      <c r="D1854" s="14" t="e">
        <v>#N/A</v>
      </c>
      <c r="E1854" s="14">
        <v>378</v>
      </c>
      <c r="G1854" s="31">
        <v>42129</v>
      </c>
      <c r="H1854" s="29">
        <v>5878</v>
      </c>
      <c r="I1854" s="29">
        <v>6005.26</v>
      </c>
      <c r="J1854" s="29">
        <v>5950</v>
      </c>
      <c r="K1854" s="29">
        <v>6000</v>
      </c>
      <c r="L1854" s="29">
        <v>6050</v>
      </c>
      <c r="M1854" s="29">
        <v>6100</v>
      </c>
      <c r="N1854" s="29">
        <v>6000</v>
      </c>
      <c r="O1854" s="16">
        <f t="shared" si="28"/>
        <v>127.26000000000022</v>
      </c>
    </row>
    <row r="1855" spans="1:15" x14ac:dyDescent="0.2">
      <c r="A1855" s="13">
        <v>42093</v>
      </c>
      <c r="B1855" s="14">
        <v>1.99</v>
      </c>
      <c r="C1855" s="14">
        <v>378</v>
      </c>
      <c r="D1855" s="14">
        <v>428</v>
      </c>
      <c r="E1855" s="14">
        <v>388</v>
      </c>
      <c r="G1855" s="31">
        <v>42128</v>
      </c>
      <c r="H1855" s="29">
        <v>5806</v>
      </c>
      <c r="I1855" s="29">
        <v>5936.84</v>
      </c>
      <c r="J1855" s="29">
        <v>5900</v>
      </c>
      <c r="K1855" s="29">
        <v>5950</v>
      </c>
      <c r="L1855" s="29">
        <v>5950</v>
      </c>
      <c r="M1855" s="29">
        <v>6000</v>
      </c>
      <c r="N1855" s="29">
        <v>5900</v>
      </c>
      <c r="O1855" s="16">
        <f t="shared" si="28"/>
        <v>130.84000000000015</v>
      </c>
    </row>
    <row r="1856" spans="1:15" x14ac:dyDescent="0.2">
      <c r="A1856" s="13">
        <v>42090</v>
      </c>
      <c r="B1856" s="14">
        <v>1.98</v>
      </c>
      <c r="C1856" s="14" t="e">
        <v>#N/A</v>
      </c>
      <c r="D1856" s="14">
        <v>374</v>
      </c>
      <c r="E1856" s="14">
        <v>364</v>
      </c>
      <c r="G1856" s="31">
        <v>42124</v>
      </c>
      <c r="H1856" s="29">
        <v>5696</v>
      </c>
      <c r="I1856" s="29">
        <v>5834.21</v>
      </c>
      <c r="J1856" s="29">
        <v>5800</v>
      </c>
      <c r="K1856" s="29">
        <v>5900</v>
      </c>
      <c r="L1856" s="29">
        <v>5850</v>
      </c>
      <c r="M1856" s="29">
        <v>5900</v>
      </c>
      <c r="N1856" s="29">
        <v>5800</v>
      </c>
      <c r="O1856" s="16">
        <f t="shared" si="28"/>
        <v>138.21000000000004</v>
      </c>
    </row>
    <row r="1857" spans="1:15" x14ac:dyDescent="0.2">
      <c r="A1857" s="13">
        <v>42089</v>
      </c>
      <c r="B1857" s="14">
        <v>1.95</v>
      </c>
      <c r="C1857" s="14" t="e">
        <v>#N/A</v>
      </c>
      <c r="D1857" s="14">
        <v>328</v>
      </c>
      <c r="E1857" s="14">
        <v>328</v>
      </c>
      <c r="G1857" s="31">
        <v>42123</v>
      </c>
      <c r="H1857" s="29">
        <v>5648</v>
      </c>
      <c r="I1857" s="29">
        <v>5834.21</v>
      </c>
      <c r="J1857" s="29">
        <v>5800</v>
      </c>
      <c r="K1857" s="29">
        <v>5900</v>
      </c>
      <c r="L1857" s="29">
        <v>5850</v>
      </c>
      <c r="M1857" s="29">
        <v>5900</v>
      </c>
      <c r="N1857" s="29">
        <v>5800</v>
      </c>
      <c r="O1857" s="16">
        <f t="shared" si="28"/>
        <v>186.21000000000004</v>
      </c>
    </row>
    <row r="1858" spans="1:15" x14ac:dyDescent="0.2">
      <c r="A1858" s="13">
        <v>42088</v>
      </c>
      <c r="B1858" s="14">
        <v>1.94</v>
      </c>
      <c r="C1858" s="14" t="e">
        <v>#N/A</v>
      </c>
      <c r="D1858" s="14">
        <v>376</v>
      </c>
      <c r="E1858" s="14">
        <v>376</v>
      </c>
      <c r="G1858" s="31">
        <v>42122</v>
      </c>
      <c r="H1858" s="29">
        <v>5678</v>
      </c>
      <c r="I1858" s="29">
        <v>5850</v>
      </c>
      <c r="J1858" s="29">
        <v>5800</v>
      </c>
      <c r="K1858" s="29">
        <v>5900</v>
      </c>
      <c r="L1858" s="29">
        <v>5850</v>
      </c>
      <c r="M1858" s="29">
        <v>5900</v>
      </c>
      <c r="N1858" s="29">
        <v>5800</v>
      </c>
      <c r="O1858" s="16">
        <f t="shared" si="28"/>
        <v>172</v>
      </c>
    </row>
    <row r="1859" spans="1:15" x14ac:dyDescent="0.2">
      <c r="A1859" s="13">
        <v>42087</v>
      </c>
      <c r="B1859" s="14">
        <v>1.94</v>
      </c>
      <c r="C1859" s="14">
        <v>350</v>
      </c>
      <c r="D1859" s="14">
        <v>350</v>
      </c>
      <c r="E1859" s="14">
        <v>380</v>
      </c>
      <c r="G1859" s="31">
        <v>42121</v>
      </c>
      <c r="H1859" s="29">
        <v>5698</v>
      </c>
      <c r="I1859" s="29">
        <v>5850</v>
      </c>
      <c r="J1859" s="29">
        <v>5800</v>
      </c>
      <c r="K1859" s="29">
        <v>5900</v>
      </c>
      <c r="L1859" s="29">
        <v>5850</v>
      </c>
      <c r="M1859" s="29">
        <v>5900</v>
      </c>
      <c r="N1859" s="29">
        <v>5800</v>
      </c>
      <c r="O1859" s="16">
        <f t="shared" si="28"/>
        <v>152</v>
      </c>
    </row>
    <row r="1860" spans="1:15" x14ac:dyDescent="0.2">
      <c r="A1860" s="13">
        <v>42086</v>
      </c>
      <c r="B1860" s="14">
        <v>1.95</v>
      </c>
      <c r="C1860" s="14">
        <v>368</v>
      </c>
      <c r="D1860" s="14">
        <v>398</v>
      </c>
      <c r="E1860" s="14">
        <v>428</v>
      </c>
      <c r="G1860" s="31">
        <v>42118</v>
      </c>
      <c r="H1860" s="29">
        <v>5672</v>
      </c>
      <c r="I1860" s="29">
        <v>5850</v>
      </c>
      <c r="J1860" s="29">
        <v>5800</v>
      </c>
      <c r="K1860" s="29">
        <v>5900</v>
      </c>
      <c r="L1860" s="29">
        <v>5850</v>
      </c>
      <c r="M1860" s="29">
        <v>5900</v>
      </c>
      <c r="N1860" s="29">
        <v>5800</v>
      </c>
      <c r="O1860" s="16">
        <f t="shared" si="28"/>
        <v>178</v>
      </c>
    </row>
    <row r="1861" spans="1:15" x14ac:dyDescent="0.2">
      <c r="A1861" s="13">
        <v>42083</v>
      </c>
      <c r="B1861" s="14">
        <v>1.96</v>
      </c>
      <c r="C1861" s="14">
        <v>398</v>
      </c>
      <c r="D1861" s="14">
        <v>428</v>
      </c>
      <c r="E1861" s="14">
        <v>418</v>
      </c>
      <c r="G1861" s="31">
        <v>42117</v>
      </c>
      <c r="H1861" s="29">
        <v>5674</v>
      </c>
      <c r="I1861" s="29">
        <v>5850</v>
      </c>
      <c r="J1861" s="29">
        <v>5800</v>
      </c>
      <c r="K1861" s="29">
        <v>5900</v>
      </c>
      <c r="L1861" s="29">
        <v>5850</v>
      </c>
      <c r="M1861" s="29">
        <v>5900</v>
      </c>
      <c r="N1861" s="29">
        <v>5800</v>
      </c>
      <c r="O1861" s="16">
        <f t="shared" ref="O1861:O1924" si="29">IF(AND(H1861&lt;&gt;0,I1861&lt;&gt;0),I1861-H1861,"")</f>
        <v>176</v>
      </c>
    </row>
    <row r="1862" spans="1:15" x14ac:dyDescent="0.2">
      <c r="A1862" s="13">
        <v>42082</v>
      </c>
      <c r="B1862" s="14">
        <v>1.98</v>
      </c>
      <c r="C1862" s="14">
        <v>436</v>
      </c>
      <c r="D1862" s="14">
        <v>456</v>
      </c>
      <c r="E1862" s="14">
        <v>456</v>
      </c>
      <c r="G1862" s="31">
        <v>42116</v>
      </c>
      <c r="H1862" s="29">
        <v>5652</v>
      </c>
      <c r="I1862" s="29">
        <v>5850</v>
      </c>
      <c r="J1862" s="29">
        <v>5800</v>
      </c>
      <c r="K1862" s="29">
        <v>5900</v>
      </c>
      <c r="L1862" s="29">
        <v>5850</v>
      </c>
      <c r="M1862" s="29">
        <v>5900</v>
      </c>
      <c r="N1862" s="29">
        <v>5800</v>
      </c>
      <c r="O1862" s="16">
        <f t="shared" si="29"/>
        <v>198</v>
      </c>
    </row>
    <row r="1863" spans="1:15" x14ac:dyDescent="0.2">
      <c r="A1863" s="13">
        <v>42081</v>
      </c>
      <c r="B1863" s="14">
        <v>1.94</v>
      </c>
      <c r="C1863" s="14">
        <v>288</v>
      </c>
      <c r="D1863" s="14">
        <v>368</v>
      </c>
      <c r="E1863" s="14">
        <v>478</v>
      </c>
      <c r="G1863" s="31">
        <v>42115</v>
      </c>
      <c r="H1863" s="29">
        <v>5686</v>
      </c>
      <c r="I1863" s="29">
        <v>5850</v>
      </c>
      <c r="J1863" s="29">
        <v>5800</v>
      </c>
      <c r="K1863" s="29">
        <v>5900</v>
      </c>
      <c r="L1863" s="29">
        <v>5850</v>
      </c>
      <c r="M1863" s="29">
        <v>5900</v>
      </c>
      <c r="N1863" s="29">
        <v>5800</v>
      </c>
      <c r="O1863" s="16">
        <f t="shared" si="29"/>
        <v>164</v>
      </c>
    </row>
    <row r="1864" spans="1:15" x14ac:dyDescent="0.2">
      <c r="A1864" s="13">
        <v>42080</v>
      </c>
      <c r="B1864" s="14">
        <v>1.94</v>
      </c>
      <c r="C1864" s="14">
        <v>374</v>
      </c>
      <c r="D1864" s="14">
        <v>364</v>
      </c>
      <c r="E1864" s="14">
        <v>454</v>
      </c>
      <c r="G1864" s="31">
        <v>42114</v>
      </c>
      <c r="H1864" s="29">
        <v>5638</v>
      </c>
      <c r="I1864" s="29">
        <v>5850</v>
      </c>
      <c r="J1864" s="29">
        <v>5800</v>
      </c>
      <c r="K1864" s="29">
        <v>5900</v>
      </c>
      <c r="L1864" s="29">
        <v>5850</v>
      </c>
      <c r="M1864" s="29">
        <v>5900</v>
      </c>
      <c r="N1864" s="29">
        <v>5800</v>
      </c>
      <c r="O1864" s="16">
        <f t="shared" si="29"/>
        <v>212</v>
      </c>
    </row>
    <row r="1865" spans="1:15" x14ac:dyDescent="0.2">
      <c r="A1865" s="13">
        <v>42079</v>
      </c>
      <c r="B1865" s="14">
        <v>1.92</v>
      </c>
      <c r="C1865" s="14">
        <v>402</v>
      </c>
      <c r="D1865" s="14">
        <v>342</v>
      </c>
      <c r="E1865" s="14">
        <v>462</v>
      </c>
      <c r="G1865" s="31">
        <v>42111</v>
      </c>
      <c r="H1865" s="29">
        <v>5560</v>
      </c>
      <c r="I1865" s="29">
        <v>5850</v>
      </c>
      <c r="J1865" s="29">
        <v>5800</v>
      </c>
      <c r="K1865" s="29">
        <v>5900</v>
      </c>
      <c r="L1865" s="29">
        <v>5850</v>
      </c>
      <c r="M1865" s="29">
        <v>5900</v>
      </c>
      <c r="N1865" s="29">
        <v>5800</v>
      </c>
      <c r="O1865" s="16">
        <f t="shared" si="29"/>
        <v>290</v>
      </c>
    </row>
    <row r="1866" spans="1:15" x14ac:dyDescent="0.2">
      <c r="A1866" s="13">
        <v>42076</v>
      </c>
      <c r="B1866" s="14">
        <v>1.91</v>
      </c>
      <c r="C1866" s="14" t="e">
        <v>#N/A</v>
      </c>
      <c r="D1866" s="14">
        <v>342</v>
      </c>
      <c r="E1866" s="14">
        <v>412</v>
      </c>
      <c r="G1866" s="31">
        <v>42110</v>
      </c>
      <c r="H1866" s="29">
        <v>5584</v>
      </c>
      <c r="I1866" s="29">
        <v>5850</v>
      </c>
      <c r="J1866" s="29">
        <v>5800</v>
      </c>
      <c r="K1866" s="29">
        <v>5900</v>
      </c>
      <c r="L1866" s="29">
        <v>5850</v>
      </c>
      <c r="M1866" s="29">
        <v>5900</v>
      </c>
      <c r="N1866" s="29">
        <v>5800</v>
      </c>
      <c r="O1866" s="16">
        <f t="shared" si="29"/>
        <v>266</v>
      </c>
    </row>
    <row r="1867" spans="1:15" x14ac:dyDescent="0.2">
      <c r="A1867" s="13">
        <v>42075</v>
      </c>
      <c r="B1867" s="14">
        <v>1.92</v>
      </c>
      <c r="C1867" s="14">
        <v>226</v>
      </c>
      <c r="D1867" s="14">
        <v>336</v>
      </c>
      <c r="E1867" s="14">
        <v>386</v>
      </c>
      <c r="G1867" s="31">
        <v>42109</v>
      </c>
      <c r="H1867" s="29">
        <v>5570</v>
      </c>
      <c r="I1867" s="29">
        <v>5810.53</v>
      </c>
      <c r="J1867" s="29">
        <v>5750</v>
      </c>
      <c r="K1867" s="29">
        <v>5850</v>
      </c>
      <c r="L1867" s="29">
        <v>5800</v>
      </c>
      <c r="M1867" s="29">
        <v>5850</v>
      </c>
      <c r="N1867" s="29">
        <v>5800</v>
      </c>
      <c r="O1867" s="16">
        <f t="shared" si="29"/>
        <v>240.52999999999975</v>
      </c>
    </row>
    <row r="1868" spans="1:15" x14ac:dyDescent="0.2">
      <c r="A1868" s="13">
        <v>42074</v>
      </c>
      <c r="B1868" s="14">
        <v>1.93</v>
      </c>
      <c r="C1868" s="14">
        <v>262</v>
      </c>
      <c r="D1868" s="14">
        <v>332</v>
      </c>
      <c r="E1868" s="14">
        <v>382</v>
      </c>
      <c r="G1868" s="31">
        <v>42108</v>
      </c>
      <c r="H1868" s="29">
        <v>5432</v>
      </c>
      <c r="I1868" s="29">
        <v>5736.84</v>
      </c>
      <c r="J1868" s="29">
        <v>5650</v>
      </c>
      <c r="K1868" s="29">
        <v>5750</v>
      </c>
      <c r="L1868" s="29">
        <v>5700</v>
      </c>
      <c r="M1868" s="29">
        <v>5750</v>
      </c>
      <c r="N1868" s="29">
        <v>5800</v>
      </c>
      <c r="O1868" s="16">
        <f t="shared" si="29"/>
        <v>304.84000000000015</v>
      </c>
    </row>
    <row r="1869" spans="1:15" x14ac:dyDescent="0.2">
      <c r="A1869" s="13">
        <v>42073</v>
      </c>
      <c r="B1869" s="14">
        <v>1.94</v>
      </c>
      <c r="C1869" s="14">
        <v>216</v>
      </c>
      <c r="D1869" s="14">
        <v>366</v>
      </c>
      <c r="E1869" s="14">
        <v>356</v>
      </c>
      <c r="G1869" s="31">
        <v>42107</v>
      </c>
      <c r="H1869" s="29">
        <v>5452</v>
      </c>
      <c r="I1869" s="29">
        <v>5736.84</v>
      </c>
      <c r="J1869" s="29">
        <v>5650</v>
      </c>
      <c r="K1869" s="29">
        <v>5750</v>
      </c>
      <c r="L1869" s="29">
        <v>5700</v>
      </c>
      <c r="M1869" s="29">
        <v>5750</v>
      </c>
      <c r="N1869" s="29">
        <v>5800</v>
      </c>
      <c r="O1869" s="16">
        <f t="shared" si="29"/>
        <v>284.84000000000015</v>
      </c>
    </row>
    <row r="1870" spans="1:15" x14ac:dyDescent="0.2">
      <c r="A1870" s="13">
        <v>42072</v>
      </c>
      <c r="B1870" s="14">
        <v>1.93</v>
      </c>
      <c r="C1870" s="14">
        <v>160</v>
      </c>
      <c r="D1870" s="14">
        <v>300</v>
      </c>
      <c r="E1870" s="14">
        <v>300</v>
      </c>
      <c r="G1870" s="31">
        <v>42104</v>
      </c>
      <c r="H1870" s="29">
        <v>5368</v>
      </c>
      <c r="I1870" s="29">
        <v>5694.74</v>
      </c>
      <c r="J1870" s="29">
        <v>5600</v>
      </c>
      <c r="K1870" s="29">
        <v>5700</v>
      </c>
      <c r="L1870" s="29">
        <v>5650</v>
      </c>
      <c r="M1870" s="29">
        <v>5700</v>
      </c>
      <c r="N1870" s="29">
        <v>5750</v>
      </c>
      <c r="O1870" s="16">
        <f t="shared" si="29"/>
        <v>326.73999999999978</v>
      </c>
    </row>
    <row r="1871" spans="1:15" x14ac:dyDescent="0.2">
      <c r="A1871" s="13">
        <v>42069</v>
      </c>
      <c r="B1871" s="14">
        <v>1.92</v>
      </c>
      <c r="C1871" s="14" t="e">
        <v>#N/A</v>
      </c>
      <c r="D1871" s="14">
        <v>274</v>
      </c>
      <c r="E1871" s="14">
        <v>324</v>
      </c>
      <c r="G1871" s="31">
        <v>42103</v>
      </c>
      <c r="H1871" s="29">
        <v>5366</v>
      </c>
      <c r="I1871" s="29">
        <v>5694.74</v>
      </c>
      <c r="J1871" s="29">
        <v>5600</v>
      </c>
      <c r="K1871" s="29">
        <v>5700</v>
      </c>
      <c r="L1871" s="29">
        <v>5650</v>
      </c>
      <c r="M1871" s="29">
        <v>5700</v>
      </c>
      <c r="N1871" s="29">
        <v>5750</v>
      </c>
      <c r="O1871" s="16">
        <f t="shared" si="29"/>
        <v>328.73999999999978</v>
      </c>
    </row>
    <row r="1872" spans="1:15" x14ac:dyDescent="0.2">
      <c r="A1872" s="13">
        <v>42068</v>
      </c>
      <c r="B1872" s="14">
        <v>1.92</v>
      </c>
      <c r="C1872" s="14">
        <v>246</v>
      </c>
      <c r="D1872" s="14">
        <v>266</v>
      </c>
      <c r="E1872" s="14">
        <v>266</v>
      </c>
      <c r="G1872" s="31">
        <v>42102</v>
      </c>
      <c r="H1872" s="29">
        <v>5414</v>
      </c>
      <c r="I1872" s="29">
        <v>5713.16</v>
      </c>
      <c r="J1872" s="29">
        <v>5650</v>
      </c>
      <c r="K1872" s="29">
        <v>5750</v>
      </c>
      <c r="L1872" s="29">
        <v>5700</v>
      </c>
      <c r="M1872" s="29">
        <v>5750</v>
      </c>
      <c r="N1872" s="29">
        <v>5750</v>
      </c>
      <c r="O1872" s="16">
        <f t="shared" si="29"/>
        <v>299.15999999999985</v>
      </c>
    </row>
    <row r="1873" spans="1:15" x14ac:dyDescent="0.2">
      <c r="A1873" s="13">
        <v>42067</v>
      </c>
      <c r="B1873" s="14">
        <v>1.94</v>
      </c>
      <c r="C1873" s="14">
        <v>146</v>
      </c>
      <c r="D1873" s="14">
        <v>216</v>
      </c>
      <c r="E1873" s="14">
        <v>216</v>
      </c>
      <c r="G1873" s="31">
        <v>42101</v>
      </c>
      <c r="H1873" s="29">
        <v>5448</v>
      </c>
      <c r="I1873" s="29">
        <v>5713.16</v>
      </c>
      <c r="J1873" s="29">
        <v>5650</v>
      </c>
      <c r="K1873" s="29">
        <v>5750</v>
      </c>
      <c r="L1873" s="29">
        <v>5700</v>
      </c>
      <c r="M1873" s="29">
        <v>5750</v>
      </c>
      <c r="N1873" s="29">
        <v>5750</v>
      </c>
      <c r="O1873" s="16">
        <f t="shared" si="29"/>
        <v>265.15999999999985</v>
      </c>
    </row>
    <row r="1874" spans="1:15" x14ac:dyDescent="0.2">
      <c r="A1874" s="13">
        <v>42066</v>
      </c>
      <c r="B1874" s="14">
        <v>1.93</v>
      </c>
      <c r="C1874" s="14">
        <v>158</v>
      </c>
      <c r="D1874" s="14">
        <v>218</v>
      </c>
      <c r="E1874" s="14">
        <v>208</v>
      </c>
      <c r="G1874" s="31">
        <v>42097</v>
      </c>
      <c r="H1874" s="29">
        <v>5398</v>
      </c>
      <c r="I1874" s="29">
        <v>5681.58</v>
      </c>
      <c r="J1874" s="29">
        <v>5600</v>
      </c>
      <c r="K1874" s="29">
        <v>5700</v>
      </c>
      <c r="L1874" s="29">
        <v>5650</v>
      </c>
      <c r="M1874" s="29">
        <v>5700</v>
      </c>
      <c r="N1874" s="29">
        <v>5750</v>
      </c>
      <c r="O1874" s="16">
        <f t="shared" si="29"/>
        <v>283.57999999999993</v>
      </c>
    </row>
    <row r="1875" spans="1:15" x14ac:dyDescent="0.2">
      <c r="A1875" s="13">
        <v>42065</v>
      </c>
      <c r="B1875" s="14">
        <v>1.92</v>
      </c>
      <c r="C1875" s="14">
        <v>140</v>
      </c>
      <c r="D1875" s="14">
        <v>210</v>
      </c>
      <c r="E1875" s="14">
        <v>190</v>
      </c>
      <c r="G1875" s="31">
        <v>42096</v>
      </c>
      <c r="H1875" s="29">
        <v>5394</v>
      </c>
      <c r="I1875" s="29">
        <v>5681.58</v>
      </c>
      <c r="J1875" s="29">
        <v>5600</v>
      </c>
      <c r="K1875" s="29">
        <v>5700</v>
      </c>
      <c r="L1875" s="29">
        <v>5650</v>
      </c>
      <c r="M1875" s="29">
        <v>5700</v>
      </c>
      <c r="N1875" s="29">
        <v>5750</v>
      </c>
      <c r="O1875" s="16">
        <f t="shared" si="29"/>
        <v>287.57999999999993</v>
      </c>
    </row>
    <row r="1876" spans="1:15" x14ac:dyDescent="0.2">
      <c r="A1876" s="13">
        <v>42062</v>
      </c>
      <c r="B1876" s="14">
        <v>1.91</v>
      </c>
      <c r="C1876" s="14">
        <v>84</v>
      </c>
      <c r="D1876" s="14">
        <v>164</v>
      </c>
      <c r="E1876" s="14">
        <v>154</v>
      </c>
      <c r="G1876" s="31">
        <v>42095</v>
      </c>
      <c r="H1876" s="29">
        <v>5360</v>
      </c>
      <c r="I1876" s="29">
        <v>5681.58</v>
      </c>
      <c r="J1876" s="29">
        <v>5600</v>
      </c>
      <c r="K1876" s="29">
        <v>5700</v>
      </c>
      <c r="L1876" s="29">
        <v>5650</v>
      </c>
      <c r="M1876" s="29">
        <v>5700</v>
      </c>
      <c r="N1876" s="29">
        <v>5750</v>
      </c>
      <c r="O1876" s="16">
        <f t="shared" si="29"/>
        <v>321.57999999999993</v>
      </c>
    </row>
    <row r="1877" spans="1:15" x14ac:dyDescent="0.2">
      <c r="A1877" s="13">
        <v>42061</v>
      </c>
      <c r="B1877" s="14" t="e">
        <v>#N/A</v>
      </c>
      <c r="C1877" s="14" t="e">
        <v>#N/A</v>
      </c>
      <c r="D1877" s="14">
        <v>252</v>
      </c>
      <c r="E1877" s="14">
        <v>212</v>
      </c>
      <c r="G1877" s="31">
        <v>42094</v>
      </c>
      <c r="H1877" s="29">
        <v>5352</v>
      </c>
      <c r="I1877" s="29">
        <v>5681.58</v>
      </c>
      <c r="J1877" s="29">
        <v>5600</v>
      </c>
      <c r="K1877" s="29">
        <v>5700</v>
      </c>
      <c r="L1877" s="29">
        <v>5650</v>
      </c>
      <c r="M1877" s="29">
        <v>5700</v>
      </c>
      <c r="N1877" s="29">
        <v>5750</v>
      </c>
      <c r="O1877" s="16">
        <f t="shared" si="29"/>
        <v>329.57999999999993</v>
      </c>
    </row>
    <row r="1878" spans="1:15" x14ac:dyDescent="0.2">
      <c r="A1878" s="13">
        <v>42060</v>
      </c>
      <c r="B1878" s="14" t="e">
        <v>#N/A</v>
      </c>
      <c r="C1878" s="14" t="e">
        <v>#N/A</v>
      </c>
      <c r="D1878" s="14" t="e">
        <v>#N/A</v>
      </c>
      <c r="E1878" s="14">
        <v>200</v>
      </c>
      <c r="G1878" s="31">
        <v>42093</v>
      </c>
      <c r="H1878" s="29">
        <v>5372</v>
      </c>
      <c r="I1878" s="29">
        <v>5681.58</v>
      </c>
      <c r="J1878" s="29">
        <v>5600</v>
      </c>
      <c r="K1878" s="29">
        <v>5700</v>
      </c>
      <c r="L1878" s="29">
        <v>5650</v>
      </c>
      <c r="M1878" s="29">
        <v>5700</v>
      </c>
      <c r="N1878" s="29">
        <v>5750</v>
      </c>
      <c r="O1878" s="16">
        <f t="shared" si="29"/>
        <v>309.57999999999993</v>
      </c>
    </row>
    <row r="1879" spans="1:15" x14ac:dyDescent="0.2">
      <c r="A1879" s="13">
        <v>42048</v>
      </c>
      <c r="B1879" s="14">
        <v>2.02</v>
      </c>
      <c r="C1879" s="14">
        <v>128</v>
      </c>
      <c r="D1879" s="14">
        <v>228</v>
      </c>
      <c r="E1879" s="14">
        <v>188</v>
      </c>
      <c r="G1879" s="31">
        <v>42090</v>
      </c>
      <c r="H1879" s="29">
        <v>5436</v>
      </c>
      <c r="I1879" s="29">
        <v>5721.05</v>
      </c>
      <c r="J1879" s="29">
        <v>5650</v>
      </c>
      <c r="K1879" s="29">
        <v>5750</v>
      </c>
      <c r="L1879" s="29">
        <v>5700</v>
      </c>
      <c r="M1879" s="29">
        <v>5750</v>
      </c>
      <c r="N1879" s="29">
        <v>5800</v>
      </c>
      <c r="O1879" s="16">
        <f t="shared" si="29"/>
        <v>285.05000000000018</v>
      </c>
    </row>
    <row r="1880" spans="1:15" x14ac:dyDescent="0.2">
      <c r="A1880" s="13">
        <v>42047</v>
      </c>
      <c r="B1880" s="14">
        <v>2</v>
      </c>
      <c r="C1880" s="14">
        <v>176</v>
      </c>
      <c r="D1880" s="14">
        <v>266</v>
      </c>
      <c r="E1880" s="14">
        <v>256</v>
      </c>
      <c r="G1880" s="31">
        <v>42089</v>
      </c>
      <c r="H1880" s="29">
        <v>5472</v>
      </c>
      <c r="I1880" s="29">
        <v>5721.05</v>
      </c>
      <c r="J1880" s="29">
        <v>5650</v>
      </c>
      <c r="K1880" s="29">
        <v>5750</v>
      </c>
      <c r="L1880" s="29">
        <v>5700</v>
      </c>
      <c r="M1880" s="29">
        <v>5750</v>
      </c>
      <c r="N1880" s="29">
        <v>5800</v>
      </c>
      <c r="O1880" s="16">
        <f t="shared" si="29"/>
        <v>249.05000000000018</v>
      </c>
    </row>
    <row r="1881" spans="1:15" x14ac:dyDescent="0.2">
      <c r="A1881" s="13">
        <v>42046</v>
      </c>
      <c r="B1881" s="14">
        <v>2</v>
      </c>
      <c r="C1881" s="14">
        <v>152</v>
      </c>
      <c r="D1881" s="14">
        <v>242</v>
      </c>
      <c r="E1881" s="14">
        <v>242</v>
      </c>
      <c r="G1881" s="31">
        <v>42088</v>
      </c>
      <c r="H1881" s="29">
        <v>5444</v>
      </c>
      <c r="I1881" s="29">
        <v>5721.05</v>
      </c>
      <c r="J1881" s="29">
        <v>5650</v>
      </c>
      <c r="K1881" s="29">
        <v>5750</v>
      </c>
      <c r="L1881" s="29">
        <v>5700</v>
      </c>
      <c r="M1881" s="29">
        <v>5750</v>
      </c>
      <c r="N1881" s="29">
        <v>5800</v>
      </c>
      <c r="O1881" s="16">
        <f t="shared" si="29"/>
        <v>277.05000000000018</v>
      </c>
    </row>
    <row r="1882" spans="1:15" x14ac:dyDescent="0.2">
      <c r="A1882" s="13">
        <v>42045</v>
      </c>
      <c r="B1882" s="14">
        <v>1.99</v>
      </c>
      <c r="C1882" s="14" t="e">
        <v>#N/A</v>
      </c>
      <c r="D1882" s="14">
        <v>224</v>
      </c>
      <c r="E1882" s="14">
        <v>264</v>
      </c>
      <c r="G1882" s="31">
        <v>42087</v>
      </c>
      <c r="H1882" s="29">
        <v>5470</v>
      </c>
      <c r="I1882" s="29">
        <v>5721.05</v>
      </c>
      <c r="J1882" s="29">
        <v>5650</v>
      </c>
      <c r="K1882" s="29">
        <v>5750</v>
      </c>
      <c r="L1882" s="29">
        <v>5700</v>
      </c>
      <c r="M1882" s="29">
        <v>5750</v>
      </c>
      <c r="N1882" s="29">
        <v>5800</v>
      </c>
      <c r="O1882" s="16">
        <f t="shared" si="29"/>
        <v>251.05000000000018</v>
      </c>
    </row>
    <row r="1883" spans="1:15" x14ac:dyDescent="0.2">
      <c r="A1883" s="13">
        <v>42044</v>
      </c>
      <c r="B1883" s="14">
        <v>2</v>
      </c>
      <c r="C1883" s="14" t="e">
        <v>#N/A</v>
      </c>
      <c r="D1883" s="14">
        <v>250</v>
      </c>
      <c r="E1883" s="14">
        <v>230</v>
      </c>
      <c r="G1883" s="31">
        <v>42086</v>
      </c>
      <c r="H1883" s="29">
        <v>5452</v>
      </c>
      <c r="I1883" s="29">
        <v>5721.05</v>
      </c>
      <c r="J1883" s="29">
        <v>5650</v>
      </c>
      <c r="K1883" s="29">
        <v>5750</v>
      </c>
      <c r="L1883" s="29">
        <v>5700</v>
      </c>
      <c r="M1883" s="29">
        <v>5750</v>
      </c>
      <c r="N1883" s="29">
        <v>5800</v>
      </c>
      <c r="O1883" s="16">
        <f t="shared" si="29"/>
        <v>269.05000000000018</v>
      </c>
    </row>
    <row r="1884" spans="1:15" x14ac:dyDescent="0.2">
      <c r="A1884" s="13">
        <v>42041</v>
      </c>
      <c r="B1884" s="14">
        <v>1.99</v>
      </c>
      <c r="C1884" s="14">
        <v>90</v>
      </c>
      <c r="D1884" s="14">
        <v>230</v>
      </c>
      <c r="E1884" s="14">
        <v>250</v>
      </c>
      <c r="G1884" s="31">
        <v>42083</v>
      </c>
      <c r="H1884" s="29">
        <v>5412</v>
      </c>
      <c r="I1884" s="29">
        <v>5739.47</v>
      </c>
      <c r="J1884" s="29">
        <v>5700</v>
      </c>
      <c r="K1884" s="29">
        <v>5750</v>
      </c>
      <c r="L1884" s="29">
        <v>5700</v>
      </c>
      <c r="M1884" s="29">
        <v>5750</v>
      </c>
      <c r="N1884" s="29">
        <v>5800</v>
      </c>
      <c r="O1884" s="16">
        <f t="shared" si="29"/>
        <v>327.47000000000025</v>
      </c>
    </row>
    <row r="1885" spans="1:15" x14ac:dyDescent="0.2">
      <c r="A1885" s="13">
        <v>42040</v>
      </c>
      <c r="B1885" s="14">
        <v>1.99</v>
      </c>
      <c r="C1885" s="14">
        <v>154</v>
      </c>
      <c r="D1885" s="14">
        <v>254</v>
      </c>
      <c r="E1885" s="14">
        <v>194</v>
      </c>
      <c r="G1885" s="31">
        <v>42082</v>
      </c>
      <c r="H1885" s="29">
        <v>5444</v>
      </c>
      <c r="I1885" s="29">
        <v>5739.47</v>
      </c>
      <c r="J1885" s="29">
        <v>5700</v>
      </c>
      <c r="K1885" s="29">
        <v>5750</v>
      </c>
      <c r="L1885" s="29">
        <v>5700</v>
      </c>
      <c r="M1885" s="29">
        <v>5750</v>
      </c>
      <c r="N1885" s="29">
        <v>5800</v>
      </c>
      <c r="O1885" s="16">
        <f t="shared" si="29"/>
        <v>295.47000000000025</v>
      </c>
    </row>
    <row r="1886" spans="1:15" x14ac:dyDescent="0.2">
      <c r="A1886" s="13">
        <v>42039</v>
      </c>
      <c r="B1886" s="14">
        <v>1.99</v>
      </c>
      <c r="C1886" s="14">
        <v>214</v>
      </c>
      <c r="D1886" s="14">
        <v>264</v>
      </c>
      <c r="E1886" s="14">
        <v>284</v>
      </c>
      <c r="G1886" s="31">
        <v>42081</v>
      </c>
      <c r="H1886" s="29">
        <v>5362</v>
      </c>
      <c r="I1886" s="29">
        <v>5684.21</v>
      </c>
      <c r="J1886" s="29">
        <v>5600</v>
      </c>
      <c r="K1886" s="29">
        <v>5650</v>
      </c>
      <c r="L1886" s="29">
        <v>5650</v>
      </c>
      <c r="M1886" s="29">
        <v>5700</v>
      </c>
      <c r="N1886" s="29">
        <v>5750</v>
      </c>
      <c r="O1886" s="16">
        <f t="shared" si="29"/>
        <v>322.21000000000004</v>
      </c>
    </row>
    <row r="1887" spans="1:15" x14ac:dyDescent="0.2">
      <c r="A1887" s="13">
        <v>42038</v>
      </c>
      <c r="B1887" s="14">
        <v>1.99</v>
      </c>
      <c r="C1887" s="14">
        <v>148</v>
      </c>
      <c r="D1887" s="14">
        <v>238</v>
      </c>
      <c r="E1887" s="14">
        <v>208</v>
      </c>
      <c r="G1887" s="31">
        <v>42080</v>
      </c>
      <c r="H1887" s="29">
        <v>5406</v>
      </c>
      <c r="I1887" s="29">
        <v>5684.21</v>
      </c>
      <c r="J1887" s="29">
        <v>5600</v>
      </c>
      <c r="K1887" s="29">
        <v>5650</v>
      </c>
      <c r="L1887" s="29">
        <v>5650</v>
      </c>
      <c r="M1887" s="29">
        <v>5700</v>
      </c>
      <c r="N1887" s="29">
        <v>5750</v>
      </c>
      <c r="O1887" s="16">
        <f t="shared" si="29"/>
        <v>278.21000000000004</v>
      </c>
    </row>
    <row r="1888" spans="1:15" x14ac:dyDescent="0.2">
      <c r="A1888" s="13">
        <v>42037</v>
      </c>
      <c r="B1888" s="14">
        <v>1.98</v>
      </c>
      <c r="C1888" s="14">
        <v>208</v>
      </c>
      <c r="D1888" s="14">
        <v>238</v>
      </c>
      <c r="E1888" s="14">
        <v>218</v>
      </c>
      <c r="G1888" s="31">
        <v>42079</v>
      </c>
      <c r="H1888" s="29">
        <v>5378</v>
      </c>
      <c r="I1888" s="29">
        <v>5684.21</v>
      </c>
      <c r="J1888" s="29">
        <v>5600</v>
      </c>
      <c r="K1888" s="29">
        <v>5650</v>
      </c>
      <c r="L1888" s="29">
        <v>5650</v>
      </c>
      <c r="M1888" s="29">
        <v>5700</v>
      </c>
      <c r="N1888" s="29">
        <v>5750</v>
      </c>
      <c r="O1888" s="16">
        <f t="shared" si="29"/>
        <v>306.21000000000004</v>
      </c>
    </row>
    <row r="1889" spans="1:15" x14ac:dyDescent="0.2">
      <c r="A1889" s="13">
        <v>42034</v>
      </c>
      <c r="B1889" s="14">
        <v>1.94</v>
      </c>
      <c r="C1889" s="14">
        <v>332</v>
      </c>
      <c r="D1889" s="14">
        <v>232</v>
      </c>
      <c r="E1889" s="14">
        <v>202</v>
      </c>
      <c r="G1889" s="31">
        <v>42076</v>
      </c>
      <c r="H1889" s="29">
        <v>5448</v>
      </c>
      <c r="I1889" s="29">
        <v>5700</v>
      </c>
      <c r="J1889" s="29">
        <v>5650</v>
      </c>
      <c r="K1889" s="29">
        <v>5650</v>
      </c>
      <c r="L1889" s="29">
        <v>5650</v>
      </c>
      <c r="M1889" s="29">
        <v>5700</v>
      </c>
      <c r="N1889" s="29">
        <v>5750</v>
      </c>
      <c r="O1889" s="16">
        <f t="shared" si="29"/>
        <v>252</v>
      </c>
    </row>
    <row r="1890" spans="1:15" x14ac:dyDescent="0.2">
      <c r="A1890" s="13">
        <v>42033</v>
      </c>
      <c r="B1890" s="14">
        <v>1.95</v>
      </c>
      <c r="C1890" s="14">
        <v>254</v>
      </c>
      <c r="D1890" s="14">
        <v>204</v>
      </c>
      <c r="E1890" s="14">
        <v>224</v>
      </c>
      <c r="G1890" s="31">
        <v>42075</v>
      </c>
      <c r="H1890" s="29">
        <v>5474</v>
      </c>
      <c r="I1890" s="29">
        <v>5700</v>
      </c>
      <c r="J1890" s="29">
        <v>5650</v>
      </c>
      <c r="K1890" s="29">
        <v>5650</v>
      </c>
      <c r="L1890" s="29">
        <v>5650</v>
      </c>
      <c r="M1890" s="29">
        <v>5700</v>
      </c>
      <c r="N1890" s="29">
        <v>5750</v>
      </c>
      <c r="O1890" s="16">
        <f t="shared" si="29"/>
        <v>226</v>
      </c>
    </row>
    <row r="1891" spans="1:15" x14ac:dyDescent="0.2">
      <c r="A1891" s="13">
        <v>42032</v>
      </c>
      <c r="B1891" s="14">
        <v>1.97</v>
      </c>
      <c r="C1891" s="14">
        <v>218</v>
      </c>
      <c r="D1891" s="14">
        <v>198</v>
      </c>
      <c r="E1891" s="14">
        <v>198</v>
      </c>
      <c r="G1891" s="31">
        <v>42074</v>
      </c>
      <c r="H1891" s="29">
        <v>5468</v>
      </c>
      <c r="I1891" s="29">
        <v>5702.63</v>
      </c>
      <c r="J1891" s="29">
        <v>5650</v>
      </c>
      <c r="K1891" s="29">
        <v>5650</v>
      </c>
      <c r="L1891" s="29">
        <v>5650</v>
      </c>
      <c r="M1891" s="29">
        <v>5700</v>
      </c>
      <c r="N1891" s="29">
        <v>5800</v>
      </c>
      <c r="O1891" s="16">
        <f t="shared" si="29"/>
        <v>234.63000000000011</v>
      </c>
    </row>
    <row r="1892" spans="1:15" x14ac:dyDescent="0.2">
      <c r="A1892" s="13">
        <v>42031</v>
      </c>
      <c r="B1892" s="14">
        <v>1.99</v>
      </c>
      <c r="C1892" s="14">
        <v>266</v>
      </c>
      <c r="D1892" s="14">
        <v>276</v>
      </c>
      <c r="E1892" s="14">
        <v>216</v>
      </c>
      <c r="G1892" s="31">
        <v>42073</v>
      </c>
      <c r="H1892" s="29">
        <v>5464</v>
      </c>
      <c r="I1892" s="29">
        <v>5700</v>
      </c>
      <c r="J1892" s="29">
        <v>5650</v>
      </c>
      <c r="K1892" s="29">
        <v>5650</v>
      </c>
      <c r="L1892" s="29">
        <v>5650</v>
      </c>
      <c r="M1892" s="29">
        <v>5700</v>
      </c>
      <c r="N1892" s="29">
        <v>5800</v>
      </c>
      <c r="O1892" s="16">
        <f t="shared" si="29"/>
        <v>236</v>
      </c>
    </row>
    <row r="1893" spans="1:15" x14ac:dyDescent="0.2">
      <c r="A1893" s="13">
        <v>42030</v>
      </c>
      <c r="B1893" s="14">
        <v>1.99</v>
      </c>
      <c r="C1893" s="14">
        <v>240</v>
      </c>
      <c r="D1893" s="14">
        <v>270</v>
      </c>
      <c r="E1893" s="14">
        <v>170</v>
      </c>
      <c r="G1893" s="31">
        <v>42072</v>
      </c>
      <c r="H1893" s="29">
        <v>5520</v>
      </c>
      <c r="I1893" s="29">
        <v>5700</v>
      </c>
      <c r="J1893" s="29">
        <v>5650</v>
      </c>
      <c r="K1893" s="29">
        <v>5650</v>
      </c>
      <c r="L1893" s="29">
        <v>5650</v>
      </c>
      <c r="M1893" s="29">
        <v>5700</v>
      </c>
      <c r="N1893" s="29">
        <v>5800</v>
      </c>
      <c r="O1893" s="16">
        <f t="shared" si="29"/>
        <v>180</v>
      </c>
    </row>
    <row r="1894" spans="1:15" x14ac:dyDescent="0.2">
      <c r="A1894" s="13">
        <v>42027</v>
      </c>
      <c r="B1894" s="14">
        <v>1.98</v>
      </c>
      <c r="C1894" s="14">
        <v>224</v>
      </c>
      <c r="D1894" s="14">
        <v>224</v>
      </c>
      <c r="E1894" s="14">
        <v>94</v>
      </c>
      <c r="G1894" s="31">
        <v>42069</v>
      </c>
      <c r="H1894" s="29">
        <v>5496</v>
      </c>
      <c r="I1894" s="29">
        <v>5700</v>
      </c>
      <c r="J1894" s="29">
        <v>5650</v>
      </c>
      <c r="K1894" s="29">
        <v>5650</v>
      </c>
      <c r="L1894" s="29">
        <v>5650</v>
      </c>
      <c r="M1894" s="29">
        <v>5700</v>
      </c>
      <c r="N1894" s="29">
        <v>5800</v>
      </c>
      <c r="O1894" s="16">
        <f t="shared" si="29"/>
        <v>204</v>
      </c>
    </row>
    <row r="1895" spans="1:15" x14ac:dyDescent="0.2">
      <c r="A1895" s="13">
        <v>42026</v>
      </c>
      <c r="B1895" s="14">
        <v>1.97</v>
      </c>
      <c r="C1895" s="14">
        <v>188</v>
      </c>
      <c r="D1895" s="14">
        <v>208</v>
      </c>
      <c r="E1895" s="14">
        <v>168</v>
      </c>
      <c r="G1895" s="31">
        <v>42068</v>
      </c>
      <c r="H1895" s="29">
        <v>5584</v>
      </c>
      <c r="I1895" s="29">
        <v>5723.68</v>
      </c>
      <c r="J1895" s="29">
        <v>5700</v>
      </c>
      <c r="K1895" s="29">
        <v>5700</v>
      </c>
      <c r="L1895" s="29">
        <v>5700</v>
      </c>
      <c r="M1895" s="29">
        <v>5750</v>
      </c>
      <c r="N1895" s="29">
        <v>5700</v>
      </c>
      <c r="O1895" s="16">
        <f t="shared" si="29"/>
        <v>139.68000000000029</v>
      </c>
    </row>
    <row r="1896" spans="1:15" x14ac:dyDescent="0.2">
      <c r="A1896" s="13">
        <v>42025</v>
      </c>
      <c r="B1896" s="14">
        <v>1.97</v>
      </c>
      <c r="C1896" s="14">
        <v>150</v>
      </c>
      <c r="D1896" s="14">
        <v>170</v>
      </c>
      <c r="E1896" s="14">
        <v>130</v>
      </c>
      <c r="G1896" s="31">
        <v>42067</v>
      </c>
      <c r="H1896" s="29">
        <v>5704</v>
      </c>
      <c r="I1896" s="29">
        <v>5802.63</v>
      </c>
      <c r="J1896" s="29">
        <v>5800</v>
      </c>
      <c r="K1896" s="29">
        <v>5800</v>
      </c>
      <c r="L1896" s="29">
        <v>5800</v>
      </c>
      <c r="M1896" s="29">
        <v>5850</v>
      </c>
      <c r="N1896" s="29">
        <v>5800</v>
      </c>
      <c r="O1896" s="16">
        <f t="shared" si="29"/>
        <v>98.630000000000109</v>
      </c>
    </row>
    <row r="1897" spans="1:15" x14ac:dyDescent="0.2">
      <c r="A1897" s="13">
        <v>42024</v>
      </c>
      <c r="B1897" s="14" t="e">
        <v>#N/A</v>
      </c>
      <c r="C1897" s="14">
        <v>146</v>
      </c>
      <c r="D1897" s="14" t="e">
        <v>#N/A</v>
      </c>
      <c r="E1897" s="14">
        <v>146</v>
      </c>
      <c r="G1897" s="31">
        <v>42066</v>
      </c>
      <c r="H1897" s="29">
        <v>5662</v>
      </c>
      <c r="I1897" s="29">
        <v>5826.32</v>
      </c>
      <c r="J1897" s="29">
        <v>5800</v>
      </c>
      <c r="K1897" s="29">
        <v>5850</v>
      </c>
      <c r="L1897" s="29">
        <v>5850</v>
      </c>
      <c r="M1897" s="29">
        <v>5900</v>
      </c>
      <c r="N1897" s="29">
        <v>5850</v>
      </c>
      <c r="O1897" s="16">
        <f t="shared" si="29"/>
        <v>164.31999999999971</v>
      </c>
    </row>
    <row r="1898" spans="1:15" x14ac:dyDescent="0.2">
      <c r="A1898" s="13">
        <v>42023</v>
      </c>
      <c r="B1898" s="14">
        <v>1.93</v>
      </c>
      <c r="C1898" s="14">
        <v>216</v>
      </c>
      <c r="D1898" s="14">
        <v>216</v>
      </c>
      <c r="E1898" s="14">
        <v>166</v>
      </c>
      <c r="G1898" s="31">
        <v>42065</v>
      </c>
      <c r="H1898" s="29">
        <v>5740</v>
      </c>
      <c r="I1898" s="29">
        <v>5780.53</v>
      </c>
      <c r="J1898" s="29">
        <v>5750</v>
      </c>
      <c r="K1898" s="29">
        <v>5800</v>
      </c>
      <c r="L1898" s="29">
        <v>5800</v>
      </c>
      <c r="M1898" s="29">
        <v>5850</v>
      </c>
      <c r="N1898" s="29">
        <v>6000</v>
      </c>
      <c r="O1898" s="16">
        <f t="shared" si="29"/>
        <v>40.529999999999745</v>
      </c>
    </row>
    <row r="1899" spans="1:15" x14ac:dyDescent="0.2">
      <c r="A1899" s="13">
        <v>42020</v>
      </c>
      <c r="B1899" s="14">
        <v>1.92</v>
      </c>
      <c r="C1899" s="14">
        <v>138</v>
      </c>
      <c r="D1899" s="14">
        <v>148</v>
      </c>
      <c r="E1899" s="14">
        <v>108</v>
      </c>
      <c r="G1899" s="31">
        <v>42063</v>
      </c>
      <c r="H1899" s="29" t="e">
        <v>#N/A</v>
      </c>
      <c r="I1899" s="29">
        <v>5780.53</v>
      </c>
      <c r="J1899" s="29">
        <v>5750</v>
      </c>
      <c r="K1899" s="29">
        <v>5800</v>
      </c>
      <c r="L1899" s="29">
        <v>5800</v>
      </c>
      <c r="M1899" s="29">
        <v>5850</v>
      </c>
      <c r="N1899" s="29">
        <v>6000</v>
      </c>
      <c r="O1899" s="16" t="e">
        <f t="shared" si="29"/>
        <v>#N/A</v>
      </c>
    </row>
    <row r="1900" spans="1:15" x14ac:dyDescent="0.2">
      <c r="A1900" s="13">
        <v>42019</v>
      </c>
      <c r="B1900" s="14">
        <v>1.9</v>
      </c>
      <c r="C1900" s="14">
        <v>84</v>
      </c>
      <c r="D1900" s="14">
        <v>144</v>
      </c>
      <c r="E1900" s="14">
        <v>74</v>
      </c>
      <c r="G1900" s="31">
        <v>42062</v>
      </c>
      <c r="H1900" s="29">
        <v>5666</v>
      </c>
      <c r="I1900" s="29">
        <v>5780.53</v>
      </c>
      <c r="J1900" s="29">
        <v>5750</v>
      </c>
      <c r="K1900" s="29">
        <v>5800</v>
      </c>
      <c r="L1900" s="29">
        <v>5800</v>
      </c>
      <c r="M1900" s="29">
        <v>5850</v>
      </c>
      <c r="N1900" s="29">
        <v>6000</v>
      </c>
      <c r="O1900" s="16">
        <f t="shared" si="29"/>
        <v>114.52999999999975</v>
      </c>
    </row>
    <row r="1901" spans="1:15" x14ac:dyDescent="0.2">
      <c r="A1901" s="13">
        <v>42018</v>
      </c>
      <c r="B1901" s="14" t="e">
        <v>#N/A</v>
      </c>
      <c r="C1901" s="14">
        <v>106</v>
      </c>
      <c r="D1901" s="14">
        <v>126</v>
      </c>
      <c r="E1901" s="14">
        <v>56</v>
      </c>
      <c r="G1901" s="31">
        <v>42061</v>
      </c>
      <c r="H1901" s="29">
        <v>5558</v>
      </c>
      <c r="I1901" s="29">
        <v>5720</v>
      </c>
      <c r="J1901" s="29">
        <v>5650</v>
      </c>
      <c r="K1901" s="29">
        <v>5700</v>
      </c>
      <c r="L1901" s="29">
        <v>5700</v>
      </c>
      <c r="M1901" s="29">
        <v>5750</v>
      </c>
      <c r="N1901" s="29">
        <v>5900</v>
      </c>
      <c r="O1901" s="16">
        <f t="shared" si="29"/>
        <v>162</v>
      </c>
    </row>
    <row r="1902" spans="1:15" x14ac:dyDescent="0.2">
      <c r="A1902" s="13">
        <v>42017</v>
      </c>
      <c r="B1902" s="14">
        <v>1.88</v>
      </c>
      <c r="C1902" s="14">
        <v>54</v>
      </c>
      <c r="D1902" s="14">
        <v>124</v>
      </c>
      <c r="E1902" s="14">
        <v>64</v>
      </c>
      <c r="G1902" s="31">
        <v>42060</v>
      </c>
      <c r="H1902" s="29">
        <v>5520</v>
      </c>
      <c r="I1902" s="29">
        <v>5720</v>
      </c>
      <c r="J1902" s="29">
        <v>5650</v>
      </c>
      <c r="K1902" s="29">
        <v>5700</v>
      </c>
      <c r="L1902" s="29">
        <v>5700</v>
      </c>
      <c r="M1902" s="29">
        <v>5750</v>
      </c>
      <c r="N1902" s="29">
        <v>5900</v>
      </c>
      <c r="O1902" s="16">
        <f t="shared" si="29"/>
        <v>200</v>
      </c>
    </row>
    <row r="1903" spans="1:15" x14ac:dyDescent="0.2">
      <c r="A1903" s="13">
        <v>42016</v>
      </c>
      <c r="B1903" s="14" t="e">
        <v>#N/A</v>
      </c>
      <c r="C1903" s="14">
        <v>8</v>
      </c>
      <c r="D1903" s="14">
        <v>108</v>
      </c>
      <c r="E1903" s="14">
        <v>18</v>
      </c>
      <c r="G1903" s="31">
        <v>42052</v>
      </c>
      <c r="H1903" s="29">
        <v>5566</v>
      </c>
      <c r="I1903" s="29">
        <v>5722.63</v>
      </c>
      <c r="J1903" s="29">
        <v>5650</v>
      </c>
      <c r="K1903" s="29">
        <v>5700</v>
      </c>
      <c r="L1903" s="29">
        <v>5700</v>
      </c>
      <c r="M1903" s="29">
        <v>5750</v>
      </c>
      <c r="N1903" s="29">
        <v>5900</v>
      </c>
      <c r="O1903" s="16">
        <f t="shared" si="29"/>
        <v>156.63000000000011</v>
      </c>
    </row>
    <row r="1904" spans="1:15" x14ac:dyDescent="0.2">
      <c r="A1904" s="13">
        <v>42013</v>
      </c>
      <c r="B1904" s="14" t="e">
        <v>#N/A</v>
      </c>
      <c r="C1904" s="14">
        <v>10</v>
      </c>
      <c r="D1904" s="14">
        <v>80</v>
      </c>
      <c r="E1904" s="14">
        <v>40</v>
      </c>
      <c r="G1904" s="31">
        <v>42051</v>
      </c>
      <c r="H1904" s="29">
        <v>5566</v>
      </c>
      <c r="I1904" s="29">
        <v>5722.63</v>
      </c>
      <c r="J1904" s="29">
        <v>5650</v>
      </c>
      <c r="K1904" s="29">
        <v>5700</v>
      </c>
      <c r="L1904" s="29">
        <v>5700</v>
      </c>
      <c r="M1904" s="29">
        <v>5750</v>
      </c>
      <c r="N1904" s="29">
        <v>5900</v>
      </c>
      <c r="O1904" s="16">
        <f t="shared" si="29"/>
        <v>156.63000000000011</v>
      </c>
    </row>
    <row r="1905" spans="1:15" x14ac:dyDescent="0.2">
      <c r="A1905" s="13">
        <v>42012</v>
      </c>
      <c r="B1905" s="14" t="e">
        <v>#N/A</v>
      </c>
      <c r="C1905" s="14">
        <v>-6</v>
      </c>
      <c r="D1905" s="14">
        <v>84</v>
      </c>
      <c r="E1905" s="14">
        <v>44</v>
      </c>
      <c r="G1905" s="31">
        <v>42050</v>
      </c>
      <c r="H1905" s="29" t="e">
        <v>#N/A</v>
      </c>
      <c r="I1905" s="29">
        <v>5722.63</v>
      </c>
      <c r="J1905" s="29">
        <v>5650</v>
      </c>
      <c r="K1905" s="29">
        <v>5700</v>
      </c>
      <c r="L1905" s="29">
        <v>5700</v>
      </c>
      <c r="M1905" s="29">
        <v>5750</v>
      </c>
      <c r="N1905" s="29">
        <v>5900</v>
      </c>
      <c r="O1905" s="16" t="e">
        <f t="shared" si="29"/>
        <v>#N/A</v>
      </c>
    </row>
    <row r="1906" spans="1:15" x14ac:dyDescent="0.2">
      <c r="A1906" s="13">
        <v>42011</v>
      </c>
      <c r="B1906" s="14" t="e">
        <v>#N/A</v>
      </c>
      <c r="C1906" s="14">
        <v>-12</v>
      </c>
      <c r="D1906" s="14">
        <v>78</v>
      </c>
      <c r="E1906" s="14">
        <v>48</v>
      </c>
      <c r="G1906" s="31">
        <v>42048</v>
      </c>
      <c r="H1906" s="29">
        <v>5572</v>
      </c>
      <c r="I1906" s="29">
        <v>5722.63</v>
      </c>
      <c r="J1906" s="29">
        <v>5650</v>
      </c>
      <c r="K1906" s="29">
        <v>5700</v>
      </c>
      <c r="L1906" s="29">
        <v>5700</v>
      </c>
      <c r="M1906" s="29">
        <v>5750</v>
      </c>
      <c r="N1906" s="29">
        <v>5900</v>
      </c>
      <c r="O1906" s="16">
        <f t="shared" si="29"/>
        <v>150.63000000000011</v>
      </c>
    </row>
    <row r="1907" spans="1:15" x14ac:dyDescent="0.2">
      <c r="A1907" s="13">
        <v>42010</v>
      </c>
      <c r="B1907" s="14" t="e">
        <v>#N/A</v>
      </c>
      <c r="C1907" s="14">
        <v>-52</v>
      </c>
      <c r="D1907" s="14">
        <v>78</v>
      </c>
      <c r="E1907" s="14">
        <v>38</v>
      </c>
      <c r="G1907" s="31">
        <v>42047</v>
      </c>
      <c r="H1907" s="29">
        <v>5474</v>
      </c>
      <c r="I1907" s="29">
        <v>5683.16</v>
      </c>
      <c r="J1907" s="29">
        <v>5600</v>
      </c>
      <c r="K1907" s="29">
        <v>5650</v>
      </c>
      <c r="L1907" s="29">
        <v>5650</v>
      </c>
      <c r="M1907" s="29">
        <v>5700</v>
      </c>
      <c r="N1907" s="29">
        <v>5850</v>
      </c>
      <c r="O1907" s="16">
        <f t="shared" si="29"/>
        <v>209.15999999999985</v>
      </c>
    </row>
    <row r="1908" spans="1:15" x14ac:dyDescent="0.2">
      <c r="A1908" s="13">
        <v>42009</v>
      </c>
      <c r="B1908" s="14" t="e">
        <v>#N/A</v>
      </c>
      <c r="C1908" s="14">
        <v>-50</v>
      </c>
      <c r="D1908" s="14">
        <v>100</v>
      </c>
      <c r="E1908" s="14">
        <v>30</v>
      </c>
      <c r="G1908" s="31">
        <v>42046</v>
      </c>
      <c r="H1908" s="29">
        <v>5498</v>
      </c>
      <c r="I1908" s="29">
        <v>5683.16</v>
      </c>
      <c r="J1908" s="29">
        <v>5600</v>
      </c>
      <c r="K1908" s="29">
        <v>5650</v>
      </c>
      <c r="L1908" s="29">
        <v>5650</v>
      </c>
      <c r="M1908" s="29">
        <v>5700</v>
      </c>
      <c r="N1908" s="29">
        <v>5850</v>
      </c>
      <c r="O1908" s="16">
        <f t="shared" si="29"/>
        <v>185.15999999999985</v>
      </c>
    </row>
    <row r="1909" spans="1:15" x14ac:dyDescent="0.2">
      <c r="A1909" s="13">
        <v>42004</v>
      </c>
      <c r="B1909" s="14" t="e">
        <v>#N/A</v>
      </c>
      <c r="C1909" s="14">
        <v>-64</v>
      </c>
      <c r="D1909" s="14">
        <v>56</v>
      </c>
      <c r="E1909" s="14">
        <v>36</v>
      </c>
      <c r="G1909" s="31">
        <v>42045</v>
      </c>
      <c r="H1909" s="29">
        <v>5516</v>
      </c>
      <c r="I1909" s="29">
        <v>5685.79</v>
      </c>
      <c r="J1909" s="29">
        <v>5600</v>
      </c>
      <c r="K1909" s="29">
        <v>5650</v>
      </c>
      <c r="L1909" s="29">
        <v>5650</v>
      </c>
      <c r="M1909" s="29">
        <v>5700</v>
      </c>
      <c r="N1909" s="29">
        <v>5850</v>
      </c>
      <c r="O1909" s="16">
        <f t="shared" si="29"/>
        <v>169.78999999999996</v>
      </c>
    </row>
    <row r="1910" spans="1:15" x14ac:dyDescent="0.2">
      <c r="A1910" s="13">
        <v>42003</v>
      </c>
      <c r="B1910" s="14" t="e">
        <v>#N/A</v>
      </c>
      <c r="C1910" s="14">
        <v>-82</v>
      </c>
      <c r="D1910" s="14">
        <v>68</v>
      </c>
      <c r="E1910" s="14">
        <v>48</v>
      </c>
      <c r="G1910" s="31">
        <v>42044</v>
      </c>
      <c r="H1910" s="29">
        <v>5500</v>
      </c>
      <c r="I1910" s="29">
        <v>5685.79</v>
      </c>
      <c r="J1910" s="29">
        <v>5600</v>
      </c>
      <c r="K1910" s="29">
        <v>5650</v>
      </c>
      <c r="L1910" s="29">
        <v>5650</v>
      </c>
      <c r="M1910" s="29">
        <v>5700</v>
      </c>
      <c r="N1910" s="29">
        <v>5850</v>
      </c>
      <c r="O1910" s="16">
        <f t="shared" si="29"/>
        <v>185.78999999999996</v>
      </c>
    </row>
    <row r="1911" spans="1:15" x14ac:dyDescent="0.2">
      <c r="A1911" s="13">
        <v>42002</v>
      </c>
      <c r="B1911" s="14" t="e">
        <v>#N/A</v>
      </c>
      <c r="C1911" s="14">
        <v>-62</v>
      </c>
      <c r="D1911" s="14">
        <v>68</v>
      </c>
      <c r="E1911" s="14">
        <v>68</v>
      </c>
      <c r="G1911" s="31">
        <v>42041</v>
      </c>
      <c r="H1911" s="29">
        <v>5510</v>
      </c>
      <c r="I1911" s="29">
        <v>5685.79</v>
      </c>
      <c r="J1911" s="29">
        <v>5600</v>
      </c>
      <c r="K1911" s="29">
        <v>5650</v>
      </c>
      <c r="L1911" s="29">
        <v>5650</v>
      </c>
      <c r="M1911" s="29">
        <v>5700</v>
      </c>
      <c r="N1911" s="29">
        <v>5850</v>
      </c>
      <c r="O1911" s="16">
        <f t="shared" si="29"/>
        <v>175.78999999999996</v>
      </c>
    </row>
    <row r="1912" spans="1:15" x14ac:dyDescent="0.2">
      <c r="A1912" s="13">
        <v>41999</v>
      </c>
      <c r="B1912" s="14" t="e">
        <v>#N/A</v>
      </c>
      <c r="C1912" s="14">
        <v>-74</v>
      </c>
      <c r="D1912" s="14">
        <v>86</v>
      </c>
      <c r="E1912" s="14">
        <v>46</v>
      </c>
      <c r="G1912" s="31">
        <v>42040</v>
      </c>
      <c r="H1912" s="29">
        <v>5446</v>
      </c>
      <c r="I1912" s="29">
        <v>5643.68</v>
      </c>
      <c r="J1912" s="29">
        <v>5550</v>
      </c>
      <c r="K1912" s="29">
        <v>5600</v>
      </c>
      <c r="L1912" s="29">
        <v>5600</v>
      </c>
      <c r="M1912" s="29">
        <v>5650</v>
      </c>
      <c r="N1912" s="29">
        <v>5800</v>
      </c>
      <c r="O1912" s="16">
        <f t="shared" si="29"/>
        <v>197.68000000000029</v>
      </c>
    </row>
    <row r="1913" spans="1:15" x14ac:dyDescent="0.2">
      <c r="A1913" s="13">
        <v>41998</v>
      </c>
      <c r="B1913" s="14" t="e">
        <v>#N/A</v>
      </c>
      <c r="C1913" s="14">
        <v>-74</v>
      </c>
      <c r="D1913" s="14">
        <v>96</v>
      </c>
      <c r="E1913" s="14">
        <v>46</v>
      </c>
      <c r="G1913" s="31">
        <v>42039</v>
      </c>
      <c r="H1913" s="29">
        <v>5436</v>
      </c>
      <c r="I1913" s="29">
        <v>5643.68</v>
      </c>
      <c r="J1913" s="29">
        <v>5550</v>
      </c>
      <c r="K1913" s="29">
        <v>5600</v>
      </c>
      <c r="L1913" s="29">
        <v>5600</v>
      </c>
      <c r="M1913" s="29">
        <v>5650</v>
      </c>
      <c r="N1913" s="29">
        <v>5800</v>
      </c>
      <c r="O1913" s="16">
        <f t="shared" si="29"/>
        <v>207.68000000000029</v>
      </c>
    </row>
    <row r="1914" spans="1:15" x14ac:dyDescent="0.2">
      <c r="A1914" s="13">
        <v>41997</v>
      </c>
      <c r="B1914" s="14" t="e">
        <v>#N/A</v>
      </c>
      <c r="C1914" s="14">
        <v>-96</v>
      </c>
      <c r="D1914" s="14">
        <v>74</v>
      </c>
      <c r="E1914" s="14">
        <v>64</v>
      </c>
      <c r="G1914" s="31">
        <v>42038</v>
      </c>
      <c r="H1914" s="29">
        <v>5442</v>
      </c>
      <c r="I1914" s="29">
        <v>5612.11</v>
      </c>
      <c r="J1914" s="29">
        <v>5500</v>
      </c>
      <c r="K1914" s="29">
        <v>5550</v>
      </c>
      <c r="L1914" s="29">
        <v>5550</v>
      </c>
      <c r="M1914" s="29">
        <v>5600</v>
      </c>
      <c r="N1914" s="29">
        <v>5800</v>
      </c>
      <c r="O1914" s="16">
        <f t="shared" si="29"/>
        <v>170.10999999999967</v>
      </c>
    </row>
    <row r="1915" spans="1:15" x14ac:dyDescent="0.2">
      <c r="A1915" s="13">
        <v>41996</v>
      </c>
      <c r="B1915" s="14" t="e">
        <v>#N/A</v>
      </c>
      <c r="C1915" s="14">
        <v>-98</v>
      </c>
      <c r="D1915" s="14">
        <v>62</v>
      </c>
      <c r="E1915" s="14">
        <v>72</v>
      </c>
      <c r="G1915" s="31">
        <v>42037</v>
      </c>
      <c r="H1915" s="29">
        <v>5392</v>
      </c>
      <c r="I1915" s="29">
        <v>5580.53</v>
      </c>
      <c r="J1915" s="29">
        <v>5450</v>
      </c>
      <c r="K1915" s="29">
        <v>5500</v>
      </c>
      <c r="L1915" s="29">
        <v>5500</v>
      </c>
      <c r="M1915" s="29">
        <v>5550</v>
      </c>
      <c r="N1915" s="29">
        <v>5750</v>
      </c>
      <c r="O1915" s="16">
        <f t="shared" si="29"/>
        <v>188.52999999999975</v>
      </c>
    </row>
    <row r="1916" spans="1:15" x14ac:dyDescent="0.2">
      <c r="A1916" s="13">
        <v>41995</v>
      </c>
      <c r="B1916" s="14" t="e">
        <v>#N/A</v>
      </c>
      <c r="C1916" s="14">
        <v>-114</v>
      </c>
      <c r="D1916" s="14">
        <v>36</v>
      </c>
      <c r="E1916" s="14">
        <v>46</v>
      </c>
      <c r="G1916" s="31">
        <v>42034</v>
      </c>
      <c r="H1916" s="29">
        <v>5348</v>
      </c>
      <c r="I1916" s="29">
        <v>5580.53</v>
      </c>
      <c r="J1916" s="29">
        <v>5450</v>
      </c>
      <c r="K1916" s="29">
        <v>5500</v>
      </c>
      <c r="L1916" s="29">
        <v>5500</v>
      </c>
      <c r="M1916" s="29">
        <v>5550</v>
      </c>
      <c r="N1916" s="29">
        <v>5750</v>
      </c>
      <c r="O1916" s="16">
        <f t="shared" si="29"/>
        <v>232.52999999999975</v>
      </c>
    </row>
    <row r="1917" spans="1:15" x14ac:dyDescent="0.2">
      <c r="A1917" s="13">
        <v>41992</v>
      </c>
      <c r="B1917" s="14" t="e">
        <v>#N/A</v>
      </c>
      <c r="C1917" s="14">
        <v>-90</v>
      </c>
      <c r="D1917" s="14">
        <v>50</v>
      </c>
      <c r="E1917" s="14">
        <v>50</v>
      </c>
      <c r="G1917" s="31">
        <v>42033</v>
      </c>
      <c r="H1917" s="29">
        <v>5426</v>
      </c>
      <c r="I1917" s="29">
        <v>5612.11</v>
      </c>
      <c r="J1917" s="29">
        <v>5500</v>
      </c>
      <c r="K1917" s="29">
        <v>5550</v>
      </c>
      <c r="L1917" s="29">
        <v>5550</v>
      </c>
      <c r="M1917" s="29">
        <v>5600</v>
      </c>
      <c r="N1917" s="29">
        <v>5800</v>
      </c>
      <c r="O1917" s="16">
        <f t="shared" si="29"/>
        <v>186.10999999999967</v>
      </c>
    </row>
    <row r="1918" spans="1:15" x14ac:dyDescent="0.2">
      <c r="A1918" s="13">
        <v>41991</v>
      </c>
      <c r="B1918" s="14" t="e">
        <v>#N/A</v>
      </c>
      <c r="C1918" s="14">
        <v>-108</v>
      </c>
      <c r="D1918" s="14">
        <v>102</v>
      </c>
      <c r="E1918" s="14">
        <v>72</v>
      </c>
      <c r="G1918" s="31">
        <v>42032</v>
      </c>
      <c r="H1918" s="29">
        <v>5482</v>
      </c>
      <c r="I1918" s="29">
        <v>5678.95</v>
      </c>
      <c r="J1918" s="29">
        <v>5600</v>
      </c>
      <c r="K1918" s="29">
        <v>5650</v>
      </c>
      <c r="L1918" s="29">
        <v>5650</v>
      </c>
      <c r="M1918" s="29">
        <v>5700</v>
      </c>
      <c r="N1918" s="29">
        <v>5800</v>
      </c>
      <c r="O1918" s="16">
        <f t="shared" si="29"/>
        <v>196.94999999999982</v>
      </c>
    </row>
    <row r="1919" spans="1:15" x14ac:dyDescent="0.2">
      <c r="A1919" s="13">
        <v>41990</v>
      </c>
      <c r="B1919" s="14" t="e">
        <v>#N/A</v>
      </c>
      <c r="C1919" s="14">
        <v>-122</v>
      </c>
      <c r="D1919" s="14">
        <v>78</v>
      </c>
      <c r="E1919" s="14">
        <v>38</v>
      </c>
      <c r="G1919" s="31">
        <v>42031</v>
      </c>
      <c r="H1919" s="29">
        <v>5484</v>
      </c>
      <c r="I1919" s="29">
        <v>5718.42</v>
      </c>
      <c r="J1919" s="29">
        <v>5600</v>
      </c>
      <c r="K1919" s="29">
        <v>5700</v>
      </c>
      <c r="L1919" s="29">
        <v>5700</v>
      </c>
      <c r="M1919" s="29">
        <v>5750</v>
      </c>
      <c r="N1919" s="29">
        <v>5850</v>
      </c>
      <c r="O1919" s="16">
        <f t="shared" si="29"/>
        <v>234.42000000000007</v>
      </c>
    </row>
    <row r="1920" spans="1:15" x14ac:dyDescent="0.2">
      <c r="A1920" s="13">
        <v>41989</v>
      </c>
      <c r="B1920" s="14" t="e">
        <v>#N/A</v>
      </c>
      <c r="C1920" s="14">
        <v>-104</v>
      </c>
      <c r="D1920" s="14">
        <v>76</v>
      </c>
      <c r="E1920" s="14">
        <v>76</v>
      </c>
      <c r="G1920" s="31">
        <v>42030</v>
      </c>
      <c r="H1920" s="29">
        <v>5510</v>
      </c>
      <c r="I1920" s="29">
        <v>5718.42</v>
      </c>
      <c r="J1920" s="29">
        <v>5600</v>
      </c>
      <c r="K1920" s="29">
        <v>5700</v>
      </c>
      <c r="L1920" s="29">
        <v>5700</v>
      </c>
      <c r="M1920" s="29">
        <v>5750</v>
      </c>
      <c r="N1920" s="29">
        <v>5850</v>
      </c>
      <c r="O1920" s="16">
        <f t="shared" si="29"/>
        <v>208.42000000000007</v>
      </c>
    </row>
    <row r="1921" spans="1:15" x14ac:dyDescent="0.2">
      <c r="A1921" s="13">
        <v>41988</v>
      </c>
      <c r="B1921" s="14" t="e">
        <v>#N/A</v>
      </c>
      <c r="C1921" s="14">
        <v>-90</v>
      </c>
      <c r="D1921" s="14">
        <v>70</v>
      </c>
      <c r="E1921" s="14">
        <v>40</v>
      </c>
      <c r="G1921" s="31">
        <v>42027</v>
      </c>
      <c r="H1921" s="29">
        <v>5556</v>
      </c>
      <c r="I1921" s="29">
        <v>5710.53</v>
      </c>
      <c r="J1921" s="29">
        <v>5600</v>
      </c>
      <c r="K1921" s="29">
        <v>5700</v>
      </c>
      <c r="L1921" s="29">
        <v>5700</v>
      </c>
      <c r="M1921" s="29">
        <v>5750</v>
      </c>
      <c r="N1921" s="29">
        <v>5850</v>
      </c>
      <c r="O1921" s="16">
        <f t="shared" si="29"/>
        <v>154.52999999999975</v>
      </c>
    </row>
    <row r="1922" spans="1:15" x14ac:dyDescent="0.2">
      <c r="A1922" s="13">
        <v>41985</v>
      </c>
      <c r="B1922" s="14" t="e">
        <v>#N/A</v>
      </c>
      <c r="C1922" s="14">
        <v>-112</v>
      </c>
      <c r="D1922" s="14">
        <v>118</v>
      </c>
      <c r="E1922" s="14">
        <v>68</v>
      </c>
      <c r="G1922" s="31">
        <v>42026</v>
      </c>
      <c r="H1922" s="29">
        <v>5592</v>
      </c>
      <c r="I1922" s="29">
        <v>5755.26</v>
      </c>
      <c r="J1922" s="29">
        <v>5650</v>
      </c>
      <c r="K1922" s="29">
        <v>5750</v>
      </c>
      <c r="L1922" s="29">
        <v>5750</v>
      </c>
      <c r="M1922" s="29">
        <v>5800</v>
      </c>
      <c r="N1922" s="29">
        <v>5900</v>
      </c>
      <c r="O1922" s="16">
        <f t="shared" si="29"/>
        <v>163.26000000000022</v>
      </c>
    </row>
    <row r="1923" spans="1:15" x14ac:dyDescent="0.2">
      <c r="A1923" s="13">
        <v>41984</v>
      </c>
      <c r="B1923" s="14" t="e">
        <v>#N/A</v>
      </c>
      <c r="C1923" s="14">
        <v>-92</v>
      </c>
      <c r="D1923" s="14">
        <v>88</v>
      </c>
      <c r="E1923" s="14">
        <v>78</v>
      </c>
      <c r="G1923" s="31">
        <v>42025</v>
      </c>
      <c r="H1923" s="29">
        <v>5630</v>
      </c>
      <c r="I1923" s="29">
        <v>5755.26</v>
      </c>
      <c r="J1923" s="29">
        <v>5650</v>
      </c>
      <c r="K1923" s="29">
        <v>5750</v>
      </c>
      <c r="L1923" s="29">
        <v>5750</v>
      </c>
      <c r="M1923" s="29">
        <v>5800</v>
      </c>
      <c r="N1923" s="29">
        <v>5900</v>
      </c>
      <c r="O1923" s="16">
        <f t="shared" si="29"/>
        <v>125.26000000000022</v>
      </c>
    </row>
    <row r="1924" spans="1:15" x14ac:dyDescent="0.2">
      <c r="G1924" s="31">
        <v>42024</v>
      </c>
      <c r="H1924" s="29">
        <v>5604</v>
      </c>
      <c r="I1924" s="29">
        <v>5710.53</v>
      </c>
      <c r="J1924" s="29">
        <v>5600</v>
      </c>
      <c r="K1924" s="29">
        <v>5700</v>
      </c>
      <c r="L1924" s="29">
        <v>5700</v>
      </c>
      <c r="M1924" s="29">
        <v>5750</v>
      </c>
      <c r="N1924" s="29">
        <v>5850</v>
      </c>
      <c r="O1924" s="16">
        <f t="shared" si="29"/>
        <v>106.52999999999975</v>
      </c>
    </row>
    <row r="1925" spans="1:15" x14ac:dyDescent="0.2">
      <c r="G1925" s="31">
        <v>42023</v>
      </c>
      <c r="H1925" s="29">
        <v>5584</v>
      </c>
      <c r="I1925" s="29">
        <v>5772.11</v>
      </c>
      <c r="J1925" s="29">
        <v>5650</v>
      </c>
      <c r="K1925" s="29">
        <v>5750</v>
      </c>
      <c r="L1925" s="29">
        <v>5750</v>
      </c>
      <c r="M1925" s="29">
        <v>5800</v>
      </c>
      <c r="N1925" s="29">
        <v>5900</v>
      </c>
      <c r="O1925" s="16">
        <f t="shared" ref="O1925:O1988" si="30">IF(AND(H1925&lt;&gt;0,I1925&lt;&gt;0),I1925-H1925,"")</f>
        <v>188.10999999999967</v>
      </c>
    </row>
    <row r="1926" spans="1:15" x14ac:dyDescent="0.2">
      <c r="G1926" s="31">
        <v>42020</v>
      </c>
      <c r="H1926" s="29">
        <v>5612</v>
      </c>
      <c r="I1926" s="29">
        <v>5732.63</v>
      </c>
      <c r="J1926" s="29">
        <v>5600</v>
      </c>
      <c r="K1926" s="29">
        <v>5700</v>
      </c>
      <c r="L1926" s="29">
        <v>5700</v>
      </c>
      <c r="M1926" s="29">
        <v>5750</v>
      </c>
      <c r="N1926" s="29">
        <v>5850</v>
      </c>
      <c r="O1926" s="16">
        <f t="shared" si="30"/>
        <v>120.63000000000011</v>
      </c>
    </row>
    <row r="1927" spans="1:15" x14ac:dyDescent="0.2">
      <c r="G1927" s="31">
        <v>42019</v>
      </c>
      <c r="H1927" s="29">
        <v>5636</v>
      </c>
      <c r="I1927" s="29">
        <v>5732.63</v>
      </c>
      <c r="J1927" s="29">
        <v>5600</v>
      </c>
      <c r="K1927" s="29">
        <v>5700</v>
      </c>
      <c r="L1927" s="29">
        <v>5700</v>
      </c>
      <c r="M1927" s="29">
        <v>5750</v>
      </c>
      <c r="N1927" s="29">
        <v>5850</v>
      </c>
      <c r="O1927" s="16">
        <f t="shared" si="30"/>
        <v>96.630000000000109</v>
      </c>
    </row>
    <row r="1928" spans="1:15" x14ac:dyDescent="0.2">
      <c r="G1928" s="31">
        <v>42018</v>
      </c>
      <c r="H1928" s="29">
        <v>5614</v>
      </c>
      <c r="I1928" s="29">
        <v>5698.42</v>
      </c>
      <c r="J1928" s="29">
        <v>5600</v>
      </c>
      <c r="K1928" s="29">
        <v>5650</v>
      </c>
      <c r="L1928" s="29">
        <v>5650</v>
      </c>
      <c r="M1928" s="29">
        <v>5700</v>
      </c>
      <c r="N1928" s="29">
        <v>5750</v>
      </c>
      <c r="O1928" s="16">
        <f t="shared" si="30"/>
        <v>84.420000000000073</v>
      </c>
    </row>
    <row r="1929" spans="1:15" x14ac:dyDescent="0.2">
      <c r="G1929" s="31">
        <v>42017</v>
      </c>
      <c r="H1929" s="29">
        <v>5646</v>
      </c>
      <c r="I1929" s="29">
        <v>5703.68</v>
      </c>
      <c r="J1929" s="29">
        <v>5600</v>
      </c>
      <c r="K1929" s="29">
        <v>5650</v>
      </c>
      <c r="L1929" s="29">
        <v>5650</v>
      </c>
      <c r="M1929" s="29">
        <v>5700</v>
      </c>
      <c r="N1929" s="29">
        <v>5750</v>
      </c>
      <c r="O1929" s="16">
        <f t="shared" si="30"/>
        <v>57.680000000000291</v>
      </c>
    </row>
    <row r="1930" spans="1:15" x14ac:dyDescent="0.2">
      <c r="G1930" s="31">
        <v>42016</v>
      </c>
      <c r="H1930" s="29">
        <v>5742</v>
      </c>
      <c r="I1930" s="29">
        <v>5780</v>
      </c>
      <c r="J1930" s="29">
        <v>5700</v>
      </c>
      <c r="K1930" s="29">
        <v>5750</v>
      </c>
      <c r="L1930" s="29">
        <v>5750</v>
      </c>
      <c r="M1930" s="29">
        <v>5800</v>
      </c>
      <c r="N1930" s="29">
        <v>5850</v>
      </c>
      <c r="O1930" s="16">
        <f t="shared" si="30"/>
        <v>38</v>
      </c>
    </row>
    <row r="1931" spans="1:15" x14ac:dyDescent="0.2">
      <c r="G1931" s="31">
        <v>42013</v>
      </c>
      <c r="H1931" s="29">
        <v>5740</v>
      </c>
      <c r="I1931" s="29">
        <v>5772.11</v>
      </c>
      <c r="J1931" s="29">
        <v>5700</v>
      </c>
      <c r="K1931" s="29">
        <v>5750</v>
      </c>
      <c r="L1931" s="29">
        <v>5750</v>
      </c>
      <c r="M1931" s="29">
        <v>5800</v>
      </c>
      <c r="N1931" s="29">
        <v>5850</v>
      </c>
      <c r="O1931" s="16">
        <f t="shared" si="30"/>
        <v>32.109999999999673</v>
      </c>
    </row>
    <row r="1932" spans="1:15" x14ac:dyDescent="0.2">
      <c r="G1932" s="31">
        <v>42012</v>
      </c>
      <c r="H1932" s="29">
        <v>5736</v>
      </c>
      <c r="I1932" s="29">
        <v>5772.11</v>
      </c>
      <c r="J1932" s="29">
        <v>5700</v>
      </c>
      <c r="K1932" s="29">
        <v>5750</v>
      </c>
      <c r="L1932" s="29">
        <v>5750</v>
      </c>
      <c r="M1932" s="29">
        <v>5800</v>
      </c>
      <c r="N1932" s="29">
        <v>5850</v>
      </c>
      <c r="O1932" s="16">
        <f t="shared" si="30"/>
        <v>36.109999999999673</v>
      </c>
    </row>
    <row r="1933" spans="1:15" x14ac:dyDescent="0.2">
      <c r="G1933" s="31">
        <v>42011</v>
      </c>
      <c r="H1933" s="29">
        <v>5692</v>
      </c>
      <c r="I1933" s="29">
        <v>5735.26</v>
      </c>
      <c r="J1933" s="29">
        <v>5700</v>
      </c>
      <c r="K1933" s="29">
        <v>5700</v>
      </c>
      <c r="L1933" s="29">
        <v>5700</v>
      </c>
      <c r="M1933" s="29">
        <v>5750</v>
      </c>
      <c r="N1933" s="29">
        <v>5800</v>
      </c>
      <c r="O1933" s="16">
        <f t="shared" si="30"/>
        <v>43.260000000000218</v>
      </c>
    </row>
    <row r="1934" spans="1:15" x14ac:dyDescent="0.2">
      <c r="G1934" s="31">
        <v>42010</v>
      </c>
      <c r="H1934" s="29">
        <v>5702</v>
      </c>
      <c r="I1934" s="29">
        <v>5735.26</v>
      </c>
      <c r="J1934" s="29">
        <v>5700</v>
      </c>
      <c r="K1934" s="29">
        <v>5700</v>
      </c>
      <c r="L1934" s="29">
        <v>5700</v>
      </c>
      <c r="M1934" s="29">
        <v>5750</v>
      </c>
      <c r="N1934" s="29">
        <v>5800</v>
      </c>
      <c r="O1934" s="16">
        <f t="shared" si="30"/>
        <v>33.260000000000218</v>
      </c>
    </row>
    <row r="1935" spans="1:15" x14ac:dyDescent="0.2">
      <c r="G1935" s="31">
        <v>42009</v>
      </c>
      <c r="H1935" s="29">
        <v>5650</v>
      </c>
      <c r="I1935" s="29">
        <v>5698.42</v>
      </c>
      <c r="J1935" s="29">
        <v>5650</v>
      </c>
      <c r="K1935" s="29">
        <v>5650</v>
      </c>
      <c r="L1935" s="29">
        <v>5650</v>
      </c>
      <c r="M1935" s="29">
        <v>5700</v>
      </c>
      <c r="N1935" s="29">
        <v>5750</v>
      </c>
      <c r="O1935" s="16">
        <f t="shared" si="30"/>
        <v>48.420000000000073</v>
      </c>
    </row>
    <row r="1936" spans="1:15" x14ac:dyDescent="0.2">
      <c r="G1936" s="31">
        <v>42008</v>
      </c>
      <c r="H1936" s="29" t="e">
        <v>#N/A</v>
      </c>
      <c r="I1936" s="29">
        <v>5737.89</v>
      </c>
      <c r="J1936" s="29">
        <v>5700</v>
      </c>
      <c r="K1936" s="29">
        <v>5700</v>
      </c>
      <c r="L1936" s="29">
        <v>5700</v>
      </c>
      <c r="M1936" s="29">
        <v>5750</v>
      </c>
      <c r="N1936" s="29">
        <v>5800</v>
      </c>
      <c r="O1936" s="16" t="e">
        <f t="shared" si="30"/>
        <v>#N/A</v>
      </c>
    </row>
    <row r="1937" spans="7:15" x14ac:dyDescent="0.2">
      <c r="G1937" s="31">
        <v>42004</v>
      </c>
      <c r="H1937" s="29">
        <v>5744</v>
      </c>
      <c r="I1937" s="29">
        <v>5737.89</v>
      </c>
      <c r="J1937" s="29">
        <v>5700</v>
      </c>
      <c r="K1937" s="29">
        <v>5700</v>
      </c>
      <c r="L1937" s="29">
        <v>5700</v>
      </c>
      <c r="M1937" s="29">
        <v>5750</v>
      </c>
      <c r="N1937" s="29">
        <v>5800</v>
      </c>
      <c r="O1937" s="16">
        <f t="shared" si="30"/>
        <v>-6.1099999999996726</v>
      </c>
    </row>
    <row r="1938" spans="7:15" x14ac:dyDescent="0.2">
      <c r="G1938" s="31">
        <v>42003</v>
      </c>
      <c r="H1938" s="29">
        <v>5732</v>
      </c>
      <c r="I1938" s="29">
        <v>5737.89</v>
      </c>
      <c r="J1938" s="29">
        <v>5700</v>
      </c>
      <c r="K1938" s="29">
        <v>5700</v>
      </c>
      <c r="L1938" s="29">
        <v>5700</v>
      </c>
      <c r="M1938" s="29">
        <v>5750</v>
      </c>
      <c r="N1938" s="29">
        <v>5800</v>
      </c>
      <c r="O1938" s="16">
        <f t="shared" si="30"/>
        <v>5.8900000000003274</v>
      </c>
    </row>
    <row r="1939" spans="7:15" x14ac:dyDescent="0.2">
      <c r="G1939" s="31">
        <v>42002</v>
      </c>
      <c r="H1939" s="29">
        <v>5712</v>
      </c>
      <c r="I1939" s="29">
        <v>5737.89</v>
      </c>
      <c r="J1939" s="29">
        <v>5700</v>
      </c>
      <c r="K1939" s="29">
        <v>5700</v>
      </c>
      <c r="L1939" s="29">
        <v>5700</v>
      </c>
      <c r="M1939" s="29">
        <v>5750</v>
      </c>
      <c r="N1939" s="29">
        <v>5800</v>
      </c>
      <c r="O1939" s="16">
        <f t="shared" si="30"/>
        <v>25.890000000000327</v>
      </c>
    </row>
    <row r="1940" spans="7:15" x14ac:dyDescent="0.2">
      <c r="G1940" s="31">
        <v>41999</v>
      </c>
      <c r="H1940" s="29">
        <v>5604</v>
      </c>
      <c r="I1940" s="29">
        <v>5658.95</v>
      </c>
      <c r="J1940" s="29">
        <v>5600</v>
      </c>
      <c r="K1940" s="29">
        <v>5600</v>
      </c>
      <c r="L1940" s="29">
        <v>5600</v>
      </c>
      <c r="M1940" s="29">
        <v>5650</v>
      </c>
      <c r="N1940" s="29">
        <v>5700</v>
      </c>
      <c r="O1940" s="16">
        <f t="shared" si="30"/>
        <v>54.949999999999818</v>
      </c>
    </row>
    <row r="1941" spans="7:15" x14ac:dyDescent="0.2">
      <c r="G1941" s="31">
        <v>41998</v>
      </c>
      <c r="H1941" s="29">
        <v>5604</v>
      </c>
      <c r="I1941" s="29">
        <v>5658.95</v>
      </c>
      <c r="J1941" s="29">
        <v>5600</v>
      </c>
      <c r="K1941" s="29">
        <v>5600</v>
      </c>
      <c r="L1941" s="29">
        <v>5600</v>
      </c>
      <c r="M1941" s="29">
        <v>5650</v>
      </c>
      <c r="N1941" s="29">
        <v>5700</v>
      </c>
      <c r="O1941" s="16">
        <f t="shared" si="30"/>
        <v>54.949999999999818</v>
      </c>
    </row>
    <row r="1942" spans="7:15" x14ac:dyDescent="0.2">
      <c r="G1942" s="31">
        <v>41997</v>
      </c>
      <c r="H1942" s="29">
        <v>5596</v>
      </c>
      <c r="I1942" s="29">
        <v>5658.95</v>
      </c>
      <c r="J1942" s="29">
        <v>5600</v>
      </c>
      <c r="K1942" s="29">
        <v>5600</v>
      </c>
      <c r="L1942" s="29">
        <v>5600</v>
      </c>
      <c r="M1942" s="29">
        <v>5650</v>
      </c>
      <c r="N1942" s="29">
        <v>5700</v>
      </c>
      <c r="O1942" s="16">
        <f t="shared" si="30"/>
        <v>62.949999999999818</v>
      </c>
    </row>
    <row r="1943" spans="7:15" x14ac:dyDescent="0.2">
      <c r="G1943" s="31">
        <v>41996</v>
      </c>
      <c r="H1943" s="29">
        <v>5618</v>
      </c>
      <c r="I1943" s="29">
        <v>5658.95</v>
      </c>
      <c r="J1943" s="29">
        <v>5600</v>
      </c>
      <c r="K1943" s="29">
        <v>5600</v>
      </c>
      <c r="L1943" s="29">
        <v>5600</v>
      </c>
      <c r="M1943" s="29">
        <v>5650</v>
      </c>
      <c r="N1943" s="29">
        <v>5700</v>
      </c>
      <c r="O1943" s="16">
        <f t="shared" si="30"/>
        <v>40.949999999999818</v>
      </c>
    </row>
    <row r="1944" spans="7:15" x14ac:dyDescent="0.2">
      <c r="G1944" s="31">
        <v>41995</v>
      </c>
      <c r="H1944" s="29">
        <v>5634</v>
      </c>
      <c r="I1944" s="29">
        <v>5651.05</v>
      </c>
      <c r="J1944" s="29">
        <v>5600</v>
      </c>
      <c r="K1944" s="29">
        <v>5600</v>
      </c>
      <c r="L1944" s="29">
        <v>5600</v>
      </c>
      <c r="M1944" s="29">
        <v>5650</v>
      </c>
      <c r="N1944" s="29">
        <v>5700</v>
      </c>
      <c r="O1944" s="16">
        <f t="shared" si="30"/>
        <v>17.050000000000182</v>
      </c>
    </row>
    <row r="1945" spans="7:15" x14ac:dyDescent="0.2">
      <c r="G1945" s="31">
        <v>41992</v>
      </c>
      <c r="H1945" s="29">
        <v>5590</v>
      </c>
      <c r="I1945" s="29">
        <v>5632.63</v>
      </c>
      <c r="J1945" s="29">
        <v>5550</v>
      </c>
      <c r="K1945" s="29">
        <v>5600</v>
      </c>
      <c r="L1945" s="29">
        <v>5600</v>
      </c>
      <c r="M1945" s="29">
        <v>5650</v>
      </c>
      <c r="N1945" s="29">
        <v>5700</v>
      </c>
      <c r="O1945" s="16">
        <f t="shared" si="30"/>
        <v>42.630000000000109</v>
      </c>
    </row>
    <row r="1946" spans="7:15" x14ac:dyDescent="0.2">
      <c r="G1946" s="31">
        <v>41991</v>
      </c>
      <c r="H1946" s="29">
        <v>5608</v>
      </c>
      <c r="I1946" s="29">
        <v>5689.47</v>
      </c>
      <c r="J1946" s="29">
        <v>5600</v>
      </c>
      <c r="K1946" s="29">
        <v>5650</v>
      </c>
      <c r="L1946" s="29">
        <v>5650</v>
      </c>
      <c r="M1946" s="29">
        <v>5700</v>
      </c>
      <c r="N1946" s="29">
        <v>5750</v>
      </c>
      <c r="O1946" s="16">
        <f t="shared" si="30"/>
        <v>81.470000000000255</v>
      </c>
    </row>
    <row r="1947" spans="7:15" x14ac:dyDescent="0.2">
      <c r="G1947" s="31">
        <v>41990</v>
      </c>
      <c r="H1947" s="29">
        <v>5622</v>
      </c>
      <c r="I1947" s="29">
        <v>5689.47</v>
      </c>
      <c r="J1947" s="29">
        <v>5600</v>
      </c>
      <c r="K1947" s="29">
        <v>5650</v>
      </c>
      <c r="L1947" s="29">
        <v>5650</v>
      </c>
      <c r="M1947" s="29">
        <v>5700</v>
      </c>
      <c r="N1947" s="29">
        <v>5750</v>
      </c>
      <c r="O1947" s="16">
        <f t="shared" si="30"/>
        <v>67.470000000000255</v>
      </c>
    </row>
    <row r="1948" spans="7:15" x14ac:dyDescent="0.2">
      <c r="G1948" s="31">
        <v>41989</v>
      </c>
      <c r="H1948" s="29">
        <v>5624</v>
      </c>
      <c r="I1948" s="29">
        <v>5702.63</v>
      </c>
      <c r="J1948" s="29">
        <v>5650</v>
      </c>
      <c r="K1948" s="29">
        <v>5650</v>
      </c>
      <c r="L1948" s="29">
        <v>5650</v>
      </c>
      <c r="M1948" s="29">
        <v>5700</v>
      </c>
      <c r="N1948" s="29">
        <v>5750</v>
      </c>
      <c r="O1948" s="16">
        <f t="shared" si="30"/>
        <v>78.630000000000109</v>
      </c>
    </row>
    <row r="1949" spans="7:15" x14ac:dyDescent="0.2">
      <c r="G1949" s="31">
        <v>41988</v>
      </c>
      <c r="H1949" s="29">
        <v>5690</v>
      </c>
      <c r="I1949" s="29">
        <v>5747.37</v>
      </c>
      <c r="J1949" s="29">
        <v>5700</v>
      </c>
      <c r="K1949" s="29">
        <v>5700</v>
      </c>
      <c r="L1949" s="29">
        <v>5700</v>
      </c>
      <c r="M1949" s="29">
        <v>5750</v>
      </c>
      <c r="N1949" s="29">
        <v>5800</v>
      </c>
      <c r="O1949" s="16">
        <f t="shared" si="30"/>
        <v>57.369999999999891</v>
      </c>
    </row>
    <row r="1950" spans="7:15" x14ac:dyDescent="0.2">
      <c r="G1950" s="31">
        <v>41985</v>
      </c>
      <c r="H1950" s="29">
        <v>5662</v>
      </c>
      <c r="I1950" s="29">
        <v>5755.26</v>
      </c>
      <c r="J1950" s="29">
        <v>5700</v>
      </c>
      <c r="K1950" s="29">
        <v>5700</v>
      </c>
      <c r="L1950" s="29">
        <v>5700</v>
      </c>
      <c r="M1950" s="29">
        <v>5750</v>
      </c>
      <c r="N1950" s="29">
        <v>5800</v>
      </c>
      <c r="O1950" s="16">
        <f t="shared" si="30"/>
        <v>93.260000000000218</v>
      </c>
    </row>
    <row r="1951" spans="7:15" x14ac:dyDescent="0.2">
      <c r="G1951" s="31">
        <v>41984</v>
      </c>
      <c r="H1951" s="29">
        <v>5672</v>
      </c>
      <c r="I1951" s="29">
        <v>5755.26</v>
      </c>
      <c r="J1951" s="29">
        <v>5700</v>
      </c>
      <c r="K1951" s="29">
        <v>5700</v>
      </c>
      <c r="L1951" s="29">
        <v>5700</v>
      </c>
      <c r="M1951" s="29">
        <v>5750</v>
      </c>
      <c r="N1951" s="29">
        <v>5800</v>
      </c>
      <c r="O1951" s="16">
        <f t="shared" si="30"/>
        <v>83.260000000000218</v>
      </c>
    </row>
    <row r="1952" spans="7:15" x14ac:dyDescent="0.2">
      <c r="G1952" s="31">
        <v>41983</v>
      </c>
      <c r="H1952" s="29">
        <v>5734</v>
      </c>
      <c r="I1952" s="29">
        <v>5755.26</v>
      </c>
      <c r="J1952" s="29">
        <v>5700</v>
      </c>
      <c r="K1952" s="29">
        <v>5700</v>
      </c>
      <c r="L1952" s="29">
        <v>5700</v>
      </c>
      <c r="M1952" s="29">
        <v>5750</v>
      </c>
      <c r="N1952" s="29">
        <v>5800</v>
      </c>
      <c r="O1952" s="16">
        <f t="shared" si="30"/>
        <v>21.260000000000218</v>
      </c>
    </row>
    <row r="1953" spans="7:15" x14ac:dyDescent="0.2">
      <c r="G1953" s="31">
        <v>41982</v>
      </c>
      <c r="H1953" s="29">
        <v>5716</v>
      </c>
      <c r="I1953" s="29">
        <v>5752.63</v>
      </c>
      <c r="J1953" s="29">
        <v>5700</v>
      </c>
      <c r="K1953" s="29">
        <v>5700</v>
      </c>
      <c r="L1953" s="29">
        <v>5700</v>
      </c>
      <c r="M1953" s="29">
        <v>5750</v>
      </c>
      <c r="N1953" s="29">
        <v>5750</v>
      </c>
      <c r="O1953" s="16">
        <f t="shared" si="30"/>
        <v>36.630000000000109</v>
      </c>
    </row>
    <row r="1954" spans="7:15" x14ac:dyDescent="0.2">
      <c r="G1954" s="31">
        <v>41981</v>
      </c>
      <c r="H1954" s="29">
        <v>5746</v>
      </c>
      <c r="I1954" s="29">
        <v>5776.32</v>
      </c>
      <c r="J1954" s="29">
        <v>5700</v>
      </c>
      <c r="K1954" s="29">
        <v>5750</v>
      </c>
      <c r="L1954" s="29">
        <v>5750</v>
      </c>
      <c r="M1954" s="29">
        <v>5800</v>
      </c>
      <c r="N1954" s="29">
        <v>5800</v>
      </c>
      <c r="O1954" s="16">
        <f t="shared" si="30"/>
        <v>30.319999999999709</v>
      </c>
    </row>
    <row r="1955" spans="7:15" x14ac:dyDescent="0.2">
      <c r="G1955" s="31">
        <v>41978</v>
      </c>
      <c r="H1955" s="29">
        <v>5716</v>
      </c>
      <c r="I1955" s="29">
        <v>5705.26</v>
      </c>
      <c r="J1955" s="29">
        <v>5600</v>
      </c>
      <c r="K1955" s="29">
        <v>5650</v>
      </c>
      <c r="L1955" s="29">
        <v>5650</v>
      </c>
      <c r="M1955" s="29">
        <v>5700</v>
      </c>
      <c r="N1955" s="29">
        <v>5700</v>
      </c>
      <c r="O1955" s="16">
        <f t="shared" si="30"/>
        <v>-10.739999999999782</v>
      </c>
    </row>
    <row r="1956" spans="7:15" x14ac:dyDescent="0.2">
      <c r="G1956" s="31">
        <v>41977</v>
      </c>
      <c r="H1956" s="29">
        <v>5682</v>
      </c>
      <c r="I1956" s="29">
        <v>5694.74</v>
      </c>
      <c r="J1956" s="29">
        <v>5600</v>
      </c>
      <c r="K1956" s="29">
        <v>5650</v>
      </c>
      <c r="L1956" s="29">
        <v>5600</v>
      </c>
      <c r="M1956" s="29">
        <v>5700</v>
      </c>
      <c r="N1956" s="29">
        <v>5700</v>
      </c>
      <c r="O1956" s="16">
        <f t="shared" si="30"/>
        <v>12.739999999999782</v>
      </c>
    </row>
    <row r="1957" spans="7:15" x14ac:dyDescent="0.2">
      <c r="G1957" s="31">
        <v>41976</v>
      </c>
      <c r="H1957" s="29">
        <v>5654</v>
      </c>
      <c r="I1957" s="29">
        <v>5657.89</v>
      </c>
      <c r="J1957" s="29">
        <v>5550</v>
      </c>
      <c r="K1957" s="29">
        <v>5600</v>
      </c>
      <c r="L1957" s="29">
        <v>5550</v>
      </c>
      <c r="M1957" s="29">
        <v>5650</v>
      </c>
      <c r="N1957" s="29">
        <v>5650</v>
      </c>
      <c r="O1957" s="16">
        <f t="shared" si="30"/>
        <v>3.8900000000003274</v>
      </c>
    </row>
    <row r="1958" spans="7:15" x14ac:dyDescent="0.2">
      <c r="G1958" s="31">
        <v>41975</v>
      </c>
      <c r="H1958" s="29">
        <v>5648</v>
      </c>
      <c r="I1958" s="29">
        <v>5712.63</v>
      </c>
      <c r="J1958" s="29">
        <v>5600</v>
      </c>
      <c r="K1958" s="29">
        <v>5650</v>
      </c>
      <c r="L1958" s="29">
        <v>5600</v>
      </c>
      <c r="M1958" s="29">
        <v>5700</v>
      </c>
      <c r="N1958" s="29">
        <v>5700</v>
      </c>
      <c r="O1958" s="16">
        <f t="shared" si="30"/>
        <v>64.630000000000109</v>
      </c>
    </row>
    <row r="1959" spans="7:15" x14ac:dyDescent="0.2">
      <c r="G1959" s="31">
        <v>41974</v>
      </c>
      <c r="H1959" s="29">
        <v>5570</v>
      </c>
      <c r="I1959" s="29">
        <v>5901.05</v>
      </c>
      <c r="J1959" s="29">
        <v>5800</v>
      </c>
      <c r="K1959" s="29">
        <v>5850</v>
      </c>
      <c r="L1959" s="29">
        <v>5800</v>
      </c>
      <c r="M1959" s="29">
        <v>5900</v>
      </c>
      <c r="N1959" s="29">
        <v>5900</v>
      </c>
      <c r="O1959" s="16">
        <f t="shared" si="30"/>
        <v>331.05000000000018</v>
      </c>
    </row>
    <row r="1960" spans="7:15" x14ac:dyDescent="0.2">
      <c r="G1960" s="31">
        <v>41971</v>
      </c>
      <c r="H1960" s="29">
        <v>5800</v>
      </c>
      <c r="I1960" s="29">
        <v>5901.05</v>
      </c>
      <c r="J1960" s="29">
        <v>5800</v>
      </c>
      <c r="K1960" s="29">
        <v>5850</v>
      </c>
      <c r="L1960" s="29">
        <v>5800</v>
      </c>
      <c r="M1960" s="29">
        <v>5900</v>
      </c>
      <c r="N1960" s="29">
        <v>5900</v>
      </c>
      <c r="O1960" s="16">
        <f t="shared" si="30"/>
        <v>101.05000000000018</v>
      </c>
    </row>
    <row r="1961" spans="7:15" x14ac:dyDescent="0.2">
      <c r="G1961" s="31">
        <v>41970</v>
      </c>
      <c r="H1961" s="29">
        <v>5908</v>
      </c>
      <c r="I1961" s="29">
        <v>5901.05</v>
      </c>
      <c r="J1961" s="29">
        <v>5800</v>
      </c>
      <c r="K1961" s="29">
        <v>5850</v>
      </c>
      <c r="L1961" s="29">
        <v>5800</v>
      </c>
      <c r="M1961" s="29">
        <v>5900</v>
      </c>
      <c r="N1961" s="29">
        <v>5900</v>
      </c>
      <c r="O1961" s="16">
        <f t="shared" si="30"/>
        <v>-6.9499999999998181</v>
      </c>
    </row>
    <row r="1962" spans="7:15" x14ac:dyDescent="0.2">
      <c r="G1962" s="31">
        <v>41969</v>
      </c>
      <c r="H1962" s="29">
        <v>5876</v>
      </c>
      <c r="I1962" s="29">
        <v>5902.63</v>
      </c>
      <c r="J1962" s="29">
        <v>5800</v>
      </c>
      <c r="K1962" s="29">
        <v>5850</v>
      </c>
      <c r="L1962" s="29">
        <v>5800</v>
      </c>
      <c r="M1962" s="29">
        <v>5900</v>
      </c>
      <c r="N1962" s="29">
        <v>5900</v>
      </c>
      <c r="O1962" s="16">
        <f t="shared" si="30"/>
        <v>26.630000000000109</v>
      </c>
    </row>
    <row r="1963" spans="7:15" x14ac:dyDescent="0.2">
      <c r="G1963" s="31">
        <v>41968</v>
      </c>
      <c r="H1963" s="29">
        <v>5894</v>
      </c>
      <c r="I1963" s="29">
        <v>5902.63</v>
      </c>
      <c r="J1963" s="29">
        <v>5800</v>
      </c>
      <c r="K1963" s="29">
        <v>5850</v>
      </c>
      <c r="L1963" s="29">
        <v>5800</v>
      </c>
      <c r="M1963" s="29">
        <v>5900</v>
      </c>
      <c r="N1963" s="29">
        <v>5900</v>
      </c>
      <c r="O1963" s="16">
        <f t="shared" si="30"/>
        <v>8.6300000000001091</v>
      </c>
    </row>
    <row r="1964" spans="7:15" x14ac:dyDescent="0.2">
      <c r="G1964" s="31">
        <v>41967</v>
      </c>
      <c r="H1964" s="29">
        <v>5870</v>
      </c>
      <c r="I1964" s="29">
        <v>5902.63</v>
      </c>
      <c r="J1964" s="29">
        <v>5800</v>
      </c>
      <c r="K1964" s="29">
        <v>5850</v>
      </c>
      <c r="L1964" s="29">
        <v>5800</v>
      </c>
      <c r="M1964" s="29">
        <v>5900</v>
      </c>
      <c r="N1964" s="29">
        <v>5900</v>
      </c>
      <c r="O1964" s="16">
        <f t="shared" si="30"/>
        <v>32.630000000000109</v>
      </c>
    </row>
    <row r="1965" spans="7:15" x14ac:dyDescent="0.2">
      <c r="G1965" s="31">
        <v>41964</v>
      </c>
      <c r="H1965" s="29">
        <v>5852</v>
      </c>
      <c r="I1965" s="29">
        <v>5902.63</v>
      </c>
      <c r="J1965" s="29">
        <v>5800</v>
      </c>
      <c r="K1965" s="29">
        <v>5850</v>
      </c>
      <c r="L1965" s="29">
        <v>5800</v>
      </c>
      <c r="M1965" s="29">
        <v>5900</v>
      </c>
      <c r="N1965" s="29">
        <v>5900</v>
      </c>
      <c r="O1965" s="16">
        <f t="shared" si="30"/>
        <v>50.630000000000109</v>
      </c>
    </row>
    <row r="1966" spans="7:15" x14ac:dyDescent="0.2">
      <c r="G1966" s="31">
        <v>41963</v>
      </c>
      <c r="H1966" s="29">
        <v>5818</v>
      </c>
      <c r="I1966" s="29">
        <v>5902.63</v>
      </c>
      <c r="J1966" s="29">
        <v>5800</v>
      </c>
      <c r="K1966" s="29">
        <v>5850</v>
      </c>
      <c r="L1966" s="29">
        <v>5800</v>
      </c>
      <c r="M1966" s="29">
        <v>5900</v>
      </c>
      <c r="N1966" s="29">
        <v>5900</v>
      </c>
      <c r="O1966" s="16">
        <f t="shared" si="30"/>
        <v>84.630000000000109</v>
      </c>
    </row>
    <row r="1967" spans="7:15" x14ac:dyDescent="0.2">
      <c r="G1967" s="31">
        <v>41962</v>
      </c>
      <c r="H1967" s="29">
        <v>5880</v>
      </c>
      <c r="I1967" s="29">
        <v>5908.42</v>
      </c>
      <c r="J1967" s="29">
        <v>5800</v>
      </c>
      <c r="K1967" s="29">
        <v>5850</v>
      </c>
      <c r="L1967" s="29">
        <v>5800</v>
      </c>
      <c r="M1967" s="29">
        <v>5900</v>
      </c>
      <c r="N1967" s="29">
        <v>5900</v>
      </c>
      <c r="O1967" s="16">
        <f t="shared" si="30"/>
        <v>28.420000000000073</v>
      </c>
    </row>
    <row r="1968" spans="7:15" x14ac:dyDescent="0.2">
      <c r="G1968" s="31">
        <v>41961</v>
      </c>
      <c r="H1968" s="29">
        <v>5870</v>
      </c>
      <c r="I1968" s="29">
        <v>5908.42</v>
      </c>
      <c r="J1968" s="29">
        <v>5800</v>
      </c>
      <c r="K1968" s="29">
        <v>5850</v>
      </c>
      <c r="L1968" s="29">
        <v>5800</v>
      </c>
      <c r="M1968" s="29">
        <v>5900</v>
      </c>
      <c r="N1968" s="29">
        <v>5900</v>
      </c>
      <c r="O1968" s="16">
        <f t="shared" si="30"/>
        <v>38.420000000000073</v>
      </c>
    </row>
    <row r="1969" spans="7:15" x14ac:dyDescent="0.2">
      <c r="G1969" s="31">
        <v>41960</v>
      </c>
      <c r="H1969" s="29">
        <v>5880</v>
      </c>
      <c r="I1969" s="29">
        <v>5947.89</v>
      </c>
      <c r="J1969" s="29">
        <v>5850</v>
      </c>
      <c r="K1969" s="29">
        <v>5900</v>
      </c>
      <c r="L1969" s="29">
        <v>5850</v>
      </c>
      <c r="M1969" s="29">
        <v>5950</v>
      </c>
      <c r="N1969" s="29">
        <v>5950</v>
      </c>
      <c r="O1969" s="16">
        <f t="shared" si="30"/>
        <v>67.890000000000327</v>
      </c>
    </row>
    <row r="1970" spans="7:15" x14ac:dyDescent="0.2">
      <c r="G1970" s="31">
        <v>41957</v>
      </c>
      <c r="H1970" s="29">
        <v>5880</v>
      </c>
      <c r="I1970" s="29">
        <v>5947.89</v>
      </c>
      <c r="J1970" s="29">
        <v>5850</v>
      </c>
      <c r="K1970" s="29">
        <v>5900</v>
      </c>
      <c r="L1970" s="29">
        <v>5850</v>
      </c>
      <c r="M1970" s="29">
        <v>5950</v>
      </c>
      <c r="N1970" s="29">
        <v>5950</v>
      </c>
      <c r="O1970" s="16">
        <f t="shared" si="30"/>
        <v>67.890000000000327</v>
      </c>
    </row>
    <row r="1971" spans="7:15" x14ac:dyDescent="0.2">
      <c r="G1971" s="31">
        <v>41956</v>
      </c>
      <c r="H1971" s="29">
        <v>5926</v>
      </c>
      <c r="I1971" s="29">
        <v>5947.89</v>
      </c>
      <c r="J1971" s="29">
        <v>5850</v>
      </c>
      <c r="K1971" s="29">
        <v>5900</v>
      </c>
      <c r="L1971" s="29">
        <v>5850</v>
      </c>
      <c r="M1971" s="29">
        <v>5950</v>
      </c>
      <c r="N1971" s="29">
        <v>5950</v>
      </c>
      <c r="O1971" s="16">
        <f t="shared" si="30"/>
        <v>21.890000000000327</v>
      </c>
    </row>
    <row r="1972" spans="7:15" x14ac:dyDescent="0.2">
      <c r="G1972" s="31">
        <v>41955</v>
      </c>
      <c r="H1972" s="29">
        <v>5988</v>
      </c>
      <c r="I1972" s="29">
        <v>5987.37</v>
      </c>
      <c r="J1972" s="29">
        <v>5900</v>
      </c>
      <c r="K1972" s="29">
        <v>5950</v>
      </c>
      <c r="L1972" s="29">
        <v>5900</v>
      </c>
      <c r="M1972" s="29">
        <v>6000</v>
      </c>
      <c r="N1972" s="29">
        <v>6000</v>
      </c>
      <c r="O1972" s="16">
        <f t="shared" si="30"/>
        <v>-0.63000000000010914</v>
      </c>
    </row>
    <row r="1973" spans="7:15" x14ac:dyDescent="0.2">
      <c r="G1973" s="31">
        <v>41954</v>
      </c>
      <c r="H1973" s="29">
        <v>5914</v>
      </c>
      <c r="I1973" s="29">
        <v>5947.89</v>
      </c>
      <c r="J1973" s="29">
        <v>5850</v>
      </c>
      <c r="K1973" s="29">
        <v>5900</v>
      </c>
      <c r="L1973" s="29">
        <v>5850</v>
      </c>
      <c r="M1973" s="29">
        <v>5950</v>
      </c>
      <c r="N1973" s="29">
        <v>5950</v>
      </c>
      <c r="O1973" s="16">
        <f t="shared" si="30"/>
        <v>33.890000000000327</v>
      </c>
    </row>
    <row r="1974" spans="7:15" x14ac:dyDescent="0.2">
      <c r="G1974" s="31">
        <v>41953</v>
      </c>
      <c r="H1974" s="29">
        <v>5956</v>
      </c>
      <c r="I1974" s="29">
        <v>5958.42</v>
      </c>
      <c r="J1974" s="29">
        <v>5900</v>
      </c>
      <c r="K1974" s="29">
        <v>5900</v>
      </c>
      <c r="L1974" s="29">
        <v>5850</v>
      </c>
      <c r="M1974" s="29">
        <v>5950</v>
      </c>
      <c r="N1974" s="29">
        <v>5950</v>
      </c>
      <c r="O1974" s="16">
        <f t="shared" si="30"/>
        <v>2.4200000000000728</v>
      </c>
    </row>
    <row r="1975" spans="7:15" x14ac:dyDescent="0.2">
      <c r="G1975" s="31">
        <v>41950</v>
      </c>
      <c r="H1975" s="29">
        <v>5920</v>
      </c>
      <c r="I1975" s="29">
        <v>5958.42</v>
      </c>
      <c r="J1975" s="29">
        <v>5900</v>
      </c>
      <c r="K1975" s="29">
        <v>5900</v>
      </c>
      <c r="L1975" s="29">
        <v>5850</v>
      </c>
      <c r="M1975" s="29">
        <v>5950</v>
      </c>
      <c r="N1975" s="29">
        <v>5950</v>
      </c>
      <c r="O1975" s="16">
        <f t="shared" si="30"/>
        <v>38.420000000000073</v>
      </c>
    </row>
    <row r="1976" spans="7:15" x14ac:dyDescent="0.2">
      <c r="G1976" s="31">
        <v>41949</v>
      </c>
      <c r="H1976" s="29">
        <v>5864</v>
      </c>
      <c r="I1976" s="29">
        <v>5918.95</v>
      </c>
      <c r="J1976" s="29">
        <v>5850</v>
      </c>
      <c r="K1976" s="29">
        <v>5850</v>
      </c>
      <c r="L1976" s="29">
        <v>5800</v>
      </c>
      <c r="M1976" s="29">
        <v>5900</v>
      </c>
      <c r="N1976" s="29">
        <v>5900</v>
      </c>
      <c r="O1976" s="16">
        <f t="shared" si="30"/>
        <v>54.949999999999818</v>
      </c>
    </row>
    <row r="1977" spans="7:15" x14ac:dyDescent="0.2">
      <c r="G1977" s="31">
        <v>41948</v>
      </c>
      <c r="H1977" s="29">
        <v>5820</v>
      </c>
      <c r="I1977" s="29">
        <v>5952.11</v>
      </c>
      <c r="J1977" s="29">
        <v>5850</v>
      </c>
      <c r="K1977" s="29">
        <v>5900</v>
      </c>
      <c r="L1977" s="29">
        <v>5850</v>
      </c>
      <c r="M1977" s="29">
        <v>5950</v>
      </c>
      <c r="N1977" s="29">
        <v>5950</v>
      </c>
      <c r="O1977" s="16">
        <f t="shared" si="30"/>
        <v>132.10999999999967</v>
      </c>
    </row>
    <row r="1978" spans="7:15" x14ac:dyDescent="0.2">
      <c r="G1978" s="31">
        <v>41947</v>
      </c>
      <c r="H1978" s="29">
        <v>5974</v>
      </c>
      <c r="I1978" s="29">
        <v>6031.05</v>
      </c>
      <c r="J1978" s="29">
        <v>5950</v>
      </c>
      <c r="K1978" s="29">
        <v>6000</v>
      </c>
      <c r="L1978" s="29">
        <v>5950</v>
      </c>
      <c r="M1978" s="29">
        <v>6050</v>
      </c>
      <c r="N1978" s="29">
        <v>6050</v>
      </c>
      <c r="O1978" s="16">
        <f t="shared" si="30"/>
        <v>57.050000000000182</v>
      </c>
    </row>
    <row r="1979" spans="7:15" x14ac:dyDescent="0.2">
      <c r="G1979" s="31">
        <v>41946</v>
      </c>
      <c r="H1979" s="29">
        <v>6068</v>
      </c>
      <c r="I1979" s="29">
        <v>6062.63</v>
      </c>
      <c r="J1979" s="29">
        <v>6000</v>
      </c>
      <c r="K1979" s="29">
        <v>6050</v>
      </c>
      <c r="L1979" s="29">
        <v>6000</v>
      </c>
      <c r="M1979" s="29">
        <v>6100</v>
      </c>
      <c r="N1979" s="29">
        <v>6100</v>
      </c>
      <c r="O1979" s="16">
        <f t="shared" si="30"/>
        <v>-5.3699999999998909</v>
      </c>
    </row>
    <row r="1980" spans="7:15" x14ac:dyDescent="0.2">
      <c r="G1980" s="31">
        <v>41943</v>
      </c>
      <c r="H1980" s="29">
        <v>6022</v>
      </c>
      <c r="I1980" s="29">
        <v>6013.16</v>
      </c>
      <c r="J1980" s="29">
        <v>6000</v>
      </c>
      <c r="K1980" s="29">
        <v>6000</v>
      </c>
      <c r="L1980" s="29">
        <v>5950</v>
      </c>
      <c r="M1980" s="29">
        <v>6050</v>
      </c>
      <c r="N1980" s="29">
        <v>6050</v>
      </c>
      <c r="O1980" s="16">
        <f t="shared" si="30"/>
        <v>-8.8400000000001455</v>
      </c>
    </row>
    <row r="1981" spans="7:15" x14ac:dyDescent="0.2">
      <c r="G1981" s="31">
        <v>41942</v>
      </c>
      <c r="H1981" s="29">
        <v>5978</v>
      </c>
      <c r="I1981" s="29">
        <v>6031.58</v>
      </c>
      <c r="J1981" s="29">
        <v>6000</v>
      </c>
      <c r="K1981" s="29">
        <v>6000</v>
      </c>
      <c r="L1981" s="29">
        <v>6000</v>
      </c>
      <c r="M1981" s="29">
        <v>6100</v>
      </c>
      <c r="N1981" s="29">
        <v>6100</v>
      </c>
      <c r="O1981" s="16">
        <f t="shared" si="30"/>
        <v>53.579999999999927</v>
      </c>
    </row>
    <row r="1982" spans="7:15" x14ac:dyDescent="0.2">
      <c r="G1982" s="31">
        <v>41941</v>
      </c>
      <c r="H1982" s="29">
        <v>5876</v>
      </c>
      <c r="I1982" s="29">
        <v>5881.58</v>
      </c>
      <c r="J1982" s="29">
        <v>5800</v>
      </c>
      <c r="K1982" s="29">
        <v>5800</v>
      </c>
      <c r="L1982" s="29">
        <v>5800</v>
      </c>
      <c r="M1982" s="29">
        <v>5900</v>
      </c>
      <c r="N1982" s="29">
        <v>6000</v>
      </c>
      <c r="O1982" s="16">
        <f t="shared" si="30"/>
        <v>5.5799999999999272</v>
      </c>
    </row>
    <row r="1983" spans="7:15" x14ac:dyDescent="0.2">
      <c r="G1983" s="31">
        <v>41940</v>
      </c>
      <c r="H1983" s="29">
        <v>5748</v>
      </c>
      <c r="I1983" s="29">
        <v>5842.11</v>
      </c>
      <c r="J1983" s="29">
        <v>5750</v>
      </c>
      <c r="K1983" s="29">
        <v>5750</v>
      </c>
      <c r="L1983" s="29">
        <v>5750</v>
      </c>
      <c r="M1983" s="29">
        <v>5850</v>
      </c>
      <c r="N1983" s="29">
        <v>5950</v>
      </c>
      <c r="O1983" s="16">
        <f t="shared" si="30"/>
        <v>94.109999999999673</v>
      </c>
    </row>
    <row r="1984" spans="7:15" x14ac:dyDescent="0.2">
      <c r="G1984" s="31">
        <v>41939</v>
      </c>
      <c r="H1984" s="29">
        <v>5744</v>
      </c>
      <c r="I1984" s="29">
        <v>5868.42</v>
      </c>
      <c r="J1984" s="29">
        <v>5750</v>
      </c>
      <c r="K1984" s="29">
        <v>5800</v>
      </c>
      <c r="L1984" s="29">
        <v>5800</v>
      </c>
      <c r="M1984" s="29">
        <v>5900</v>
      </c>
      <c r="N1984" s="29">
        <v>5950</v>
      </c>
      <c r="O1984" s="16">
        <f t="shared" si="30"/>
        <v>124.42000000000007</v>
      </c>
    </row>
    <row r="1985" spans="7:15" x14ac:dyDescent="0.2">
      <c r="G1985" s="31">
        <v>41936</v>
      </c>
      <c r="H1985" s="29">
        <v>5810</v>
      </c>
      <c r="I1985" s="29">
        <v>5906.84</v>
      </c>
      <c r="J1985" s="29">
        <v>5800</v>
      </c>
      <c r="K1985" s="29">
        <v>5850</v>
      </c>
      <c r="L1985" s="29">
        <v>5850</v>
      </c>
      <c r="M1985" s="29">
        <v>5950</v>
      </c>
      <c r="N1985" s="29">
        <v>5950</v>
      </c>
      <c r="O1985" s="16">
        <f t="shared" si="30"/>
        <v>96.840000000000146</v>
      </c>
    </row>
    <row r="1986" spans="7:15" x14ac:dyDescent="0.2">
      <c r="G1986" s="31">
        <v>41935</v>
      </c>
      <c r="H1986" s="29">
        <v>5814</v>
      </c>
      <c r="I1986" s="29">
        <v>5897.37</v>
      </c>
      <c r="J1986" s="29">
        <v>5800</v>
      </c>
      <c r="K1986" s="29">
        <v>5850</v>
      </c>
      <c r="L1986" s="29">
        <v>5850</v>
      </c>
      <c r="M1986" s="29">
        <v>5900</v>
      </c>
      <c r="N1986" s="29">
        <v>5950</v>
      </c>
      <c r="O1986" s="16">
        <f t="shared" si="30"/>
        <v>83.369999999999891</v>
      </c>
    </row>
    <row r="1987" spans="7:15" x14ac:dyDescent="0.2">
      <c r="G1987" s="31">
        <v>41934</v>
      </c>
      <c r="H1987" s="29">
        <v>5738</v>
      </c>
      <c r="I1987" s="29">
        <v>5860.53</v>
      </c>
      <c r="J1987" s="29">
        <v>5750</v>
      </c>
      <c r="K1987" s="29">
        <v>5800</v>
      </c>
      <c r="L1987" s="29">
        <v>5800</v>
      </c>
      <c r="M1987" s="29">
        <v>5850</v>
      </c>
      <c r="N1987" s="29">
        <v>5900</v>
      </c>
      <c r="O1987" s="16">
        <f t="shared" si="30"/>
        <v>122.52999999999975</v>
      </c>
    </row>
    <row r="1988" spans="7:15" x14ac:dyDescent="0.2">
      <c r="G1988" s="31">
        <v>41933</v>
      </c>
      <c r="H1988" s="29">
        <v>5698</v>
      </c>
      <c r="I1988" s="29">
        <v>5860.53</v>
      </c>
      <c r="J1988" s="29">
        <v>5750</v>
      </c>
      <c r="K1988" s="29">
        <v>5800</v>
      </c>
      <c r="L1988" s="29">
        <v>5800</v>
      </c>
      <c r="M1988" s="29">
        <v>5850</v>
      </c>
      <c r="N1988" s="29">
        <v>5900</v>
      </c>
      <c r="O1988" s="16">
        <f t="shared" si="30"/>
        <v>162.52999999999975</v>
      </c>
    </row>
    <row r="1989" spans="7:15" x14ac:dyDescent="0.2">
      <c r="G1989" s="31">
        <v>41932</v>
      </c>
      <c r="H1989" s="29">
        <v>5708</v>
      </c>
      <c r="I1989" s="29">
        <v>5860.53</v>
      </c>
      <c r="J1989" s="29">
        <v>5750</v>
      </c>
      <c r="K1989" s="29">
        <v>5800</v>
      </c>
      <c r="L1989" s="29">
        <v>5800</v>
      </c>
      <c r="M1989" s="29">
        <v>5850</v>
      </c>
      <c r="N1989" s="29">
        <v>5900</v>
      </c>
      <c r="O1989" s="16">
        <f t="shared" ref="O1989:O2052" si="31">IF(AND(H1989&lt;&gt;0,I1989&lt;&gt;0),I1989-H1989,"")</f>
        <v>152.52999999999975</v>
      </c>
    </row>
    <row r="1990" spans="7:15" x14ac:dyDescent="0.2">
      <c r="G1990" s="31">
        <v>41929</v>
      </c>
      <c r="H1990" s="29">
        <v>5802</v>
      </c>
      <c r="I1990" s="29">
        <v>5960.53</v>
      </c>
      <c r="J1990" s="29">
        <v>5850</v>
      </c>
      <c r="K1990" s="29">
        <v>5900</v>
      </c>
      <c r="L1990" s="29">
        <v>5900</v>
      </c>
      <c r="M1990" s="29">
        <v>5950</v>
      </c>
      <c r="N1990" s="29">
        <v>6000</v>
      </c>
      <c r="O1990" s="16">
        <f t="shared" si="31"/>
        <v>158.52999999999975</v>
      </c>
    </row>
    <row r="1991" spans="7:15" x14ac:dyDescent="0.2">
      <c r="G1991" s="31">
        <v>41928</v>
      </c>
      <c r="H1991" s="29">
        <v>5828</v>
      </c>
      <c r="I1991" s="29">
        <v>5960.53</v>
      </c>
      <c r="J1991" s="29">
        <v>5850</v>
      </c>
      <c r="K1991" s="29">
        <v>5900</v>
      </c>
      <c r="L1991" s="29">
        <v>5900</v>
      </c>
      <c r="M1991" s="29">
        <v>5950</v>
      </c>
      <c r="N1991" s="29">
        <v>6000</v>
      </c>
      <c r="O1991" s="16">
        <f t="shared" si="31"/>
        <v>132.52999999999975</v>
      </c>
    </row>
    <row r="1992" spans="7:15" x14ac:dyDescent="0.2">
      <c r="G1992" s="31">
        <v>41927</v>
      </c>
      <c r="H1992" s="29">
        <v>5920</v>
      </c>
      <c r="I1992" s="29">
        <v>5986.84</v>
      </c>
      <c r="J1992" s="29">
        <v>5900</v>
      </c>
      <c r="K1992" s="29">
        <v>5950</v>
      </c>
      <c r="L1992" s="29">
        <v>5950</v>
      </c>
      <c r="M1992" s="29">
        <v>6000</v>
      </c>
      <c r="N1992" s="29">
        <v>6000</v>
      </c>
      <c r="O1992" s="16">
        <f t="shared" si="31"/>
        <v>66.840000000000146</v>
      </c>
    </row>
    <row r="1993" spans="7:15" x14ac:dyDescent="0.2">
      <c r="G1993" s="31">
        <v>41926</v>
      </c>
      <c r="H1993" s="29">
        <v>5992</v>
      </c>
      <c r="I1993" s="29">
        <v>5986.84</v>
      </c>
      <c r="J1993" s="29">
        <v>5900</v>
      </c>
      <c r="K1993" s="29">
        <v>5950</v>
      </c>
      <c r="L1993" s="29">
        <v>5950</v>
      </c>
      <c r="M1993" s="29">
        <v>6000</v>
      </c>
      <c r="N1993" s="29">
        <v>6000</v>
      </c>
      <c r="O1993" s="16">
        <f t="shared" si="31"/>
        <v>-5.1599999999998545</v>
      </c>
    </row>
    <row r="1994" spans="7:15" x14ac:dyDescent="0.2">
      <c r="G1994" s="31">
        <v>41925</v>
      </c>
      <c r="H1994" s="29">
        <v>5900</v>
      </c>
      <c r="I1994" s="29">
        <v>5907.89</v>
      </c>
      <c r="J1994" s="29">
        <v>5850</v>
      </c>
      <c r="K1994" s="29">
        <v>5850</v>
      </c>
      <c r="L1994" s="29">
        <v>5850</v>
      </c>
      <c r="M1994" s="29">
        <v>5900</v>
      </c>
      <c r="N1994" s="29">
        <v>5900</v>
      </c>
      <c r="O1994" s="16">
        <f t="shared" si="31"/>
        <v>7.8900000000003274</v>
      </c>
    </row>
    <row r="1995" spans="7:15" x14ac:dyDescent="0.2">
      <c r="G1995" s="31">
        <v>41923</v>
      </c>
      <c r="H1995" s="29" t="e">
        <v>#N/A</v>
      </c>
      <c r="I1995" s="29">
        <v>5900</v>
      </c>
      <c r="J1995" s="29">
        <v>5800</v>
      </c>
      <c r="K1995" s="29">
        <v>5850</v>
      </c>
      <c r="L1995" s="29">
        <v>5850</v>
      </c>
      <c r="M1995" s="29">
        <v>5900</v>
      </c>
      <c r="N1995" s="29">
        <v>5900</v>
      </c>
      <c r="O1995" s="16" t="e">
        <f t="shared" si="31"/>
        <v>#N/A</v>
      </c>
    </row>
    <row r="1996" spans="7:15" x14ac:dyDescent="0.2">
      <c r="G1996" s="31">
        <v>41922</v>
      </c>
      <c r="H1996" s="29">
        <v>5910</v>
      </c>
      <c r="I1996" s="29">
        <v>5900</v>
      </c>
      <c r="J1996" s="29">
        <v>5800</v>
      </c>
      <c r="K1996" s="29">
        <v>5850</v>
      </c>
      <c r="L1996" s="29">
        <v>5850</v>
      </c>
      <c r="M1996" s="29">
        <v>5900</v>
      </c>
      <c r="N1996" s="29">
        <v>5900</v>
      </c>
      <c r="O1996" s="16">
        <f t="shared" si="31"/>
        <v>-10</v>
      </c>
    </row>
    <row r="1997" spans="7:15" x14ac:dyDescent="0.2">
      <c r="G1997" s="31">
        <v>41921</v>
      </c>
      <c r="H1997" s="29">
        <v>5980</v>
      </c>
      <c r="I1997" s="29">
        <v>5900</v>
      </c>
      <c r="J1997" s="29">
        <v>5800</v>
      </c>
      <c r="K1997" s="29">
        <v>5850</v>
      </c>
      <c r="L1997" s="29">
        <v>5850</v>
      </c>
      <c r="M1997" s="29">
        <v>5900</v>
      </c>
      <c r="N1997" s="29">
        <v>5900</v>
      </c>
      <c r="O1997" s="16">
        <f t="shared" si="31"/>
        <v>-80</v>
      </c>
    </row>
    <row r="1998" spans="7:15" x14ac:dyDescent="0.2">
      <c r="G1998" s="31">
        <v>41920</v>
      </c>
      <c r="H1998" s="29">
        <v>5922</v>
      </c>
      <c r="I1998" s="29">
        <v>5886.84</v>
      </c>
      <c r="J1998" s="29">
        <v>5800</v>
      </c>
      <c r="K1998" s="29">
        <v>5850</v>
      </c>
      <c r="L1998" s="29">
        <v>5850</v>
      </c>
      <c r="M1998" s="29">
        <v>5900</v>
      </c>
      <c r="N1998" s="29">
        <v>5900</v>
      </c>
      <c r="O1998" s="16">
        <f t="shared" si="31"/>
        <v>-35.159999999999854</v>
      </c>
    </row>
    <row r="1999" spans="7:15" x14ac:dyDescent="0.2">
      <c r="G1999" s="31">
        <v>41912</v>
      </c>
      <c r="H1999" s="29">
        <v>5898</v>
      </c>
      <c r="I1999" s="29">
        <v>5860.53</v>
      </c>
      <c r="J1999" s="29">
        <v>5800</v>
      </c>
      <c r="K1999" s="29">
        <v>5850</v>
      </c>
      <c r="L1999" s="29">
        <v>5850</v>
      </c>
      <c r="M1999" s="29">
        <v>5900</v>
      </c>
      <c r="N1999" s="29">
        <v>5900</v>
      </c>
      <c r="O1999" s="16">
        <f t="shared" si="31"/>
        <v>-37.470000000000255</v>
      </c>
    </row>
    <row r="2000" spans="7:15" x14ac:dyDescent="0.2">
      <c r="G2000" s="31">
        <v>41911</v>
      </c>
      <c r="H2000" s="29">
        <v>5836</v>
      </c>
      <c r="I2000" s="29">
        <v>5776.32</v>
      </c>
      <c r="J2000" s="29">
        <v>5700</v>
      </c>
      <c r="K2000" s="29">
        <v>5750</v>
      </c>
      <c r="L2000" s="29">
        <v>5700</v>
      </c>
      <c r="M2000" s="29">
        <v>5800</v>
      </c>
      <c r="N2000" s="29">
        <v>5800</v>
      </c>
      <c r="O2000" s="16">
        <f t="shared" si="31"/>
        <v>-59.680000000000291</v>
      </c>
    </row>
    <row r="2001" spans="7:15" x14ac:dyDescent="0.2">
      <c r="G2001" s="31">
        <v>41910</v>
      </c>
      <c r="H2001" s="29" t="e">
        <v>#N/A</v>
      </c>
      <c r="I2001" s="29">
        <v>5815.79</v>
      </c>
      <c r="J2001" s="29">
        <v>5750</v>
      </c>
      <c r="K2001" s="29">
        <v>5800</v>
      </c>
      <c r="L2001" s="29">
        <v>5750</v>
      </c>
      <c r="M2001" s="29">
        <v>5850</v>
      </c>
      <c r="N2001" s="29">
        <v>5850</v>
      </c>
      <c r="O2001" s="16" t="e">
        <f t="shared" si="31"/>
        <v>#N/A</v>
      </c>
    </row>
    <row r="2002" spans="7:15" x14ac:dyDescent="0.2">
      <c r="G2002" s="31">
        <v>41908</v>
      </c>
      <c r="H2002" s="29">
        <v>5902</v>
      </c>
      <c r="I2002" s="29">
        <v>5815.79</v>
      </c>
      <c r="J2002" s="29">
        <v>5750</v>
      </c>
      <c r="K2002" s="29">
        <v>5800</v>
      </c>
      <c r="L2002" s="29">
        <v>5750</v>
      </c>
      <c r="M2002" s="29">
        <v>5850</v>
      </c>
      <c r="N2002" s="29">
        <v>5850</v>
      </c>
      <c r="O2002" s="16">
        <f t="shared" si="31"/>
        <v>-86.210000000000036</v>
      </c>
    </row>
    <row r="2003" spans="7:15" x14ac:dyDescent="0.2">
      <c r="G2003" s="31">
        <v>41907</v>
      </c>
      <c r="H2003" s="29">
        <v>5970</v>
      </c>
      <c r="I2003" s="29">
        <v>5818.42</v>
      </c>
      <c r="J2003" s="29">
        <v>5750</v>
      </c>
      <c r="K2003" s="29">
        <v>5800</v>
      </c>
      <c r="L2003" s="29">
        <v>5750</v>
      </c>
      <c r="M2003" s="29">
        <v>5850</v>
      </c>
      <c r="N2003" s="29">
        <v>5850</v>
      </c>
      <c r="O2003" s="16">
        <f t="shared" si="31"/>
        <v>-151.57999999999993</v>
      </c>
    </row>
    <row r="2004" spans="7:15" x14ac:dyDescent="0.2">
      <c r="G2004" s="31">
        <v>41906</v>
      </c>
      <c r="H2004" s="29">
        <v>5868</v>
      </c>
      <c r="I2004" s="29">
        <v>5773.68</v>
      </c>
      <c r="J2004" s="29">
        <v>5700</v>
      </c>
      <c r="K2004" s="29">
        <v>5750</v>
      </c>
      <c r="L2004" s="29">
        <v>5700</v>
      </c>
      <c r="M2004" s="29">
        <v>5800</v>
      </c>
      <c r="N2004" s="29">
        <v>5800</v>
      </c>
      <c r="O2004" s="16">
        <f t="shared" si="31"/>
        <v>-94.319999999999709</v>
      </c>
    </row>
    <row r="2005" spans="7:15" x14ac:dyDescent="0.2">
      <c r="G2005" s="31">
        <v>41905</v>
      </c>
      <c r="H2005" s="29">
        <v>5830</v>
      </c>
      <c r="I2005" s="29">
        <v>5742.11</v>
      </c>
      <c r="J2005" s="29">
        <v>5650</v>
      </c>
      <c r="K2005" s="29">
        <v>5700</v>
      </c>
      <c r="L2005" s="29">
        <v>5650</v>
      </c>
      <c r="M2005" s="29">
        <v>5750</v>
      </c>
      <c r="N2005" s="29">
        <v>5700</v>
      </c>
      <c r="O2005" s="16">
        <f t="shared" si="31"/>
        <v>-87.890000000000327</v>
      </c>
    </row>
    <row r="2006" spans="7:15" x14ac:dyDescent="0.2">
      <c r="G2006" s="31">
        <v>41904</v>
      </c>
      <c r="H2006" s="29">
        <v>5796</v>
      </c>
      <c r="I2006" s="29">
        <v>5742.11</v>
      </c>
      <c r="J2006" s="29">
        <v>5650</v>
      </c>
      <c r="K2006" s="29">
        <v>5700</v>
      </c>
      <c r="L2006" s="29">
        <v>5650</v>
      </c>
      <c r="M2006" s="29">
        <v>5750</v>
      </c>
      <c r="N2006" s="29">
        <v>5700</v>
      </c>
      <c r="O2006" s="16">
        <f t="shared" si="31"/>
        <v>-53.890000000000327</v>
      </c>
    </row>
    <row r="2007" spans="7:15" x14ac:dyDescent="0.2">
      <c r="G2007" s="31">
        <v>41901</v>
      </c>
      <c r="H2007" s="29">
        <v>5942</v>
      </c>
      <c r="I2007" s="29">
        <v>5800</v>
      </c>
      <c r="J2007" s="29">
        <v>5650</v>
      </c>
      <c r="K2007" s="29">
        <v>5700</v>
      </c>
      <c r="L2007" s="29">
        <v>5700</v>
      </c>
      <c r="M2007" s="29">
        <v>5750</v>
      </c>
      <c r="N2007" s="29">
        <v>5700</v>
      </c>
      <c r="O2007" s="16">
        <f t="shared" si="31"/>
        <v>-142</v>
      </c>
    </row>
    <row r="2008" spans="7:15" x14ac:dyDescent="0.2">
      <c r="G2008" s="31">
        <v>41900</v>
      </c>
      <c r="H2008" s="29">
        <v>6060</v>
      </c>
      <c r="I2008" s="29">
        <v>5821.05</v>
      </c>
      <c r="J2008" s="29">
        <v>5650</v>
      </c>
      <c r="K2008" s="29">
        <v>5700</v>
      </c>
      <c r="L2008" s="29">
        <v>5750</v>
      </c>
      <c r="M2008" s="29">
        <v>5800</v>
      </c>
      <c r="N2008" s="29">
        <v>5750</v>
      </c>
      <c r="O2008" s="16">
        <f t="shared" si="31"/>
        <v>-238.94999999999982</v>
      </c>
    </row>
    <row r="2009" spans="7:15" x14ac:dyDescent="0.2">
      <c r="G2009" s="31">
        <v>41899</v>
      </c>
      <c r="H2009" s="29">
        <v>6058</v>
      </c>
      <c r="I2009" s="29">
        <v>5821.05</v>
      </c>
      <c r="J2009" s="29">
        <v>5650</v>
      </c>
      <c r="K2009" s="29">
        <v>5700</v>
      </c>
      <c r="L2009" s="29">
        <v>5750</v>
      </c>
      <c r="M2009" s="29">
        <v>5800</v>
      </c>
      <c r="N2009" s="29">
        <v>5750</v>
      </c>
      <c r="O2009" s="16">
        <f t="shared" si="31"/>
        <v>-236.94999999999982</v>
      </c>
    </row>
    <row r="2010" spans="7:15" x14ac:dyDescent="0.2">
      <c r="G2010" s="31">
        <v>41898</v>
      </c>
      <c r="H2010" s="29">
        <v>6048</v>
      </c>
      <c r="I2010" s="29">
        <v>5821.05</v>
      </c>
      <c r="J2010" s="29">
        <v>5650</v>
      </c>
      <c r="K2010" s="29">
        <v>5700</v>
      </c>
      <c r="L2010" s="29">
        <v>5750</v>
      </c>
      <c r="M2010" s="29">
        <v>5800</v>
      </c>
      <c r="N2010" s="29">
        <v>5750</v>
      </c>
      <c r="O2010" s="16">
        <f t="shared" si="31"/>
        <v>-226.94999999999982</v>
      </c>
    </row>
    <row r="2011" spans="7:15" x14ac:dyDescent="0.2">
      <c r="G2011" s="31">
        <v>41897</v>
      </c>
      <c r="H2011" s="29">
        <v>6040</v>
      </c>
      <c r="I2011" s="29">
        <v>5821.05</v>
      </c>
      <c r="J2011" s="29">
        <v>5650</v>
      </c>
      <c r="K2011" s="29">
        <v>5700</v>
      </c>
      <c r="L2011" s="29">
        <v>5750</v>
      </c>
      <c r="M2011" s="29">
        <v>5800</v>
      </c>
      <c r="N2011" s="29">
        <v>5750</v>
      </c>
      <c r="O2011" s="16">
        <f t="shared" si="31"/>
        <v>-218.94999999999982</v>
      </c>
    </row>
    <row r="2012" spans="7:15" x14ac:dyDescent="0.2">
      <c r="G2012" s="31">
        <v>41894</v>
      </c>
      <c r="H2012" s="29">
        <v>5960</v>
      </c>
      <c r="I2012" s="29">
        <v>5800</v>
      </c>
      <c r="J2012" s="29">
        <v>5650</v>
      </c>
      <c r="K2012" s="29">
        <v>5650</v>
      </c>
      <c r="L2012" s="29">
        <v>5700</v>
      </c>
      <c r="M2012" s="29">
        <v>5750</v>
      </c>
      <c r="N2012" s="29">
        <v>5750</v>
      </c>
      <c r="O2012" s="16">
        <f t="shared" si="31"/>
        <v>-160</v>
      </c>
    </row>
    <row r="2013" spans="7:15" x14ac:dyDescent="0.2">
      <c r="G2013" s="31">
        <v>41893</v>
      </c>
      <c r="H2013" s="29">
        <v>5884</v>
      </c>
      <c r="I2013" s="29">
        <v>5794.74</v>
      </c>
      <c r="J2013" s="29">
        <v>5650</v>
      </c>
      <c r="K2013" s="29">
        <v>5650</v>
      </c>
      <c r="L2013" s="29">
        <v>5700</v>
      </c>
      <c r="M2013" s="29">
        <v>5750</v>
      </c>
      <c r="N2013" s="29">
        <v>5750</v>
      </c>
      <c r="O2013" s="16">
        <f t="shared" si="31"/>
        <v>-89.260000000000218</v>
      </c>
    </row>
    <row r="2014" spans="7:15" x14ac:dyDescent="0.2">
      <c r="G2014" s="31">
        <v>41892</v>
      </c>
      <c r="H2014" s="29">
        <v>5884</v>
      </c>
      <c r="I2014" s="29">
        <v>5794.74</v>
      </c>
      <c r="J2014" s="29">
        <v>5650</v>
      </c>
      <c r="K2014" s="29">
        <v>5650</v>
      </c>
      <c r="L2014" s="29">
        <v>5700</v>
      </c>
      <c r="M2014" s="29">
        <v>5750</v>
      </c>
      <c r="N2014" s="29">
        <v>5750</v>
      </c>
      <c r="O2014" s="16">
        <f t="shared" si="31"/>
        <v>-89.260000000000218</v>
      </c>
    </row>
    <row r="2015" spans="7:15" x14ac:dyDescent="0.2">
      <c r="G2015" s="31">
        <v>41891</v>
      </c>
      <c r="H2015" s="29">
        <v>5954</v>
      </c>
      <c r="I2015" s="29">
        <v>5834.21</v>
      </c>
      <c r="J2015" s="29">
        <v>5700</v>
      </c>
      <c r="K2015" s="29">
        <v>5700</v>
      </c>
      <c r="L2015" s="29">
        <v>5750</v>
      </c>
      <c r="M2015" s="29">
        <v>5800</v>
      </c>
      <c r="N2015" s="29">
        <v>5800</v>
      </c>
      <c r="O2015" s="16">
        <f t="shared" si="31"/>
        <v>-119.78999999999996</v>
      </c>
    </row>
    <row r="2016" spans="7:15" x14ac:dyDescent="0.2">
      <c r="G2016" s="31">
        <v>41887</v>
      </c>
      <c r="H2016" s="29">
        <v>6030</v>
      </c>
      <c r="I2016" s="29">
        <v>5834.21</v>
      </c>
      <c r="J2016" s="29">
        <v>5700</v>
      </c>
      <c r="K2016" s="29">
        <v>5700</v>
      </c>
      <c r="L2016" s="29">
        <v>5750</v>
      </c>
      <c r="M2016" s="29">
        <v>5800</v>
      </c>
      <c r="N2016" s="29">
        <v>5800</v>
      </c>
      <c r="O2016" s="16">
        <f t="shared" si="31"/>
        <v>-195.78999999999996</v>
      </c>
    </row>
    <row r="2017" spans="7:15" x14ac:dyDescent="0.2">
      <c r="G2017" s="31">
        <v>41886</v>
      </c>
      <c r="H2017" s="29">
        <v>6010</v>
      </c>
      <c r="I2017" s="29">
        <v>5834.21</v>
      </c>
      <c r="J2017" s="29">
        <v>5700</v>
      </c>
      <c r="K2017" s="29">
        <v>5700</v>
      </c>
      <c r="L2017" s="29">
        <v>5750</v>
      </c>
      <c r="M2017" s="29">
        <v>5800</v>
      </c>
      <c r="N2017" s="29">
        <v>5800</v>
      </c>
      <c r="O2017" s="16">
        <f t="shared" si="31"/>
        <v>-175.78999999999996</v>
      </c>
    </row>
    <row r="2018" spans="7:15" x14ac:dyDescent="0.2">
      <c r="G2018" s="31">
        <v>41885</v>
      </c>
      <c r="H2018" s="29">
        <v>6028</v>
      </c>
      <c r="I2018" s="29">
        <v>5834.21</v>
      </c>
      <c r="J2018" s="29">
        <v>5700</v>
      </c>
      <c r="K2018" s="29">
        <v>5700</v>
      </c>
      <c r="L2018" s="29">
        <v>5750</v>
      </c>
      <c r="M2018" s="29">
        <v>5800</v>
      </c>
      <c r="N2018" s="29">
        <v>5800</v>
      </c>
      <c r="O2018" s="16">
        <f t="shared" si="31"/>
        <v>-193.78999999999996</v>
      </c>
    </row>
    <row r="2019" spans="7:15" x14ac:dyDescent="0.2">
      <c r="G2019" s="31">
        <v>41884</v>
      </c>
      <c r="H2019" s="29">
        <v>6068</v>
      </c>
      <c r="I2019" s="29">
        <v>5823.68</v>
      </c>
      <c r="J2019" s="29">
        <v>5700</v>
      </c>
      <c r="K2019" s="29">
        <v>5700</v>
      </c>
      <c r="L2019" s="29">
        <v>5750</v>
      </c>
      <c r="M2019" s="29">
        <v>5800</v>
      </c>
      <c r="N2019" s="29">
        <v>5800</v>
      </c>
      <c r="O2019" s="16">
        <f t="shared" si="31"/>
        <v>-244.31999999999971</v>
      </c>
    </row>
    <row r="2020" spans="7:15" x14ac:dyDescent="0.2">
      <c r="G2020" s="31">
        <v>41883</v>
      </c>
      <c r="H2020" s="29">
        <v>6010</v>
      </c>
      <c r="I2020" s="29">
        <v>5823.68</v>
      </c>
      <c r="J2020" s="29">
        <v>5700</v>
      </c>
      <c r="K2020" s="29">
        <v>5700</v>
      </c>
      <c r="L2020" s="29">
        <v>5750</v>
      </c>
      <c r="M2020" s="29">
        <v>5800</v>
      </c>
      <c r="N2020" s="29">
        <v>5800</v>
      </c>
      <c r="O2020" s="16">
        <f t="shared" si="31"/>
        <v>-186.31999999999971</v>
      </c>
    </row>
    <row r="2021" spans="7:15" x14ac:dyDescent="0.2">
      <c r="G2021" s="31">
        <v>41880</v>
      </c>
      <c r="H2021" s="29">
        <v>6058</v>
      </c>
      <c r="I2021" s="29">
        <v>5837.37</v>
      </c>
      <c r="J2021" s="29">
        <v>5700</v>
      </c>
      <c r="K2021" s="29">
        <v>5700</v>
      </c>
      <c r="L2021" s="29">
        <v>5750</v>
      </c>
      <c r="M2021" s="29">
        <v>5800</v>
      </c>
      <c r="N2021" s="29">
        <v>5800</v>
      </c>
      <c r="O2021" s="16">
        <f t="shared" si="31"/>
        <v>-220.63000000000011</v>
      </c>
    </row>
    <row r="2022" spans="7:15" x14ac:dyDescent="0.2">
      <c r="G2022" s="31">
        <v>41879</v>
      </c>
      <c r="H2022" s="29">
        <v>6076</v>
      </c>
      <c r="I2022" s="29">
        <v>5837.37</v>
      </c>
      <c r="J2022" s="29">
        <v>5700</v>
      </c>
      <c r="K2022" s="29">
        <v>5700</v>
      </c>
      <c r="L2022" s="29">
        <v>5750</v>
      </c>
      <c r="M2022" s="29">
        <v>5800</v>
      </c>
      <c r="N2022" s="29">
        <v>5800</v>
      </c>
      <c r="O2022" s="16">
        <f t="shared" si="31"/>
        <v>-238.63000000000011</v>
      </c>
    </row>
    <row r="2023" spans="7:15" x14ac:dyDescent="0.2">
      <c r="G2023" s="31">
        <v>41878</v>
      </c>
      <c r="H2023" s="29">
        <v>6092</v>
      </c>
      <c r="I2023" s="29">
        <v>5837.37</v>
      </c>
      <c r="J2023" s="29">
        <v>5700</v>
      </c>
      <c r="K2023" s="29">
        <v>5700</v>
      </c>
      <c r="L2023" s="29">
        <v>5750</v>
      </c>
      <c r="M2023" s="29">
        <v>5800</v>
      </c>
      <c r="N2023" s="29">
        <v>5800</v>
      </c>
      <c r="O2023" s="16">
        <f t="shared" si="31"/>
        <v>-254.63000000000011</v>
      </c>
    </row>
    <row r="2024" spans="7:15" x14ac:dyDescent="0.2">
      <c r="G2024" s="31">
        <v>41877</v>
      </c>
      <c r="H2024" s="29">
        <v>5982</v>
      </c>
      <c r="I2024" s="29">
        <v>5782.11</v>
      </c>
      <c r="J2024" s="29">
        <v>5600</v>
      </c>
      <c r="K2024" s="29">
        <v>5650</v>
      </c>
      <c r="L2024" s="29">
        <v>5650</v>
      </c>
      <c r="M2024" s="29">
        <v>5700</v>
      </c>
      <c r="N2024" s="29">
        <v>5750</v>
      </c>
      <c r="O2024" s="16">
        <f t="shared" si="31"/>
        <v>-199.89000000000033</v>
      </c>
    </row>
    <row r="2025" spans="7:15" x14ac:dyDescent="0.2">
      <c r="G2025" s="31">
        <v>41876</v>
      </c>
      <c r="H2025" s="29">
        <v>6004</v>
      </c>
      <c r="I2025" s="29">
        <v>5782.11</v>
      </c>
      <c r="J2025" s="29">
        <v>5600</v>
      </c>
      <c r="K2025" s="29">
        <v>5650</v>
      </c>
      <c r="L2025" s="29">
        <v>5650</v>
      </c>
      <c r="M2025" s="29">
        <v>5700</v>
      </c>
      <c r="N2025" s="29">
        <v>5750</v>
      </c>
      <c r="O2025" s="16">
        <f t="shared" si="31"/>
        <v>-221.89000000000033</v>
      </c>
    </row>
    <row r="2026" spans="7:15" x14ac:dyDescent="0.2">
      <c r="G2026" s="31">
        <v>41873</v>
      </c>
      <c r="H2026" s="29">
        <v>6030</v>
      </c>
      <c r="I2026" s="29">
        <v>5871.58</v>
      </c>
      <c r="J2026" s="29">
        <v>5750</v>
      </c>
      <c r="K2026" s="29">
        <v>5750</v>
      </c>
      <c r="L2026" s="29">
        <v>5750</v>
      </c>
      <c r="M2026" s="29">
        <v>5800</v>
      </c>
      <c r="N2026" s="29">
        <v>5800</v>
      </c>
      <c r="O2026" s="16">
        <f t="shared" si="31"/>
        <v>-158.42000000000007</v>
      </c>
    </row>
    <row r="2027" spans="7:15" x14ac:dyDescent="0.2">
      <c r="G2027" s="31">
        <v>41872</v>
      </c>
      <c r="H2027" s="29">
        <v>6024</v>
      </c>
      <c r="I2027" s="29">
        <v>5871.58</v>
      </c>
      <c r="J2027" s="29">
        <v>5750</v>
      </c>
      <c r="K2027" s="29">
        <v>5750</v>
      </c>
      <c r="L2027" s="29">
        <v>5750</v>
      </c>
      <c r="M2027" s="29">
        <v>5800</v>
      </c>
      <c r="N2027" s="29">
        <v>5800</v>
      </c>
      <c r="O2027" s="16">
        <f t="shared" si="31"/>
        <v>-152.42000000000007</v>
      </c>
    </row>
    <row r="2028" spans="7:15" x14ac:dyDescent="0.2">
      <c r="G2028" s="31">
        <v>41871</v>
      </c>
      <c r="H2028" s="29">
        <v>5980</v>
      </c>
      <c r="I2028" s="29">
        <v>5876.84</v>
      </c>
      <c r="J2028" s="29">
        <v>5750</v>
      </c>
      <c r="K2028" s="29">
        <v>5750</v>
      </c>
      <c r="L2028" s="29">
        <v>5750</v>
      </c>
      <c r="M2028" s="29">
        <v>5800</v>
      </c>
      <c r="N2028" s="29">
        <v>5900</v>
      </c>
      <c r="O2028" s="16">
        <f t="shared" si="31"/>
        <v>-103.15999999999985</v>
      </c>
    </row>
    <row r="2029" spans="7:15" x14ac:dyDescent="0.2">
      <c r="G2029" s="31">
        <v>41870</v>
      </c>
      <c r="H2029" s="29">
        <v>5998</v>
      </c>
      <c r="I2029" s="29">
        <v>5876.84</v>
      </c>
      <c r="J2029" s="29">
        <v>5750</v>
      </c>
      <c r="K2029" s="29">
        <v>5750</v>
      </c>
      <c r="L2029" s="29">
        <v>5750</v>
      </c>
      <c r="M2029" s="29">
        <v>5800</v>
      </c>
      <c r="N2029" s="29">
        <v>5900</v>
      </c>
      <c r="O2029" s="16">
        <f t="shared" si="31"/>
        <v>-121.15999999999985</v>
      </c>
    </row>
    <row r="2030" spans="7:15" x14ac:dyDescent="0.2">
      <c r="G2030" s="31">
        <v>41869</v>
      </c>
      <c r="H2030" s="29">
        <v>5996</v>
      </c>
      <c r="I2030" s="29">
        <v>5876.84</v>
      </c>
      <c r="J2030" s="29">
        <v>5750</v>
      </c>
      <c r="K2030" s="29">
        <v>5750</v>
      </c>
      <c r="L2030" s="29">
        <v>5750</v>
      </c>
      <c r="M2030" s="29">
        <v>5800</v>
      </c>
      <c r="N2030" s="29">
        <v>5900</v>
      </c>
      <c r="O2030" s="16">
        <f t="shared" si="31"/>
        <v>-119.15999999999985</v>
      </c>
    </row>
    <row r="2031" spans="7:15" x14ac:dyDescent="0.2">
      <c r="G2031" s="31">
        <v>41866</v>
      </c>
      <c r="H2031" s="29">
        <v>6032</v>
      </c>
      <c r="I2031" s="29">
        <v>5966.32</v>
      </c>
      <c r="J2031" s="29">
        <v>5850</v>
      </c>
      <c r="K2031" s="29">
        <v>5850</v>
      </c>
      <c r="L2031" s="29">
        <v>5850</v>
      </c>
      <c r="M2031" s="29">
        <v>5900</v>
      </c>
      <c r="N2031" s="29">
        <v>6000</v>
      </c>
      <c r="O2031" s="16">
        <f t="shared" si="31"/>
        <v>-65.680000000000291</v>
      </c>
    </row>
    <row r="2032" spans="7:15" x14ac:dyDescent="0.2">
      <c r="G2032" s="31">
        <v>41865</v>
      </c>
      <c r="H2032" s="29">
        <v>6112</v>
      </c>
      <c r="I2032" s="29">
        <v>5966.32</v>
      </c>
      <c r="J2032" s="29">
        <v>5850</v>
      </c>
      <c r="K2032" s="29">
        <v>5850</v>
      </c>
      <c r="L2032" s="29">
        <v>5850</v>
      </c>
      <c r="M2032" s="29">
        <v>5900</v>
      </c>
      <c r="N2032" s="29">
        <v>6000</v>
      </c>
      <c r="O2032" s="16">
        <f t="shared" si="31"/>
        <v>-145.68000000000029</v>
      </c>
    </row>
    <row r="2033" spans="7:15" x14ac:dyDescent="0.2">
      <c r="G2033" s="31">
        <v>41864</v>
      </c>
      <c r="H2033" s="29">
        <v>6312</v>
      </c>
      <c r="I2033" s="29">
        <v>6142.63</v>
      </c>
      <c r="J2033" s="29">
        <v>6050</v>
      </c>
      <c r="K2033" s="29">
        <v>6050</v>
      </c>
      <c r="L2033" s="29">
        <v>6100</v>
      </c>
      <c r="M2033" s="29">
        <v>6250</v>
      </c>
      <c r="N2033" s="29">
        <v>6100</v>
      </c>
      <c r="O2033" s="16">
        <f t="shared" si="31"/>
        <v>-169.36999999999989</v>
      </c>
    </row>
    <row r="2034" spans="7:15" x14ac:dyDescent="0.2">
      <c r="G2034" s="31">
        <v>41863</v>
      </c>
      <c r="H2034" s="29">
        <v>6322</v>
      </c>
      <c r="I2034" s="29">
        <v>6142.63</v>
      </c>
      <c r="J2034" s="29">
        <v>6050</v>
      </c>
      <c r="K2034" s="29">
        <v>6050</v>
      </c>
      <c r="L2034" s="29">
        <v>6100</v>
      </c>
      <c r="M2034" s="29">
        <v>6250</v>
      </c>
      <c r="N2034" s="29">
        <v>6100</v>
      </c>
      <c r="O2034" s="16">
        <f t="shared" si="31"/>
        <v>-179.36999999999989</v>
      </c>
    </row>
    <row r="2035" spans="7:15" x14ac:dyDescent="0.2">
      <c r="G2035" s="31">
        <v>41862</v>
      </c>
      <c r="H2035" s="29">
        <v>6396</v>
      </c>
      <c r="I2035" s="29">
        <v>6182.11</v>
      </c>
      <c r="J2035" s="29">
        <v>6050</v>
      </c>
      <c r="K2035" s="29">
        <v>6100</v>
      </c>
      <c r="L2035" s="29">
        <v>6150</v>
      </c>
      <c r="M2035" s="29">
        <v>6300</v>
      </c>
      <c r="N2035" s="29">
        <v>6150</v>
      </c>
      <c r="O2035" s="16">
        <f t="shared" si="31"/>
        <v>-213.89000000000033</v>
      </c>
    </row>
    <row r="2036" spans="7:15" x14ac:dyDescent="0.2">
      <c r="G2036" s="31">
        <v>41859</v>
      </c>
      <c r="H2036" s="29">
        <v>6410</v>
      </c>
      <c r="I2036" s="29">
        <v>6182.11</v>
      </c>
      <c r="J2036" s="29">
        <v>6050</v>
      </c>
      <c r="K2036" s="29">
        <v>6100</v>
      </c>
      <c r="L2036" s="29">
        <v>6150</v>
      </c>
      <c r="M2036" s="29">
        <v>6300</v>
      </c>
      <c r="N2036" s="29">
        <v>6150</v>
      </c>
      <c r="O2036" s="16">
        <f t="shared" si="31"/>
        <v>-227.89000000000033</v>
      </c>
    </row>
    <row r="2037" spans="7:15" x14ac:dyDescent="0.2">
      <c r="G2037" s="31">
        <v>41858</v>
      </c>
      <c r="H2037" s="29">
        <v>6410</v>
      </c>
      <c r="I2037" s="29">
        <v>6182.11</v>
      </c>
      <c r="J2037" s="29">
        <v>6050</v>
      </c>
      <c r="K2037" s="29">
        <v>6100</v>
      </c>
      <c r="L2037" s="29">
        <v>6150</v>
      </c>
      <c r="M2037" s="29">
        <v>6300</v>
      </c>
      <c r="N2037" s="29">
        <v>6150</v>
      </c>
      <c r="O2037" s="16">
        <f t="shared" si="31"/>
        <v>-227.89000000000033</v>
      </c>
    </row>
    <row r="2038" spans="7:15" x14ac:dyDescent="0.2">
      <c r="G2038" s="31">
        <v>41857</v>
      </c>
      <c r="H2038" s="29">
        <v>6382</v>
      </c>
      <c r="I2038" s="29">
        <v>6182.11</v>
      </c>
      <c r="J2038" s="29">
        <v>6050</v>
      </c>
      <c r="K2038" s="29">
        <v>6100</v>
      </c>
      <c r="L2038" s="29">
        <v>6150</v>
      </c>
      <c r="M2038" s="29">
        <v>6300</v>
      </c>
      <c r="N2038" s="29">
        <v>6150</v>
      </c>
      <c r="O2038" s="16">
        <f t="shared" si="31"/>
        <v>-199.89000000000033</v>
      </c>
    </row>
    <row r="2039" spans="7:15" x14ac:dyDescent="0.2">
      <c r="G2039" s="31">
        <v>41856</v>
      </c>
      <c r="H2039" s="29">
        <v>6402</v>
      </c>
      <c r="I2039" s="29">
        <v>6187.37</v>
      </c>
      <c r="J2039" s="29">
        <v>6050</v>
      </c>
      <c r="K2039" s="29">
        <v>6100</v>
      </c>
      <c r="L2039" s="29">
        <v>6150</v>
      </c>
      <c r="M2039" s="29">
        <v>6300</v>
      </c>
      <c r="N2039" s="29">
        <v>6250</v>
      </c>
      <c r="O2039" s="16">
        <f t="shared" si="31"/>
        <v>-214.63000000000011</v>
      </c>
    </row>
    <row r="2040" spans="7:15" x14ac:dyDescent="0.2">
      <c r="G2040" s="31">
        <v>41855</v>
      </c>
      <c r="H2040" s="29">
        <v>6400</v>
      </c>
      <c r="I2040" s="29">
        <v>6187.37</v>
      </c>
      <c r="J2040" s="29">
        <v>6050</v>
      </c>
      <c r="K2040" s="29">
        <v>6100</v>
      </c>
      <c r="L2040" s="29">
        <v>6150</v>
      </c>
      <c r="M2040" s="29">
        <v>6300</v>
      </c>
      <c r="N2040" s="29">
        <v>6250</v>
      </c>
      <c r="O2040" s="16">
        <f t="shared" si="31"/>
        <v>-212.63000000000011</v>
      </c>
    </row>
    <row r="2041" spans="7:15" x14ac:dyDescent="0.2">
      <c r="G2041" s="31">
        <v>41852</v>
      </c>
      <c r="H2041" s="29">
        <v>6416</v>
      </c>
      <c r="I2041" s="29">
        <v>6221.58</v>
      </c>
      <c r="J2041" s="29">
        <v>6050</v>
      </c>
      <c r="K2041" s="29">
        <v>6150</v>
      </c>
      <c r="L2041" s="29">
        <v>6200</v>
      </c>
      <c r="M2041" s="29">
        <v>6350</v>
      </c>
      <c r="N2041" s="29">
        <v>6300</v>
      </c>
      <c r="O2041" s="16">
        <f t="shared" si="31"/>
        <v>-194.42000000000007</v>
      </c>
    </row>
    <row r="2042" spans="7:15" x14ac:dyDescent="0.2">
      <c r="G2042" s="31">
        <v>41851</v>
      </c>
      <c r="H2042" s="29">
        <v>6460</v>
      </c>
      <c r="I2042" s="29">
        <v>6221.58</v>
      </c>
      <c r="J2042" s="29">
        <v>6050</v>
      </c>
      <c r="K2042" s="29">
        <v>6150</v>
      </c>
      <c r="L2042" s="29">
        <v>6200</v>
      </c>
      <c r="M2042" s="29">
        <v>6350</v>
      </c>
      <c r="N2042" s="29">
        <v>6300</v>
      </c>
      <c r="O2042" s="16">
        <f t="shared" si="31"/>
        <v>-238.42000000000007</v>
      </c>
    </row>
    <row r="2043" spans="7:15" x14ac:dyDescent="0.2">
      <c r="G2043" s="31">
        <v>41850</v>
      </c>
      <c r="H2043" s="29">
        <v>6454</v>
      </c>
      <c r="I2043" s="29">
        <v>6221.58</v>
      </c>
      <c r="J2043" s="29">
        <v>6050</v>
      </c>
      <c r="K2043" s="29">
        <v>6150</v>
      </c>
      <c r="L2043" s="29">
        <v>6200</v>
      </c>
      <c r="M2043" s="29">
        <v>6350</v>
      </c>
      <c r="N2043" s="29">
        <v>6300</v>
      </c>
      <c r="O2043" s="16">
        <f t="shared" si="31"/>
        <v>-232.42000000000007</v>
      </c>
    </row>
    <row r="2044" spans="7:15" x14ac:dyDescent="0.2">
      <c r="G2044" s="31">
        <v>41849</v>
      </c>
      <c r="H2044" s="29">
        <v>6478</v>
      </c>
      <c r="I2044" s="29">
        <v>6221.58</v>
      </c>
      <c r="J2044" s="29">
        <v>6050</v>
      </c>
      <c r="K2044" s="29">
        <v>6150</v>
      </c>
      <c r="L2044" s="29">
        <v>6200</v>
      </c>
      <c r="M2044" s="29">
        <v>6350</v>
      </c>
      <c r="N2044" s="29">
        <v>6300</v>
      </c>
      <c r="O2044" s="16">
        <f t="shared" si="31"/>
        <v>-256.42000000000007</v>
      </c>
    </row>
    <row r="2045" spans="7:15" x14ac:dyDescent="0.2">
      <c r="G2045" s="31">
        <v>41848</v>
      </c>
      <c r="H2045" s="29">
        <v>6426</v>
      </c>
      <c r="I2045" s="29">
        <v>6213.68</v>
      </c>
      <c r="J2045" s="29">
        <v>6050</v>
      </c>
      <c r="K2045" s="29">
        <v>6150</v>
      </c>
      <c r="L2045" s="29">
        <v>6200</v>
      </c>
      <c r="M2045" s="29">
        <v>6350</v>
      </c>
      <c r="N2045" s="29">
        <v>6300</v>
      </c>
      <c r="O2045" s="16">
        <f t="shared" si="31"/>
        <v>-212.31999999999971</v>
      </c>
    </row>
    <row r="2046" spans="7:15" x14ac:dyDescent="0.2">
      <c r="G2046" s="31">
        <v>41845</v>
      </c>
      <c r="H2046" s="29">
        <v>6396</v>
      </c>
      <c r="I2046" s="29">
        <v>6213.68</v>
      </c>
      <c r="J2046" s="29">
        <v>6050</v>
      </c>
      <c r="K2046" s="29">
        <v>6150</v>
      </c>
      <c r="L2046" s="29">
        <v>6200</v>
      </c>
      <c r="M2046" s="29">
        <v>6350</v>
      </c>
      <c r="N2046" s="29">
        <v>6300</v>
      </c>
      <c r="O2046" s="16">
        <f t="shared" si="31"/>
        <v>-182.31999999999971</v>
      </c>
    </row>
    <row r="2047" spans="7:15" x14ac:dyDescent="0.2">
      <c r="G2047" s="31">
        <v>41844</v>
      </c>
      <c r="H2047" s="29">
        <v>6406</v>
      </c>
      <c r="I2047" s="29">
        <v>6233.16</v>
      </c>
      <c r="J2047" s="29">
        <v>6050</v>
      </c>
      <c r="K2047" s="29">
        <v>6150</v>
      </c>
      <c r="L2047" s="29">
        <v>6200</v>
      </c>
      <c r="M2047" s="29">
        <v>6350</v>
      </c>
      <c r="N2047" s="29">
        <v>6300</v>
      </c>
      <c r="O2047" s="16">
        <f t="shared" si="31"/>
        <v>-172.84000000000015</v>
      </c>
    </row>
    <row r="2048" spans="7:15" x14ac:dyDescent="0.2">
      <c r="G2048" s="31">
        <v>41843</v>
      </c>
      <c r="H2048" s="29">
        <v>6378</v>
      </c>
      <c r="I2048" s="29">
        <v>6233.16</v>
      </c>
      <c r="J2048" s="29">
        <v>6050</v>
      </c>
      <c r="K2048" s="29">
        <v>6150</v>
      </c>
      <c r="L2048" s="29">
        <v>6200</v>
      </c>
      <c r="M2048" s="29">
        <v>6350</v>
      </c>
      <c r="N2048" s="29">
        <v>6300</v>
      </c>
      <c r="O2048" s="16">
        <f t="shared" si="31"/>
        <v>-144.84000000000015</v>
      </c>
    </row>
    <row r="2049" spans="7:15" x14ac:dyDescent="0.2">
      <c r="G2049" s="31">
        <v>41842</v>
      </c>
      <c r="H2049" s="29">
        <v>6420</v>
      </c>
      <c r="I2049" s="29">
        <v>6233.16</v>
      </c>
      <c r="J2049" s="29">
        <v>6050</v>
      </c>
      <c r="K2049" s="29">
        <v>6150</v>
      </c>
      <c r="L2049" s="29">
        <v>6200</v>
      </c>
      <c r="M2049" s="29">
        <v>6350</v>
      </c>
      <c r="N2049" s="29">
        <v>6300</v>
      </c>
      <c r="O2049" s="16">
        <f t="shared" si="31"/>
        <v>-186.84000000000015</v>
      </c>
    </row>
    <row r="2050" spans="7:15" x14ac:dyDescent="0.2">
      <c r="G2050" s="31">
        <v>41841</v>
      </c>
      <c r="H2050" s="29">
        <v>6430</v>
      </c>
      <c r="I2050" s="29">
        <v>6291.05</v>
      </c>
      <c r="J2050" s="29">
        <v>6150</v>
      </c>
      <c r="K2050" s="29">
        <v>6200</v>
      </c>
      <c r="L2050" s="29">
        <v>6250</v>
      </c>
      <c r="M2050" s="29">
        <v>6400</v>
      </c>
      <c r="N2050" s="29">
        <v>6350</v>
      </c>
      <c r="O2050" s="16">
        <f t="shared" si="31"/>
        <v>-138.94999999999982</v>
      </c>
    </row>
    <row r="2051" spans="7:15" x14ac:dyDescent="0.2">
      <c r="G2051" s="31">
        <v>41838</v>
      </c>
      <c r="H2051" s="29">
        <v>6456</v>
      </c>
      <c r="I2051" s="29">
        <v>6291.05</v>
      </c>
      <c r="J2051" s="29">
        <v>6150</v>
      </c>
      <c r="K2051" s="29">
        <v>6200</v>
      </c>
      <c r="L2051" s="29">
        <v>6250</v>
      </c>
      <c r="M2051" s="29">
        <v>6400</v>
      </c>
      <c r="N2051" s="29">
        <v>6350</v>
      </c>
      <c r="O2051" s="16">
        <f t="shared" si="31"/>
        <v>-164.94999999999982</v>
      </c>
    </row>
    <row r="2052" spans="7:15" x14ac:dyDescent="0.2">
      <c r="G2052" s="31">
        <v>41837</v>
      </c>
      <c r="H2052" s="29">
        <v>6486</v>
      </c>
      <c r="I2052" s="29">
        <v>6311.05</v>
      </c>
      <c r="J2052" s="29">
        <v>6150</v>
      </c>
      <c r="K2052" s="29">
        <v>6200</v>
      </c>
      <c r="L2052" s="29">
        <v>6250</v>
      </c>
      <c r="M2052" s="29">
        <v>6400</v>
      </c>
      <c r="N2052" s="29">
        <v>6350</v>
      </c>
      <c r="O2052" s="16">
        <f t="shared" si="31"/>
        <v>-174.94999999999982</v>
      </c>
    </row>
    <row r="2053" spans="7:15" x14ac:dyDescent="0.2">
      <c r="G2053" s="31">
        <v>41836</v>
      </c>
      <c r="H2053" s="29">
        <v>6488</v>
      </c>
      <c r="I2053" s="29">
        <v>6311.05</v>
      </c>
      <c r="J2053" s="29">
        <v>6150</v>
      </c>
      <c r="K2053" s="29">
        <v>6200</v>
      </c>
      <c r="L2053" s="29">
        <v>6250</v>
      </c>
      <c r="M2053" s="29">
        <v>6400</v>
      </c>
      <c r="N2053" s="29">
        <v>6350</v>
      </c>
      <c r="O2053" s="16">
        <f t="shared" ref="O2053:O2116" si="32">IF(AND(H2053&lt;&gt;0,I2053&lt;&gt;0),I2053-H2053,"")</f>
        <v>-176.94999999999982</v>
      </c>
    </row>
    <row r="2054" spans="7:15" x14ac:dyDescent="0.2">
      <c r="G2054" s="31">
        <v>41835</v>
      </c>
      <c r="H2054" s="29">
        <v>6448</v>
      </c>
      <c r="I2054" s="29">
        <v>6311.05</v>
      </c>
      <c r="J2054" s="29">
        <v>6150</v>
      </c>
      <c r="K2054" s="29">
        <v>6200</v>
      </c>
      <c r="L2054" s="29">
        <v>6250</v>
      </c>
      <c r="M2054" s="29">
        <v>6400</v>
      </c>
      <c r="N2054" s="29">
        <v>6350</v>
      </c>
      <c r="O2054" s="16">
        <f t="shared" si="32"/>
        <v>-136.94999999999982</v>
      </c>
    </row>
    <row r="2055" spans="7:15" x14ac:dyDescent="0.2">
      <c r="G2055" s="31">
        <v>41834</v>
      </c>
      <c r="H2055" s="29">
        <v>6488</v>
      </c>
      <c r="I2055" s="29">
        <v>6318.95</v>
      </c>
      <c r="J2055" s="29">
        <v>6150</v>
      </c>
      <c r="K2055" s="29">
        <v>6200</v>
      </c>
      <c r="L2055" s="29">
        <v>6250</v>
      </c>
      <c r="M2055" s="29">
        <v>6400</v>
      </c>
      <c r="N2055" s="29">
        <v>6350</v>
      </c>
      <c r="O2055" s="16">
        <f t="shared" si="32"/>
        <v>-169.05000000000018</v>
      </c>
    </row>
    <row r="2056" spans="7:15" x14ac:dyDescent="0.2">
      <c r="G2056" s="31">
        <v>41831</v>
      </c>
      <c r="H2056" s="29">
        <v>6556</v>
      </c>
      <c r="I2056" s="29">
        <v>6361.05</v>
      </c>
      <c r="J2056" s="29">
        <v>6200</v>
      </c>
      <c r="K2056" s="29">
        <v>6250</v>
      </c>
      <c r="L2056" s="29">
        <v>6300</v>
      </c>
      <c r="M2056" s="29">
        <v>6450</v>
      </c>
      <c r="N2056" s="29">
        <v>6350</v>
      </c>
      <c r="O2056" s="16">
        <f t="shared" si="32"/>
        <v>-194.94999999999982</v>
      </c>
    </row>
    <row r="2057" spans="7:15" x14ac:dyDescent="0.2">
      <c r="G2057" s="31">
        <v>41830</v>
      </c>
      <c r="H2057" s="29">
        <v>6588</v>
      </c>
      <c r="I2057" s="29">
        <v>6361.05</v>
      </c>
      <c r="J2057" s="29">
        <v>6200</v>
      </c>
      <c r="K2057" s="29">
        <v>6250</v>
      </c>
      <c r="L2057" s="29">
        <v>6300</v>
      </c>
      <c r="M2057" s="29">
        <v>6450</v>
      </c>
      <c r="N2057" s="29">
        <v>6350</v>
      </c>
      <c r="O2057" s="16">
        <f t="shared" si="32"/>
        <v>-226.94999999999982</v>
      </c>
    </row>
    <row r="2058" spans="7:15" x14ac:dyDescent="0.2">
      <c r="G2058" s="31">
        <v>41829</v>
      </c>
      <c r="H2058" s="29">
        <v>6578</v>
      </c>
      <c r="I2058" s="29">
        <v>6429.47</v>
      </c>
      <c r="J2058" s="29">
        <v>6350</v>
      </c>
      <c r="K2058" s="29">
        <v>6350</v>
      </c>
      <c r="L2058" s="29">
        <v>6400</v>
      </c>
      <c r="M2058" s="29">
        <v>6550</v>
      </c>
      <c r="N2058" s="29">
        <v>6450</v>
      </c>
      <c r="O2058" s="16">
        <f t="shared" si="32"/>
        <v>-148.52999999999975</v>
      </c>
    </row>
    <row r="2059" spans="7:15" x14ac:dyDescent="0.2">
      <c r="G2059" s="31">
        <v>41828</v>
      </c>
      <c r="H2059" s="29">
        <v>6664</v>
      </c>
      <c r="I2059" s="29">
        <v>6487.37</v>
      </c>
      <c r="J2059" s="29">
        <v>6400</v>
      </c>
      <c r="K2059" s="29">
        <v>6400</v>
      </c>
      <c r="L2059" s="29">
        <v>6450</v>
      </c>
      <c r="M2059" s="29">
        <v>6600</v>
      </c>
      <c r="N2059" s="29">
        <v>6500</v>
      </c>
      <c r="O2059" s="16">
        <f t="shared" si="32"/>
        <v>-176.63000000000011</v>
      </c>
    </row>
    <row r="2060" spans="7:15" x14ac:dyDescent="0.2">
      <c r="G2060" s="31">
        <v>41827</v>
      </c>
      <c r="H2060" s="29">
        <v>6676</v>
      </c>
      <c r="I2060" s="29">
        <v>6500.53</v>
      </c>
      <c r="J2060" s="29">
        <v>6400</v>
      </c>
      <c r="K2060" s="29">
        <v>6400</v>
      </c>
      <c r="L2060" s="29">
        <v>6450</v>
      </c>
      <c r="M2060" s="29">
        <v>6600</v>
      </c>
      <c r="N2060" s="29">
        <v>6500</v>
      </c>
      <c r="O2060" s="16">
        <f t="shared" si="32"/>
        <v>-175.47000000000025</v>
      </c>
    </row>
    <row r="2061" spans="7:15" x14ac:dyDescent="0.2">
      <c r="G2061" s="31">
        <v>41824</v>
      </c>
      <c r="H2061" s="29">
        <v>6726</v>
      </c>
      <c r="I2061" s="29">
        <v>6540</v>
      </c>
      <c r="J2061" s="29">
        <v>6450</v>
      </c>
      <c r="K2061" s="29">
        <v>6450</v>
      </c>
      <c r="L2061" s="29">
        <v>6500</v>
      </c>
      <c r="M2061" s="29">
        <v>6650</v>
      </c>
      <c r="N2061" s="29">
        <v>6550</v>
      </c>
      <c r="O2061" s="16">
        <f t="shared" si="32"/>
        <v>-186</v>
      </c>
    </row>
    <row r="2062" spans="7:15" x14ac:dyDescent="0.2">
      <c r="G2062" s="31">
        <v>41823</v>
      </c>
      <c r="H2062" s="29">
        <v>6768</v>
      </c>
      <c r="I2062" s="29">
        <v>6542.63</v>
      </c>
      <c r="J2062" s="29">
        <v>6450</v>
      </c>
      <c r="K2062" s="29">
        <v>6450</v>
      </c>
      <c r="L2062" s="29">
        <v>6500</v>
      </c>
      <c r="M2062" s="29">
        <v>6650</v>
      </c>
      <c r="N2062" s="29">
        <v>6600</v>
      </c>
      <c r="O2062" s="16">
        <f t="shared" si="32"/>
        <v>-225.36999999999989</v>
      </c>
    </row>
    <row r="2063" spans="7:15" x14ac:dyDescent="0.2">
      <c r="G2063" s="31">
        <v>41822</v>
      </c>
      <c r="H2063" s="29">
        <v>6780</v>
      </c>
      <c r="I2063" s="29">
        <v>6542.63</v>
      </c>
      <c r="J2063" s="29">
        <v>6450</v>
      </c>
      <c r="K2063" s="29">
        <v>6450</v>
      </c>
      <c r="L2063" s="29">
        <v>6500</v>
      </c>
      <c r="M2063" s="29">
        <v>6650</v>
      </c>
      <c r="N2063" s="29">
        <v>6600</v>
      </c>
      <c r="O2063" s="16">
        <f t="shared" si="32"/>
        <v>-237.36999999999989</v>
      </c>
    </row>
    <row r="2064" spans="7:15" x14ac:dyDescent="0.2">
      <c r="G2064" s="31">
        <v>41821</v>
      </c>
      <c r="H2064" s="29">
        <v>6768</v>
      </c>
      <c r="I2064" s="29">
        <v>6542.63</v>
      </c>
      <c r="J2064" s="29">
        <v>6450</v>
      </c>
      <c r="K2064" s="29">
        <v>6450</v>
      </c>
      <c r="L2064" s="29">
        <v>6500</v>
      </c>
      <c r="M2064" s="29">
        <v>6650</v>
      </c>
      <c r="N2064" s="29">
        <v>6600</v>
      </c>
      <c r="O2064" s="16">
        <f t="shared" si="32"/>
        <v>-225.36999999999989</v>
      </c>
    </row>
    <row r="2065" spans="7:15" x14ac:dyDescent="0.2">
      <c r="G2065" s="31">
        <v>41820</v>
      </c>
      <c r="H2065" s="29">
        <v>6944</v>
      </c>
      <c r="I2065" s="29">
        <v>6632.11</v>
      </c>
      <c r="J2065" s="29">
        <v>6450</v>
      </c>
      <c r="K2065" s="29">
        <v>6550</v>
      </c>
      <c r="L2065" s="29">
        <v>6600</v>
      </c>
      <c r="M2065" s="29">
        <v>6750</v>
      </c>
      <c r="N2065" s="29">
        <v>6700</v>
      </c>
      <c r="O2065" s="16">
        <f t="shared" si="32"/>
        <v>-311.89000000000033</v>
      </c>
    </row>
    <row r="2066" spans="7:15" x14ac:dyDescent="0.2">
      <c r="G2066" s="31">
        <v>41817</v>
      </c>
      <c r="H2066" s="29">
        <v>7004</v>
      </c>
      <c r="I2066" s="29">
        <v>6671.58</v>
      </c>
      <c r="J2066" s="29">
        <v>6500</v>
      </c>
      <c r="K2066" s="29">
        <v>6600</v>
      </c>
      <c r="L2066" s="29">
        <v>6650</v>
      </c>
      <c r="M2066" s="29">
        <v>6800</v>
      </c>
      <c r="N2066" s="29">
        <v>6750</v>
      </c>
      <c r="O2066" s="16">
        <f t="shared" si="32"/>
        <v>-332.42000000000007</v>
      </c>
    </row>
    <row r="2067" spans="7:15" x14ac:dyDescent="0.2">
      <c r="G2067" s="31">
        <v>41816</v>
      </c>
      <c r="H2067" s="29">
        <v>7052</v>
      </c>
      <c r="I2067" s="29">
        <v>6671.58</v>
      </c>
      <c r="J2067" s="29">
        <v>6500</v>
      </c>
      <c r="K2067" s="29">
        <v>6600</v>
      </c>
      <c r="L2067" s="29">
        <v>6650</v>
      </c>
      <c r="M2067" s="29">
        <v>6800</v>
      </c>
      <c r="N2067" s="29">
        <v>6750</v>
      </c>
      <c r="O2067" s="16">
        <f t="shared" si="32"/>
        <v>-380.42000000000007</v>
      </c>
    </row>
    <row r="2068" spans="7:15" x14ac:dyDescent="0.2">
      <c r="G2068" s="31">
        <v>41815</v>
      </c>
      <c r="H2068" s="29">
        <v>7038</v>
      </c>
      <c r="I2068" s="29">
        <v>6687.37</v>
      </c>
      <c r="J2068" s="29">
        <v>6550</v>
      </c>
      <c r="K2068" s="29">
        <v>6600</v>
      </c>
      <c r="L2068" s="29">
        <v>6650</v>
      </c>
      <c r="M2068" s="29">
        <v>6800</v>
      </c>
      <c r="N2068" s="29">
        <v>6800</v>
      </c>
      <c r="O2068" s="16">
        <f t="shared" si="32"/>
        <v>-350.63000000000011</v>
      </c>
    </row>
    <row r="2069" spans="7:15" x14ac:dyDescent="0.2">
      <c r="G2069" s="31">
        <v>41814</v>
      </c>
      <c r="H2069" s="29">
        <v>7050</v>
      </c>
      <c r="I2069" s="29">
        <v>6687.37</v>
      </c>
      <c r="J2069" s="29">
        <v>6550</v>
      </c>
      <c r="K2069" s="29">
        <v>6600</v>
      </c>
      <c r="L2069" s="29">
        <v>6650</v>
      </c>
      <c r="M2069" s="29">
        <v>6800</v>
      </c>
      <c r="N2069" s="29">
        <v>6800</v>
      </c>
      <c r="O2069" s="16">
        <f t="shared" si="32"/>
        <v>-362.63000000000011</v>
      </c>
    </row>
    <row r="2070" spans="7:15" x14ac:dyDescent="0.2">
      <c r="G2070" s="31">
        <v>41813</v>
      </c>
      <c r="H2070" s="29">
        <v>7034</v>
      </c>
      <c r="I2070" s="29">
        <v>6647.89</v>
      </c>
      <c r="J2070" s="29">
        <v>6500</v>
      </c>
      <c r="K2070" s="29">
        <v>6550</v>
      </c>
      <c r="L2070" s="29">
        <v>6600</v>
      </c>
      <c r="M2070" s="29">
        <v>6750</v>
      </c>
      <c r="N2070" s="29">
        <v>6750</v>
      </c>
      <c r="O2070" s="16">
        <f t="shared" si="32"/>
        <v>-386.10999999999967</v>
      </c>
    </row>
    <row r="2071" spans="7:15" x14ac:dyDescent="0.2">
      <c r="G2071" s="31">
        <v>41810</v>
      </c>
      <c r="H2071" s="29">
        <v>6910</v>
      </c>
      <c r="I2071" s="29">
        <v>6616.32</v>
      </c>
      <c r="J2071" s="29">
        <v>6450</v>
      </c>
      <c r="K2071" s="29">
        <v>6500</v>
      </c>
      <c r="L2071" s="29">
        <v>6550</v>
      </c>
      <c r="M2071" s="29">
        <v>6700</v>
      </c>
      <c r="N2071" s="29">
        <v>6700</v>
      </c>
      <c r="O2071" s="16">
        <f t="shared" si="32"/>
        <v>-293.68000000000029</v>
      </c>
    </row>
    <row r="2072" spans="7:15" x14ac:dyDescent="0.2">
      <c r="G2072" s="31">
        <v>41809</v>
      </c>
      <c r="H2072" s="29">
        <v>6856</v>
      </c>
      <c r="I2072" s="29">
        <v>6613.68</v>
      </c>
      <c r="J2072" s="29">
        <v>6450</v>
      </c>
      <c r="K2072" s="29">
        <v>6500</v>
      </c>
      <c r="L2072" s="29">
        <v>6550</v>
      </c>
      <c r="M2072" s="29">
        <v>6700</v>
      </c>
      <c r="N2072" s="29">
        <v>6650</v>
      </c>
      <c r="O2072" s="16">
        <f t="shared" si="32"/>
        <v>-242.31999999999971</v>
      </c>
    </row>
    <row r="2073" spans="7:15" x14ac:dyDescent="0.2">
      <c r="G2073" s="31">
        <v>41808</v>
      </c>
      <c r="H2073" s="29">
        <v>6828</v>
      </c>
      <c r="I2073" s="29">
        <v>6612.11</v>
      </c>
      <c r="J2073" s="29">
        <v>6450</v>
      </c>
      <c r="K2073" s="29">
        <v>6500</v>
      </c>
      <c r="L2073" s="29">
        <v>6550</v>
      </c>
      <c r="M2073" s="29">
        <v>6700</v>
      </c>
      <c r="N2073" s="29">
        <v>6620</v>
      </c>
      <c r="O2073" s="16">
        <f t="shared" si="32"/>
        <v>-215.89000000000033</v>
      </c>
    </row>
    <row r="2074" spans="7:15" x14ac:dyDescent="0.2">
      <c r="G2074" s="31">
        <v>41807</v>
      </c>
      <c r="H2074" s="29">
        <v>6836</v>
      </c>
      <c r="I2074" s="29">
        <v>6612.11</v>
      </c>
      <c r="J2074" s="29">
        <v>6450</v>
      </c>
      <c r="K2074" s="29">
        <v>6500</v>
      </c>
      <c r="L2074" s="29">
        <v>6550</v>
      </c>
      <c r="M2074" s="29">
        <v>6700</v>
      </c>
      <c r="N2074" s="29">
        <v>6620</v>
      </c>
      <c r="O2074" s="16">
        <f t="shared" si="32"/>
        <v>-223.89000000000033</v>
      </c>
    </row>
    <row r="2075" spans="7:15" x14ac:dyDescent="0.2">
      <c r="G2075" s="31">
        <v>41806</v>
      </c>
      <c r="H2075" s="29">
        <v>6854</v>
      </c>
      <c r="I2075" s="29">
        <v>6655.79</v>
      </c>
      <c r="J2075" s="29">
        <v>6500</v>
      </c>
      <c r="K2075" s="29">
        <v>6550</v>
      </c>
      <c r="L2075" s="29">
        <v>6600</v>
      </c>
      <c r="M2075" s="29">
        <v>6750</v>
      </c>
      <c r="N2075" s="29">
        <v>6700</v>
      </c>
      <c r="O2075" s="16">
        <f t="shared" si="32"/>
        <v>-198.21000000000004</v>
      </c>
    </row>
    <row r="2076" spans="7:15" x14ac:dyDescent="0.2">
      <c r="G2076" s="31">
        <v>41803</v>
      </c>
      <c r="H2076" s="29">
        <v>6838</v>
      </c>
      <c r="I2076" s="29">
        <v>6616.32</v>
      </c>
      <c r="J2076" s="29">
        <v>6500</v>
      </c>
      <c r="K2076" s="29">
        <v>6500</v>
      </c>
      <c r="L2076" s="29">
        <v>6550</v>
      </c>
      <c r="M2076" s="29">
        <v>6700</v>
      </c>
      <c r="N2076" s="29">
        <v>6650</v>
      </c>
      <c r="O2076" s="16">
        <f t="shared" si="32"/>
        <v>-221.68000000000029</v>
      </c>
    </row>
    <row r="2077" spans="7:15" x14ac:dyDescent="0.2">
      <c r="G2077" s="31">
        <v>41802</v>
      </c>
      <c r="H2077" s="29">
        <v>6792</v>
      </c>
      <c r="I2077" s="29">
        <v>6616.32</v>
      </c>
      <c r="J2077" s="29">
        <v>6500</v>
      </c>
      <c r="K2077" s="29">
        <v>6500</v>
      </c>
      <c r="L2077" s="29">
        <v>6550</v>
      </c>
      <c r="M2077" s="29">
        <v>6700</v>
      </c>
      <c r="N2077" s="29">
        <v>6650</v>
      </c>
      <c r="O2077" s="16">
        <f t="shared" si="32"/>
        <v>-175.68000000000029</v>
      </c>
    </row>
    <row r="2078" spans="7:15" x14ac:dyDescent="0.2">
      <c r="G2078" s="31">
        <v>41801</v>
      </c>
      <c r="H2078" s="29">
        <v>6818</v>
      </c>
      <c r="I2078" s="29">
        <v>6654.21</v>
      </c>
      <c r="J2078" s="29">
        <v>6550</v>
      </c>
      <c r="K2078" s="29">
        <v>6550</v>
      </c>
      <c r="L2078" s="29">
        <v>6600</v>
      </c>
      <c r="M2078" s="29">
        <v>6750</v>
      </c>
      <c r="N2078" s="29">
        <v>6700</v>
      </c>
      <c r="O2078" s="16">
        <f t="shared" si="32"/>
        <v>-163.78999999999996</v>
      </c>
    </row>
    <row r="2079" spans="7:15" x14ac:dyDescent="0.2">
      <c r="G2079" s="31">
        <v>41800</v>
      </c>
      <c r="H2079" s="29">
        <v>6838</v>
      </c>
      <c r="I2079" s="29">
        <v>6696.32</v>
      </c>
      <c r="J2079" s="29">
        <v>6600</v>
      </c>
      <c r="K2079" s="29">
        <v>6600</v>
      </c>
      <c r="L2079" s="29">
        <v>6650</v>
      </c>
      <c r="M2079" s="29">
        <v>6800</v>
      </c>
      <c r="N2079" s="29">
        <v>6750</v>
      </c>
      <c r="O2079" s="16">
        <f t="shared" si="32"/>
        <v>-141.68000000000029</v>
      </c>
    </row>
    <row r="2080" spans="7:15" x14ac:dyDescent="0.2">
      <c r="G2080" s="31">
        <v>41799</v>
      </c>
      <c r="H2080" s="29">
        <v>6886</v>
      </c>
      <c r="I2080" s="29">
        <v>6696.32</v>
      </c>
      <c r="J2080" s="29">
        <v>6600</v>
      </c>
      <c r="K2080" s="29">
        <v>6600</v>
      </c>
      <c r="L2080" s="29">
        <v>6650</v>
      </c>
      <c r="M2080" s="29">
        <v>6800</v>
      </c>
      <c r="N2080" s="29">
        <v>6750</v>
      </c>
      <c r="O2080" s="16">
        <f t="shared" si="32"/>
        <v>-189.68000000000029</v>
      </c>
    </row>
    <row r="2081" spans="7:15" x14ac:dyDescent="0.2">
      <c r="G2081" s="31">
        <v>41796</v>
      </c>
      <c r="H2081" s="29">
        <v>6866</v>
      </c>
      <c r="I2081" s="29">
        <v>6671.58</v>
      </c>
      <c r="J2081" s="29">
        <v>6600</v>
      </c>
      <c r="K2081" s="29">
        <v>6600</v>
      </c>
      <c r="L2081" s="29">
        <v>6600</v>
      </c>
      <c r="M2081" s="29">
        <v>6750</v>
      </c>
      <c r="N2081" s="29">
        <v>6700</v>
      </c>
      <c r="O2081" s="16">
        <f t="shared" si="32"/>
        <v>-194.42000000000007</v>
      </c>
    </row>
    <row r="2082" spans="7:15" x14ac:dyDescent="0.2">
      <c r="G2082" s="31">
        <v>41795</v>
      </c>
      <c r="H2082" s="29">
        <v>6884</v>
      </c>
      <c r="I2082" s="29">
        <v>6696.84</v>
      </c>
      <c r="J2082" s="29">
        <v>6600</v>
      </c>
      <c r="K2082" s="29">
        <v>6600</v>
      </c>
      <c r="L2082" s="29">
        <v>6650</v>
      </c>
      <c r="M2082" s="29">
        <v>6800</v>
      </c>
      <c r="N2082" s="29">
        <v>6780</v>
      </c>
      <c r="O2082" s="16">
        <f t="shared" si="32"/>
        <v>-187.15999999999985</v>
      </c>
    </row>
    <row r="2083" spans="7:15" x14ac:dyDescent="0.2">
      <c r="G2083" s="31">
        <v>41794</v>
      </c>
      <c r="H2083" s="29">
        <v>6842</v>
      </c>
      <c r="I2083" s="29">
        <v>6670</v>
      </c>
      <c r="J2083" s="29">
        <v>6600</v>
      </c>
      <c r="K2083" s="29">
        <v>6550</v>
      </c>
      <c r="L2083" s="29">
        <v>6600</v>
      </c>
      <c r="M2083" s="29">
        <v>6750</v>
      </c>
      <c r="N2083" s="29">
        <v>6750</v>
      </c>
      <c r="O2083" s="16">
        <f t="shared" si="32"/>
        <v>-172</v>
      </c>
    </row>
    <row r="2084" spans="7:15" x14ac:dyDescent="0.2">
      <c r="G2084" s="31">
        <v>41793</v>
      </c>
      <c r="H2084" s="29">
        <v>6702</v>
      </c>
      <c r="I2084" s="29">
        <v>6670</v>
      </c>
      <c r="J2084" s="29">
        <v>6600</v>
      </c>
      <c r="K2084" s="29">
        <v>6550</v>
      </c>
      <c r="L2084" s="29">
        <v>6600</v>
      </c>
      <c r="M2084" s="29">
        <v>6750</v>
      </c>
      <c r="N2084" s="29">
        <v>6750</v>
      </c>
      <c r="O2084" s="16">
        <f t="shared" si="32"/>
        <v>-32</v>
      </c>
    </row>
    <row r="2085" spans="7:15" x14ac:dyDescent="0.2">
      <c r="G2085" s="31">
        <v>41789</v>
      </c>
      <c r="H2085" s="29">
        <v>6762</v>
      </c>
      <c r="I2085" s="29">
        <v>6771.05</v>
      </c>
      <c r="J2085" s="29">
        <v>6700</v>
      </c>
      <c r="K2085" s="29">
        <v>6650</v>
      </c>
      <c r="L2085" s="29">
        <v>6700</v>
      </c>
      <c r="M2085" s="29">
        <v>6850</v>
      </c>
      <c r="N2085" s="29">
        <v>6800</v>
      </c>
      <c r="O2085" s="16">
        <f t="shared" si="32"/>
        <v>9.0500000000001819</v>
      </c>
    </row>
    <row r="2086" spans="7:15" x14ac:dyDescent="0.2">
      <c r="G2086" s="31">
        <v>41788</v>
      </c>
      <c r="H2086" s="29">
        <v>6798</v>
      </c>
      <c r="I2086" s="29">
        <v>6771.05</v>
      </c>
      <c r="J2086" s="29">
        <v>6700</v>
      </c>
      <c r="K2086" s="29">
        <v>6650</v>
      </c>
      <c r="L2086" s="29">
        <v>6700</v>
      </c>
      <c r="M2086" s="29">
        <v>6850</v>
      </c>
      <c r="N2086" s="29">
        <v>6800</v>
      </c>
      <c r="O2086" s="16">
        <f t="shared" si="32"/>
        <v>-26.949999999999818</v>
      </c>
    </row>
    <row r="2087" spans="7:15" x14ac:dyDescent="0.2">
      <c r="G2087" s="31">
        <v>41787</v>
      </c>
      <c r="H2087" s="29">
        <v>6822</v>
      </c>
      <c r="I2087" s="29">
        <v>6771.05</v>
      </c>
      <c r="J2087" s="29">
        <v>6700</v>
      </c>
      <c r="K2087" s="29">
        <v>6650</v>
      </c>
      <c r="L2087" s="29">
        <v>6700</v>
      </c>
      <c r="M2087" s="29">
        <v>6850</v>
      </c>
      <c r="N2087" s="29">
        <v>6800</v>
      </c>
      <c r="O2087" s="16">
        <f t="shared" si="32"/>
        <v>-50.949999999999818</v>
      </c>
    </row>
    <row r="2088" spans="7:15" x14ac:dyDescent="0.2">
      <c r="G2088" s="31">
        <v>41786</v>
      </c>
      <c r="H2088" s="29">
        <v>6790</v>
      </c>
      <c r="I2088" s="29">
        <v>6771.05</v>
      </c>
      <c r="J2088" s="29">
        <v>6700</v>
      </c>
      <c r="K2088" s="29">
        <v>6650</v>
      </c>
      <c r="L2088" s="29">
        <v>6700</v>
      </c>
      <c r="M2088" s="29">
        <v>6850</v>
      </c>
      <c r="N2088" s="29">
        <v>6800</v>
      </c>
      <c r="O2088" s="16">
        <f t="shared" si="32"/>
        <v>-18.949999999999818</v>
      </c>
    </row>
    <row r="2089" spans="7:15" x14ac:dyDescent="0.2">
      <c r="G2089" s="31">
        <v>41785</v>
      </c>
      <c r="H2089" s="29">
        <v>6800</v>
      </c>
      <c r="I2089" s="29">
        <v>6771.05</v>
      </c>
      <c r="J2089" s="29">
        <v>6700</v>
      </c>
      <c r="K2089" s="29">
        <v>6650</v>
      </c>
      <c r="L2089" s="29">
        <v>6700</v>
      </c>
      <c r="M2089" s="29">
        <v>6850</v>
      </c>
      <c r="N2089" s="29">
        <v>6800</v>
      </c>
      <c r="O2089" s="16">
        <f t="shared" si="32"/>
        <v>-28.949999999999818</v>
      </c>
    </row>
    <row r="2090" spans="7:15" x14ac:dyDescent="0.2">
      <c r="G2090" s="31">
        <v>41782</v>
      </c>
      <c r="H2090" s="29">
        <v>6834</v>
      </c>
      <c r="I2090" s="29">
        <v>6792.11</v>
      </c>
      <c r="J2090" s="29">
        <v>6700</v>
      </c>
      <c r="K2090" s="29">
        <v>6700</v>
      </c>
      <c r="L2090" s="29">
        <v>6750</v>
      </c>
      <c r="M2090" s="29">
        <v>6900</v>
      </c>
      <c r="N2090" s="29">
        <v>6800</v>
      </c>
      <c r="O2090" s="16">
        <f t="shared" si="32"/>
        <v>-41.890000000000327</v>
      </c>
    </row>
    <row r="2091" spans="7:15" x14ac:dyDescent="0.2">
      <c r="G2091" s="31">
        <v>41781</v>
      </c>
      <c r="H2091" s="29">
        <v>6806</v>
      </c>
      <c r="I2091" s="29">
        <v>6763.16</v>
      </c>
      <c r="J2091" s="29">
        <v>6650</v>
      </c>
      <c r="K2091" s="29">
        <v>6650</v>
      </c>
      <c r="L2091" s="29">
        <v>6700</v>
      </c>
      <c r="M2091" s="29">
        <v>6850</v>
      </c>
      <c r="N2091" s="29">
        <v>6800</v>
      </c>
      <c r="O2091" s="16">
        <f t="shared" si="32"/>
        <v>-42.840000000000146</v>
      </c>
    </row>
    <row r="2092" spans="7:15" x14ac:dyDescent="0.2">
      <c r="G2092" s="31">
        <v>41780</v>
      </c>
      <c r="H2092" s="29">
        <v>6726</v>
      </c>
      <c r="I2092" s="29">
        <v>6734.21</v>
      </c>
      <c r="J2092" s="29">
        <v>6650</v>
      </c>
      <c r="K2092" s="29">
        <v>6650</v>
      </c>
      <c r="L2092" s="29">
        <v>6650</v>
      </c>
      <c r="M2092" s="29">
        <v>6800</v>
      </c>
      <c r="N2092" s="29">
        <v>6700</v>
      </c>
      <c r="O2092" s="16">
        <f t="shared" si="32"/>
        <v>8.2100000000000364</v>
      </c>
    </row>
    <row r="2093" spans="7:15" x14ac:dyDescent="0.2">
      <c r="G2093" s="31">
        <v>41779</v>
      </c>
      <c r="H2093" s="29">
        <v>6764</v>
      </c>
      <c r="I2093" s="29">
        <v>6774.74</v>
      </c>
      <c r="J2093" s="29">
        <v>6700</v>
      </c>
      <c r="K2093" s="29">
        <v>6700</v>
      </c>
      <c r="L2093" s="29">
        <v>6700</v>
      </c>
      <c r="M2093" s="29">
        <v>6850</v>
      </c>
      <c r="N2093" s="29">
        <v>6800</v>
      </c>
      <c r="O2093" s="16">
        <f t="shared" si="32"/>
        <v>10.739999999999782</v>
      </c>
    </row>
    <row r="2094" spans="7:15" x14ac:dyDescent="0.2">
      <c r="G2094" s="31">
        <v>41778</v>
      </c>
      <c r="H2094" s="29">
        <v>6786</v>
      </c>
      <c r="I2094" s="29">
        <v>6814.74</v>
      </c>
      <c r="J2094" s="29">
        <v>6750</v>
      </c>
      <c r="K2094" s="29">
        <v>6750</v>
      </c>
      <c r="L2094" s="29">
        <v>6750</v>
      </c>
      <c r="M2094" s="29">
        <v>6900</v>
      </c>
      <c r="N2094" s="29">
        <v>6900</v>
      </c>
      <c r="O2094" s="16">
        <f t="shared" si="32"/>
        <v>28.739999999999782</v>
      </c>
    </row>
    <row r="2095" spans="7:15" x14ac:dyDescent="0.2">
      <c r="G2095" s="31">
        <v>41775</v>
      </c>
      <c r="H2095" s="29">
        <v>6842</v>
      </c>
      <c r="I2095" s="29">
        <v>6816.32</v>
      </c>
      <c r="J2095" s="29">
        <v>6750</v>
      </c>
      <c r="K2095" s="29">
        <v>6750</v>
      </c>
      <c r="L2095" s="29">
        <v>6750</v>
      </c>
      <c r="M2095" s="29">
        <v>6900</v>
      </c>
      <c r="N2095" s="29">
        <v>6900</v>
      </c>
      <c r="O2095" s="16">
        <f t="shared" si="32"/>
        <v>-25.680000000000291</v>
      </c>
    </row>
    <row r="2096" spans="7:15" x14ac:dyDescent="0.2">
      <c r="G2096" s="31">
        <v>41774</v>
      </c>
      <c r="H2096" s="29">
        <v>6892</v>
      </c>
      <c r="I2096" s="29">
        <v>6816.32</v>
      </c>
      <c r="J2096" s="29">
        <v>6750</v>
      </c>
      <c r="K2096" s="29">
        <v>6750</v>
      </c>
      <c r="L2096" s="29">
        <v>6750</v>
      </c>
      <c r="M2096" s="29">
        <v>6900</v>
      </c>
      <c r="N2096" s="29">
        <v>6900</v>
      </c>
      <c r="O2096" s="16">
        <f t="shared" si="32"/>
        <v>-75.680000000000291</v>
      </c>
    </row>
    <row r="2097" spans="7:15" x14ac:dyDescent="0.2">
      <c r="G2097" s="31">
        <v>41773</v>
      </c>
      <c r="H2097" s="29">
        <v>6888</v>
      </c>
      <c r="I2097" s="29">
        <v>6816.32</v>
      </c>
      <c r="J2097" s="29">
        <v>6750</v>
      </c>
      <c r="K2097" s="29">
        <v>6750</v>
      </c>
      <c r="L2097" s="29">
        <v>6750</v>
      </c>
      <c r="M2097" s="29">
        <v>6900</v>
      </c>
      <c r="N2097" s="29">
        <v>6900</v>
      </c>
      <c r="O2097" s="16">
        <f t="shared" si="32"/>
        <v>-71.680000000000291</v>
      </c>
    </row>
    <row r="2098" spans="7:15" x14ac:dyDescent="0.2">
      <c r="G2098" s="31">
        <v>41772</v>
      </c>
      <c r="H2098" s="29">
        <v>6882</v>
      </c>
      <c r="I2098" s="29">
        <v>6781.58</v>
      </c>
      <c r="J2098" s="29">
        <v>6700</v>
      </c>
      <c r="K2098" s="29">
        <v>6700</v>
      </c>
      <c r="L2098" s="29">
        <v>6700</v>
      </c>
      <c r="M2098" s="29">
        <v>6850</v>
      </c>
      <c r="N2098" s="29">
        <v>6800</v>
      </c>
      <c r="O2098" s="16">
        <f t="shared" si="32"/>
        <v>-100.42000000000007</v>
      </c>
    </row>
    <row r="2099" spans="7:15" x14ac:dyDescent="0.2">
      <c r="G2099" s="31">
        <v>41771</v>
      </c>
      <c r="H2099" s="29">
        <v>6814</v>
      </c>
      <c r="I2099" s="29">
        <v>6781.58</v>
      </c>
      <c r="J2099" s="29">
        <v>6700</v>
      </c>
      <c r="K2099" s="29">
        <v>6700</v>
      </c>
      <c r="L2099" s="29">
        <v>6700</v>
      </c>
      <c r="M2099" s="29">
        <v>6850</v>
      </c>
      <c r="N2099" s="29">
        <v>6800</v>
      </c>
      <c r="O2099" s="16">
        <f t="shared" si="32"/>
        <v>-32.420000000000073</v>
      </c>
    </row>
    <row r="2100" spans="7:15" x14ac:dyDescent="0.2">
      <c r="G2100" s="31">
        <v>41768</v>
      </c>
      <c r="H2100" s="29">
        <v>6824</v>
      </c>
      <c r="I2100" s="29">
        <v>6781.58</v>
      </c>
      <c r="J2100" s="29">
        <v>6700</v>
      </c>
      <c r="K2100" s="29">
        <v>6700</v>
      </c>
      <c r="L2100" s="29">
        <v>6700</v>
      </c>
      <c r="M2100" s="29">
        <v>6850</v>
      </c>
      <c r="N2100" s="29">
        <v>6800</v>
      </c>
      <c r="O2100" s="16">
        <f t="shared" si="32"/>
        <v>-42.420000000000073</v>
      </c>
    </row>
    <row r="2101" spans="7:15" x14ac:dyDescent="0.2">
      <c r="G2101" s="31">
        <v>41767</v>
      </c>
      <c r="H2101" s="29">
        <v>6776</v>
      </c>
      <c r="I2101" s="29">
        <v>6781.58</v>
      </c>
      <c r="J2101" s="29">
        <v>6700</v>
      </c>
      <c r="K2101" s="29">
        <v>6700</v>
      </c>
      <c r="L2101" s="29">
        <v>6700</v>
      </c>
      <c r="M2101" s="29">
        <v>6850</v>
      </c>
      <c r="N2101" s="29">
        <v>6800</v>
      </c>
      <c r="O2101" s="16">
        <f t="shared" si="32"/>
        <v>5.5799999999999272</v>
      </c>
    </row>
    <row r="2102" spans="7:15" x14ac:dyDescent="0.2">
      <c r="G2102" s="31">
        <v>41766</v>
      </c>
      <c r="H2102" s="29">
        <v>6822</v>
      </c>
      <c r="I2102" s="29">
        <v>6821.05</v>
      </c>
      <c r="J2102" s="29">
        <v>6750</v>
      </c>
      <c r="K2102" s="29">
        <v>6750</v>
      </c>
      <c r="L2102" s="29">
        <v>6750</v>
      </c>
      <c r="M2102" s="29">
        <v>6900</v>
      </c>
      <c r="N2102" s="29">
        <v>6850</v>
      </c>
      <c r="O2102" s="16">
        <f t="shared" si="32"/>
        <v>-0.9499999999998181</v>
      </c>
    </row>
    <row r="2103" spans="7:15" x14ac:dyDescent="0.2">
      <c r="G2103" s="31">
        <v>41765</v>
      </c>
      <c r="H2103" s="29">
        <v>6822</v>
      </c>
      <c r="I2103" s="29">
        <v>6821.05</v>
      </c>
      <c r="J2103" s="29">
        <v>6750</v>
      </c>
      <c r="K2103" s="29">
        <v>6750</v>
      </c>
      <c r="L2103" s="29">
        <v>6750</v>
      </c>
      <c r="M2103" s="29">
        <v>6900</v>
      </c>
      <c r="N2103" s="29">
        <v>6850</v>
      </c>
      <c r="O2103" s="16">
        <f t="shared" si="32"/>
        <v>-0.9499999999998181</v>
      </c>
    </row>
    <row r="2104" spans="7:15" x14ac:dyDescent="0.2">
      <c r="G2104" s="31">
        <v>41764</v>
      </c>
      <c r="H2104" s="29">
        <v>6852</v>
      </c>
      <c r="I2104" s="29">
        <v>6865.79</v>
      </c>
      <c r="J2104" s="29">
        <v>6800</v>
      </c>
      <c r="K2104" s="29">
        <v>6800</v>
      </c>
      <c r="L2104" s="29">
        <v>6800</v>
      </c>
      <c r="M2104" s="29">
        <v>6950</v>
      </c>
      <c r="N2104" s="29">
        <v>6900</v>
      </c>
      <c r="O2104" s="16">
        <f t="shared" si="32"/>
        <v>13.789999999999964</v>
      </c>
    </row>
    <row r="2105" spans="7:15" x14ac:dyDescent="0.2">
      <c r="G2105" s="31">
        <v>41759</v>
      </c>
      <c r="H2105" s="29">
        <v>6990</v>
      </c>
      <c r="I2105" s="29">
        <v>6971.05</v>
      </c>
      <c r="J2105" s="29">
        <v>6900</v>
      </c>
      <c r="K2105" s="29">
        <v>6950</v>
      </c>
      <c r="L2105" s="29">
        <v>6950</v>
      </c>
      <c r="M2105" s="29">
        <v>7100</v>
      </c>
      <c r="N2105" s="29">
        <v>7000</v>
      </c>
      <c r="O2105" s="16">
        <f t="shared" si="32"/>
        <v>-18.949999999999818</v>
      </c>
    </row>
    <row r="2106" spans="7:15" x14ac:dyDescent="0.2">
      <c r="G2106" s="31">
        <v>41758</v>
      </c>
      <c r="H2106" s="29">
        <v>6998</v>
      </c>
      <c r="I2106" s="29">
        <v>6971.05</v>
      </c>
      <c r="J2106" s="29">
        <v>6900</v>
      </c>
      <c r="K2106" s="29">
        <v>6950</v>
      </c>
      <c r="L2106" s="29">
        <v>6950</v>
      </c>
      <c r="M2106" s="29">
        <v>7100</v>
      </c>
      <c r="N2106" s="29">
        <v>7000</v>
      </c>
      <c r="O2106" s="16">
        <f t="shared" si="32"/>
        <v>-26.949999999999818</v>
      </c>
    </row>
    <row r="2107" spans="7:15" x14ac:dyDescent="0.2">
      <c r="G2107" s="31">
        <v>41757</v>
      </c>
      <c r="H2107" s="29">
        <v>7026</v>
      </c>
      <c r="I2107" s="29">
        <v>6976.32</v>
      </c>
      <c r="J2107" s="29">
        <v>6900</v>
      </c>
      <c r="K2107" s="29">
        <v>6950</v>
      </c>
      <c r="L2107" s="29">
        <v>6950</v>
      </c>
      <c r="M2107" s="29">
        <v>7100</v>
      </c>
      <c r="N2107" s="29">
        <v>7050</v>
      </c>
      <c r="O2107" s="16">
        <f t="shared" si="32"/>
        <v>-49.680000000000291</v>
      </c>
    </row>
    <row r="2108" spans="7:15" x14ac:dyDescent="0.2">
      <c r="G2108" s="31">
        <v>41754</v>
      </c>
      <c r="H2108" s="29">
        <v>6974</v>
      </c>
      <c r="I2108" s="29">
        <v>6936.84</v>
      </c>
      <c r="J2108" s="29">
        <v>6850</v>
      </c>
      <c r="K2108" s="29">
        <v>6900</v>
      </c>
      <c r="L2108" s="29">
        <v>6900</v>
      </c>
      <c r="M2108" s="29">
        <v>7050</v>
      </c>
      <c r="N2108" s="29">
        <v>7050</v>
      </c>
      <c r="O2108" s="16">
        <f t="shared" si="32"/>
        <v>-37.159999999999854</v>
      </c>
    </row>
    <row r="2109" spans="7:15" x14ac:dyDescent="0.2">
      <c r="G2109" s="31">
        <v>41753</v>
      </c>
      <c r="H2109" s="29">
        <v>6946</v>
      </c>
      <c r="I2109" s="29">
        <v>6936.84</v>
      </c>
      <c r="J2109" s="29">
        <v>6850</v>
      </c>
      <c r="K2109" s="29">
        <v>6900</v>
      </c>
      <c r="L2109" s="29">
        <v>6900</v>
      </c>
      <c r="M2109" s="29">
        <v>7050</v>
      </c>
      <c r="N2109" s="29">
        <v>7050</v>
      </c>
      <c r="O2109" s="16">
        <f t="shared" si="32"/>
        <v>-9.1599999999998545</v>
      </c>
    </row>
    <row r="2110" spans="7:15" x14ac:dyDescent="0.2">
      <c r="G2110" s="31">
        <v>41752</v>
      </c>
      <c r="H2110" s="29">
        <v>6966</v>
      </c>
      <c r="I2110" s="29">
        <v>6978.95</v>
      </c>
      <c r="J2110" s="29">
        <v>6900</v>
      </c>
      <c r="K2110" s="29">
        <v>6950</v>
      </c>
      <c r="L2110" s="29">
        <v>6950</v>
      </c>
      <c r="M2110" s="29">
        <v>7100</v>
      </c>
      <c r="N2110" s="29">
        <v>7050</v>
      </c>
      <c r="O2110" s="16">
        <f t="shared" si="32"/>
        <v>12.949999999999818</v>
      </c>
    </row>
    <row r="2111" spans="7:15" x14ac:dyDescent="0.2">
      <c r="G2111" s="31">
        <v>41751</v>
      </c>
      <c r="H2111" s="29">
        <v>7016</v>
      </c>
      <c r="I2111" s="29">
        <v>6978.95</v>
      </c>
      <c r="J2111" s="29">
        <v>6900</v>
      </c>
      <c r="K2111" s="29">
        <v>6950</v>
      </c>
      <c r="L2111" s="29">
        <v>6950</v>
      </c>
      <c r="M2111" s="29">
        <v>7100</v>
      </c>
      <c r="N2111" s="29">
        <v>7050</v>
      </c>
      <c r="O2111" s="16">
        <f t="shared" si="32"/>
        <v>-37.050000000000182</v>
      </c>
    </row>
    <row r="2112" spans="7:15" x14ac:dyDescent="0.2">
      <c r="G2112" s="31">
        <v>41750</v>
      </c>
      <c r="H2112" s="29">
        <v>6958</v>
      </c>
      <c r="I2112" s="29">
        <v>6978.95</v>
      </c>
      <c r="J2112" s="29">
        <v>6900</v>
      </c>
      <c r="K2112" s="29">
        <v>6950</v>
      </c>
      <c r="L2112" s="29">
        <v>6950</v>
      </c>
      <c r="M2112" s="29">
        <v>7100</v>
      </c>
      <c r="N2112" s="29">
        <v>7050</v>
      </c>
      <c r="O2112" s="16">
        <f t="shared" si="32"/>
        <v>20.949999999999818</v>
      </c>
    </row>
    <row r="2113" spans="7:15" x14ac:dyDescent="0.2">
      <c r="G2113" s="31">
        <v>41747</v>
      </c>
      <c r="H2113" s="29">
        <v>7038</v>
      </c>
      <c r="I2113" s="29">
        <v>7001.58</v>
      </c>
      <c r="J2113" s="29">
        <v>6900</v>
      </c>
      <c r="K2113" s="29">
        <v>6950</v>
      </c>
      <c r="L2113" s="29">
        <v>6950</v>
      </c>
      <c r="M2113" s="29">
        <v>7100</v>
      </c>
      <c r="N2113" s="29">
        <v>7100</v>
      </c>
      <c r="O2113" s="16">
        <f t="shared" si="32"/>
        <v>-36.420000000000073</v>
      </c>
    </row>
    <row r="2114" spans="7:15" x14ac:dyDescent="0.2">
      <c r="G2114" s="31">
        <v>41746</v>
      </c>
      <c r="H2114" s="29">
        <v>7076</v>
      </c>
      <c r="I2114" s="29">
        <v>7001.58</v>
      </c>
      <c r="J2114" s="29">
        <v>6900</v>
      </c>
      <c r="K2114" s="29">
        <v>6950</v>
      </c>
      <c r="L2114" s="29">
        <v>6950</v>
      </c>
      <c r="M2114" s="29">
        <v>7100</v>
      </c>
      <c r="N2114" s="29">
        <v>7100</v>
      </c>
      <c r="O2114" s="16">
        <f t="shared" si="32"/>
        <v>-74.420000000000073</v>
      </c>
    </row>
    <row r="2115" spans="7:15" x14ac:dyDescent="0.2">
      <c r="G2115" s="31">
        <v>41745</v>
      </c>
      <c r="H2115" s="29">
        <v>7032</v>
      </c>
      <c r="I2115" s="29">
        <v>6957.89</v>
      </c>
      <c r="J2115" s="29">
        <v>6850</v>
      </c>
      <c r="K2115" s="29">
        <v>6900</v>
      </c>
      <c r="L2115" s="29">
        <v>6900</v>
      </c>
      <c r="M2115" s="29">
        <v>7050</v>
      </c>
      <c r="N2115" s="29">
        <v>7050</v>
      </c>
      <c r="O2115" s="16">
        <f t="shared" si="32"/>
        <v>-74.109999999999673</v>
      </c>
    </row>
    <row r="2116" spans="7:15" x14ac:dyDescent="0.2">
      <c r="G2116" s="31">
        <v>41744</v>
      </c>
      <c r="H2116" s="29">
        <v>6930</v>
      </c>
      <c r="I2116" s="29">
        <v>6939.47</v>
      </c>
      <c r="J2116" s="29">
        <v>6850</v>
      </c>
      <c r="K2116" s="29">
        <v>6900</v>
      </c>
      <c r="L2116" s="29">
        <v>6850</v>
      </c>
      <c r="M2116" s="29">
        <v>7000</v>
      </c>
      <c r="N2116" s="29">
        <v>7050</v>
      </c>
      <c r="O2116" s="16">
        <f t="shared" si="32"/>
        <v>9.4700000000002547</v>
      </c>
    </row>
    <row r="2117" spans="7:15" x14ac:dyDescent="0.2">
      <c r="G2117" s="31">
        <v>41743</v>
      </c>
      <c r="H2117" s="29">
        <v>6992</v>
      </c>
      <c r="I2117" s="29">
        <v>6986.84</v>
      </c>
      <c r="J2117" s="29">
        <v>6950</v>
      </c>
      <c r="K2117" s="29">
        <v>6950</v>
      </c>
      <c r="L2117" s="29">
        <v>6900</v>
      </c>
      <c r="M2117" s="29">
        <v>7050</v>
      </c>
      <c r="N2117" s="29">
        <v>7100</v>
      </c>
      <c r="O2117" s="16">
        <f t="shared" ref="O2117:O2180" si="33">IF(AND(H2117&lt;&gt;0,I2117&lt;&gt;0),I2117-H2117,"")</f>
        <v>-5.1599999999998545</v>
      </c>
    </row>
    <row r="2118" spans="7:15" x14ac:dyDescent="0.2">
      <c r="G2118" s="31">
        <v>41740</v>
      </c>
      <c r="H2118" s="29">
        <v>6994</v>
      </c>
      <c r="I2118" s="29">
        <v>6993.68</v>
      </c>
      <c r="J2118" s="29">
        <v>6950</v>
      </c>
      <c r="K2118" s="29">
        <v>6950</v>
      </c>
      <c r="L2118" s="29">
        <v>6900</v>
      </c>
      <c r="M2118" s="29">
        <v>7050</v>
      </c>
      <c r="N2118" s="29">
        <v>7050</v>
      </c>
      <c r="O2118" s="16">
        <f t="shared" si="33"/>
        <v>-0.31999999999970896</v>
      </c>
    </row>
    <row r="2119" spans="7:15" x14ac:dyDescent="0.2">
      <c r="G2119" s="31">
        <v>41739</v>
      </c>
      <c r="H2119" s="29">
        <v>7038</v>
      </c>
      <c r="I2119" s="29">
        <v>7082.11</v>
      </c>
      <c r="J2119" s="29">
        <v>7050</v>
      </c>
      <c r="K2119" s="29">
        <v>7050</v>
      </c>
      <c r="L2119" s="29">
        <v>7000</v>
      </c>
      <c r="M2119" s="29">
        <v>7150</v>
      </c>
      <c r="N2119" s="29">
        <v>7100</v>
      </c>
      <c r="O2119" s="16">
        <f t="shared" si="33"/>
        <v>44.109999999999673</v>
      </c>
    </row>
    <row r="2120" spans="7:15" x14ac:dyDescent="0.2">
      <c r="G2120" s="31">
        <v>41738</v>
      </c>
      <c r="H2120" s="29">
        <v>7038</v>
      </c>
      <c r="I2120" s="29">
        <v>7082.11</v>
      </c>
      <c r="J2120" s="29">
        <v>7050</v>
      </c>
      <c r="K2120" s="29">
        <v>7050</v>
      </c>
      <c r="L2120" s="29">
        <v>7000</v>
      </c>
      <c r="M2120" s="29">
        <v>7150</v>
      </c>
      <c r="N2120" s="29">
        <v>7100</v>
      </c>
      <c r="O2120" s="16">
        <f t="shared" si="33"/>
        <v>44.109999999999673</v>
      </c>
    </row>
    <row r="2121" spans="7:15" x14ac:dyDescent="0.2">
      <c r="G2121" s="31">
        <v>41737</v>
      </c>
      <c r="H2121" s="29">
        <v>7040</v>
      </c>
      <c r="I2121" s="29">
        <v>7074.21</v>
      </c>
      <c r="J2121" s="29">
        <v>7050</v>
      </c>
      <c r="K2121" s="29">
        <v>7050</v>
      </c>
      <c r="L2121" s="29">
        <v>7000</v>
      </c>
      <c r="M2121" s="29">
        <v>7150</v>
      </c>
      <c r="N2121" s="29">
        <v>7050</v>
      </c>
      <c r="O2121" s="16">
        <f t="shared" si="33"/>
        <v>34.210000000000036</v>
      </c>
    </row>
    <row r="2122" spans="7:15" x14ac:dyDescent="0.2">
      <c r="G2122" s="31">
        <v>41733</v>
      </c>
      <c r="H2122" s="29">
        <v>7066</v>
      </c>
      <c r="I2122" s="29">
        <v>7076.84</v>
      </c>
      <c r="J2122" s="29">
        <v>7050</v>
      </c>
      <c r="K2122" s="29">
        <v>7050</v>
      </c>
      <c r="L2122" s="29">
        <v>7000</v>
      </c>
      <c r="M2122" s="29">
        <v>7150</v>
      </c>
      <c r="N2122" s="29">
        <v>7050</v>
      </c>
      <c r="O2122" s="16">
        <f t="shared" si="33"/>
        <v>10.840000000000146</v>
      </c>
    </row>
    <row r="2123" spans="7:15" x14ac:dyDescent="0.2">
      <c r="G2123" s="31">
        <v>41732</v>
      </c>
      <c r="H2123" s="29">
        <v>6978</v>
      </c>
      <c r="I2123" s="29">
        <v>7076.84</v>
      </c>
      <c r="J2123" s="29">
        <v>7050</v>
      </c>
      <c r="K2123" s="29">
        <v>7050</v>
      </c>
      <c r="L2123" s="29">
        <v>7000</v>
      </c>
      <c r="M2123" s="29">
        <v>7150</v>
      </c>
      <c r="N2123" s="29">
        <v>7050</v>
      </c>
      <c r="O2123" s="16">
        <f t="shared" si="33"/>
        <v>98.840000000000146</v>
      </c>
    </row>
    <row r="2124" spans="7:15" x14ac:dyDescent="0.2">
      <c r="G2124" s="31">
        <v>41731</v>
      </c>
      <c r="H2124" s="29">
        <v>7056</v>
      </c>
      <c r="I2124" s="29">
        <v>7113.68</v>
      </c>
      <c r="J2124" s="29">
        <v>7100</v>
      </c>
      <c r="K2124" s="29">
        <v>7100</v>
      </c>
      <c r="L2124" s="29">
        <v>7050</v>
      </c>
      <c r="M2124" s="29">
        <v>7200</v>
      </c>
      <c r="N2124" s="29">
        <v>7150</v>
      </c>
      <c r="O2124" s="16">
        <f t="shared" si="33"/>
        <v>57.680000000000291</v>
      </c>
    </row>
    <row r="2125" spans="7:15" x14ac:dyDescent="0.2">
      <c r="G2125" s="31">
        <v>41730</v>
      </c>
      <c r="H2125" s="29">
        <v>6924</v>
      </c>
      <c r="I2125" s="29">
        <v>6998.42</v>
      </c>
      <c r="J2125" s="29">
        <v>6900</v>
      </c>
      <c r="K2125" s="29">
        <v>6950</v>
      </c>
      <c r="L2125" s="29">
        <v>6930</v>
      </c>
      <c r="M2125" s="29">
        <v>7050</v>
      </c>
      <c r="N2125" s="29">
        <v>7000</v>
      </c>
      <c r="O2125" s="16">
        <f t="shared" si="33"/>
        <v>74.420000000000073</v>
      </c>
    </row>
    <row r="2126" spans="7:15" x14ac:dyDescent="0.2">
      <c r="G2126" s="31">
        <v>41729</v>
      </c>
      <c r="H2126" s="29">
        <v>6918</v>
      </c>
      <c r="I2126" s="29">
        <v>6998.42</v>
      </c>
      <c r="J2126" s="29">
        <v>6900</v>
      </c>
      <c r="K2126" s="29">
        <v>6950</v>
      </c>
      <c r="L2126" s="29">
        <v>6930</v>
      </c>
      <c r="M2126" s="29">
        <v>7050</v>
      </c>
      <c r="N2126" s="29">
        <v>7000</v>
      </c>
      <c r="O2126" s="16">
        <f t="shared" si="33"/>
        <v>80.420000000000073</v>
      </c>
    </row>
    <row r="2127" spans="7:15" x14ac:dyDescent="0.2">
      <c r="G2127" s="31">
        <v>41726</v>
      </c>
      <c r="H2127" s="29">
        <v>6926</v>
      </c>
      <c r="I2127" s="29">
        <v>6998.42</v>
      </c>
      <c r="J2127" s="29">
        <v>6900</v>
      </c>
      <c r="K2127" s="29">
        <v>6950</v>
      </c>
      <c r="L2127" s="29">
        <v>6930</v>
      </c>
      <c r="M2127" s="29">
        <v>7050</v>
      </c>
      <c r="N2127" s="29">
        <v>7000</v>
      </c>
      <c r="O2127" s="16">
        <f t="shared" si="33"/>
        <v>72.420000000000073</v>
      </c>
    </row>
    <row r="2128" spans="7:15" x14ac:dyDescent="0.2">
      <c r="G2128" s="31">
        <v>41725</v>
      </c>
      <c r="H2128" s="29">
        <v>6950</v>
      </c>
      <c r="I2128" s="29">
        <v>7001.05</v>
      </c>
      <c r="J2128" s="29">
        <v>6900</v>
      </c>
      <c r="K2128" s="29">
        <v>6950</v>
      </c>
      <c r="L2128" s="29">
        <v>6930</v>
      </c>
      <c r="M2128" s="29">
        <v>7050</v>
      </c>
      <c r="N2128" s="29">
        <v>7050</v>
      </c>
      <c r="O2128" s="16">
        <f t="shared" si="33"/>
        <v>51.050000000000182</v>
      </c>
    </row>
    <row r="2129" spans="7:15" x14ac:dyDescent="0.2">
      <c r="G2129" s="31">
        <v>41724</v>
      </c>
      <c r="H2129" s="29">
        <v>6922</v>
      </c>
      <c r="I2129" s="29">
        <v>6998.42</v>
      </c>
      <c r="J2129" s="29">
        <v>6900</v>
      </c>
      <c r="K2129" s="29">
        <v>6950</v>
      </c>
      <c r="L2129" s="29">
        <v>6930</v>
      </c>
      <c r="M2129" s="29">
        <v>7050</v>
      </c>
      <c r="N2129" s="29">
        <v>7000</v>
      </c>
      <c r="O2129" s="16">
        <f t="shared" si="33"/>
        <v>76.420000000000073</v>
      </c>
    </row>
    <row r="2130" spans="7:15" x14ac:dyDescent="0.2">
      <c r="G2130" s="31">
        <v>41723</v>
      </c>
      <c r="H2130" s="29">
        <v>6866</v>
      </c>
      <c r="I2130" s="29">
        <v>6963.16</v>
      </c>
      <c r="J2130" s="29">
        <v>6850</v>
      </c>
      <c r="K2130" s="29">
        <v>6900</v>
      </c>
      <c r="L2130" s="29">
        <v>6880</v>
      </c>
      <c r="M2130" s="29">
        <v>7000</v>
      </c>
      <c r="N2130" s="29">
        <v>6950</v>
      </c>
      <c r="O2130" s="16">
        <f t="shared" si="33"/>
        <v>97.159999999999854</v>
      </c>
    </row>
    <row r="2131" spans="7:15" x14ac:dyDescent="0.2">
      <c r="G2131" s="31">
        <v>41722</v>
      </c>
      <c r="H2131" s="29">
        <v>6872</v>
      </c>
      <c r="I2131" s="29">
        <v>6963.16</v>
      </c>
      <c r="J2131" s="29">
        <v>6850</v>
      </c>
      <c r="K2131" s="29">
        <v>6900</v>
      </c>
      <c r="L2131" s="29">
        <v>6880</v>
      </c>
      <c r="M2131" s="29">
        <v>7000</v>
      </c>
      <c r="N2131" s="29">
        <v>6950</v>
      </c>
      <c r="O2131" s="16">
        <f t="shared" si="33"/>
        <v>91.159999999999854</v>
      </c>
    </row>
    <row r="2132" spans="7:15" x14ac:dyDescent="0.2">
      <c r="G2132" s="31">
        <v>41719</v>
      </c>
      <c r="H2132" s="29">
        <v>6828</v>
      </c>
      <c r="I2132" s="29">
        <v>6965.79</v>
      </c>
      <c r="J2132" s="29">
        <v>6850</v>
      </c>
      <c r="K2132" s="29">
        <v>6900</v>
      </c>
      <c r="L2132" s="29">
        <v>6900</v>
      </c>
      <c r="M2132" s="29">
        <v>7000</v>
      </c>
      <c r="N2132" s="29">
        <v>6950</v>
      </c>
      <c r="O2132" s="16">
        <f t="shared" si="33"/>
        <v>137.78999999999996</v>
      </c>
    </row>
    <row r="2133" spans="7:15" x14ac:dyDescent="0.2">
      <c r="G2133" s="31">
        <v>41718</v>
      </c>
      <c r="H2133" s="29">
        <v>6864</v>
      </c>
      <c r="I2133" s="29">
        <v>6971.05</v>
      </c>
      <c r="J2133" s="29">
        <v>6850</v>
      </c>
      <c r="K2133" s="29">
        <v>6900</v>
      </c>
      <c r="L2133" s="29">
        <v>6900</v>
      </c>
      <c r="M2133" s="29">
        <v>7000</v>
      </c>
      <c r="N2133" s="29">
        <v>6950</v>
      </c>
      <c r="O2133" s="16">
        <f t="shared" si="33"/>
        <v>107.05000000000018</v>
      </c>
    </row>
    <row r="2134" spans="7:15" x14ac:dyDescent="0.2">
      <c r="G2134" s="31">
        <v>41717</v>
      </c>
      <c r="H2134" s="29">
        <v>7002</v>
      </c>
      <c r="I2134" s="29">
        <v>7021.05</v>
      </c>
      <c r="J2134" s="29">
        <v>6900</v>
      </c>
      <c r="K2134" s="29">
        <v>6950</v>
      </c>
      <c r="L2134" s="29">
        <v>6950</v>
      </c>
      <c r="M2134" s="29">
        <v>7050</v>
      </c>
      <c r="N2134" s="29">
        <v>7050</v>
      </c>
      <c r="O2134" s="16">
        <f t="shared" si="33"/>
        <v>19.050000000000182</v>
      </c>
    </row>
    <row r="2135" spans="7:15" x14ac:dyDescent="0.2">
      <c r="G2135" s="31">
        <v>41716</v>
      </c>
      <c r="H2135" s="29">
        <v>6960</v>
      </c>
      <c r="I2135" s="29">
        <v>7021.05</v>
      </c>
      <c r="J2135" s="29">
        <v>6900</v>
      </c>
      <c r="K2135" s="29">
        <v>6950</v>
      </c>
      <c r="L2135" s="29">
        <v>6950</v>
      </c>
      <c r="M2135" s="29">
        <v>7050</v>
      </c>
      <c r="N2135" s="29">
        <v>7050</v>
      </c>
      <c r="O2135" s="16">
        <f t="shared" si="33"/>
        <v>61.050000000000182</v>
      </c>
    </row>
    <row r="2136" spans="7:15" x14ac:dyDescent="0.2">
      <c r="G2136" s="31">
        <v>41715</v>
      </c>
      <c r="H2136" s="29">
        <v>7004</v>
      </c>
      <c r="I2136" s="29">
        <v>7052.63</v>
      </c>
      <c r="J2136" s="29">
        <v>6950</v>
      </c>
      <c r="K2136" s="29">
        <v>7000</v>
      </c>
      <c r="L2136" s="29">
        <v>7000</v>
      </c>
      <c r="M2136" s="29">
        <v>7100</v>
      </c>
      <c r="N2136" s="29">
        <v>7050</v>
      </c>
      <c r="O2136" s="16">
        <f t="shared" si="33"/>
        <v>48.630000000000109</v>
      </c>
    </row>
    <row r="2137" spans="7:15" x14ac:dyDescent="0.2">
      <c r="G2137" s="31">
        <v>41712</v>
      </c>
      <c r="H2137" s="29">
        <v>7052</v>
      </c>
      <c r="I2137" s="29">
        <v>7076.32</v>
      </c>
      <c r="J2137" s="29">
        <v>6950</v>
      </c>
      <c r="K2137" s="29">
        <v>7000</v>
      </c>
      <c r="L2137" s="29">
        <v>7050</v>
      </c>
      <c r="M2137" s="29">
        <v>7150</v>
      </c>
      <c r="N2137" s="29">
        <v>7050</v>
      </c>
      <c r="O2137" s="16">
        <f t="shared" si="33"/>
        <v>24.319999999999709</v>
      </c>
    </row>
    <row r="2138" spans="7:15" x14ac:dyDescent="0.2">
      <c r="G2138" s="31">
        <v>41711</v>
      </c>
      <c r="H2138" s="29">
        <v>7160</v>
      </c>
      <c r="I2138" s="29">
        <v>7081.58</v>
      </c>
      <c r="J2138" s="29">
        <v>6950</v>
      </c>
      <c r="K2138" s="29">
        <v>7000</v>
      </c>
      <c r="L2138" s="29">
        <v>7050</v>
      </c>
      <c r="M2138" s="29">
        <v>7150</v>
      </c>
      <c r="N2138" s="29">
        <v>7150</v>
      </c>
      <c r="O2138" s="16">
        <f t="shared" si="33"/>
        <v>-78.420000000000073</v>
      </c>
    </row>
    <row r="2139" spans="7:15" x14ac:dyDescent="0.2">
      <c r="G2139" s="31">
        <v>41710</v>
      </c>
      <c r="H2139" s="29">
        <v>7160</v>
      </c>
      <c r="I2139" s="29">
        <v>7081.58</v>
      </c>
      <c r="J2139" s="29">
        <v>6950</v>
      </c>
      <c r="K2139" s="29">
        <v>7000</v>
      </c>
      <c r="L2139" s="29">
        <v>7050</v>
      </c>
      <c r="M2139" s="29">
        <v>7150</v>
      </c>
      <c r="N2139" s="29">
        <v>7150</v>
      </c>
      <c r="O2139" s="16">
        <f t="shared" si="33"/>
        <v>-78.420000000000073</v>
      </c>
    </row>
    <row r="2140" spans="7:15" x14ac:dyDescent="0.2">
      <c r="G2140" s="31">
        <v>41709</v>
      </c>
      <c r="H2140" s="29">
        <v>7220</v>
      </c>
      <c r="I2140" s="29" t="e">
        <v>#N/A</v>
      </c>
      <c r="J2140" s="29" t="e">
        <v>#N/A</v>
      </c>
      <c r="K2140" s="29" t="e">
        <v>#N/A</v>
      </c>
      <c r="L2140" s="29" t="e">
        <v>#N/A</v>
      </c>
      <c r="M2140" s="29" t="e">
        <v>#N/A</v>
      </c>
      <c r="N2140" s="29" t="e">
        <v>#N/A</v>
      </c>
      <c r="O2140" s="16" t="e">
        <f t="shared" si="33"/>
        <v>#N/A</v>
      </c>
    </row>
    <row r="2141" spans="7:15" x14ac:dyDescent="0.2">
      <c r="G2141" s="31">
        <v>41708</v>
      </c>
      <c r="H2141" s="29">
        <v>7160</v>
      </c>
      <c r="I2141" s="29">
        <v>7050</v>
      </c>
      <c r="J2141" s="29">
        <v>6950</v>
      </c>
      <c r="K2141" s="29">
        <v>7000</v>
      </c>
      <c r="L2141" s="29">
        <v>7000</v>
      </c>
      <c r="M2141" s="29">
        <v>7100</v>
      </c>
      <c r="N2141" s="29">
        <v>7050</v>
      </c>
      <c r="O2141" s="16">
        <f t="shared" si="33"/>
        <v>-110</v>
      </c>
    </row>
    <row r="2142" spans="7:15" x14ac:dyDescent="0.2">
      <c r="G2142" s="31">
        <v>41705</v>
      </c>
      <c r="H2142" s="29">
        <v>7198</v>
      </c>
      <c r="I2142" s="29">
        <v>7086.84</v>
      </c>
      <c r="J2142" s="29">
        <v>7000</v>
      </c>
      <c r="K2142" s="29">
        <v>7050</v>
      </c>
      <c r="L2142" s="29">
        <v>7050</v>
      </c>
      <c r="M2142" s="29">
        <v>7150</v>
      </c>
      <c r="N2142" s="29">
        <v>7100</v>
      </c>
      <c r="O2142" s="16">
        <f t="shared" si="33"/>
        <v>-111.15999999999985</v>
      </c>
    </row>
    <row r="2143" spans="7:15" x14ac:dyDescent="0.2">
      <c r="G2143" s="31">
        <v>41704</v>
      </c>
      <c r="H2143" s="29">
        <v>7106</v>
      </c>
      <c r="I2143" s="29">
        <v>6980.53</v>
      </c>
      <c r="J2143" s="29">
        <v>6900</v>
      </c>
      <c r="K2143" s="29">
        <v>6950</v>
      </c>
      <c r="L2143" s="29">
        <v>6950</v>
      </c>
      <c r="M2143" s="29">
        <v>7050</v>
      </c>
      <c r="N2143" s="29">
        <v>6900</v>
      </c>
      <c r="O2143" s="16">
        <f t="shared" si="33"/>
        <v>-125.47000000000025</v>
      </c>
    </row>
    <row r="2144" spans="7:15" x14ac:dyDescent="0.2">
      <c r="G2144" s="31">
        <v>41703</v>
      </c>
      <c r="H2144" s="29">
        <v>7094</v>
      </c>
      <c r="I2144" s="29">
        <v>6964.74</v>
      </c>
      <c r="J2144" s="29">
        <v>6900</v>
      </c>
      <c r="K2144" s="29">
        <v>6950</v>
      </c>
      <c r="L2144" s="29">
        <v>6900</v>
      </c>
      <c r="M2144" s="29">
        <v>7000</v>
      </c>
      <c r="N2144" s="29">
        <v>6900</v>
      </c>
      <c r="O2144" s="16">
        <f t="shared" si="33"/>
        <v>-129.26000000000022</v>
      </c>
    </row>
    <row r="2145" spans="7:15" x14ac:dyDescent="0.2">
      <c r="G2145" s="31">
        <v>41702</v>
      </c>
      <c r="H2145" s="29">
        <v>6922</v>
      </c>
      <c r="I2145" s="29">
        <v>6880.53</v>
      </c>
      <c r="J2145" s="29">
        <v>6800</v>
      </c>
      <c r="K2145" s="29">
        <v>6850</v>
      </c>
      <c r="L2145" s="29">
        <v>6800</v>
      </c>
      <c r="M2145" s="29">
        <v>6900</v>
      </c>
      <c r="N2145" s="29">
        <v>6850</v>
      </c>
      <c r="O2145" s="16">
        <f t="shared" si="33"/>
        <v>-41.470000000000255</v>
      </c>
    </row>
    <row r="2146" spans="7:15" x14ac:dyDescent="0.2">
      <c r="G2146" s="31">
        <v>41701</v>
      </c>
      <c r="H2146" s="29">
        <v>6920</v>
      </c>
      <c r="I2146" s="29">
        <v>6880.53</v>
      </c>
      <c r="J2146" s="29">
        <v>6800</v>
      </c>
      <c r="K2146" s="29">
        <v>6850</v>
      </c>
      <c r="L2146" s="29">
        <v>6800</v>
      </c>
      <c r="M2146" s="29">
        <v>6900</v>
      </c>
      <c r="N2146" s="29">
        <v>6850</v>
      </c>
      <c r="O2146" s="16">
        <f t="shared" si="33"/>
        <v>-39.470000000000255</v>
      </c>
    </row>
    <row r="2147" spans="7:15" x14ac:dyDescent="0.2">
      <c r="G2147" s="31">
        <v>41698</v>
      </c>
      <c r="H2147" s="29">
        <v>6818</v>
      </c>
      <c r="I2147" s="29">
        <v>6821.05</v>
      </c>
      <c r="J2147" s="29">
        <v>6700</v>
      </c>
      <c r="K2147" s="29">
        <v>6750</v>
      </c>
      <c r="L2147" s="29">
        <v>6750</v>
      </c>
      <c r="M2147" s="29">
        <v>6850</v>
      </c>
      <c r="N2147" s="29">
        <v>6700</v>
      </c>
      <c r="O2147" s="16">
        <f t="shared" si="33"/>
        <v>3.0500000000001819</v>
      </c>
    </row>
    <row r="2148" spans="7:15" x14ac:dyDescent="0.2">
      <c r="G2148" s="31">
        <v>41697</v>
      </c>
      <c r="H2148" s="29">
        <v>6876</v>
      </c>
      <c r="I2148" s="29">
        <v>6888.95</v>
      </c>
      <c r="J2148" s="29">
        <v>6750</v>
      </c>
      <c r="K2148" s="29">
        <v>6850</v>
      </c>
      <c r="L2148" s="29">
        <v>6800</v>
      </c>
      <c r="M2148" s="29">
        <v>6950</v>
      </c>
      <c r="N2148" s="29">
        <v>6800</v>
      </c>
      <c r="O2148" s="16">
        <f t="shared" si="33"/>
        <v>12.949999999999818</v>
      </c>
    </row>
    <row r="2149" spans="7:15" x14ac:dyDescent="0.2">
      <c r="G2149" s="31">
        <v>41696</v>
      </c>
      <c r="H2149" s="29">
        <v>6834</v>
      </c>
      <c r="I2149" s="29">
        <v>6813.68</v>
      </c>
      <c r="J2149" s="29">
        <v>6650</v>
      </c>
      <c r="K2149" s="29">
        <v>6750</v>
      </c>
      <c r="L2149" s="29">
        <v>6700</v>
      </c>
      <c r="M2149" s="29">
        <v>6850</v>
      </c>
      <c r="N2149" s="29">
        <v>6720</v>
      </c>
      <c r="O2149" s="16">
        <f t="shared" si="33"/>
        <v>-20.319999999999709</v>
      </c>
    </row>
    <row r="2150" spans="7:15" x14ac:dyDescent="0.2">
      <c r="G2150" s="31">
        <v>41695</v>
      </c>
      <c r="H2150" s="29">
        <v>6836</v>
      </c>
      <c r="I2150" s="29">
        <v>6821.58</v>
      </c>
      <c r="J2150" s="29">
        <v>6700</v>
      </c>
      <c r="K2150" s="29">
        <v>6800</v>
      </c>
      <c r="L2150" s="29">
        <v>6700</v>
      </c>
      <c r="M2150" s="29">
        <v>6850</v>
      </c>
      <c r="N2150" s="29">
        <v>6720</v>
      </c>
      <c r="O2150" s="16">
        <f t="shared" si="33"/>
        <v>-14.420000000000073</v>
      </c>
    </row>
    <row r="2151" spans="7:15" x14ac:dyDescent="0.2">
      <c r="G2151" s="31">
        <v>41694</v>
      </c>
      <c r="H2151" s="29">
        <v>6818</v>
      </c>
      <c r="I2151" s="29">
        <v>6822.63</v>
      </c>
      <c r="J2151" s="29">
        <v>6700</v>
      </c>
      <c r="K2151" s="29">
        <v>6800</v>
      </c>
      <c r="L2151" s="29">
        <v>6700</v>
      </c>
      <c r="M2151" s="29">
        <v>6850</v>
      </c>
      <c r="N2151" s="29">
        <v>6720</v>
      </c>
      <c r="O2151" s="16">
        <f t="shared" si="33"/>
        <v>4.6300000000001091</v>
      </c>
    </row>
    <row r="2152" spans="7:15" x14ac:dyDescent="0.2">
      <c r="G2152" s="31">
        <v>41691</v>
      </c>
      <c r="H2152" s="29">
        <v>6772</v>
      </c>
      <c r="I2152" s="29">
        <v>6818.95</v>
      </c>
      <c r="J2152" s="29">
        <v>6700</v>
      </c>
      <c r="K2152" s="29">
        <v>6800</v>
      </c>
      <c r="L2152" s="29">
        <v>6700</v>
      </c>
      <c r="M2152" s="29">
        <v>6850</v>
      </c>
      <c r="N2152" s="29">
        <v>6720</v>
      </c>
      <c r="O2152" s="16">
        <f t="shared" si="33"/>
        <v>46.949999999999818</v>
      </c>
    </row>
    <row r="2153" spans="7:15" x14ac:dyDescent="0.2">
      <c r="G2153" s="31">
        <v>41690</v>
      </c>
      <c r="H2153" s="29">
        <v>6810</v>
      </c>
      <c r="I2153" s="29">
        <v>6817.89</v>
      </c>
      <c r="J2153" s="29">
        <v>6700</v>
      </c>
      <c r="K2153" s="29">
        <v>6800</v>
      </c>
      <c r="L2153" s="29">
        <v>6700</v>
      </c>
      <c r="M2153" s="29">
        <v>6850</v>
      </c>
      <c r="N2153" s="29">
        <v>6720</v>
      </c>
      <c r="O2153" s="16">
        <f t="shared" si="33"/>
        <v>7.8900000000003274</v>
      </c>
    </row>
    <row r="2154" spans="7:15" x14ac:dyDescent="0.2">
      <c r="G2154" s="31">
        <v>41689</v>
      </c>
      <c r="H2154" s="29">
        <v>6798</v>
      </c>
      <c r="I2154" s="29">
        <v>6861.58</v>
      </c>
      <c r="J2154" s="29">
        <v>6750</v>
      </c>
      <c r="K2154" s="29">
        <v>6850</v>
      </c>
      <c r="L2154" s="29">
        <v>6750</v>
      </c>
      <c r="M2154" s="29">
        <v>6900</v>
      </c>
      <c r="N2154" s="29">
        <v>6750</v>
      </c>
      <c r="O2154" s="16">
        <f t="shared" si="33"/>
        <v>63.579999999999927</v>
      </c>
    </row>
    <row r="2155" spans="7:15" x14ac:dyDescent="0.2">
      <c r="G2155" s="31">
        <v>41688</v>
      </c>
      <c r="H2155" s="29">
        <v>6704</v>
      </c>
      <c r="I2155" s="29">
        <v>6802.11</v>
      </c>
      <c r="J2155" s="29">
        <v>6700</v>
      </c>
      <c r="K2155" s="29">
        <v>6800</v>
      </c>
      <c r="L2155" s="29">
        <v>6700</v>
      </c>
      <c r="M2155" s="29">
        <v>6850</v>
      </c>
      <c r="N2155" s="29">
        <v>6700</v>
      </c>
      <c r="O2155" s="16">
        <f t="shared" si="33"/>
        <v>98.109999999999673</v>
      </c>
    </row>
    <row r="2156" spans="7:15" x14ac:dyDescent="0.2">
      <c r="G2156" s="31">
        <v>41687</v>
      </c>
      <c r="H2156" s="29">
        <v>6728</v>
      </c>
      <c r="I2156" s="29">
        <v>6767.89</v>
      </c>
      <c r="J2156" s="29">
        <v>6650</v>
      </c>
      <c r="K2156" s="29">
        <v>6750</v>
      </c>
      <c r="L2156" s="29">
        <v>6670</v>
      </c>
      <c r="M2156" s="29">
        <v>6800</v>
      </c>
      <c r="N2156" s="29">
        <v>6650</v>
      </c>
      <c r="O2156" s="16">
        <f t="shared" si="33"/>
        <v>39.890000000000327</v>
      </c>
    </row>
    <row r="2157" spans="7:15" x14ac:dyDescent="0.2">
      <c r="G2157" s="31">
        <v>41684</v>
      </c>
      <c r="H2157" s="29">
        <v>6744</v>
      </c>
      <c r="I2157" s="29">
        <v>6803.16</v>
      </c>
      <c r="J2157" s="29">
        <v>6700</v>
      </c>
      <c r="K2157" s="29">
        <v>6800</v>
      </c>
      <c r="L2157" s="29">
        <v>6700</v>
      </c>
      <c r="M2157" s="29">
        <v>6850</v>
      </c>
      <c r="N2157" s="29">
        <v>6700</v>
      </c>
      <c r="O2157" s="16">
        <f t="shared" si="33"/>
        <v>59.159999999999854</v>
      </c>
    </row>
    <row r="2158" spans="7:15" x14ac:dyDescent="0.2">
      <c r="G2158" s="31">
        <v>41683</v>
      </c>
      <c r="H2158" s="29">
        <v>6678</v>
      </c>
      <c r="I2158" s="29">
        <v>6767.37</v>
      </c>
      <c r="J2158" s="29">
        <v>6700</v>
      </c>
      <c r="K2158" s="29">
        <v>6750</v>
      </c>
      <c r="L2158" s="29">
        <v>6650</v>
      </c>
      <c r="M2158" s="29">
        <v>6800</v>
      </c>
      <c r="N2158" s="29">
        <v>6650</v>
      </c>
      <c r="O2158" s="16">
        <f t="shared" si="33"/>
        <v>89.369999999999891</v>
      </c>
    </row>
    <row r="2159" spans="7:15" x14ac:dyDescent="0.2">
      <c r="G2159" s="31">
        <v>41682</v>
      </c>
      <c r="H2159" s="29">
        <v>6644</v>
      </c>
      <c r="I2159" s="29">
        <v>6770.53</v>
      </c>
      <c r="J2159" s="29">
        <v>6700</v>
      </c>
      <c r="K2159" s="29">
        <v>6750</v>
      </c>
      <c r="L2159" s="29">
        <v>6650</v>
      </c>
      <c r="M2159" s="29">
        <v>6800</v>
      </c>
      <c r="N2159" s="29">
        <v>6620</v>
      </c>
      <c r="O2159" s="16">
        <f t="shared" si="33"/>
        <v>126.52999999999975</v>
      </c>
    </row>
    <row r="2160" spans="7:15" x14ac:dyDescent="0.2">
      <c r="G2160" s="31">
        <v>41681</v>
      </c>
      <c r="H2160" s="29">
        <v>6618</v>
      </c>
      <c r="I2160" s="29">
        <v>6770.53</v>
      </c>
      <c r="J2160" s="29">
        <v>6700</v>
      </c>
      <c r="K2160" s="29">
        <v>6750</v>
      </c>
      <c r="L2160" s="29">
        <v>6650</v>
      </c>
      <c r="M2160" s="29">
        <v>6800</v>
      </c>
      <c r="N2160" s="29">
        <v>6620</v>
      </c>
      <c r="O2160" s="16">
        <f t="shared" si="33"/>
        <v>152.52999999999975</v>
      </c>
    </row>
    <row r="2161" spans="7:15" x14ac:dyDescent="0.2">
      <c r="G2161" s="31">
        <v>41680</v>
      </c>
      <c r="H2161" s="29">
        <v>6678</v>
      </c>
      <c r="I2161" s="29">
        <v>6773.68</v>
      </c>
      <c r="J2161" s="29">
        <v>6700</v>
      </c>
      <c r="K2161" s="29">
        <v>6750</v>
      </c>
      <c r="L2161" s="29">
        <v>6650</v>
      </c>
      <c r="M2161" s="29">
        <v>6800</v>
      </c>
      <c r="N2161" s="29">
        <v>6650</v>
      </c>
      <c r="O2161" s="16">
        <f t="shared" si="33"/>
        <v>95.680000000000291</v>
      </c>
    </row>
    <row r="2162" spans="7:15" x14ac:dyDescent="0.2">
      <c r="G2162" s="31">
        <v>41678</v>
      </c>
      <c r="H2162" s="29" t="e">
        <v>#N/A</v>
      </c>
      <c r="I2162" s="29">
        <v>6737.37</v>
      </c>
      <c r="J2162" s="29">
        <v>6650</v>
      </c>
      <c r="K2162" s="29">
        <v>6700</v>
      </c>
      <c r="L2162" s="29">
        <v>6600</v>
      </c>
      <c r="M2162" s="29">
        <v>6750</v>
      </c>
      <c r="N2162" s="29">
        <v>6630</v>
      </c>
      <c r="O2162" s="16" t="e">
        <f t="shared" si="33"/>
        <v>#N/A</v>
      </c>
    </row>
    <row r="2163" spans="7:15" x14ac:dyDescent="0.2">
      <c r="G2163" s="31">
        <v>41677</v>
      </c>
      <c r="H2163" s="29">
        <v>6614</v>
      </c>
      <c r="I2163" s="29">
        <v>6737.37</v>
      </c>
      <c r="J2163" s="29">
        <v>6650</v>
      </c>
      <c r="K2163" s="29">
        <v>6700</v>
      </c>
      <c r="L2163" s="29">
        <v>6600</v>
      </c>
      <c r="M2163" s="29">
        <v>6750</v>
      </c>
      <c r="N2163" s="29">
        <v>6630</v>
      </c>
      <c r="O2163" s="16">
        <f t="shared" si="33"/>
        <v>123.36999999999989</v>
      </c>
    </row>
    <row r="2164" spans="7:15" x14ac:dyDescent="0.2">
      <c r="G2164" s="31">
        <v>41669</v>
      </c>
      <c r="H2164" s="29">
        <v>6390</v>
      </c>
      <c r="I2164" s="29">
        <v>6720</v>
      </c>
      <c r="J2164" s="29">
        <v>6600</v>
      </c>
      <c r="K2164" s="29">
        <v>6700</v>
      </c>
      <c r="L2164" s="29">
        <v>6600</v>
      </c>
      <c r="M2164" s="29">
        <v>6750</v>
      </c>
      <c r="N2164" s="29">
        <v>6630</v>
      </c>
      <c r="O2164" s="16">
        <f t="shared" si="33"/>
        <v>330</v>
      </c>
    </row>
    <row r="2165" spans="7:15" x14ac:dyDescent="0.2">
      <c r="G2165" s="31">
        <v>41668</v>
      </c>
      <c r="H2165" s="29">
        <v>6450</v>
      </c>
      <c r="I2165" s="29">
        <v>6720</v>
      </c>
      <c r="J2165" s="29">
        <v>6600</v>
      </c>
      <c r="K2165" s="29">
        <v>6700</v>
      </c>
      <c r="L2165" s="29">
        <v>6600</v>
      </c>
      <c r="M2165" s="29">
        <v>6750</v>
      </c>
      <c r="N2165" s="29">
        <v>6630</v>
      </c>
      <c r="O2165" s="16">
        <f t="shared" si="33"/>
        <v>270</v>
      </c>
    </row>
    <row r="2166" spans="7:15" x14ac:dyDescent="0.2">
      <c r="G2166" s="31">
        <v>41667</v>
      </c>
      <c r="H2166" s="29">
        <v>6436</v>
      </c>
      <c r="I2166" s="29">
        <v>6720</v>
      </c>
      <c r="J2166" s="29">
        <v>6600</v>
      </c>
      <c r="K2166" s="29">
        <v>6700</v>
      </c>
      <c r="L2166" s="29">
        <v>6600</v>
      </c>
      <c r="M2166" s="29">
        <v>6750</v>
      </c>
      <c r="N2166" s="29">
        <v>6630</v>
      </c>
      <c r="O2166" s="16">
        <f t="shared" si="33"/>
        <v>284</v>
      </c>
    </row>
    <row r="2167" spans="7:15" x14ac:dyDescent="0.2">
      <c r="G2167" s="31">
        <v>41666</v>
      </c>
      <c r="H2167" s="29">
        <v>6536</v>
      </c>
      <c r="I2167" s="29">
        <v>6720</v>
      </c>
      <c r="J2167" s="29">
        <v>6600</v>
      </c>
      <c r="K2167" s="29">
        <v>6700</v>
      </c>
      <c r="L2167" s="29">
        <v>6600</v>
      </c>
      <c r="M2167" s="29">
        <v>6750</v>
      </c>
      <c r="N2167" s="29">
        <v>6630</v>
      </c>
      <c r="O2167" s="16">
        <f t="shared" si="33"/>
        <v>184</v>
      </c>
    </row>
    <row r="2168" spans="7:15" x14ac:dyDescent="0.2">
      <c r="G2168" s="31">
        <v>41665</v>
      </c>
      <c r="H2168" s="29" t="e">
        <v>#N/A</v>
      </c>
      <c r="I2168" s="29">
        <v>6735.79</v>
      </c>
      <c r="J2168" s="29">
        <v>6650</v>
      </c>
      <c r="K2168" s="29">
        <v>6700</v>
      </c>
      <c r="L2168" s="29">
        <v>6600</v>
      </c>
      <c r="M2168" s="29">
        <v>6750</v>
      </c>
      <c r="N2168" s="29">
        <v>6630</v>
      </c>
      <c r="O2168" s="16" t="e">
        <f t="shared" si="33"/>
        <v>#N/A</v>
      </c>
    </row>
    <row r="2169" spans="7:15" x14ac:dyDescent="0.2">
      <c r="G2169" s="31">
        <v>41663</v>
      </c>
      <c r="H2169" s="29">
        <v>6606</v>
      </c>
      <c r="I2169" s="29">
        <v>6735.79</v>
      </c>
      <c r="J2169" s="29">
        <v>6650</v>
      </c>
      <c r="K2169" s="29">
        <v>6700</v>
      </c>
      <c r="L2169" s="29">
        <v>6600</v>
      </c>
      <c r="M2169" s="29">
        <v>6750</v>
      </c>
      <c r="N2169" s="29">
        <v>6630</v>
      </c>
      <c r="O2169" s="16">
        <f t="shared" si="33"/>
        <v>129.78999999999996</v>
      </c>
    </row>
    <row r="2170" spans="7:15" x14ac:dyDescent="0.2">
      <c r="G2170" s="31">
        <v>41662</v>
      </c>
      <c r="H2170" s="29">
        <v>6660</v>
      </c>
      <c r="I2170" s="29">
        <v>6775.26</v>
      </c>
      <c r="J2170" s="29">
        <v>6700</v>
      </c>
      <c r="K2170" s="29">
        <v>6750</v>
      </c>
      <c r="L2170" s="29">
        <v>6650</v>
      </c>
      <c r="M2170" s="29">
        <v>6800</v>
      </c>
      <c r="N2170" s="29">
        <v>6630</v>
      </c>
      <c r="O2170" s="16">
        <f t="shared" si="33"/>
        <v>115.26000000000022</v>
      </c>
    </row>
    <row r="2171" spans="7:15" x14ac:dyDescent="0.2">
      <c r="G2171" s="31">
        <v>41661</v>
      </c>
      <c r="H2171" s="29">
        <v>6662</v>
      </c>
      <c r="I2171" s="29">
        <v>6778.95</v>
      </c>
      <c r="J2171" s="29">
        <v>6700</v>
      </c>
      <c r="K2171" s="29">
        <v>6750</v>
      </c>
      <c r="L2171" s="29">
        <v>6650</v>
      </c>
      <c r="M2171" s="29">
        <v>6800</v>
      </c>
      <c r="N2171" s="29">
        <v>6700</v>
      </c>
      <c r="O2171" s="16">
        <f t="shared" si="33"/>
        <v>116.94999999999982</v>
      </c>
    </row>
    <row r="2172" spans="7:15" x14ac:dyDescent="0.2">
      <c r="G2172" s="31">
        <v>41660</v>
      </c>
      <c r="H2172" s="29">
        <v>6666</v>
      </c>
      <c r="I2172" s="29">
        <v>6778.95</v>
      </c>
      <c r="J2172" s="29">
        <v>6700</v>
      </c>
      <c r="K2172" s="29">
        <v>6750</v>
      </c>
      <c r="L2172" s="29">
        <v>6650</v>
      </c>
      <c r="M2172" s="29">
        <v>6800</v>
      </c>
      <c r="N2172" s="29">
        <v>6700</v>
      </c>
      <c r="O2172" s="16">
        <f t="shared" si="33"/>
        <v>112.94999999999982</v>
      </c>
    </row>
    <row r="2173" spans="7:15" x14ac:dyDescent="0.2">
      <c r="G2173" s="31">
        <v>41659</v>
      </c>
      <c r="H2173" s="29">
        <v>6702</v>
      </c>
      <c r="I2173" s="29">
        <v>6778.95</v>
      </c>
      <c r="J2173" s="29">
        <v>6700</v>
      </c>
      <c r="K2173" s="29">
        <v>6750</v>
      </c>
      <c r="L2173" s="29">
        <v>6650</v>
      </c>
      <c r="M2173" s="29">
        <v>6800</v>
      </c>
      <c r="N2173" s="29">
        <v>6700</v>
      </c>
      <c r="O2173" s="16">
        <f t="shared" si="33"/>
        <v>76.949999999999818</v>
      </c>
    </row>
    <row r="2174" spans="7:15" x14ac:dyDescent="0.2">
      <c r="G2174" s="31">
        <v>41656</v>
      </c>
      <c r="H2174" s="29">
        <v>6608</v>
      </c>
      <c r="I2174" s="29">
        <v>6750</v>
      </c>
      <c r="J2174" s="29">
        <v>6700</v>
      </c>
      <c r="K2174" s="29">
        <v>6700</v>
      </c>
      <c r="L2174" s="29">
        <v>6600</v>
      </c>
      <c r="M2174" s="29">
        <v>6750</v>
      </c>
      <c r="N2174" s="29">
        <v>6650</v>
      </c>
      <c r="O2174" s="16">
        <f t="shared" si="33"/>
        <v>142</v>
      </c>
    </row>
    <row r="2175" spans="7:15" x14ac:dyDescent="0.2">
      <c r="G2175" s="31">
        <v>41655</v>
      </c>
      <c r="H2175" s="29">
        <v>6624</v>
      </c>
      <c r="I2175" s="29">
        <v>6751.58</v>
      </c>
      <c r="J2175" s="29">
        <v>6700</v>
      </c>
      <c r="K2175" s="29">
        <v>6700</v>
      </c>
      <c r="L2175" s="29">
        <v>6630</v>
      </c>
      <c r="M2175" s="29">
        <v>6750</v>
      </c>
      <c r="N2175" s="29">
        <v>6650</v>
      </c>
      <c r="O2175" s="16">
        <f t="shared" si="33"/>
        <v>127.57999999999993</v>
      </c>
    </row>
    <row r="2176" spans="7:15" x14ac:dyDescent="0.2">
      <c r="G2176" s="31">
        <v>41654</v>
      </c>
      <c r="H2176" s="29">
        <v>6612</v>
      </c>
      <c r="I2176" s="29">
        <v>6751.58</v>
      </c>
      <c r="J2176" s="29">
        <v>6700</v>
      </c>
      <c r="K2176" s="29">
        <v>6700</v>
      </c>
      <c r="L2176" s="29">
        <v>6630</v>
      </c>
      <c r="M2176" s="29">
        <v>6750</v>
      </c>
      <c r="N2176" s="29">
        <v>6650</v>
      </c>
      <c r="O2176" s="16">
        <f t="shared" si="33"/>
        <v>139.57999999999993</v>
      </c>
    </row>
    <row r="2177" spans="7:15" x14ac:dyDescent="0.2">
      <c r="G2177" s="31">
        <v>41653</v>
      </c>
      <c r="H2177" s="29">
        <v>6654</v>
      </c>
      <c r="I2177" s="29">
        <v>6751.58</v>
      </c>
      <c r="J2177" s="29">
        <v>6700</v>
      </c>
      <c r="K2177" s="29">
        <v>6700</v>
      </c>
      <c r="L2177" s="29">
        <v>6630</v>
      </c>
      <c r="M2177" s="29">
        <v>6750</v>
      </c>
      <c r="N2177" s="29">
        <v>6650</v>
      </c>
      <c r="O2177" s="16">
        <f t="shared" si="33"/>
        <v>97.579999999999927</v>
      </c>
    </row>
    <row r="2178" spans="7:15" x14ac:dyDescent="0.2">
      <c r="G2178" s="31">
        <v>41652</v>
      </c>
      <c r="H2178" s="29">
        <v>6626</v>
      </c>
      <c r="I2178" s="29">
        <v>6756.84</v>
      </c>
      <c r="J2178" s="29">
        <v>6700</v>
      </c>
      <c r="K2178" s="29">
        <v>6700</v>
      </c>
      <c r="L2178" s="29">
        <v>6630</v>
      </c>
      <c r="M2178" s="29">
        <v>6750</v>
      </c>
      <c r="N2178" s="29">
        <v>6750</v>
      </c>
      <c r="O2178" s="16">
        <f t="shared" si="33"/>
        <v>130.84000000000015</v>
      </c>
    </row>
    <row r="2179" spans="7:15" x14ac:dyDescent="0.2">
      <c r="G2179" s="31">
        <v>41649</v>
      </c>
      <c r="H2179" s="29">
        <v>6648</v>
      </c>
      <c r="I2179" s="29">
        <v>6793.68</v>
      </c>
      <c r="J2179" s="29">
        <v>6700</v>
      </c>
      <c r="K2179" s="29">
        <v>6700</v>
      </c>
      <c r="L2179" s="29">
        <v>6630</v>
      </c>
      <c r="M2179" s="29">
        <v>6750</v>
      </c>
      <c r="N2179" s="29">
        <v>6750</v>
      </c>
      <c r="O2179" s="16">
        <f t="shared" si="33"/>
        <v>145.68000000000029</v>
      </c>
    </row>
    <row r="2180" spans="7:15" x14ac:dyDescent="0.2">
      <c r="G2180" s="31">
        <v>41648</v>
      </c>
      <c r="H2180" s="29">
        <v>6636</v>
      </c>
      <c r="I2180" s="29">
        <v>6789.47</v>
      </c>
      <c r="J2180" s="29">
        <v>6700</v>
      </c>
      <c r="K2180" s="29">
        <v>6700</v>
      </c>
      <c r="L2180" s="29">
        <v>6600</v>
      </c>
      <c r="M2180" s="29">
        <v>6750</v>
      </c>
      <c r="N2180" s="29">
        <v>6750</v>
      </c>
      <c r="O2180" s="16">
        <f t="shared" si="33"/>
        <v>153.47000000000025</v>
      </c>
    </row>
    <row r="2181" spans="7:15" x14ac:dyDescent="0.2">
      <c r="G2181" s="31">
        <v>41647</v>
      </c>
      <c r="H2181" s="29">
        <v>6608</v>
      </c>
      <c r="I2181" s="29">
        <v>6789.47</v>
      </c>
      <c r="J2181" s="29">
        <v>6700</v>
      </c>
      <c r="K2181" s="29">
        <v>6700</v>
      </c>
      <c r="L2181" s="29">
        <v>6600</v>
      </c>
      <c r="M2181" s="29">
        <v>6750</v>
      </c>
      <c r="N2181" s="29">
        <v>6750</v>
      </c>
      <c r="O2181" s="16">
        <f t="shared" ref="O2181:O2244" si="34">IF(AND(H2181&lt;&gt;0,I2181&lt;&gt;0),I2181-H2181,"")</f>
        <v>181.47000000000025</v>
      </c>
    </row>
    <row r="2182" spans="7:15" x14ac:dyDescent="0.2">
      <c r="G2182" s="31">
        <v>41646</v>
      </c>
      <c r="H2182" s="29">
        <v>6612</v>
      </c>
      <c r="I2182" s="29">
        <v>6819.47</v>
      </c>
      <c r="J2182" s="29">
        <v>6750</v>
      </c>
      <c r="K2182" s="29">
        <v>6750</v>
      </c>
      <c r="L2182" s="29">
        <v>6650</v>
      </c>
      <c r="M2182" s="29">
        <v>6800</v>
      </c>
      <c r="N2182" s="29">
        <v>6750</v>
      </c>
      <c r="O2182" s="16">
        <f t="shared" si="34"/>
        <v>207.47000000000025</v>
      </c>
    </row>
    <row r="2183" spans="7:15" x14ac:dyDescent="0.2">
      <c r="G2183" s="31">
        <v>41645</v>
      </c>
      <c r="H2183" s="29">
        <v>6696</v>
      </c>
      <c r="I2183" s="29">
        <v>6913.16</v>
      </c>
      <c r="J2183" s="29">
        <v>6850</v>
      </c>
      <c r="K2183" s="29">
        <v>6850</v>
      </c>
      <c r="L2183" s="29">
        <v>6800</v>
      </c>
      <c r="M2183" s="29">
        <v>6900</v>
      </c>
      <c r="N2183" s="29">
        <v>6950</v>
      </c>
      <c r="O2183" s="16">
        <f t="shared" si="34"/>
        <v>217.15999999999985</v>
      </c>
    </row>
    <row r="2184" spans="7:15" x14ac:dyDescent="0.2">
      <c r="G2184" s="31">
        <v>41642</v>
      </c>
      <c r="H2184" s="29">
        <v>6822</v>
      </c>
      <c r="I2184" s="29">
        <v>6994.74</v>
      </c>
      <c r="J2184" s="29">
        <v>6950</v>
      </c>
      <c r="K2184" s="29">
        <v>6950</v>
      </c>
      <c r="L2184" s="29">
        <v>6900</v>
      </c>
      <c r="M2184" s="29">
        <v>7000</v>
      </c>
      <c r="N2184" s="29">
        <v>6950</v>
      </c>
      <c r="O2184" s="16">
        <f t="shared" si="34"/>
        <v>172.73999999999978</v>
      </c>
    </row>
    <row r="2185" spans="7:15" x14ac:dyDescent="0.2">
      <c r="G2185" s="31">
        <v>41641</v>
      </c>
      <c r="H2185" s="29">
        <v>6922</v>
      </c>
      <c r="I2185" s="29">
        <v>7047.89</v>
      </c>
      <c r="J2185" s="29">
        <v>7050</v>
      </c>
      <c r="K2185" s="29">
        <v>7000</v>
      </c>
      <c r="L2185" s="29">
        <v>6930</v>
      </c>
      <c r="M2185" s="29">
        <v>7100</v>
      </c>
      <c r="N2185" s="29">
        <v>6950</v>
      </c>
      <c r="O2185" s="16">
        <f t="shared" si="34"/>
        <v>125.89000000000033</v>
      </c>
    </row>
    <row r="2186" spans="7:15" x14ac:dyDescent="0.2">
      <c r="G2186" s="31">
        <v>41639</v>
      </c>
      <c r="H2186" s="29">
        <v>6850</v>
      </c>
      <c r="I2186" s="29">
        <v>7021.05</v>
      </c>
      <c r="J2186" s="29">
        <v>6950</v>
      </c>
      <c r="K2186" s="29">
        <v>6950</v>
      </c>
      <c r="L2186" s="29">
        <v>6900</v>
      </c>
      <c r="M2186" s="29">
        <v>7050</v>
      </c>
      <c r="N2186" s="29">
        <v>6950</v>
      </c>
      <c r="O2186" s="16">
        <f t="shared" si="34"/>
        <v>171.05000000000018</v>
      </c>
    </row>
    <row r="2187" spans="7:15" x14ac:dyDescent="0.2">
      <c r="G2187" s="31">
        <v>41638</v>
      </c>
      <c r="H2187" s="29">
        <v>6908</v>
      </c>
      <c r="I2187" s="29">
        <v>7053.16</v>
      </c>
      <c r="J2187" s="29">
        <v>7000</v>
      </c>
      <c r="K2187" s="29">
        <v>7000</v>
      </c>
      <c r="L2187" s="29">
        <v>6950</v>
      </c>
      <c r="M2187" s="29">
        <v>7100</v>
      </c>
      <c r="N2187" s="29">
        <v>7050</v>
      </c>
      <c r="O2187" s="16">
        <f t="shared" si="34"/>
        <v>145.15999999999985</v>
      </c>
    </row>
    <row r="2188" spans="7:15" x14ac:dyDescent="0.2">
      <c r="G2188" s="31">
        <v>41635</v>
      </c>
      <c r="H2188" s="29">
        <v>6922</v>
      </c>
      <c r="I2188" s="29">
        <v>7020.53</v>
      </c>
      <c r="J2188" s="29">
        <v>6950</v>
      </c>
      <c r="K2188" s="29">
        <v>6950</v>
      </c>
      <c r="L2188" s="29">
        <v>6920</v>
      </c>
      <c r="M2188" s="29">
        <v>7050</v>
      </c>
      <c r="N2188" s="29">
        <v>7050</v>
      </c>
      <c r="O2188" s="16">
        <f t="shared" si="34"/>
        <v>98.529999999999745</v>
      </c>
    </row>
    <row r="2189" spans="7:15" x14ac:dyDescent="0.2">
      <c r="G2189" s="31">
        <v>41634</v>
      </c>
      <c r="H2189" s="29">
        <v>6874</v>
      </c>
      <c r="I2189" s="29">
        <v>7020.53</v>
      </c>
      <c r="J2189" s="29">
        <v>6950</v>
      </c>
      <c r="K2189" s="29">
        <v>6950</v>
      </c>
      <c r="L2189" s="29">
        <v>6920</v>
      </c>
      <c r="M2189" s="29">
        <v>7050</v>
      </c>
      <c r="N2189" s="29">
        <v>7050</v>
      </c>
      <c r="O2189" s="16">
        <f t="shared" si="34"/>
        <v>146.52999999999975</v>
      </c>
    </row>
    <row r="2190" spans="7:15" x14ac:dyDescent="0.2">
      <c r="G2190" s="31">
        <v>41633</v>
      </c>
      <c r="H2190" s="29">
        <v>6882</v>
      </c>
      <c r="I2190" s="29">
        <v>7055.26</v>
      </c>
      <c r="J2190" s="29">
        <v>7000</v>
      </c>
      <c r="K2190" s="29">
        <v>7050</v>
      </c>
      <c r="L2190" s="29">
        <v>7000</v>
      </c>
      <c r="M2190" s="29">
        <v>7100</v>
      </c>
      <c r="N2190" s="29">
        <v>7100</v>
      </c>
      <c r="O2190" s="16">
        <f t="shared" si="34"/>
        <v>173.26000000000022</v>
      </c>
    </row>
    <row r="2191" spans="7:15" x14ac:dyDescent="0.2">
      <c r="G2191" s="31">
        <v>41632</v>
      </c>
      <c r="H2191" s="29">
        <v>6940</v>
      </c>
      <c r="I2191" s="29">
        <v>7101.58</v>
      </c>
      <c r="J2191" s="29">
        <v>7050</v>
      </c>
      <c r="K2191" s="29">
        <v>7100</v>
      </c>
      <c r="L2191" s="29">
        <v>7050</v>
      </c>
      <c r="M2191" s="29">
        <v>7150</v>
      </c>
      <c r="N2191" s="29">
        <v>7100</v>
      </c>
      <c r="O2191" s="16">
        <f t="shared" si="34"/>
        <v>161.57999999999993</v>
      </c>
    </row>
    <row r="2192" spans="7:15" x14ac:dyDescent="0.2">
      <c r="G2192" s="31">
        <v>41631</v>
      </c>
      <c r="H2192" s="29">
        <v>6982</v>
      </c>
      <c r="I2192" s="29">
        <v>7101.58</v>
      </c>
      <c r="J2192" s="29">
        <v>7050</v>
      </c>
      <c r="K2192" s="29">
        <v>7100</v>
      </c>
      <c r="L2192" s="29">
        <v>7050</v>
      </c>
      <c r="M2192" s="29">
        <v>7150</v>
      </c>
      <c r="N2192" s="29">
        <v>7100</v>
      </c>
      <c r="O2192" s="16">
        <f t="shared" si="34"/>
        <v>119.57999999999993</v>
      </c>
    </row>
    <row r="2193" spans="7:15" x14ac:dyDescent="0.2">
      <c r="G2193" s="31">
        <v>41628</v>
      </c>
      <c r="H2193" s="29">
        <v>6960</v>
      </c>
      <c r="I2193" s="29">
        <v>7137.37</v>
      </c>
      <c r="J2193" s="29">
        <v>7100</v>
      </c>
      <c r="K2193" s="29">
        <v>7150</v>
      </c>
      <c r="L2193" s="29">
        <v>7100</v>
      </c>
      <c r="M2193" s="29">
        <v>7200</v>
      </c>
      <c r="N2193" s="29">
        <v>7100</v>
      </c>
      <c r="O2193" s="16">
        <f t="shared" si="34"/>
        <v>177.36999999999989</v>
      </c>
    </row>
    <row r="2194" spans="7:15" x14ac:dyDescent="0.2">
      <c r="G2194" s="31">
        <v>41627</v>
      </c>
      <c r="H2194" s="29">
        <v>6952</v>
      </c>
      <c r="I2194" s="29">
        <v>7137.37</v>
      </c>
      <c r="J2194" s="29">
        <v>7100</v>
      </c>
      <c r="K2194" s="29">
        <v>7150</v>
      </c>
      <c r="L2194" s="29">
        <v>7100</v>
      </c>
      <c r="M2194" s="29">
        <v>7200</v>
      </c>
      <c r="N2194" s="29">
        <v>7100</v>
      </c>
      <c r="O2194" s="16">
        <f t="shared" si="34"/>
        <v>185.36999999999989</v>
      </c>
    </row>
    <row r="2195" spans="7:15" x14ac:dyDescent="0.2">
      <c r="G2195" s="31">
        <v>41626</v>
      </c>
      <c r="H2195" s="29">
        <v>7008</v>
      </c>
      <c r="I2195" s="29">
        <v>7117.37</v>
      </c>
      <c r="J2195" s="29">
        <v>7050</v>
      </c>
      <c r="K2195" s="29">
        <v>7100</v>
      </c>
      <c r="L2195" s="29">
        <v>7100</v>
      </c>
      <c r="M2195" s="29">
        <v>7150</v>
      </c>
      <c r="N2195" s="29">
        <v>7150</v>
      </c>
      <c r="O2195" s="16">
        <f t="shared" si="34"/>
        <v>109.36999999999989</v>
      </c>
    </row>
    <row r="2196" spans="7:15" x14ac:dyDescent="0.2">
      <c r="G2196" s="31">
        <v>41625</v>
      </c>
      <c r="H2196" s="29">
        <v>7022</v>
      </c>
      <c r="I2196" s="29">
        <v>7168.42</v>
      </c>
      <c r="J2196" s="29">
        <v>7100</v>
      </c>
      <c r="K2196" s="29">
        <v>7150</v>
      </c>
      <c r="L2196" s="29">
        <v>7150</v>
      </c>
      <c r="M2196" s="29">
        <v>7200</v>
      </c>
      <c r="N2196" s="29">
        <v>7200</v>
      </c>
      <c r="O2196" s="16">
        <f t="shared" si="34"/>
        <v>146.42000000000007</v>
      </c>
    </row>
    <row r="2197" spans="7:15" x14ac:dyDescent="0.2">
      <c r="G2197" s="31">
        <v>41624</v>
      </c>
      <c r="H2197" s="29">
        <v>7006</v>
      </c>
      <c r="I2197" s="29">
        <v>7168.42</v>
      </c>
      <c r="J2197" s="29">
        <v>7100</v>
      </c>
      <c r="K2197" s="29">
        <v>7150</v>
      </c>
      <c r="L2197" s="29">
        <v>7150</v>
      </c>
      <c r="M2197" s="29">
        <v>7200</v>
      </c>
      <c r="N2197" s="29">
        <v>7200</v>
      </c>
      <c r="O2197" s="16">
        <f t="shared" si="34"/>
        <v>162.42000000000007</v>
      </c>
    </row>
    <row r="2198" spans="7:15" x14ac:dyDescent="0.2">
      <c r="G2198" s="31">
        <v>41621</v>
      </c>
      <c r="H2198" s="29">
        <v>7044</v>
      </c>
      <c r="I2198" s="29">
        <v>7257.89</v>
      </c>
      <c r="J2198" s="29">
        <v>7200</v>
      </c>
      <c r="K2198" s="29">
        <v>7250</v>
      </c>
      <c r="L2198" s="29">
        <v>7250</v>
      </c>
      <c r="M2198" s="29">
        <v>7300</v>
      </c>
      <c r="N2198" s="29">
        <v>7300</v>
      </c>
      <c r="O2198" s="16">
        <f t="shared" si="34"/>
        <v>213.89000000000033</v>
      </c>
    </row>
    <row r="2199" spans="7:15" x14ac:dyDescent="0.2">
      <c r="G2199" s="31">
        <v>41620</v>
      </c>
      <c r="H2199" s="29">
        <v>7196</v>
      </c>
      <c r="I2199" s="29">
        <v>7300</v>
      </c>
      <c r="J2199" s="29">
        <v>7250</v>
      </c>
      <c r="K2199" s="29">
        <v>7300</v>
      </c>
      <c r="L2199" s="29">
        <v>7300</v>
      </c>
      <c r="M2199" s="29">
        <v>7350</v>
      </c>
      <c r="N2199" s="29">
        <v>7350</v>
      </c>
      <c r="O2199" s="16">
        <f t="shared" si="34"/>
        <v>104</v>
      </c>
    </row>
    <row r="2200" spans="7:15" x14ac:dyDescent="0.2">
      <c r="G2200" s="31">
        <v>41619</v>
      </c>
      <c r="H2200" s="29">
        <v>7254</v>
      </c>
      <c r="I2200" s="29">
        <v>7300</v>
      </c>
      <c r="J2200" s="29">
        <v>7250</v>
      </c>
      <c r="K2200" s="29">
        <v>7300</v>
      </c>
      <c r="L2200" s="29">
        <v>7300</v>
      </c>
      <c r="M2200" s="29">
        <v>7350</v>
      </c>
      <c r="N2200" s="29">
        <v>7350</v>
      </c>
      <c r="O2200" s="16">
        <f t="shared" si="34"/>
        <v>46</v>
      </c>
    </row>
    <row r="2201" spans="7:15" x14ac:dyDescent="0.2">
      <c r="G2201" s="31">
        <v>41618</v>
      </c>
      <c r="H2201" s="29">
        <v>7228</v>
      </c>
      <c r="I2201" s="29">
        <v>7300</v>
      </c>
      <c r="J2201" s="29">
        <v>7250</v>
      </c>
      <c r="K2201" s="29">
        <v>7300</v>
      </c>
      <c r="L2201" s="29">
        <v>7300</v>
      </c>
      <c r="M2201" s="29">
        <v>7350</v>
      </c>
      <c r="N2201" s="29">
        <v>7350</v>
      </c>
      <c r="O2201" s="16">
        <f t="shared" si="34"/>
        <v>72</v>
      </c>
    </row>
    <row r="2202" spans="7:15" x14ac:dyDescent="0.2">
      <c r="G2202" s="31">
        <v>41617</v>
      </c>
      <c r="H2202" s="29">
        <v>7222</v>
      </c>
      <c r="I2202" s="29">
        <v>7300</v>
      </c>
      <c r="J2202" s="29">
        <v>7250</v>
      </c>
      <c r="K2202" s="29">
        <v>7300</v>
      </c>
      <c r="L2202" s="29">
        <v>7300</v>
      </c>
      <c r="M2202" s="29">
        <v>7350</v>
      </c>
      <c r="N2202" s="29">
        <v>7350</v>
      </c>
      <c r="O2202" s="16">
        <f t="shared" si="34"/>
        <v>78</v>
      </c>
    </row>
    <row r="2203" spans="7:15" x14ac:dyDescent="0.2">
      <c r="G2203" s="31">
        <v>41614</v>
      </c>
      <c r="H2203" s="29">
        <v>7232</v>
      </c>
      <c r="I2203" s="29">
        <v>7305.26</v>
      </c>
      <c r="J2203" s="29">
        <v>7250</v>
      </c>
      <c r="K2203" s="29">
        <v>7300</v>
      </c>
      <c r="L2203" s="29">
        <v>7300</v>
      </c>
      <c r="M2203" s="29">
        <v>7350</v>
      </c>
      <c r="N2203" s="29">
        <v>7350</v>
      </c>
      <c r="O2203" s="16">
        <f t="shared" si="34"/>
        <v>73.260000000000218</v>
      </c>
    </row>
    <row r="2204" spans="7:15" x14ac:dyDescent="0.2">
      <c r="G2204" s="31">
        <v>41613</v>
      </c>
      <c r="H2204" s="29">
        <v>7204</v>
      </c>
      <c r="I2204" s="29">
        <v>7341.58</v>
      </c>
      <c r="J2204" s="29">
        <v>7300</v>
      </c>
      <c r="K2204" s="29">
        <v>7350</v>
      </c>
      <c r="L2204" s="29">
        <v>7350</v>
      </c>
      <c r="M2204" s="29">
        <v>7400</v>
      </c>
      <c r="N2204" s="29">
        <v>7350</v>
      </c>
      <c r="O2204" s="16">
        <f t="shared" si="34"/>
        <v>137.57999999999993</v>
      </c>
    </row>
    <row r="2205" spans="7:15" x14ac:dyDescent="0.2">
      <c r="G2205" s="31">
        <v>41612</v>
      </c>
      <c r="H2205" s="29">
        <v>7262</v>
      </c>
      <c r="I2205" s="29">
        <v>7344.21</v>
      </c>
      <c r="J2205" s="29">
        <v>7300</v>
      </c>
      <c r="K2205" s="29">
        <v>7350</v>
      </c>
      <c r="L2205" s="29">
        <v>7350</v>
      </c>
      <c r="M2205" s="29">
        <v>7400</v>
      </c>
      <c r="N2205" s="29">
        <v>7400</v>
      </c>
      <c r="O2205" s="16">
        <f t="shared" si="34"/>
        <v>82.210000000000036</v>
      </c>
    </row>
    <row r="2206" spans="7:15" x14ac:dyDescent="0.2">
      <c r="G2206" s="31">
        <v>41611</v>
      </c>
      <c r="H2206" s="29">
        <v>7264</v>
      </c>
      <c r="I2206" s="29">
        <v>7382.05</v>
      </c>
      <c r="J2206" s="29">
        <v>7350</v>
      </c>
      <c r="K2206" s="29">
        <v>7400</v>
      </c>
      <c r="L2206" s="29">
        <v>7400</v>
      </c>
      <c r="M2206" s="29">
        <v>7450</v>
      </c>
      <c r="N2206" s="29">
        <v>7400</v>
      </c>
      <c r="O2206" s="16">
        <f t="shared" si="34"/>
        <v>118.05000000000018</v>
      </c>
    </row>
    <row r="2207" spans="7:15" x14ac:dyDescent="0.2">
      <c r="G2207" s="31">
        <v>41610</v>
      </c>
      <c r="H2207" s="29">
        <v>7316</v>
      </c>
      <c r="I2207" s="29">
        <v>7382.05</v>
      </c>
      <c r="J2207" s="29">
        <v>7350</v>
      </c>
      <c r="K2207" s="29">
        <v>7400</v>
      </c>
      <c r="L2207" s="29">
        <v>7400</v>
      </c>
      <c r="M2207" s="29">
        <v>7450</v>
      </c>
      <c r="N2207" s="29">
        <v>7400</v>
      </c>
      <c r="O2207" s="16">
        <f t="shared" si="34"/>
        <v>66.050000000000182</v>
      </c>
    </row>
    <row r="2208" spans="7:15" x14ac:dyDescent="0.2">
      <c r="G2208" s="31">
        <v>41607</v>
      </c>
      <c r="H2208" s="29">
        <v>7330</v>
      </c>
      <c r="I2208" s="29">
        <v>7307.89</v>
      </c>
      <c r="J2208" s="29">
        <v>7300</v>
      </c>
      <c r="K2208" s="29">
        <v>7300</v>
      </c>
      <c r="L2208" s="29">
        <v>7300</v>
      </c>
      <c r="M2208" s="29">
        <v>7350</v>
      </c>
      <c r="N2208" s="29">
        <v>7350</v>
      </c>
      <c r="O2208" s="16">
        <f t="shared" si="34"/>
        <v>-22.109999999999673</v>
      </c>
    </row>
    <row r="2209" spans="7:15" x14ac:dyDescent="0.2">
      <c r="G2209" s="31">
        <v>41606</v>
      </c>
      <c r="H2209" s="29">
        <v>7254</v>
      </c>
      <c r="I2209" s="29">
        <v>7306.32</v>
      </c>
      <c r="J2209" s="29">
        <v>7300</v>
      </c>
      <c r="K2209" s="29">
        <v>7300</v>
      </c>
      <c r="L2209" s="29">
        <v>7300</v>
      </c>
      <c r="M2209" s="29">
        <v>7350</v>
      </c>
      <c r="N2209" s="29">
        <v>7350</v>
      </c>
      <c r="O2209" s="16">
        <f t="shared" si="34"/>
        <v>52.319999999999709</v>
      </c>
    </row>
    <row r="2210" spans="7:15" x14ac:dyDescent="0.2">
      <c r="G2210" s="31">
        <v>41605</v>
      </c>
      <c r="H2210" s="29">
        <v>7274</v>
      </c>
      <c r="I2210" s="29">
        <v>7306.32</v>
      </c>
      <c r="J2210" s="29">
        <v>7300</v>
      </c>
      <c r="K2210" s="29">
        <v>7300</v>
      </c>
      <c r="L2210" s="29">
        <v>7300</v>
      </c>
      <c r="M2210" s="29">
        <v>7350</v>
      </c>
      <c r="N2210" s="29">
        <v>7350</v>
      </c>
      <c r="O2210" s="16">
        <f t="shared" si="34"/>
        <v>32.319999999999709</v>
      </c>
    </row>
    <row r="2211" spans="7:15" x14ac:dyDescent="0.2">
      <c r="G2211" s="31">
        <v>41604</v>
      </c>
      <c r="H2211" s="29">
        <v>7240</v>
      </c>
      <c r="I2211" s="29">
        <v>7348.42</v>
      </c>
      <c r="J2211" s="29">
        <v>7350</v>
      </c>
      <c r="K2211" s="29">
        <v>7350</v>
      </c>
      <c r="L2211" s="29">
        <v>7350</v>
      </c>
      <c r="M2211" s="29">
        <v>7400</v>
      </c>
      <c r="N2211" s="29">
        <v>7400</v>
      </c>
      <c r="O2211" s="16">
        <f t="shared" si="34"/>
        <v>108.42000000000007</v>
      </c>
    </row>
    <row r="2212" spans="7:15" x14ac:dyDescent="0.2">
      <c r="G2212" s="31">
        <v>41603</v>
      </c>
      <c r="H2212" s="29">
        <v>7314</v>
      </c>
      <c r="I2212" s="29">
        <v>7348.42</v>
      </c>
      <c r="J2212" s="29">
        <v>7350</v>
      </c>
      <c r="K2212" s="29">
        <v>7350</v>
      </c>
      <c r="L2212" s="29">
        <v>7350</v>
      </c>
      <c r="M2212" s="29">
        <v>7400</v>
      </c>
      <c r="N2212" s="29">
        <v>7400</v>
      </c>
      <c r="O2212" s="16">
        <f t="shared" si="34"/>
        <v>34.420000000000073</v>
      </c>
    </row>
    <row r="2213" spans="7:15" x14ac:dyDescent="0.2">
      <c r="G2213" s="31">
        <v>41600</v>
      </c>
      <c r="H2213" s="29">
        <v>7302</v>
      </c>
      <c r="I2213" s="29">
        <v>7345.79</v>
      </c>
      <c r="J2213" s="29">
        <v>7350</v>
      </c>
      <c r="K2213" s="29">
        <v>7350</v>
      </c>
      <c r="L2213" s="29">
        <v>7350</v>
      </c>
      <c r="M2213" s="29">
        <v>7400</v>
      </c>
      <c r="N2213" s="29">
        <v>7400</v>
      </c>
      <c r="O2213" s="16">
        <f t="shared" si="34"/>
        <v>43.789999999999964</v>
      </c>
    </row>
    <row r="2214" spans="7:15" x14ac:dyDescent="0.2">
      <c r="G2214" s="31">
        <v>41599</v>
      </c>
      <c r="H2214" s="29">
        <v>7272</v>
      </c>
      <c r="I2214" s="29">
        <v>7257.89</v>
      </c>
      <c r="J2214" s="29">
        <v>7250</v>
      </c>
      <c r="K2214" s="29">
        <v>7250</v>
      </c>
      <c r="L2214" s="29">
        <v>7250</v>
      </c>
      <c r="M2214" s="29">
        <v>7350</v>
      </c>
      <c r="N2214" s="29">
        <v>7300</v>
      </c>
      <c r="O2214" s="16">
        <f t="shared" si="34"/>
        <v>-14.109999999999673</v>
      </c>
    </row>
    <row r="2215" spans="7:15" x14ac:dyDescent="0.2">
      <c r="G2215" s="31">
        <v>41598</v>
      </c>
      <c r="H2215" s="29">
        <v>7184</v>
      </c>
      <c r="I2215" s="29">
        <v>7222.11</v>
      </c>
      <c r="J2215" s="29">
        <v>7200</v>
      </c>
      <c r="K2215" s="29">
        <v>7200</v>
      </c>
      <c r="L2215" s="29">
        <v>7200</v>
      </c>
      <c r="M2215" s="29">
        <v>7300</v>
      </c>
      <c r="N2215" s="29">
        <v>7250</v>
      </c>
      <c r="O2215" s="16">
        <f t="shared" si="34"/>
        <v>38.109999999999673</v>
      </c>
    </row>
    <row r="2216" spans="7:15" x14ac:dyDescent="0.2">
      <c r="G2216" s="31">
        <v>41597</v>
      </c>
      <c r="H2216" s="29">
        <v>7156</v>
      </c>
      <c r="I2216" s="29">
        <v>7226.32</v>
      </c>
      <c r="J2216" s="29">
        <v>7200</v>
      </c>
      <c r="K2216" s="29">
        <v>7200</v>
      </c>
      <c r="L2216" s="29">
        <v>7200</v>
      </c>
      <c r="M2216" s="29">
        <v>7300</v>
      </c>
      <c r="N2216" s="29">
        <v>7250</v>
      </c>
      <c r="O2216" s="16">
        <f t="shared" si="34"/>
        <v>70.319999999999709</v>
      </c>
    </row>
    <row r="2217" spans="7:15" x14ac:dyDescent="0.2">
      <c r="G2217" s="31">
        <v>41596</v>
      </c>
      <c r="H2217" s="29">
        <v>7178</v>
      </c>
      <c r="I2217" s="29">
        <v>7227.89</v>
      </c>
      <c r="J2217" s="29">
        <v>7200</v>
      </c>
      <c r="K2217" s="29">
        <v>7200</v>
      </c>
      <c r="L2217" s="29">
        <v>7200</v>
      </c>
      <c r="M2217" s="29">
        <v>7300</v>
      </c>
      <c r="N2217" s="29">
        <v>7250</v>
      </c>
      <c r="O2217" s="16">
        <f t="shared" si="34"/>
        <v>49.890000000000327</v>
      </c>
    </row>
    <row r="2218" spans="7:15" x14ac:dyDescent="0.2">
      <c r="G2218" s="31">
        <v>41593</v>
      </c>
      <c r="H2218" s="29">
        <v>7256</v>
      </c>
      <c r="I2218" s="29">
        <v>7261.05</v>
      </c>
      <c r="J2218" s="29">
        <v>7250</v>
      </c>
      <c r="K2218" s="29">
        <v>7250</v>
      </c>
      <c r="L2218" s="29">
        <v>7250</v>
      </c>
      <c r="M2218" s="29">
        <v>7350</v>
      </c>
      <c r="N2218" s="29">
        <v>7330</v>
      </c>
      <c r="O2218" s="16">
        <f t="shared" si="34"/>
        <v>5.0500000000001819</v>
      </c>
    </row>
    <row r="2219" spans="7:15" x14ac:dyDescent="0.2">
      <c r="G2219" s="31">
        <v>41592</v>
      </c>
      <c r="H2219" s="29">
        <v>7282</v>
      </c>
      <c r="I2219" s="29">
        <v>7244.74</v>
      </c>
      <c r="J2219" s="29">
        <v>7250</v>
      </c>
      <c r="K2219" s="29">
        <v>7250</v>
      </c>
      <c r="L2219" s="29">
        <v>7250</v>
      </c>
      <c r="M2219" s="29">
        <v>7350</v>
      </c>
      <c r="N2219" s="29">
        <v>7250</v>
      </c>
      <c r="O2219" s="16">
        <f t="shared" si="34"/>
        <v>-37.260000000000218</v>
      </c>
    </row>
    <row r="2220" spans="7:15" x14ac:dyDescent="0.2">
      <c r="G2220" s="31">
        <v>41591</v>
      </c>
      <c r="H2220" s="29">
        <v>7222</v>
      </c>
      <c r="I2220" s="29">
        <v>7238.42</v>
      </c>
      <c r="J2220" s="29">
        <v>7250</v>
      </c>
      <c r="K2220" s="29">
        <v>7200</v>
      </c>
      <c r="L2220" s="29">
        <v>7200</v>
      </c>
      <c r="M2220" s="29">
        <v>7350</v>
      </c>
      <c r="N2220" s="29">
        <v>7250</v>
      </c>
      <c r="O2220" s="16">
        <f t="shared" si="34"/>
        <v>16.420000000000073</v>
      </c>
    </row>
    <row r="2221" spans="7:15" x14ac:dyDescent="0.2">
      <c r="G2221" s="31">
        <v>41590</v>
      </c>
      <c r="H2221" s="29">
        <v>7188</v>
      </c>
      <c r="I2221" s="29">
        <v>7234.21</v>
      </c>
      <c r="J2221" s="29">
        <v>7250</v>
      </c>
      <c r="K2221" s="29">
        <v>7200</v>
      </c>
      <c r="L2221" s="29">
        <v>7200</v>
      </c>
      <c r="M2221" s="29">
        <v>7350</v>
      </c>
      <c r="N2221" s="29">
        <v>7250</v>
      </c>
      <c r="O2221" s="16">
        <f t="shared" si="34"/>
        <v>46.210000000000036</v>
      </c>
    </row>
    <row r="2222" spans="7:15" x14ac:dyDescent="0.2">
      <c r="G2222" s="31">
        <v>41589</v>
      </c>
      <c r="H2222" s="29">
        <v>7130</v>
      </c>
      <c r="I2222" s="29">
        <v>7236.84</v>
      </c>
      <c r="J2222" s="29">
        <v>7250</v>
      </c>
      <c r="K2222" s="29">
        <v>7200</v>
      </c>
      <c r="L2222" s="29">
        <v>7200</v>
      </c>
      <c r="M2222" s="29">
        <v>7350</v>
      </c>
      <c r="N2222" s="29">
        <v>7250</v>
      </c>
      <c r="O2222" s="16">
        <f t="shared" si="34"/>
        <v>106.84000000000015</v>
      </c>
    </row>
    <row r="2223" spans="7:15" x14ac:dyDescent="0.2">
      <c r="G2223" s="31">
        <v>41586</v>
      </c>
      <c r="H2223" s="29">
        <v>7160</v>
      </c>
      <c r="I2223" s="29">
        <v>7239.47</v>
      </c>
      <c r="J2223" s="29">
        <v>7250</v>
      </c>
      <c r="K2223" s="29">
        <v>7200</v>
      </c>
      <c r="L2223" s="29">
        <v>7200</v>
      </c>
      <c r="M2223" s="29">
        <v>7350</v>
      </c>
      <c r="N2223" s="29">
        <v>7300</v>
      </c>
      <c r="O2223" s="16">
        <f t="shared" si="34"/>
        <v>79.470000000000255</v>
      </c>
    </row>
    <row r="2224" spans="7:15" x14ac:dyDescent="0.2">
      <c r="G2224" s="31">
        <v>41585</v>
      </c>
      <c r="H2224" s="29">
        <v>7202</v>
      </c>
      <c r="I2224" s="29">
        <v>7239.47</v>
      </c>
      <c r="J2224" s="29">
        <v>7250</v>
      </c>
      <c r="K2224" s="29">
        <v>7200</v>
      </c>
      <c r="L2224" s="29">
        <v>7200</v>
      </c>
      <c r="M2224" s="29">
        <v>7350</v>
      </c>
      <c r="N2224" s="29">
        <v>7300</v>
      </c>
      <c r="O2224" s="16">
        <f t="shared" si="34"/>
        <v>37.470000000000255</v>
      </c>
    </row>
    <row r="2225" spans="7:15" x14ac:dyDescent="0.2">
      <c r="G2225" s="31">
        <v>41584</v>
      </c>
      <c r="H2225" s="29">
        <v>7206</v>
      </c>
      <c r="I2225" s="29">
        <v>7239.47</v>
      </c>
      <c r="J2225" s="29">
        <v>7250</v>
      </c>
      <c r="K2225" s="29">
        <v>7200</v>
      </c>
      <c r="L2225" s="29">
        <v>7200</v>
      </c>
      <c r="M2225" s="29">
        <v>7350</v>
      </c>
      <c r="N2225" s="29">
        <v>7300</v>
      </c>
      <c r="O2225" s="16">
        <f t="shared" si="34"/>
        <v>33.470000000000255</v>
      </c>
    </row>
    <row r="2226" spans="7:15" x14ac:dyDescent="0.2">
      <c r="G2226" s="31">
        <v>41583</v>
      </c>
      <c r="H2226" s="29">
        <v>7268</v>
      </c>
      <c r="I2226" s="29">
        <v>7239.47</v>
      </c>
      <c r="J2226" s="29">
        <v>7250</v>
      </c>
      <c r="K2226" s="29">
        <v>7200</v>
      </c>
      <c r="L2226" s="29">
        <v>7200</v>
      </c>
      <c r="M2226" s="29">
        <v>7350</v>
      </c>
      <c r="N2226" s="29">
        <v>7300</v>
      </c>
      <c r="O2226" s="16">
        <f t="shared" si="34"/>
        <v>-28.529999999999745</v>
      </c>
    </row>
    <row r="2227" spans="7:15" x14ac:dyDescent="0.2">
      <c r="G2227" s="31">
        <v>41582</v>
      </c>
      <c r="H2227" s="29">
        <v>7326</v>
      </c>
      <c r="I2227" s="29">
        <v>7239.47</v>
      </c>
      <c r="J2227" s="29">
        <v>7250</v>
      </c>
      <c r="K2227" s="29">
        <v>7200</v>
      </c>
      <c r="L2227" s="29">
        <v>7200</v>
      </c>
      <c r="M2227" s="29">
        <v>7350</v>
      </c>
      <c r="N2227" s="29">
        <v>7300</v>
      </c>
      <c r="O2227" s="16">
        <f t="shared" si="34"/>
        <v>-86.529999999999745</v>
      </c>
    </row>
    <row r="2228" spans="7:15" x14ac:dyDescent="0.2">
      <c r="G2228" s="31">
        <v>41579</v>
      </c>
      <c r="H2228" s="29">
        <v>7302</v>
      </c>
      <c r="I2228" s="29">
        <v>7192.11</v>
      </c>
      <c r="J2228" s="29">
        <v>7200</v>
      </c>
      <c r="K2228" s="29">
        <v>7150</v>
      </c>
      <c r="L2228" s="29">
        <v>7150</v>
      </c>
      <c r="M2228" s="29">
        <v>7300</v>
      </c>
      <c r="N2228" s="29">
        <v>7250</v>
      </c>
      <c r="O2228" s="16">
        <f t="shared" si="34"/>
        <v>-109.89000000000033</v>
      </c>
    </row>
    <row r="2229" spans="7:15" x14ac:dyDescent="0.2">
      <c r="G2229" s="31">
        <v>41578</v>
      </c>
      <c r="H2229" s="29">
        <v>7212</v>
      </c>
      <c r="I2229" s="29">
        <v>7190.53</v>
      </c>
      <c r="J2229" s="29">
        <v>7200</v>
      </c>
      <c r="K2229" s="29">
        <v>7150</v>
      </c>
      <c r="L2229" s="29">
        <v>7150</v>
      </c>
      <c r="M2229" s="29">
        <v>7300</v>
      </c>
      <c r="N2229" s="29">
        <v>7250</v>
      </c>
      <c r="O2229" s="16">
        <f t="shared" si="34"/>
        <v>-21.470000000000255</v>
      </c>
    </row>
    <row r="2230" spans="7:15" x14ac:dyDescent="0.2">
      <c r="G2230" s="31">
        <v>41577</v>
      </c>
      <c r="H2230" s="29">
        <v>7214</v>
      </c>
      <c r="I2230" s="29">
        <v>7141.05</v>
      </c>
      <c r="J2230" s="29">
        <v>7150</v>
      </c>
      <c r="K2230" s="29">
        <v>7100</v>
      </c>
      <c r="L2230" s="29">
        <v>7100</v>
      </c>
      <c r="M2230" s="29">
        <v>7250</v>
      </c>
      <c r="N2230" s="29">
        <v>7200</v>
      </c>
      <c r="O2230" s="16">
        <f t="shared" si="34"/>
        <v>-72.949999999999818</v>
      </c>
    </row>
    <row r="2231" spans="7:15" x14ac:dyDescent="0.2">
      <c r="G2231" s="31">
        <v>41576</v>
      </c>
      <c r="H2231" s="29">
        <v>7056</v>
      </c>
      <c r="I2231" s="29">
        <v>7063.16</v>
      </c>
      <c r="J2231" s="29">
        <v>7050</v>
      </c>
      <c r="K2231" s="29">
        <v>7000</v>
      </c>
      <c r="L2231" s="29">
        <v>7000</v>
      </c>
      <c r="M2231" s="29">
        <v>7150</v>
      </c>
      <c r="N2231" s="29">
        <v>7100</v>
      </c>
      <c r="O2231" s="16">
        <f t="shared" si="34"/>
        <v>7.1599999999998545</v>
      </c>
    </row>
    <row r="2232" spans="7:15" x14ac:dyDescent="0.2">
      <c r="G2232" s="31">
        <v>41575</v>
      </c>
      <c r="H2232" s="29">
        <v>7130</v>
      </c>
      <c r="I2232" s="29">
        <v>7094.74</v>
      </c>
      <c r="J2232" s="29">
        <v>7150</v>
      </c>
      <c r="K2232" s="29">
        <v>7000</v>
      </c>
      <c r="L2232" s="29">
        <v>7000</v>
      </c>
      <c r="M2232" s="29">
        <v>7150</v>
      </c>
      <c r="N2232" s="29">
        <v>7200</v>
      </c>
      <c r="O2232" s="16">
        <f t="shared" si="34"/>
        <v>-35.260000000000218</v>
      </c>
    </row>
    <row r="2233" spans="7:15" x14ac:dyDescent="0.2">
      <c r="G2233" s="31">
        <v>41572</v>
      </c>
      <c r="H2233" s="29">
        <v>7136</v>
      </c>
      <c r="I2233" s="29">
        <v>7144.74</v>
      </c>
      <c r="J2233" s="29">
        <v>7200</v>
      </c>
      <c r="K2233" s="29">
        <v>7050</v>
      </c>
      <c r="L2233" s="29">
        <v>7050</v>
      </c>
      <c r="M2233" s="29">
        <v>7200</v>
      </c>
      <c r="N2233" s="29">
        <v>7200</v>
      </c>
      <c r="O2233" s="16">
        <f t="shared" si="34"/>
        <v>8.7399999999997817</v>
      </c>
    </row>
    <row r="2234" spans="7:15" x14ac:dyDescent="0.2">
      <c r="G2234" s="31">
        <v>41571</v>
      </c>
      <c r="H2234" s="29">
        <v>7202</v>
      </c>
      <c r="I2234" s="29">
        <v>7177.37</v>
      </c>
      <c r="J2234" s="29">
        <v>7200</v>
      </c>
      <c r="K2234" s="29">
        <v>7100</v>
      </c>
      <c r="L2234" s="29">
        <v>7100</v>
      </c>
      <c r="M2234" s="29">
        <v>7250</v>
      </c>
      <c r="N2234" s="29">
        <v>7200</v>
      </c>
      <c r="O2234" s="16">
        <f t="shared" si="34"/>
        <v>-24.630000000000109</v>
      </c>
    </row>
    <row r="2235" spans="7:15" x14ac:dyDescent="0.2">
      <c r="G2235" s="31">
        <v>41570</v>
      </c>
      <c r="H2235" s="29">
        <v>7216</v>
      </c>
      <c r="I2235" s="29">
        <v>7180</v>
      </c>
      <c r="J2235" s="29">
        <v>7200</v>
      </c>
      <c r="K2235" s="29">
        <v>7100</v>
      </c>
      <c r="L2235" s="29">
        <v>7100</v>
      </c>
      <c r="M2235" s="29">
        <v>7250</v>
      </c>
      <c r="N2235" s="29">
        <v>7250</v>
      </c>
      <c r="O2235" s="16">
        <f t="shared" si="34"/>
        <v>-36</v>
      </c>
    </row>
    <row r="2236" spans="7:15" x14ac:dyDescent="0.2">
      <c r="G2236" s="31">
        <v>41569</v>
      </c>
      <c r="H2236" s="29">
        <v>7176</v>
      </c>
      <c r="I2236" s="29">
        <v>7180</v>
      </c>
      <c r="J2236" s="29">
        <v>7200</v>
      </c>
      <c r="K2236" s="29">
        <v>7100</v>
      </c>
      <c r="L2236" s="29">
        <v>7100</v>
      </c>
      <c r="M2236" s="29">
        <v>7250</v>
      </c>
      <c r="N2236" s="29">
        <v>7250</v>
      </c>
      <c r="O2236" s="16">
        <f t="shared" si="34"/>
        <v>4</v>
      </c>
    </row>
    <row r="2237" spans="7:15" x14ac:dyDescent="0.2">
      <c r="G2237" s="31">
        <v>41568</v>
      </c>
      <c r="H2237" s="29">
        <v>7258</v>
      </c>
      <c r="I2237" s="29">
        <v>7208.95</v>
      </c>
      <c r="J2237" s="29">
        <v>7250</v>
      </c>
      <c r="K2237" s="29">
        <v>7150</v>
      </c>
      <c r="L2237" s="29">
        <v>7150</v>
      </c>
      <c r="M2237" s="29">
        <v>7300</v>
      </c>
      <c r="N2237" s="29">
        <v>7300</v>
      </c>
      <c r="O2237" s="16">
        <f t="shared" si="34"/>
        <v>-49.050000000000182</v>
      </c>
    </row>
    <row r="2238" spans="7:15" x14ac:dyDescent="0.2">
      <c r="G2238" s="31">
        <v>41565</v>
      </c>
      <c r="H2238" s="29">
        <v>7168</v>
      </c>
      <c r="I2238" s="29">
        <v>7108.42</v>
      </c>
      <c r="J2238" s="29">
        <v>7150</v>
      </c>
      <c r="K2238" s="29">
        <v>7050</v>
      </c>
      <c r="L2238" s="29">
        <v>7050</v>
      </c>
      <c r="M2238" s="29">
        <v>7200</v>
      </c>
      <c r="N2238" s="29">
        <v>7200</v>
      </c>
      <c r="O2238" s="16">
        <f t="shared" si="34"/>
        <v>-59.579999999999927</v>
      </c>
    </row>
    <row r="2239" spans="7:15" x14ac:dyDescent="0.2">
      <c r="G2239" s="31">
        <v>41564</v>
      </c>
      <c r="H2239" s="29">
        <v>7166</v>
      </c>
      <c r="I2239" s="29">
        <v>7111.05</v>
      </c>
      <c r="J2239" s="29">
        <v>7150</v>
      </c>
      <c r="K2239" s="29">
        <v>7050</v>
      </c>
      <c r="L2239" s="29">
        <v>7050</v>
      </c>
      <c r="M2239" s="29">
        <v>7200</v>
      </c>
      <c r="N2239" s="29">
        <v>7250</v>
      </c>
      <c r="O2239" s="16">
        <f t="shared" si="34"/>
        <v>-54.949999999999818</v>
      </c>
    </row>
    <row r="2240" spans="7:15" x14ac:dyDescent="0.2">
      <c r="G2240" s="31">
        <v>41563</v>
      </c>
      <c r="H2240" s="29">
        <v>7118</v>
      </c>
      <c r="I2240" s="29">
        <v>7080.53</v>
      </c>
      <c r="J2240" s="29">
        <v>7150</v>
      </c>
      <c r="K2240" s="29">
        <v>7050</v>
      </c>
      <c r="L2240" s="29">
        <v>7000</v>
      </c>
      <c r="M2240" s="29">
        <v>7150</v>
      </c>
      <c r="N2240" s="29">
        <v>7150</v>
      </c>
      <c r="O2240" s="16">
        <f t="shared" si="34"/>
        <v>-37.470000000000255</v>
      </c>
    </row>
    <row r="2241" spans="7:15" x14ac:dyDescent="0.2">
      <c r="G2241" s="31">
        <v>41562</v>
      </c>
      <c r="H2241" s="29">
        <v>7086</v>
      </c>
      <c r="I2241" s="29">
        <v>7078.95</v>
      </c>
      <c r="J2241" s="29">
        <v>7150</v>
      </c>
      <c r="K2241" s="29">
        <v>7050</v>
      </c>
      <c r="L2241" s="29">
        <v>7000</v>
      </c>
      <c r="M2241" s="29">
        <v>7150</v>
      </c>
      <c r="N2241" s="29">
        <v>7150</v>
      </c>
      <c r="O2241" s="16">
        <f t="shared" si="34"/>
        <v>-7.0500000000001819</v>
      </c>
    </row>
    <row r="2242" spans="7:15" x14ac:dyDescent="0.2">
      <c r="G2242" s="31">
        <v>41561</v>
      </c>
      <c r="H2242" s="29">
        <v>7058</v>
      </c>
      <c r="I2242" s="29">
        <v>7084.21</v>
      </c>
      <c r="J2242" s="29">
        <v>7150</v>
      </c>
      <c r="K2242" s="29">
        <v>7050</v>
      </c>
      <c r="L2242" s="29">
        <v>7000</v>
      </c>
      <c r="M2242" s="29">
        <v>7150</v>
      </c>
      <c r="N2242" s="29">
        <v>7150</v>
      </c>
      <c r="O2242" s="16">
        <f t="shared" si="34"/>
        <v>26.210000000000036</v>
      </c>
    </row>
    <row r="2243" spans="7:15" x14ac:dyDescent="0.2">
      <c r="G2243" s="31">
        <v>41559</v>
      </c>
      <c r="H2243" s="29" t="e">
        <v>#N/A</v>
      </c>
      <c r="I2243" s="29">
        <v>7086.84</v>
      </c>
      <c r="J2243" s="29">
        <v>7150</v>
      </c>
      <c r="K2243" s="29">
        <v>7050</v>
      </c>
      <c r="L2243" s="29">
        <v>7000</v>
      </c>
      <c r="M2243" s="29">
        <v>7150</v>
      </c>
      <c r="N2243" s="29">
        <v>7200</v>
      </c>
      <c r="O2243" s="16" t="e">
        <f t="shared" si="34"/>
        <v>#N/A</v>
      </c>
    </row>
    <row r="2244" spans="7:15" x14ac:dyDescent="0.2">
      <c r="G2244" s="31">
        <v>41558</v>
      </c>
      <c r="H2244" s="29">
        <v>7064</v>
      </c>
      <c r="I2244" s="29">
        <v>7103.68</v>
      </c>
      <c r="J2244" s="29">
        <v>7150</v>
      </c>
      <c r="K2244" s="29">
        <v>7050</v>
      </c>
      <c r="L2244" s="29">
        <v>7050</v>
      </c>
      <c r="M2244" s="29">
        <v>7200</v>
      </c>
      <c r="N2244" s="29">
        <v>7200</v>
      </c>
      <c r="O2244" s="16">
        <f t="shared" si="34"/>
        <v>39.680000000000291</v>
      </c>
    </row>
    <row r="2245" spans="7:15" x14ac:dyDescent="0.2">
      <c r="G2245" s="31">
        <v>41557</v>
      </c>
      <c r="H2245" s="29">
        <v>7096</v>
      </c>
      <c r="I2245" s="29">
        <v>7101.05</v>
      </c>
      <c r="J2245" s="29">
        <v>7150</v>
      </c>
      <c r="K2245" s="29">
        <v>7050</v>
      </c>
      <c r="L2245" s="29">
        <v>7050</v>
      </c>
      <c r="M2245" s="29">
        <v>7200</v>
      </c>
      <c r="N2245" s="29">
        <v>7150</v>
      </c>
      <c r="O2245" s="16">
        <f t="shared" ref="O2245:O2308" si="35">IF(AND(H2245&lt;&gt;0,I2245&lt;&gt;0),I2245-H2245,"")</f>
        <v>5.0500000000001819</v>
      </c>
    </row>
    <row r="2246" spans="7:15" x14ac:dyDescent="0.2">
      <c r="G2246" s="31">
        <v>41556</v>
      </c>
      <c r="H2246" s="29">
        <v>7056</v>
      </c>
      <c r="I2246" s="29">
        <v>7101.05</v>
      </c>
      <c r="J2246" s="29">
        <v>7150</v>
      </c>
      <c r="K2246" s="29">
        <v>7050</v>
      </c>
      <c r="L2246" s="29">
        <v>7050</v>
      </c>
      <c r="M2246" s="29">
        <v>7200</v>
      </c>
      <c r="N2246" s="29">
        <v>7150</v>
      </c>
      <c r="O2246" s="16">
        <f t="shared" si="35"/>
        <v>45.050000000000182</v>
      </c>
    </row>
    <row r="2247" spans="7:15" x14ac:dyDescent="0.2">
      <c r="G2247" s="31">
        <v>41555</v>
      </c>
      <c r="H2247" s="29">
        <v>7000</v>
      </c>
      <c r="I2247" s="29">
        <v>7070</v>
      </c>
      <c r="J2247" s="29">
        <v>7100</v>
      </c>
      <c r="K2247" s="29">
        <v>7000</v>
      </c>
      <c r="L2247" s="29">
        <v>7000</v>
      </c>
      <c r="M2247" s="29">
        <v>7150</v>
      </c>
      <c r="N2247" s="29">
        <v>7150</v>
      </c>
      <c r="O2247" s="16">
        <f t="shared" si="35"/>
        <v>70</v>
      </c>
    </row>
    <row r="2248" spans="7:15" x14ac:dyDescent="0.2">
      <c r="G2248" s="31">
        <v>41547</v>
      </c>
      <c r="H2248" s="29">
        <v>6960</v>
      </c>
      <c r="I2248" s="29">
        <v>7044.74</v>
      </c>
      <c r="J2248" s="29">
        <v>7050</v>
      </c>
      <c r="K2248" s="29">
        <v>6950</v>
      </c>
      <c r="L2248" s="29">
        <v>6950</v>
      </c>
      <c r="M2248" s="29">
        <v>7100</v>
      </c>
      <c r="N2248" s="29">
        <v>7100</v>
      </c>
      <c r="O2248" s="16">
        <f t="shared" si="35"/>
        <v>84.739999999999782</v>
      </c>
    </row>
    <row r="2249" spans="7:15" x14ac:dyDescent="0.2">
      <c r="G2249" s="31">
        <v>41546</v>
      </c>
      <c r="H2249" s="29" t="e">
        <v>#N/A</v>
      </c>
      <c r="I2249" s="29">
        <v>7051.58</v>
      </c>
      <c r="J2249" s="29">
        <v>7050</v>
      </c>
      <c r="K2249" s="29">
        <v>6950</v>
      </c>
      <c r="L2249" s="29">
        <v>6950</v>
      </c>
      <c r="M2249" s="29">
        <v>7100</v>
      </c>
      <c r="N2249" s="29">
        <v>7200</v>
      </c>
      <c r="O2249" s="16" t="e">
        <f t="shared" si="35"/>
        <v>#N/A</v>
      </c>
    </row>
    <row r="2250" spans="7:15" x14ac:dyDescent="0.2">
      <c r="G2250" s="31">
        <v>41544</v>
      </c>
      <c r="H2250" s="29">
        <v>6982</v>
      </c>
      <c r="I2250" s="29">
        <v>7083.16</v>
      </c>
      <c r="J2250" s="29">
        <v>7050</v>
      </c>
      <c r="K2250" s="29">
        <v>7000</v>
      </c>
      <c r="L2250" s="29">
        <v>7000</v>
      </c>
      <c r="M2250" s="29">
        <v>7150</v>
      </c>
      <c r="N2250" s="29">
        <v>7200</v>
      </c>
      <c r="O2250" s="16">
        <f t="shared" si="35"/>
        <v>101.15999999999985</v>
      </c>
    </row>
    <row r="2251" spans="7:15" x14ac:dyDescent="0.2">
      <c r="G2251" s="31">
        <v>41543</v>
      </c>
      <c r="H2251" s="29">
        <v>7042</v>
      </c>
      <c r="I2251" s="29">
        <v>7125.26</v>
      </c>
      <c r="J2251" s="29">
        <v>7100</v>
      </c>
      <c r="K2251" s="29">
        <v>7050</v>
      </c>
      <c r="L2251" s="29">
        <v>7050</v>
      </c>
      <c r="M2251" s="29">
        <v>7200</v>
      </c>
      <c r="N2251" s="29">
        <v>7200</v>
      </c>
      <c r="O2251" s="16">
        <f t="shared" si="35"/>
        <v>83.260000000000218</v>
      </c>
    </row>
    <row r="2252" spans="7:15" x14ac:dyDescent="0.2">
      <c r="G2252" s="31">
        <v>41542</v>
      </c>
      <c r="H2252" s="29">
        <v>7060</v>
      </c>
      <c r="I2252" s="29">
        <v>7135.79</v>
      </c>
      <c r="J2252" s="29">
        <v>7100</v>
      </c>
      <c r="K2252" s="29">
        <v>7050</v>
      </c>
      <c r="L2252" s="29">
        <v>7050</v>
      </c>
      <c r="M2252" s="29">
        <v>7200</v>
      </c>
      <c r="N2252" s="29">
        <v>7200</v>
      </c>
      <c r="O2252" s="16">
        <f t="shared" si="35"/>
        <v>75.789999999999964</v>
      </c>
    </row>
    <row r="2253" spans="7:15" x14ac:dyDescent="0.2">
      <c r="G2253" s="31">
        <v>41541</v>
      </c>
      <c r="H2253" s="29">
        <v>7084</v>
      </c>
      <c r="I2253" s="29">
        <v>7152.63</v>
      </c>
      <c r="J2253" s="29">
        <v>7100</v>
      </c>
      <c r="K2253" s="29">
        <v>7050</v>
      </c>
      <c r="L2253" s="29">
        <v>7050</v>
      </c>
      <c r="M2253" s="29">
        <v>7200</v>
      </c>
      <c r="N2253" s="29">
        <v>7200</v>
      </c>
      <c r="O2253" s="16">
        <f t="shared" si="35"/>
        <v>68.630000000000109</v>
      </c>
    </row>
    <row r="2254" spans="7:15" x14ac:dyDescent="0.2">
      <c r="G2254" s="31">
        <v>41540</v>
      </c>
      <c r="H2254" s="29">
        <v>7038</v>
      </c>
      <c r="I2254" s="29">
        <v>7152.63</v>
      </c>
      <c r="J2254" s="29">
        <v>7100</v>
      </c>
      <c r="K2254" s="29">
        <v>7050</v>
      </c>
      <c r="L2254" s="29">
        <v>7050</v>
      </c>
      <c r="M2254" s="29">
        <v>7200</v>
      </c>
      <c r="N2254" s="29">
        <v>7200</v>
      </c>
      <c r="O2254" s="16">
        <f t="shared" si="35"/>
        <v>114.63000000000011</v>
      </c>
    </row>
    <row r="2255" spans="7:15" x14ac:dyDescent="0.2">
      <c r="G2255" s="31">
        <v>41539</v>
      </c>
      <c r="H2255" s="29" t="e">
        <v>#N/A</v>
      </c>
      <c r="I2255" s="29">
        <v>7154.21</v>
      </c>
      <c r="J2255" s="29">
        <v>7100</v>
      </c>
      <c r="K2255" s="29">
        <v>7050</v>
      </c>
      <c r="L2255" s="29">
        <v>7050</v>
      </c>
      <c r="M2255" s="29">
        <v>7200</v>
      </c>
      <c r="N2255" s="29">
        <v>7200</v>
      </c>
      <c r="O2255" s="16" t="e">
        <f t="shared" si="35"/>
        <v>#N/A</v>
      </c>
    </row>
    <row r="2256" spans="7:15" x14ac:dyDescent="0.2">
      <c r="G2256" s="31">
        <v>41535</v>
      </c>
      <c r="H2256" s="29">
        <v>7070</v>
      </c>
      <c r="I2256" s="29">
        <v>7152.63</v>
      </c>
      <c r="J2256" s="29">
        <v>7100</v>
      </c>
      <c r="K2256" s="29">
        <v>7050</v>
      </c>
      <c r="L2256" s="29">
        <v>7050</v>
      </c>
      <c r="M2256" s="29">
        <v>7200</v>
      </c>
      <c r="N2256" s="29">
        <v>7200</v>
      </c>
      <c r="O2256" s="16">
        <f t="shared" si="35"/>
        <v>82.630000000000109</v>
      </c>
    </row>
    <row r="2257" spans="7:15" x14ac:dyDescent="0.2">
      <c r="G2257" s="31">
        <v>41534</v>
      </c>
      <c r="H2257" s="29">
        <v>7102</v>
      </c>
      <c r="I2257" s="29">
        <v>7152.63</v>
      </c>
      <c r="J2257" s="29">
        <v>7100</v>
      </c>
      <c r="K2257" s="29">
        <v>7050</v>
      </c>
      <c r="L2257" s="29">
        <v>7050</v>
      </c>
      <c r="M2257" s="29">
        <v>7200</v>
      </c>
      <c r="N2257" s="29">
        <v>7200</v>
      </c>
      <c r="O2257" s="16">
        <f t="shared" si="35"/>
        <v>50.630000000000109</v>
      </c>
    </row>
    <row r="2258" spans="7:15" x14ac:dyDescent="0.2">
      <c r="G2258" s="31">
        <v>41533</v>
      </c>
      <c r="H2258" s="29">
        <v>7062</v>
      </c>
      <c r="I2258" s="29">
        <v>7155.26</v>
      </c>
      <c r="J2258" s="29">
        <v>7100</v>
      </c>
      <c r="K2258" s="29">
        <v>7050</v>
      </c>
      <c r="L2258" s="29">
        <v>7050</v>
      </c>
      <c r="M2258" s="29">
        <v>7200</v>
      </c>
      <c r="N2258" s="29">
        <v>7200</v>
      </c>
      <c r="O2258" s="16">
        <f t="shared" si="35"/>
        <v>93.260000000000218</v>
      </c>
    </row>
    <row r="2259" spans="7:15" x14ac:dyDescent="0.2">
      <c r="G2259" s="31">
        <v>41530</v>
      </c>
      <c r="H2259" s="29">
        <v>7196</v>
      </c>
      <c r="I2259" s="29">
        <v>7228.95</v>
      </c>
      <c r="J2259" s="29">
        <v>7150</v>
      </c>
      <c r="K2259" s="29">
        <v>7100</v>
      </c>
      <c r="L2259" s="29">
        <v>7150</v>
      </c>
      <c r="M2259" s="29">
        <v>7300</v>
      </c>
      <c r="N2259" s="29">
        <v>7250</v>
      </c>
      <c r="O2259" s="16">
        <f t="shared" si="35"/>
        <v>32.949999999999818</v>
      </c>
    </row>
    <row r="2260" spans="7:15" x14ac:dyDescent="0.2">
      <c r="G2260" s="31">
        <v>41529</v>
      </c>
      <c r="H2260" s="29">
        <v>7200</v>
      </c>
      <c r="I2260" s="29">
        <v>7223.68</v>
      </c>
      <c r="J2260" s="29">
        <v>7150</v>
      </c>
      <c r="K2260" s="29">
        <v>7100</v>
      </c>
      <c r="L2260" s="29">
        <v>7100</v>
      </c>
      <c r="M2260" s="29">
        <v>7300</v>
      </c>
      <c r="N2260" s="29">
        <v>7250</v>
      </c>
      <c r="O2260" s="16">
        <f t="shared" si="35"/>
        <v>23.680000000000291</v>
      </c>
    </row>
    <row r="2261" spans="7:15" x14ac:dyDescent="0.2">
      <c r="G2261" s="31">
        <v>41528</v>
      </c>
      <c r="H2261" s="29">
        <v>7236</v>
      </c>
      <c r="I2261" s="29">
        <v>7223.68</v>
      </c>
      <c r="J2261" s="29">
        <v>7150</v>
      </c>
      <c r="K2261" s="29">
        <v>7100</v>
      </c>
      <c r="L2261" s="29">
        <v>7100</v>
      </c>
      <c r="M2261" s="29">
        <v>7300</v>
      </c>
      <c r="N2261" s="29">
        <v>7250</v>
      </c>
      <c r="O2261" s="16">
        <f t="shared" si="35"/>
        <v>-12.319999999999709</v>
      </c>
    </row>
    <row r="2262" spans="7:15" x14ac:dyDescent="0.2">
      <c r="G2262" s="31">
        <v>41527</v>
      </c>
      <c r="H2262" s="29">
        <v>7192</v>
      </c>
      <c r="I2262" s="29">
        <v>7223.68</v>
      </c>
      <c r="J2262" s="29">
        <v>7150</v>
      </c>
      <c r="K2262" s="29">
        <v>7100</v>
      </c>
      <c r="L2262" s="29">
        <v>7100</v>
      </c>
      <c r="M2262" s="29">
        <v>7300</v>
      </c>
      <c r="N2262" s="29">
        <v>7250</v>
      </c>
      <c r="O2262" s="16">
        <f t="shared" si="35"/>
        <v>31.680000000000291</v>
      </c>
    </row>
    <row r="2263" spans="7:15" x14ac:dyDescent="0.2">
      <c r="G2263" s="31">
        <v>41526</v>
      </c>
      <c r="H2263" s="29">
        <v>7312</v>
      </c>
      <c r="I2263" s="29">
        <v>7294.74</v>
      </c>
      <c r="J2263" s="29">
        <v>7200</v>
      </c>
      <c r="K2263" s="29">
        <v>7150</v>
      </c>
      <c r="L2263" s="29">
        <v>7200</v>
      </c>
      <c r="M2263" s="29">
        <v>7400</v>
      </c>
      <c r="N2263" s="29">
        <v>7350</v>
      </c>
      <c r="O2263" s="16">
        <f t="shared" si="35"/>
        <v>-17.260000000000218</v>
      </c>
    </row>
    <row r="2264" spans="7:15" x14ac:dyDescent="0.2">
      <c r="G2264" s="31">
        <v>41523</v>
      </c>
      <c r="H2264" s="29">
        <v>7310</v>
      </c>
      <c r="I2264" s="29">
        <v>7202.63</v>
      </c>
      <c r="J2264" s="29">
        <v>7150</v>
      </c>
      <c r="K2264" s="29">
        <v>7050</v>
      </c>
      <c r="L2264" s="29">
        <v>7100</v>
      </c>
      <c r="M2264" s="29">
        <v>7300</v>
      </c>
      <c r="N2264" s="29">
        <v>7250</v>
      </c>
      <c r="O2264" s="16">
        <f t="shared" si="35"/>
        <v>-107.36999999999989</v>
      </c>
    </row>
    <row r="2265" spans="7:15" x14ac:dyDescent="0.2">
      <c r="G2265" s="31">
        <v>41522</v>
      </c>
      <c r="H2265" s="29">
        <v>7188</v>
      </c>
      <c r="I2265" s="29">
        <v>7202.63</v>
      </c>
      <c r="J2265" s="29">
        <v>7150</v>
      </c>
      <c r="K2265" s="29">
        <v>7050</v>
      </c>
      <c r="L2265" s="29">
        <v>7100</v>
      </c>
      <c r="M2265" s="29">
        <v>7300</v>
      </c>
      <c r="N2265" s="29">
        <v>7250</v>
      </c>
      <c r="O2265" s="16">
        <f t="shared" si="35"/>
        <v>14.630000000000109</v>
      </c>
    </row>
    <row r="2266" spans="7:15" x14ac:dyDescent="0.2">
      <c r="G2266" s="31">
        <v>41521</v>
      </c>
      <c r="H2266" s="29">
        <v>7188</v>
      </c>
      <c r="I2266" s="29">
        <v>7201.05</v>
      </c>
      <c r="J2266" s="29">
        <v>7150</v>
      </c>
      <c r="K2266" s="29">
        <v>7050</v>
      </c>
      <c r="L2266" s="29">
        <v>7100</v>
      </c>
      <c r="M2266" s="29">
        <v>7300</v>
      </c>
      <c r="N2266" s="29">
        <v>7250</v>
      </c>
      <c r="O2266" s="16">
        <f t="shared" si="35"/>
        <v>13.050000000000182</v>
      </c>
    </row>
    <row r="2267" spans="7:15" x14ac:dyDescent="0.2">
      <c r="G2267" s="31">
        <v>41520</v>
      </c>
      <c r="H2267" s="29">
        <v>7288</v>
      </c>
      <c r="I2267" s="29">
        <v>7203.68</v>
      </c>
      <c r="J2267" s="29">
        <v>7150</v>
      </c>
      <c r="K2267" s="29">
        <v>7050</v>
      </c>
      <c r="L2267" s="29">
        <v>7100</v>
      </c>
      <c r="M2267" s="29">
        <v>7300</v>
      </c>
      <c r="N2267" s="29">
        <v>7250</v>
      </c>
      <c r="O2267" s="16">
        <f t="shared" si="35"/>
        <v>-84.319999999999709</v>
      </c>
    </row>
    <row r="2268" spans="7:15" x14ac:dyDescent="0.2">
      <c r="G2268" s="31">
        <v>41519</v>
      </c>
      <c r="H2268" s="29">
        <v>7288</v>
      </c>
      <c r="I2268" s="29">
        <v>7202.63</v>
      </c>
      <c r="J2268" s="29">
        <v>7150</v>
      </c>
      <c r="K2268" s="29">
        <v>7050</v>
      </c>
      <c r="L2268" s="29">
        <v>7100</v>
      </c>
      <c r="M2268" s="29">
        <v>7300</v>
      </c>
      <c r="N2268" s="29">
        <v>7250</v>
      </c>
      <c r="O2268" s="16">
        <f t="shared" si="35"/>
        <v>-85.369999999999891</v>
      </c>
    </row>
    <row r="2269" spans="7:15" x14ac:dyDescent="0.2">
      <c r="G2269" s="31">
        <v>41516</v>
      </c>
      <c r="H2269" s="29">
        <v>7172</v>
      </c>
      <c r="I2269" s="29">
        <v>7163.16</v>
      </c>
      <c r="J2269" s="29">
        <v>7100</v>
      </c>
      <c r="K2269" s="29">
        <v>7000</v>
      </c>
      <c r="L2269" s="29">
        <v>7050</v>
      </c>
      <c r="M2269" s="29">
        <v>7250</v>
      </c>
      <c r="N2269" s="29">
        <v>7200</v>
      </c>
      <c r="O2269" s="16">
        <f t="shared" si="35"/>
        <v>-8.8400000000001455</v>
      </c>
    </row>
    <row r="2270" spans="7:15" x14ac:dyDescent="0.2">
      <c r="G2270" s="31">
        <v>41515</v>
      </c>
      <c r="H2270" s="29">
        <v>7224</v>
      </c>
      <c r="I2270" s="29">
        <v>7251.58</v>
      </c>
      <c r="J2270" s="29">
        <v>7200</v>
      </c>
      <c r="K2270" s="29">
        <v>7100</v>
      </c>
      <c r="L2270" s="29">
        <v>7150</v>
      </c>
      <c r="M2270" s="29">
        <v>7350</v>
      </c>
      <c r="N2270" s="29">
        <v>7300</v>
      </c>
      <c r="O2270" s="16">
        <f t="shared" si="35"/>
        <v>27.579999999999927</v>
      </c>
    </row>
    <row r="2271" spans="7:15" x14ac:dyDescent="0.2">
      <c r="G2271" s="31">
        <v>41514</v>
      </c>
      <c r="H2271" s="29">
        <v>7332</v>
      </c>
      <c r="I2271" s="29">
        <v>7297.37</v>
      </c>
      <c r="J2271" s="29">
        <v>7250</v>
      </c>
      <c r="K2271" s="29">
        <v>7150</v>
      </c>
      <c r="L2271" s="29">
        <v>7200</v>
      </c>
      <c r="M2271" s="29">
        <v>7400</v>
      </c>
      <c r="N2271" s="29">
        <v>7350</v>
      </c>
      <c r="O2271" s="16">
        <f t="shared" si="35"/>
        <v>-34.630000000000109</v>
      </c>
    </row>
    <row r="2272" spans="7:15" x14ac:dyDescent="0.2">
      <c r="G2272" s="31">
        <v>41513</v>
      </c>
      <c r="H2272" s="29">
        <v>7410</v>
      </c>
      <c r="I2272" s="29">
        <v>7276.32</v>
      </c>
      <c r="J2272" s="29">
        <v>7200</v>
      </c>
      <c r="K2272" s="29">
        <v>7150</v>
      </c>
      <c r="L2272" s="29">
        <v>7200</v>
      </c>
      <c r="M2272" s="29">
        <v>7400</v>
      </c>
      <c r="N2272" s="29">
        <v>7350</v>
      </c>
      <c r="O2272" s="16">
        <f t="shared" si="35"/>
        <v>-133.68000000000029</v>
      </c>
    </row>
    <row r="2273" spans="7:15" x14ac:dyDescent="0.2">
      <c r="G2273" s="31">
        <v>41512</v>
      </c>
      <c r="H2273" s="29">
        <v>7362</v>
      </c>
      <c r="I2273" s="29">
        <v>7214.21</v>
      </c>
      <c r="J2273" s="29">
        <v>7200</v>
      </c>
      <c r="K2273" s="29">
        <v>7100</v>
      </c>
      <c r="L2273" s="29">
        <v>7150</v>
      </c>
      <c r="M2273" s="29">
        <v>7350</v>
      </c>
      <c r="N2273" s="29">
        <v>7300</v>
      </c>
      <c r="O2273" s="16">
        <f t="shared" si="35"/>
        <v>-147.78999999999996</v>
      </c>
    </row>
    <row r="2274" spans="7:15" x14ac:dyDescent="0.2">
      <c r="G2274" s="31">
        <v>41509</v>
      </c>
      <c r="H2274" s="29">
        <v>7078</v>
      </c>
      <c r="I2274" s="29">
        <v>6997.37</v>
      </c>
      <c r="J2274" s="29">
        <v>7000</v>
      </c>
      <c r="K2274" s="29">
        <v>6900</v>
      </c>
      <c r="L2274" s="29">
        <v>6900</v>
      </c>
      <c r="M2274" s="29">
        <v>7150</v>
      </c>
      <c r="N2274" s="29">
        <v>7050</v>
      </c>
      <c r="O2274" s="16">
        <f t="shared" si="35"/>
        <v>-80.630000000000109</v>
      </c>
    </row>
    <row r="2275" spans="7:15" x14ac:dyDescent="0.2">
      <c r="G2275" s="31">
        <v>41508</v>
      </c>
      <c r="H2275" s="29">
        <v>7096</v>
      </c>
      <c r="I2275" s="29">
        <v>6997.37</v>
      </c>
      <c r="J2275" s="29">
        <v>7000</v>
      </c>
      <c r="K2275" s="29">
        <v>6900</v>
      </c>
      <c r="L2275" s="29">
        <v>6900</v>
      </c>
      <c r="M2275" s="29">
        <v>7150</v>
      </c>
      <c r="N2275" s="29">
        <v>7050</v>
      </c>
      <c r="O2275" s="16">
        <f t="shared" si="35"/>
        <v>-98.630000000000109</v>
      </c>
    </row>
    <row r="2276" spans="7:15" x14ac:dyDescent="0.2">
      <c r="G2276" s="31">
        <v>41507</v>
      </c>
      <c r="H2276" s="29">
        <v>7126</v>
      </c>
      <c r="I2276" s="29">
        <v>7003.68</v>
      </c>
      <c r="J2276" s="29">
        <v>7000</v>
      </c>
      <c r="K2276" s="29">
        <v>6900</v>
      </c>
      <c r="L2276" s="29">
        <v>6900</v>
      </c>
      <c r="M2276" s="29">
        <v>7150</v>
      </c>
      <c r="N2276" s="29">
        <v>7100</v>
      </c>
      <c r="O2276" s="16">
        <f t="shared" si="35"/>
        <v>-122.31999999999971</v>
      </c>
    </row>
    <row r="2277" spans="7:15" x14ac:dyDescent="0.2">
      <c r="G2277" s="31">
        <v>41506</v>
      </c>
      <c r="H2277" s="29">
        <v>7134</v>
      </c>
      <c r="I2277" s="29">
        <v>7039.47</v>
      </c>
      <c r="J2277" s="29">
        <v>7050</v>
      </c>
      <c r="K2277" s="29">
        <v>6950</v>
      </c>
      <c r="L2277" s="29">
        <v>6950</v>
      </c>
      <c r="M2277" s="29">
        <v>7200</v>
      </c>
      <c r="N2277" s="29">
        <v>7100</v>
      </c>
      <c r="O2277" s="16">
        <f t="shared" si="35"/>
        <v>-94.529999999999745</v>
      </c>
    </row>
    <row r="2278" spans="7:15" x14ac:dyDescent="0.2">
      <c r="G2278" s="31">
        <v>41505</v>
      </c>
      <c r="H2278" s="29">
        <v>7232</v>
      </c>
      <c r="I2278" s="29">
        <v>7039.47</v>
      </c>
      <c r="J2278" s="29">
        <v>7050</v>
      </c>
      <c r="K2278" s="29">
        <v>6950</v>
      </c>
      <c r="L2278" s="29">
        <v>6950</v>
      </c>
      <c r="M2278" s="29">
        <v>7200</v>
      </c>
      <c r="N2278" s="29">
        <v>7100</v>
      </c>
      <c r="O2278" s="16">
        <f t="shared" si="35"/>
        <v>-192.52999999999975</v>
      </c>
    </row>
    <row r="2279" spans="7:15" x14ac:dyDescent="0.2">
      <c r="G2279" s="31">
        <v>41502</v>
      </c>
      <c r="H2279" s="29">
        <v>7186</v>
      </c>
      <c r="I2279" s="29">
        <v>7040.53</v>
      </c>
      <c r="J2279" s="29">
        <v>7050</v>
      </c>
      <c r="K2279" s="29">
        <v>6950</v>
      </c>
      <c r="L2279" s="29">
        <v>6950</v>
      </c>
      <c r="M2279" s="29">
        <v>7200</v>
      </c>
      <c r="N2279" s="29">
        <v>7100</v>
      </c>
      <c r="O2279" s="16">
        <f t="shared" si="35"/>
        <v>-145.47000000000025</v>
      </c>
    </row>
    <row r="2280" spans="7:15" x14ac:dyDescent="0.2">
      <c r="G2280" s="31">
        <v>41501</v>
      </c>
      <c r="H2280" s="29">
        <v>7124</v>
      </c>
      <c r="I2280" s="29">
        <v>6947.37</v>
      </c>
      <c r="J2280" s="29">
        <v>6950</v>
      </c>
      <c r="K2280" s="29">
        <v>6850</v>
      </c>
      <c r="L2280" s="29">
        <v>6850</v>
      </c>
      <c r="M2280" s="29">
        <v>7100</v>
      </c>
      <c r="N2280" s="29">
        <v>7000</v>
      </c>
      <c r="O2280" s="16">
        <f t="shared" si="35"/>
        <v>-176.63000000000011</v>
      </c>
    </row>
    <row r="2281" spans="7:15" x14ac:dyDescent="0.2">
      <c r="G2281" s="31">
        <v>41500</v>
      </c>
      <c r="H2281" s="29">
        <v>7076</v>
      </c>
      <c r="I2281" s="29">
        <v>6947.37</v>
      </c>
      <c r="J2281" s="29">
        <v>6950</v>
      </c>
      <c r="K2281" s="29">
        <v>6850</v>
      </c>
      <c r="L2281" s="29">
        <v>6850</v>
      </c>
      <c r="M2281" s="29">
        <v>7100</v>
      </c>
      <c r="N2281" s="29">
        <v>7000</v>
      </c>
      <c r="O2281" s="16">
        <f t="shared" si="35"/>
        <v>-128.63000000000011</v>
      </c>
    </row>
    <row r="2282" spans="7:15" x14ac:dyDescent="0.2">
      <c r="G2282" s="31">
        <v>41499</v>
      </c>
      <c r="H2282" s="29">
        <v>7144</v>
      </c>
      <c r="I2282" s="29">
        <v>6947.37</v>
      </c>
      <c r="J2282" s="29">
        <v>6950</v>
      </c>
      <c r="K2282" s="29">
        <v>6850</v>
      </c>
      <c r="L2282" s="29">
        <v>6850</v>
      </c>
      <c r="M2282" s="29">
        <v>7100</v>
      </c>
      <c r="N2282" s="29">
        <v>7000</v>
      </c>
      <c r="O2282" s="16">
        <f t="shared" si="35"/>
        <v>-196.63000000000011</v>
      </c>
    </row>
    <row r="2283" spans="7:15" x14ac:dyDescent="0.2">
      <c r="G2283" s="31">
        <v>41498</v>
      </c>
      <c r="H2283" s="29">
        <v>6974</v>
      </c>
      <c r="I2283" s="29">
        <v>6864.21</v>
      </c>
      <c r="J2283" s="29">
        <v>6850</v>
      </c>
      <c r="K2283" s="29">
        <v>6800</v>
      </c>
      <c r="L2283" s="29">
        <v>6750</v>
      </c>
      <c r="M2283" s="29">
        <v>7000</v>
      </c>
      <c r="N2283" s="29">
        <v>6900</v>
      </c>
      <c r="O2283" s="16">
        <f t="shared" si="35"/>
        <v>-109.78999999999996</v>
      </c>
    </row>
    <row r="2284" spans="7:15" x14ac:dyDescent="0.2">
      <c r="G2284" s="31">
        <v>41495</v>
      </c>
      <c r="H2284" s="29">
        <v>6920</v>
      </c>
      <c r="I2284" s="29">
        <v>6864.21</v>
      </c>
      <c r="J2284" s="29">
        <v>6850</v>
      </c>
      <c r="K2284" s="29">
        <v>6800</v>
      </c>
      <c r="L2284" s="29">
        <v>6750</v>
      </c>
      <c r="M2284" s="29">
        <v>7000</v>
      </c>
      <c r="N2284" s="29">
        <v>6900</v>
      </c>
      <c r="O2284" s="16">
        <f t="shared" si="35"/>
        <v>-55.789999999999964</v>
      </c>
    </row>
    <row r="2285" spans="7:15" x14ac:dyDescent="0.2">
      <c r="G2285" s="31">
        <v>41494</v>
      </c>
      <c r="H2285" s="29">
        <v>6900</v>
      </c>
      <c r="I2285" s="29">
        <v>6850</v>
      </c>
      <c r="J2285" s="29">
        <v>6750</v>
      </c>
      <c r="K2285" s="29">
        <v>6800</v>
      </c>
      <c r="L2285" s="29">
        <v>6750</v>
      </c>
      <c r="M2285" s="29">
        <v>7000</v>
      </c>
      <c r="N2285" s="29">
        <v>6900</v>
      </c>
      <c r="O2285" s="16">
        <f t="shared" si="35"/>
        <v>-50</v>
      </c>
    </row>
    <row r="2286" spans="7:15" x14ac:dyDescent="0.2">
      <c r="G2286" s="31">
        <v>41493</v>
      </c>
      <c r="H2286" s="29">
        <v>6884</v>
      </c>
      <c r="I2286" s="29">
        <v>6863.16</v>
      </c>
      <c r="J2286" s="29">
        <v>6750</v>
      </c>
      <c r="K2286" s="29">
        <v>6800</v>
      </c>
      <c r="L2286" s="29">
        <v>6750</v>
      </c>
      <c r="M2286" s="29">
        <v>7000</v>
      </c>
      <c r="N2286" s="29">
        <v>6900</v>
      </c>
      <c r="O2286" s="16">
        <f t="shared" si="35"/>
        <v>-20.840000000000146</v>
      </c>
    </row>
    <row r="2287" spans="7:15" x14ac:dyDescent="0.2">
      <c r="G2287" s="31">
        <v>41492</v>
      </c>
      <c r="H2287" s="29">
        <v>7008</v>
      </c>
      <c r="I2287" s="29">
        <v>6903.68</v>
      </c>
      <c r="J2287" s="29">
        <v>6800</v>
      </c>
      <c r="K2287" s="29">
        <v>6850</v>
      </c>
      <c r="L2287" s="29">
        <v>6800</v>
      </c>
      <c r="M2287" s="29">
        <v>7050</v>
      </c>
      <c r="N2287" s="29">
        <v>6950</v>
      </c>
      <c r="O2287" s="16">
        <f t="shared" si="35"/>
        <v>-104.31999999999971</v>
      </c>
    </row>
    <row r="2288" spans="7:15" x14ac:dyDescent="0.2">
      <c r="G2288" s="31">
        <v>41491</v>
      </c>
      <c r="H2288" s="29">
        <v>6994</v>
      </c>
      <c r="I2288" s="29">
        <v>6903.68</v>
      </c>
      <c r="J2288" s="29">
        <v>6800</v>
      </c>
      <c r="K2288" s="29">
        <v>6850</v>
      </c>
      <c r="L2288" s="29">
        <v>6800</v>
      </c>
      <c r="M2288" s="29">
        <v>7050</v>
      </c>
      <c r="N2288" s="29">
        <v>6950</v>
      </c>
      <c r="O2288" s="16">
        <f t="shared" si="35"/>
        <v>-90.319999999999709</v>
      </c>
    </row>
    <row r="2289" spans="7:15" x14ac:dyDescent="0.2">
      <c r="G2289" s="31">
        <v>41488</v>
      </c>
      <c r="H2289" s="29">
        <v>7034</v>
      </c>
      <c r="I2289" s="29">
        <v>6908.95</v>
      </c>
      <c r="J2289" s="29">
        <v>6800</v>
      </c>
      <c r="K2289" s="29">
        <v>6850</v>
      </c>
      <c r="L2289" s="29">
        <v>6800</v>
      </c>
      <c r="M2289" s="29">
        <v>7050</v>
      </c>
      <c r="N2289" s="29">
        <v>6950</v>
      </c>
      <c r="O2289" s="16">
        <f t="shared" si="35"/>
        <v>-125.05000000000018</v>
      </c>
    </row>
    <row r="2290" spans="7:15" x14ac:dyDescent="0.2">
      <c r="G2290" s="31">
        <v>41487</v>
      </c>
      <c r="H2290" s="29">
        <v>7012</v>
      </c>
      <c r="I2290" s="29">
        <v>6906.32</v>
      </c>
      <c r="J2290" s="29">
        <v>6800</v>
      </c>
      <c r="K2290" s="29">
        <v>6850</v>
      </c>
      <c r="L2290" s="29">
        <v>6800</v>
      </c>
      <c r="M2290" s="29">
        <v>7050</v>
      </c>
      <c r="N2290" s="29">
        <v>6900</v>
      </c>
      <c r="O2290" s="16">
        <f t="shared" si="35"/>
        <v>-105.68000000000029</v>
      </c>
    </row>
    <row r="2291" spans="7:15" x14ac:dyDescent="0.2">
      <c r="G2291" s="31">
        <v>41486</v>
      </c>
      <c r="H2291" s="29">
        <v>7030</v>
      </c>
      <c r="I2291" s="29">
        <v>6906.32</v>
      </c>
      <c r="J2291" s="29">
        <v>6800</v>
      </c>
      <c r="K2291" s="29">
        <v>6850</v>
      </c>
      <c r="L2291" s="29">
        <v>6800</v>
      </c>
      <c r="M2291" s="29">
        <v>7050</v>
      </c>
      <c r="N2291" s="29">
        <v>6900</v>
      </c>
      <c r="O2291" s="16">
        <f t="shared" si="35"/>
        <v>-123.68000000000029</v>
      </c>
    </row>
    <row r="2292" spans="7:15" x14ac:dyDescent="0.2">
      <c r="G2292" s="31">
        <v>41485</v>
      </c>
      <c r="H2292" s="29">
        <v>6976</v>
      </c>
      <c r="I2292" s="29">
        <v>6868.42</v>
      </c>
      <c r="J2292" s="29">
        <v>6750</v>
      </c>
      <c r="K2292" s="29">
        <v>6800</v>
      </c>
      <c r="L2292" s="29">
        <v>6750</v>
      </c>
      <c r="M2292" s="29">
        <v>7000</v>
      </c>
      <c r="N2292" s="29">
        <v>6900</v>
      </c>
      <c r="O2292" s="16">
        <f t="shared" si="35"/>
        <v>-107.57999999999993</v>
      </c>
    </row>
    <row r="2293" spans="7:15" x14ac:dyDescent="0.2">
      <c r="G2293" s="31">
        <v>41484</v>
      </c>
      <c r="H2293" s="29">
        <v>6990</v>
      </c>
      <c r="I2293" s="29">
        <v>6923.68</v>
      </c>
      <c r="J2293" s="29">
        <v>6850</v>
      </c>
      <c r="K2293" s="29">
        <v>6850</v>
      </c>
      <c r="L2293" s="29">
        <v>6850</v>
      </c>
      <c r="M2293" s="29">
        <v>7050</v>
      </c>
      <c r="N2293" s="29">
        <v>6950</v>
      </c>
      <c r="O2293" s="16">
        <f t="shared" si="35"/>
        <v>-66.319999999999709</v>
      </c>
    </row>
    <row r="2294" spans="7:15" x14ac:dyDescent="0.2">
      <c r="G2294" s="31">
        <v>41481</v>
      </c>
      <c r="H2294" s="29">
        <v>6986</v>
      </c>
      <c r="I2294" s="29">
        <v>6972.63</v>
      </c>
      <c r="J2294" s="29">
        <v>6950</v>
      </c>
      <c r="K2294" s="29">
        <v>6950</v>
      </c>
      <c r="L2294" s="29">
        <v>6900</v>
      </c>
      <c r="M2294" s="29">
        <v>7100</v>
      </c>
      <c r="N2294" s="29">
        <v>7000</v>
      </c>
      <c r="O2294" s="16">
        <f t="shared" si="35"/>
        <v>-13.369999999999891</v>
      </c>
    </row>
    <row r="2295" spans="7:15" x14ac:dyDescent="0.2">
      <c r="G2295" s="31">
        <v>41480</v>
      </c>
      <c r="H2295" s="29">
        <v>7142</v>
      </c>
      <c r="I2295" s="29">
        <v>7017.89</v>
      </c>
      <c r="J2295" s="29">
        <v>7000</v>
      </c>
      <c r="K2295" s="29">
        <v>7000</v>
      </c>
      <c r="L2295" s="29">
        <v>6950</v>
      </c>
      <c r="M2295" s="29">
        <v>7150</v>
      </c>
      <c r="N2295" s="29">
        <v>7100</v>
      </c>
      <c r="O2295" s="16">
        <f t="shared" si="35"/>
        <v>-124.10999999999967</v>
      </c>
    </row>
    <row r="2296" spans="7:15" x14ac:dyDescent="0.2">
      <c r="G2296" s="31">
        <v>41479</v>
      </c>
      <c r="H2296" s="29">
        <v>7244</v>
      </c>
      <c r="I2296" s="29">
        <v>7057.37</v>
      </c>
      <c r="J2296" s="29">
        <v>7050</v>
      </c>
      <c r="K2296" s="29">
        <v>7050</v>
      </c>
      <c r="L2296" s="29">
        <v>7000</v>
      </c>
      <c r="M2296" s="29">
        <v>7200</v>
      </c>
      <c r="N2296" s="29">
        <v>7150</v>
      </c>
      <c r="O2296" s="16">
        <f t="shared" si="35"/>
        <v>-186.63000000000011</v>
      </c>
    </row>
    <row r="2297" spans="7:15" x14ac:dyDescent="0.2">
      <c r="G2297" s="31">
        <v>41478</v>
      </c>
      <c r="H2297" s="29">
        <v>7314</v>
      </c>
      <c r="I2297" s="29">
        <v>7070.53</v>
      </c>
      <c r="J2297" s="29">
        <v>7050</v>
      </c>
      <c r="K2297" s="29">
        <v>7050</v>
      </c>
      <c r="L2297" s="29">
        <v>7000</v>
      </c>
      <c r="M2297" s="29">
        <v>7250</v>
      </c>
      <c r="N2297" s="29">
        <v>7150</v>
      </c>
      <c r="O2297" s="16">
        <f t="shared" si="35"/>
        <v>-243.47000000000025</v>
      </c>
    </row>
    <row r="2298" spans="7:15" x14ac:dyDescent="0.2">
      <c r="G2298" s="31">
        <v>41477</v>
      </c>
      <c r="H2298" s="29">
        <v>7256</v>
      </c>
      <c r="I2298" s="29">
        <v>7046.84</v>
      </c>
      <c r="J2298" s="29">
        <v>7050</v>
      </c>
      <c r="K2298" s="29">
        <v>7000</v>
      </c>
      <c r="L2298" s="29">
        <v>7000</v>
      </c>
      <c r="M2298" s="29">
        <v>7200</v>
      </c>
      <c r="N2298" s="29">
        <v>7150</v>
      </c>
      <c r="O2298" s="16">
        <f t="shared" si="35"/>
        <v>-209.15999999999985</v>
      </c>
    </row>
    <row r="2299" spans="7:15" x14ac:dyDescent="0.2">
      <c r="G2299" s="31">
        <v>41474</v>
      </c>
      <c r="H2299" s="29">
        <v>7220</v>
      </c>
      <c r="I2299" s="29">
        <v>7050.53</v>
      </c>
      <c r="J2299" s="29">
        <v>7050</v>
      </c>
      <c r="K2299" s="29">
        <v>7000</v>
      </c>
      <c r="L2299" s="29">
        <v>7000</v>
      </c>
      <c r="M2299" s="29">
        <v>7200</v>
      </c>
      <c r="N2299" s="29">
        <v>7150</v>
      </c>
      <c r="O2299" s="16">
        <f t="shared" si="35"/>
        <v>-169.47000000000025</v>
      </c>
    </row>
    <row r="2300" spans="7:15" x14ac:dyDescent="0.2">
      <c r="G2300" s="31">
        <v>41473</v>
      </c>
      <c r="H2300" s="29">
        <v>7272</v>
      </c>
      <c r="I2300" s="29">
        <v>7047.89</v>
      </c>
      <c r="J2300" s="29">
        <v>7050</v>
      </c>
      <c r="K2300" s="29">
        <v>7000</v>
      </c>
      <c r="L2300" s="29">
        <v>7000</v>
      </c>
      <c r="M2300" s="29">
        <v>7200</v>
      </c>
      <c r="N2300" s="29">
        <v>7100</v>
      </c>
      <c r="O2300" s="16">
        <f t="shared" si="35"/>
        <v>-224.10999999999967</v>
      </c>
    </row>
    <row r="2301" spans="7:15" x14ac:dyDescent="0.2">
      <c r="G2301" s="31">
        <v>41472</v>
      </c>
      <c r="H2301" s="29">
        <v>7240</v>
      </c>
      <c r="I2301" s="29">
        <v>7047.89</v>
      </c>
      <c r="J2301" s="29">
        <v>7050</v>
      </c>
      <c r="K2301" s="29">
        <v>7000</v>
      </c>
      <c r="L2301" s="29">
        <v>7000</v>
      </c>
      <c r="M2301" s="29">
        <v>7200</v>
      </c>
      <c r="N2301" s="29">
        <v>7100</v>
      </c>
      <c r="O2301" s="16">
        <f t="shared" si="35"/>
        <v>-192.10999999999967</v>
      </c>
    </row>
    <row r="2302" spans="7:15" x14ac:dyDescent="0.2">
      <c r="G2302" s="31">
        <v>41471</v>
      </c>
      <c r="H2302" s="29">
        <v>7206</v>
      </c>
      <c r="I2302" s="29">
        <v>7047.89</v>
      </c>
      <c r="J2302" s="29">
        <v>7050</v>
      </c>
      <c r="K2302" s="29">
        <v>7000</v>
      </c>
      <c r="L2302" s="29">
        <v>7000</v>
      </c>
      <c r="M2302" s="29">
        <v>7200</v>
      </c>
      <c r="N2302" s="29">
        <v>7100</v>
      </c>
      <c r="O2302" s="16">
        <f t="shared" si="35"/>
        <v>-158.10999999999967</v>
      </c>
    </row>
    <row r="2303" spans="7:15" x14ac:dyDescent="0.2">
      <c r="G2303" s="31">
        <v>41470</v>
      </c>
      <c r="H2303" s="29">
        <v>7174</v>
      </c>
      <c r="I2303" s="29">
        <v>7068.95</v>
      </c>
      <c r="J2303" s="29">
        <v>7050</v>
      </c>
      <c r="K2303" s="29">
        <v>7000</v>
      </c>
      <c r="L2303" s="29">
        <v>7000</v>
      </c>
      <c r="M2303" s="29">
        <v>7200</v>
      </c>
      <c r="N2303" s="29">
        <v>7100</v>
      </c>
      <c r="O2303" s="16">
        <f t="shared" si="35"/>
        <v>-105.05000000000018</v>
      </c>
    </row>
    <row r="2304" spans="7:15" x14ac:dyDescent="0.2">
      <c r="G2304" s="31">
        <v>41467</v>
      </c>
      <c r="H2304" s="29">
        <v>7282</v>
      </c>
      <c r="I2304" s="29">
        <v>7113.68</v>
      </c>
      <c r="J2304" s="29">
        <v>7150</v>
      </c>
      <c r="K2304" s="29">
        <v>7050</v>
      </c>
      <c r="L2304" s="29">
        <v>7050</v>
      </c>
      <c r="M2304" s="29">
        <v>7250</v>
      </c>
      <c r="N2304" s="29">
        <v>7200</v>
      </c>
      <c r="O2304" s="16">
        <f t="shared" si="35"/>
        <v>-168.31999999999971</v>
      </c>
    </row>
    <row r="2305" spans="7:15" x14ac:dyDescent="0.2">
      <c r="G2305" s="31">
        <v>41466</v>
      </c>
      <c r="H2305" s="29">
        <v>7354</v>
      </c>
      <c r="I2305" s="29">
        <v>7118.42</v>
      </c>
      <c r="J2305" s="29">
        <v>7150</v>
      </c>
      <c r="K2305" s="29">
        <v>7050</v>
      </c>
      <c r="L2305" s="29">
        <v>7050</v>
      </c>
      <c r="M2305" s="29">
        <v>7250</v>
      </c>
      <c r="N2305" s="29">
        <v>7200</v>
      </c>
      <c r="O2305" s="16">
        <f t="shared" si="35"/>
        <v>-235.57999999999993</v>
      </c>
    </row>
    <row r="2306" spans="7:15" x14ac:dyDescent="0.2">
      <c r="G2306" s="31">
        <v>41465</v>
      </c>
      <c r="H2306" s="29">
        <v>7286</v>
      </c>
      <c r="I2306" s="29">
        <v>7108.42</v>
      </c>
      <c r="J2306" s="29">
        <v>7150</v>
      </c>
      <c r="K2306" s="29">
        <v>7050</v>
      </c>
      <c r="L2306" s="29">
        <v>7050</v>
      </c>
      <c r="M2306" s="29">
        <v>7250</v>
      </c>
      <c r="N2306" s="29">
        <v>7200</v>
      </c>
      <c r="O2306" s="16">
        <f t="shared" si="35"/>
        <v>-177.57999999999993</v>
      </c>
    </row>
    <row r="2307" spans="7:15" x14ac:dyDescent="0.2">
      <c r="G2307" s="31">
        <v>41464</v>
      </c>
      <c r="H2307" s="29">
        <v>7272</v>
      </c>
      <c r="I2307" s="29">
        <v>7136.84</v>
      </c>
      <c r="J2307" s="29">
        <v>7150</v>
      </c>
      <c r="K2307" s="29">
        <v>7100</v>
      </c>
      <c r="L2307" s="29">
        <v>7100</v>
      </c>
      <c r="M2307" s="29">
        <v>7300</v>
      </c>
      <c r="N2307" s="29">
        <v>7200</v>
      </c>
      <c r="O2307" s="16">
        <f t="shared" si="35"/>
        <v>-135.15999999999985</v>
      </c>
    </row>
    <row r="2308" spans="7:15" x14ac:dyDescent="0.2">
      <c r="G2308" s="31">
        <v>41463</v>
      </c>
      <c r="H2308" s="29">
        <v>7238</v>
      </c>
      <c r="I2308" s="29">
        <v>7178.42</v>
      </c>
      <c r="J2308" s="29">
        <v>7150</v>
      </c>
      <c r="K2308" s="29">
        <v>7100</v>
      </c>
      <c r="L2308" s="29">
        <v>7100</v>
      </c>
      <c r="M2308" s="29">
        <v>7300</v>
      </c>
      <c r="N2308" s="29">
        <v>7200</v>
      </c>
      <c r="O2308" s="16">
        <f t="shared" si="35"/>
        <v>-59.579999999999927</v>
      </c>
    </row>
    <row r="2309" spans="7:15" x14ac:dyDescent="0.2">
      <c r="G2309" s="31">
        <v>41460</v>
      </c>
      <c r="H2309" s="29">
        <v>7316</v>
      </c>
      <c r="I2309" s="29">
        <v>7174.21</v>
      </c>
      <c r="J2309" s="29">
        <v>7150</v>
      </c>
      <c r="K2309" s="29">
        <v>7100</v>
      </c>
      <c r="L2309" s="29">
        <v>7100</v>
      </c>
      <c r="M2309" s="29">
        <v>7300</v>
      </c>
      <c r="N2309" s="29">
        <v>7200</v>
      </c>
      <c r="O2309" s="16">
        <f t="shared" ref="O2309:O2372" si="36">IF(AND(H2309&lt;&gt;0,I2309&lt;&gt;0),I2309-H2309,"")</f>
        <v>-141.78999999999996</v>
      </c>
    </row>
    <row r="2310" spans="7:15" x14ac:dyDescent="0.2">
      <c r="G2310" s="31">
        <v>41459</v>
      </c>
      <c r="H2310" s="29">
        <v>7346</v>
      </c>
      <c r="I2310" s="29">
        <v>7196.84</v>
      </c>
      <c r="J2310" s="29">
        <v>7150</v>
      </c>
      <c r="K2310" s="29">
        <v>7100</v>
      </c>
      <c r="L2310" s="29">
        <v>7150</v>
      </c>
      <c r="M2310" s="29">
        <v>7350</v>
      </c>
      <c r="N2310" s="29">
        <v>7200</v>
      </c>
      <c r="O2310" s="16">
        <f t="shared" si="36"/>
        <v>-149.15999999999985</v>
      </c>
    </row>
    <row r="2311" spans="7:15" x14ac:dyDescent="0.2">
      <c r="G2311" s="31">
        <v>41458</v>
      </c>
      <c r="H2311" s="29">
        <v>7322</v>
      </c>
      <c r="I2311" s="29">
        <v>7193.68</v>
      </c>
      <c r="J2311" s="29">
        <v>7150</v>
      </c>
      <c r="K2311" s="29">
        <v>7100</v>
      </c>
      <c r="L2311" s="29">
        <v>7150</v>
      </c>
      <c r="M2311" s="29">
        <v>7350</v>
      </c>
      <c r="N2311" s="29">
        <v>7200</v>
      </c>
      <c r="O2311" s="16">
        <f t="shared" si="36"/>
        <v>-128.31999999999971</v>
      </c>
    </row>
    <row r="2312" spans="7:15" x14ac:dyDescent="0.2">
      <c r="G2312" s="31">
        <v>41457</v>
      </c>
      <c r="H2312" s="29">
        <v>7360</v>
      </c>
      <c r="I2312" s="29">
        <v>7202.63</v>
      </c>
      <c r="J2312" s="29">
        <v>7150</v>
      </c>
      <c r="K2312" s="29">
        <v>7100</v>
      </c>
      <c r="L2312" s="29">
        <v>7150</v>
      </c>
      <c r="M2312" s="29">
        <v>7350</v>
      </c>
      <c r="N2312" s="29">
        <v>7250</v>
      </c>
      <c r="O2312" s="16">
        <f t="shared" si="36"/>
        <v>-157.36999999999989</v>
      </c>
    </row>
    <row r="2313" spans="7:15" x14ac:dyDescent="0.2">
      <c r="G2313" s="31">
        <v>41456</v>
      </c>
      <c r="H2313" s="29">
        <v>7382</v>
      </c>
      <c r="I2313" s="29">
        <v>7156.32</v>
      </c>
      <c r="J2313" s="29">
        <v>7100</v>
      </c>
      <c r="K2313" s="29">
        <v>7000</v>
      </c>
      <c r="L2313" s="29">
        <v>7100</v>
      </c>
      <c r="M2313" s="29">
        <v>7300</v>
      </c>
      <c r="N2313" s="29">
        <v>7200</v>
      </c>
      <c r="O2313" s="16">
        <f t="shared" si="36"/>
        <v>-225.68000000000029</v>
      </c>
    </row>
    <row r="2314" spans="7:15" x14ac:dyDescent="0.2">
      <c r="G2314" s="31">
        <v>41453</v>
      </c>
      <c r="H2314" s="29">
        <v>7294</v>
      </c>
      <c r="I2314" s="29">
        <v>7135.26</v>
      </c>
      <c r="J2314" s="29">
        <v>7100</v>
      </c>
      <c r="K2314" s="29">
        <v>7000</v>
      </c>
      <c r="L2314" s="29">
        <v>7050</v>
      </c>
      <c r="M2314" s="29">
        <v>7250</v>
      </c>
      <c r="N2314" s="29">
        <v>7200</v>
      </c>
      <c r="O2314" s="16">
        <f t="shared" si="36"/>
        <v>-158.73999999999978</v>
      </c>
    </row>
    <row r="2315" spans="7:15" x14ac:dyDescent="0.2">
      <c r="G2315" s="31">
        <v>41452</v>
      </c>
      <c r="H2315" s="29">
        <v>7302</v>
      </c>
      <c r="I2315" s="29">
        <v>7137.89</v>
      </c>
      <c r="J2315" s="29">
        <v>7100</v>
      </c>
      <c r="K2315" s="29">
        <v>7000</v>
      </c>
      <c r="L2315" s="29">
        <v>7050</v>
      </c>
      <c r="M2315" s="29">
        <v>7250</v>
      </c>
      <c r="N2315" s="29">
        <v>7250</v>
      </c>
      <c r="O2315" s="16">
        <f t="shared" si="36"/>
        <v>-164.10999999999967</v>
      </c>
    </row>
    <row r="2316" spans="7:15" x14ac:dyDescent="0.2">
      <c r="G2316" s="31">
        <v>41451</v>
      </c>
      <c r="H2316" s="29">
        <v>7332</v>
      </c>
      <c r="I2316" s="29">
        <v>7173.68</v>
      </c>
      <c r="J2316" s="29">
        <v>7100</v>
      </c>
      <c r="K2316" s="29">
        <v>7050</v>
      </c>
      <c r="L2316" s="29">
        <v>7100</v>
      </c>
      <c r="M2316" s="29">
        <v>7300</v>
      </c>
      <c r="N2316" s="29">
        <v>7250</v>
      </c>
      <c r="O2316" s="16">
        <f t="shared" si="36"/>
        <v>-158.31999999999971</v>
      </c>
    </row>
    <row r="2317" spans="7:15" x14ac:dyDescent="0.2">
      <c r="G2317" s="31">
        <v>41450</v>
      </c>
      <c r="H2317" s="29">
        <v>7438</v>
      </c>
      <c r="I2317" s="29">
        <v>7178.95</v>
      </c>
      <c r="J2317" s="29">
        <v>7100</v>
      </c>
      <c r="K2317" s="29">
        <v>7050</v>
      </c>
      <c r="L2317" s="29">
        <v>7100</v>
      </c>
      <c r="M2317" s="29">
        <v>7300</v>
      </c>
      <c r="N2317" s="29">
        <v>7250</v>
      </c>
      <c r="O2317" s="16">
        <f t="shared" si="36"/>
        <v>-259.05000000000018</v>
      </c>
    </row>
    <row r="2318" spans="7:15" x14ac:dyDescent="0.2">
      <c r="G2318" s="31">
        <v>41449</v>
      </c>
      <c r="H2318" s="29">
        <v>7376</v>
      </c>
      <c r="I2318" s="29">
        <v>7228.95</v>
      </c>
      <c r="J2318" s="29">
        <v>7150</v>
      </c>
      <c r="K2318" s="29">
        <v>7100</v>
      </c>
      <c r="L2318" s="29">
        <v>7150</v>
      </c>
      <c r="M2318" s="29">
        <v>7350</v>
      </c>
      <c r="N2318" s="29">
        <v>7250</v>
      </c>
      <c r="O2318" s="16">
        <f t="shared" si="36"/>
        <v>-147.05000000000018</v>
      </c>
    </row>
    <row r="2319" spans="7:15" x14ac:dyDescent="0.2">
      <c r="G2319" s="31">
        <v>41446</v>
      </c>
      <c r="H2319" s="29">
        <v>7334</v>
      </c>
      <c r="I2319" s="29">
        <v>7281.58</v>
      </c>
      <c r="J2319" s="29">
        <v>7200</v>
      </c>
      <c r="K2319" s="29">
        <v>7150</v>
      </c>
      <c r="L2319" s="29">
        <v>7200</v>
      </c>
      <c r="M2319" s="29">
        <v>7400</v>
      </c>
      <c r="N2319" s="29">
        <v>7250</v>
      </c>
      <c r="O2319" s="16">
        <f t="shared" si="36"/>
        <v>-52.420000000000073</v>
      </c>
    </row>
    <row r="2320" spans="7:15" x14ac:dyDescent="0.2">
      <c r="G2320" s="31">
        <v>41445</v>
      </c>
      <c r="H2320" s="29">
        <v>7488</v>
      </c>
      <c r="I2320" s="29">
        <v>7374.74</v>
      </c>
      <c r="J2320" s="29">
        <v>7350</v>
      </c>
      <c r="K2320" s="29">
        <v>7250</v>
      </c>
      <c r="L2320" s="29">
        <v>7300</v>
      </c>
      <c r="M2320" s="29">
        <v>7500</v>
      </c>
      <c r="N2320" s="29">
        <v>7450</v>
      </c>
      <c r="O2320" s="16">
        <f t="shared" si="36"/>
        <v>-113.26000000000022</v>
      </c>
    </row>
    <row r="2321" spans="7:15" x14ac:dyDescent="0.2">
      <c r="G2321" s="31">
        <v>41444</v>
      </c>
      <c r="H2321" s="29">
        <v>7474</v>
      </c>
      <c r="I2321" s="29">
        <v>7373.68</v>
      </c>
      <c r="J2321" s="29">
        <v>7350</v>
      </c>
      <c r="K2321" s="29">
        <v>7250</v>
      </c>
      <c r="L2321" s="29">
        <v>7300</v>
      </c>
      <c r="M2321" s="29">
        <v>7500</v>
      </c>
      <c r="N2321" s="29">
        <v>7450</v>
      </c>
      <c r="O2321" s="16">
        <f t="shared" si="36"/>
        <v>-100.31999999999971</v>
      </c>
    </row>
    <row r="2322" spans="7:15" x14ac:dyDescent="0.2">
      <c r="G2322" s="31">
        <v>41443</v>
      </c>
      <c r="H2322" s="29">
        <v>7486</v>
      </c>
      <c r="I2322" s="29">
        <v>7414.21</v>
      </c>
      <c r="J2322" s="29">
        <v>7400</v>
      </c>
      <c r="K2322" s="29">
        <v>7300</v>
      </c>
      <c r="L2322" s="29">
        <v>7350</v>
      </c>
      <c r="M2322" s="29">
        <v>7550</v>
      </c>
      <c r="N2322" s="29">
        <v>7450</v>
      </c>
      <c r="O2322" s="16">
        <f t="shared" si="36"/>
        <v>-71.789999999999964</v>
      </c>
    </row>
    <row r="2323" spans="7:15" x14ac:dyDescent="0.2">
      <c r="G2323" s="31">
        <v>41442</v>
      </c>
      <c r="H2323" s="29">
        <v>7446</v>
      </c>
      <c r="I2323" s="29">
        <v>7365.26</v>
      </c>
      <c r="J2323" s="29">
        <v>7330</v>
      </c>
      <c r="K2323" s="29">
        <v>7250</v>
      </c>
      <c r="L2323" s="29">
        <v>7300</v>
      </c>
      <c r="M2323" s="29">
        <v>7500</v>
      </c>
      <c r="N2323" s="29">
        <v>7400</v>
      </c>
      <c r="O2323" s="16">
        <f t="shared" si="36"/>
        <v>-80.739999999999782</v>
      </c>
    </row>
    <row r="2324" spans="7:15" x14ac:dyDescent="0.2">
      <c r="G2324" s="31">
        <v>41439</v>
      </c>
      <c r="H2324" s="29">
        <v>7408</v>
      </c>
      <c r="I2324" s="29">
        <v>7350.53</v>
      </c>
      <c r="J2324" s="29">
        <v>7250</v>
      </c>
      <c r="K2324" s="29">
        <v>7250</v>
      </c>
      <c r="L2324" s="29">
        <v>7300</v>
      </c>
      <c r="M2324" s="29">
        <v>7500</v>
      </c>
      <c r="N2324" s="29">
        <v>7400</v>
      </c>
      <c r="O2324" s="16">
        <f t="shared" si="36"/>
        <v>-57.470000000000255</v>
      </c>
    </row>
    <row r="2325" spans="7:15" x14ac:dyDescent="0.2">
      <c r="G2325" s="31">
        <v>41438</v>
      </c>
      <c r="H2325" s="29">
        <v>7422</v>
      </c>
      <c r="I2325" s="29">
        <v>7411.05</v>
      </c>
      <c r="J2325" s="29">
        <v>7350</v>
      </c>
      <c r="K2325" s="29">
        <v>7350</v>
      </c>
      <c r="L2325" s="29">
        <v>7350</v>
      </c>
      <c r="M2325" s="29">
        <v>7550</v>
      </c>
      <c r="N2325" s="29">
        <v>7450</v>
      </c>
      <c r="O2325" s="16">
        <f t="shared" si="36"/>
        <v>-10.949999999999818</v>
      </c>
    </row>
    <row r="2326" spans="7:15" x14ac:dyDescent="0.2">
      <c r="G2326" s="31">
        <v>41434</v>
      </c>
      <c r="H2326" s="29" t="e">
        <v>#N/A</v>
      </c>
      <c r="I2326" s="29">
        <v>7411.05</v>
      </c>
      <c r="J2326" s="29">
        <v>7350</v>
      </c>
      <c r="K2326" s="29">
        <v>7350</v>
      </c>
      <c r="L2326" s="29">
        <v>7350</v>
      </c>
      <c r="M2326" s="29">
        <v>7550</v>
      </c>
      <c r="N2326" s="29">
        <v>7450</v>
      </c>
      <c r="O2326" s="16" t="e">
        <f t="shared" si="36"/>
        <v>#N/A</v>
      </c>
    </row>
    <row r="2327" spans="7:15" x14ac:dyDescent="0.2">
      <c r="G2327" s="31">
        <v>41433</v>
      </c>
      <c r="H2327" s="29" t="e">
        <v>#N/A</v>
      </c>
      <c r="I2327" s="29">
        <v>7411.05</v>
      </c>
      <c r="J2327" s="29">
        <v>7350</v>
      </c>
      <c r="K2327" s="29">
        <v>7350</v>
      </c>
      <c r="L2327" s="29">
        <v>7350</v>
      </c>
      <c r="M2327" s="29">
        <v>7550</v>
      </c>
      <c r="N2327" s="29">
        <v>7450</v>
      </c>
      <c r="O2327" s="16" t="e">
        <f t="shared" si="36"/>
        <v>#N/A</v>
      </c>
    </row>
    <row r="2328" spans="7:15" x14ac:dyDescent="0.2">
      <c r="G2328" s="31">
        <v>41432</v>
      </c>
      <c r="H2328" s="29">
        <v>7496</v>
      </c>
      <c r="I2328" s="29">
        <v>7397.89</v>
      </c>
      <c r="J2328" s="29">
        <v>7350</v>
      </c>
      <c r="K2328" s="29">
        <v>7350</v>
      </c>
      <c r="L2328" s="29">
        <v>7350</v>
      </c>
      <c r="M2328" s="29">
        <v>7500</v>
      </c>
      <c r="N2328" s="29">
        <v>7450</v>
      </c>
      <c r="O2328" s="16">
        <f t="shared" si="36"/>
        <v>-98.109999999999673</v>
      </c>
    </row>
    <row r="2329" spans="7:15" x14ac:dyDescent="0.2">
      <c r="G2329" s="31">
        <v>41431</v>
      </c>
      <c r="H2329" s="29">
        <v>7410</v>
      </c>
      <c r="I2329" s="29">
        <v>7355.79</v>
      </c>
      <c r="J2329" s="29">
        <v>7300</v>
      </c>
      <c r="K2329" s="29">
        <v>7300</v>
      </c>
      <c r="L2329" s="29">
        <v>7250</v>
      </c>
      <c r="M2329" s="29">
        <v>7450</v>
      </c>
      <c r="N2329" s="29">
        <v>7400</v>
      </c>
      <c r="O2329" s="16">
        <f t="shared" si="36"/>
        <v>-54.210000000000036</v>
      </c>
    </row>
    <row r="2330" spans="7:15" x14ac:dyDescent="0.2">
      <c r="G2330" s="31">
        <v>41430</v>
      </c>
      <c r="H2330" s="29">
        <v>7408</v>
      </c>
      <c r="I2330" s="29">
        <v>7364.74</v>
      </c>
      <c r="J2330" s="29">
        <v>7300</v>
      </c>
      <c r="K2330" s="29">
        <v>7300</v>
      </c>
      <c r="L2330" s="29">
        <v>7250</v>
      </c>
      <c r="M2330" s="29">
        <v>7450</v>
      </c>
      <c r="N2330" s="29">
        <v>7550</v>
      </c>
      <c r="O2330" s="16">
        <f t="shared" si="36"/>
        <v>-43.260000000000218</v>
      </c>
    </row>
    <row r="2331" spans="7:15" x14ac:dyDescent="0.2">
      <c r="G2331" s="31">
        <v>41429</v>
      </c>
      <c r="H2331" s="29">
        <v>7414</v>
      </c>
      <c r="I2331" s="29">
        <v>7406.84</v>
      </c>
      <c r="J2331" s="29">
        <v>7400</v>
      </c>
      <c r="K2331" s="29">
        <v>7350</v>
      </c>
      <c r="L2331" s="29">
        <v>7300</v>
      </c>
      <c r="M2331" s="29">
        <v>7500</v>
      </c>
      <c r="N2331" s="29">
        <v>7600</v>
      </c>
      <c r="O2331" s="16">
        <f t="shared" si="36"/>
        <v>-7.1599999999998545</v>
      </c>
    </row>
    <row r="2332" spans="7:15" x14ac:dyDescent="0.2">
      <c r="G2332" s="31">
        <v>41428</v>
      </c>
      <c r="H2332" s="29">
        <v>7522</v>
      </c>
      <c r="I2332" s="29">
        <v>7462.11</v>
      </c>
      <c r="J2332" s="29">
        <v>7450</v>
      </c>
      <c r="K2332" s="29">
        <v>7450</v>
      </c>
      <c r="L2332" s="29">
        <v>7400</v>
      </c>
      <c r="M2332" s="29">
        <v>7600</v>
      </c>
      <c r="N2332" s="29">
        <v>7650</v>
      </c>
      <c r="O2332" s="16">
        <f t="shared" si="36"/>
        <v>-59.890000000000327</v>
      </c>
    </row>
    <row r="2333" spans="7:15" x14ac:dyDescent="0.2">
      <c r="G2333" s="31">
        <v>41425</v>
      </c>
      <c r="H2333" s="29">
        <v>7480</v>
      </c>
      <c r="I2333" s="29">
        <v>7451.58</v>
      </c>
      <c r="J2333" s="29">
        <v>7400</v>
      </c>
      <c r="K2333" s="29">
        <v>7400</v>
      </c>
      <c r="L2333" s="29">
        <v>7400</v>
      </c>
      <c r="M2333" s="29">
        <v>7600</v>
      </c>
      <c r="N2333" s="29">
        <v>7650</v>
      </c>
      <c r="O2333" s="16">
        <f t="shared" si="36"/>
        <v>-28.420000000000073</v>
      </c>
    </row>
    <row r="2334" spans="7:15" x14ac:dyDescent="0.2">
      <c r="G2334" s="31">
        <v>41424</v>
      </c>
      <c r="H2334" s="29">
        <v>7484</v>
      </c>
      <c r="I2334" s="29">
        <v>7448.95</v>
      </c>
      <c r="J2334" s="29">
        <v>7400</v>
      </c>
      <c r="K2334" s="29">
        <v>7400</v>
      </c>
      <c r="L2334" s="29">
        <v>7400</v>
      </c>
      <c r="M2334" s="29">
        <v>7600</v>
      </c>
      <c r="N2334" s="29">
        <v>7600</v>
      </c>
      <c r="O2334" s="16">
        <f t="shared" si="36"/>
        <v>-35.050000000000182</v>
      </c>
    </row>
    <row r="2335" spans="7:15" x14ac:dyDescent="0.2">
      <c r="G2335" s="31">
        <v>41423</v>
      </c>
      <c r="H2335" s="29">
        <v>7540</v>
      </c>
      <c r="I2335" s="29">
        <v>7462.11</v>
      </c>
      <c r="J2335" s="29">
        <v>7400</v>
      </c>
      <c r="K2335" s="29">
        <v>7400</v>
      </c>
      <c r="L2335" s="29">
        <v>7400</v>
      </c>
      <c r="M2335" s="29">
        <v>7600</v>
      </c>
      <c r="N2335" s="29">
        <v>7700</v>
      </c>
      <c r="O2335" s="16">
        <f t="shared" si="36"/>
        <v>-77.890000000000327</v>
      </c>
    </row>
    <row r="2336" spans="7:15" x14ac:dyDescent="0.2">
      <c r="G2336" s="31">
        <v>41422</v>
      </c>
      <c r="H2336" s="29">
        <v>7498</v>
      </c>
      <c r="I2336" s="29">
        <v>7423.68</v>
      </c>
      <c r="J2336" s="29">
        <v>7350</v>
      </c>
      <c r="K2336" s="29">
        <v>7350</v>
      </c>
      <c r="L2336" s="29">
        <v>7350</v>
      </c>
      <c r="M2336" s="29">
        <v>7550</v>
      </c>
      <c r="N2336" s="29">
        <v>7600</v>
      </c>
      <c r="O2336" s="16">
        <f t="shared" si="36"/>
        <v>-74.319999999999709</v>
      </c>
    </row>
    <row r="2337" spans="7:15" x14ac:dyDescent="0.2">
      <c r="G2337" s="31">
        <v>41421</v>
      </c>
      <c r="H2337" s="29">
        <v>7516</v>
      </c>
      <c r="I2337" s="29">
        <v>7405.26</v>
      </c>
      <c r="J2337" s="29">
        <v>7300</v>
      </c>
      <c r="K2337" s="29">
        <v>7350</v>
      </c>
      <c r="L2337" s="29">
        <v>7350</v>
      </c>
      <c r="M2337" s="29">
        <v>7550</v>
      </c>
      <c r="N2337" s="29">
        <v>7600</v>
      </c>
      <c r="O2337" s="16">
        <f t="shared" si="36"/>
        <v>-110.73999999999978</v>
      </c>
    </row>
    <row r="2338" spans="7:15" x14ac:dyDescent="0.2">
      <c r="G2338" s="31">
        <v>41418</v>
      </c>
      <c r="H2338" s="29">
        <v>7530</v>
      </c>
      <c r="I2338" s="29">
        <v>7405.26</v>
      </c>
      <c r="J2338" s="29">
        <v>7300</v>
      </c>
      <c r="K2338" s="29">
        <v>7350</v>
      </c>
      <c r="L2338" s="29">
        <v>7350</v>
      </c>
      <c r="M2338" s="29">
        <v>7550</v>
      </c>
      <c r="N2338" s="29">
        <v>7600</v>
      </c>
      <c r="O2338" s="16">
        <f t="shared" si="36"/>
        <v>-124.73999999999978</v>
      </c>
    </row>
    <row r="2339" spans="7:15" x14ac:dyDescent="0.2">
      <c r="G2339" s="31">
        <v>41417</v>
      </c>
      <c r="H2339" s="29">
        <v>7464</v>
      </c>
      <c r="I2339" s="29">
        <v>7405.26</v>
      </c>
      <c r="J2339" s="29">
        <v>7300</v>
      </c>
      <c r="K2339" s="29">
        <v>7350</v>
      </c>
      <c r="L2339" s="29">
        <v>7350</v>
      </c>
      <c r="M2339" s="29">
        <v>7550</v>
      </c>
      <c r="N2339" s="29">
        <v>7600</v>
      </c>
      <c r="O2339" s="16">
        <f t="shared" si="36"/>
        <v>-58.739999999999782</v>
      </c>
    </row>
    <row r="2340" spans="7:15" x14ac:dyDescent="0.2">
      <c r="G2340" s="31">
        <v>41416</v>
      </c>
      <c r="H2340" s="29">
        <v>7536</v>
      </c>
      <c r="I2340" s="29">
        <v>7405.26</v>
      </c>
      <c r="J2340" s="29">
        <v>7300</v>
      </c>
      <c r="K2340" s="29">
        <v>7350</v>
      </c>
      <c r="L2340" s="29">
        <v>7350</v>
      </c>
      <c r="M2340" s="29">
        <v>7550</v>
      </c>
      <c r="N2340" s="29">
        <v>7600</v>
      </c>
      <c r="O2340" s="16">
        <f t="shared" si="36"/>
        <v>-130.73999999999978</v>
      </c>
    </row>
    <row r="2341" spans="7:15" x14ac:dyDescent="0.2">
      <c r="G2341" s="31">
        <v>41415</v>
      </c>
      <c r="H2341" s="29">
        <v>7442</v>
      </c>
      <c r="I2341" s="29">
        <v>7381.58</v>
      </c>
      <c r="J2341" s="29">
        <v>7300</v>
      </c>
      <c r="K2341" s="29">
        <v>7350</v>
      </c>
      <c r="L2341" s="29">
        <v>7300</v>
      </c>
      <c r="M2341" s="29">
        <v>7500</v>
      </c>
      <c r="N2341" s="29">
        <v>7550</v>
      </c>
      <c r="O2341" s="16">
        <f t="shared" si="36"/>
        <v>-60.420000000000073</v>
      </c>
    </row>
    <row r="2342" spans="7:15" x14ac:dyDescent="0.2">
      <c r="G2342" s="31">
        <v>41414</v>
      </c>
      <c r="H2342" s="29">
        <v>7480</v>
      </c>
      <c r="I2342" s="29">
        <v>7381.58</v>
      </c>
      <c r="J2342" s="29">
        <v>7300</v>
      </c>
      <c r="K2342" s="29">
        <v>7350</v>
      </c>
      <c r="L2342" s="29">
        <v>7300</v>
      </c>
      <c r="M2342" s="29">
        <v>7500</v>
      </c>
      <c r="N2342" s="29">
        <v>7550</v>
      </c>
      <c r="O2342" s="16">
        <f t="shared" si="36"/>
        <v>-98.420000000000073</v>
      </c>
    </row>
    <row r="2343" spans="7:15" x14ac:dyDescent="0.2">
      <c r="G2343" s="31">
        <v>41411</v>
      </c>
      <c r="H2343" s="29">
        <v>7488</v>
      </c>
      <c r="I2343" s="29">
        <v>7360.53</v>
      </c>
      <c r="J2343" s="29">
        <v>7300</v>
      </c>
      <c r="K2343" s="29">
        <v>7350</v>
      </c>
      <c r="L2343" s="29">
        <v>7250</v>
      </c>
      <c r="M2343" s="29">
        <v>7450</v>
      </c>
      <c r="N2343" s="29">
        <v>7550</v>
      </c>
      <c r="O2343" s="16">
        <f t="shared" si="36"/>
        <v>-127.47000000000025</v>
      </c>
    </row>
    <row r="2344" spans="7:15" x14ac:dyDescent="0.2">
      <c r="G2344" s="31">
        <v>41410</v>
      </c>
      <c r="H2344" s="29">
        <v>7410</v>
      </c>
      <c r="I2344" s="29">
        <v>7300</v>
      </c>
      <c r="J2344" s="29">
        <v>7200</v>
      </c>
      <c r="K2344" s="29">
        <v>7350</v>
      </c>
      <c r="L2344" s="29">
        <v>7200</v>
      </c>
      <c r="M2344" s="29">
        <v>7400</v>
      </c>
      <c r="N2344" s="29">
        <v>7500</v>
      </c>
      <c r="O2344" s="16">
        <f t="shared" si="36"/>
        <v>-110</v>
      </c>
    </row>
    <row r="2345" spans="7:15" x14ac:dyDescent="0.2">
      <c r="G2345" s="31">
        <v>41409</v>
      </c>
      <c r="H2345" s="29">
        <v>7334</v>
      </c>
      <c r="I2345" s="29">
        <v>7348.95</v>
      </c>
      <c r="J2345" s="29">
        <v>7250</v>
      </c>
      <c r="K2345" s="29">
        <v>7400</v>
      </c>
      <c r="L2345" s="29">
        <v>7250</v>
      </c>
      <c r="M2345" s="29">
        <v>7450</v>
      </c>
      <c r="N2345" s="29">
        <v>7650</v>
      </c>
      <c r="O2345" s="16">
        <f t="shared" si="36"/>
        <v>14.949999999999818</v>
      </c>
    </row>
    <row r="2346" spans="7:15" x14ac:dyDescent="0.2">
      <c r="G2346" s="31">
        <v>41408</v>
      </c>
      <c r="H2346" s="29">
        <v>7494</v>
      </c>
      <c r="I2346" s="29">
        <v>7388.42</v>
      </c>
      <c r="J2346" s="29">
        <v>7350</v>
      </c>
      <c r="K2346" s="29">
        <v>7450</v>
      </c>
      <c r="L2346" s="29">
        <v>7300</v>
      </c>
      <c r="M2346" s="29">
        <v>7500</v>
      </c>
      <c r="N2346" s="29">
        <v>7650</v>
      </c>
      <c r="O2346" s="16">
        <f t="shared" si="36"/>
        <v>-105.57999999999993</v>
      </c>
    </row>
    <row r="2347" spans="7:15" x14ac:dyDescent="0.2">
      <c r="G2347" s="31">
        <v>41407</v>
      </c>
      <c r="H2347" s="29">
        <v>7482</v>
      </c>
      <c r="I2347" s="29">
        <v>7385.79</v>
      </c>
      <c r="J2347" s="29">
        <v>7350</v>
      </c>
      <c r="K2347" s="29">
        <v>7450</v>
      </c>
      <c r="L2347" s="29">
        <v>7300</v>
      </c>
      <c r="M2347" s="29">
        <v>7500</v>
      </c>
      <c r="N2347" s="29">
        <v>7650</v>
      </c>
      <c r="O2347" s="16">
        <f t="shared" si="36"/>
        <v>-96.210000000000036</v>
      </c>
    </row>
    <row r="2348" spans="7:15" x14ac:dyDescent="0.2">
      <c r="G2348" s="31">
        <v>41404</v>
      </c>
      <c r="H2348" s="29">
        <v>7530</v>
      </c>
      <c r="I2348" s="29">
        <v>7291.05</v>
      </c>
      <c r="J2348" s="29">
        <v>7200</v>
      </c>
      <c r="K2348" s="29">
        <v>7300</v>
      </c>
      <c r="L2348" s="29">
        <v>7150</v>
      </c>
      <c r="M2348" s="29">
        <v>7350</v>
      </c>
      <c r="N2348" s="29">
        <v>7550</v>
      </c>
      <c r="O2348" s="16">
        <f t="shared" si="36"/>
        <v>-238.94999999999982</v>
      </c>
    </row>
    <row r="2349" spans="7:15" x14ac:dyDescent="0.2">
      <c r="G2349" s="31">
        <v>41403</v>
      </c>
      <c r="H2349" s="29">
        <v>7366</v>
      </c>
      <c r="I2349" s="29">
        <v>7288.42</v>
      </c>
      <c r="J2349" s="29">
        <v>7200</v>
      </c>
      <c r="K2349" s="29">
        <v>7300</v>
      </c>
      <c r="L2349" s="29">
        <v>7150</v>
      </c>
      <c r="M2349" s="29">
        <v>7350</v>
      </c>
      <c r="N2349" s="29">
        <v>7550</v>
      </c>
      <c r="O2349" s="16">
        <f t="shared" si="36"/>
        <v>-77.579999999999927</v>
      </c>
    </row>
    <row r="2350" spans="7:15" x14ac:dyDescent="0.2">
      <c r="G2350" s="31">
        <v>41402</v>
      </c>
      <c r="H2350" s="29">
        <v>7410</v>
      </c>
      <c r="I2350" s="29">
        <v>7288.42</v>
      </c>
      <c r="J2350" s="29">
        <v>7200</v>
      </c>
      <c r="K2350" s="29">
        <v>7300</v>
      </c>
      <c r="L2350" s="29">
        <v>7150</v>
      </c>
      <c r="M2350" s="29">
        <v>7350</v>
      </c>
      <c r="N2350" s="29">
        <v>7550</v>
      </c>
      <c r="O2350" s="16">
        <f t="shared" si="36"/>
        <v>-121.57999999999993</v>
      </c>
    </row>
    <row r="2351" spans="7:15" x14ac:dyDescent="0.2">
      <c r="G2351" s="31">
        <v>41401</v>
      </c>
      <c r="H2351" s="29">
        <v>7362</v>
      </c>
      <c r="I2351" s="29">
        <v>7267.37</v>
      </c>
      <c r="J2351" s="29">
        <v>7150</v>
      </c>
      <c r="K2351" s="29">
        <v>7250</v>
      </c>
      <c r="L2351" s="29">
        <v>7150</v>
      </c>
      <c r="M2351" s="29">
        <v>7350</v>
      </c>
      <c r="N2351" s="29">
        <v>7500</v>
      </c>
      <c r="O2351" s="16">
        <f t="shared" si="36"/>
        <v>-94.630000000000109</v>
      </c>
    </row>
    <row r="2352" spans="7:15" x14ac:dyDescent="0.2">
      <c r="G2352" s="31">
        <v>41400</v>
      </c>
      <c r="H2352" s="29">
        <v>7374</v>
      </c>
      <c r="I2352" s="29">
        <v>7205.26</v>
      </c>
      <c r="J2352" s="29">
        <v>7100</v>
      </c>
      <c r="K2352" s="29">
        <v>7200</v>
      </c>
      <c r="L2352" s="29">
        <v>7050</v>
      </c>
      <c r="M2352" s="29">
        <v>7250</v>
      </c>
      <c r="N2352" s="29">
        <v>7450</v>
      </c>
      <c r="O2352" s="16">
        <f t="shared" si="36"/>
        <v>-168.73999999999978</v>
      </c>
    </row>
    <row r="2353" spans="7:15" x14ac:dyDescent="0.2">
      <c r="G2353" s="31">
        <v>41397</v>
      </c>
      <c r="H2353" s="29">
        <v>7270</v>
      </c>
      <c r="I2353" s="29">
        <v>7207.89</v>
      </c>
      <c r="J2353" s="29">
        <v>7050</v>
      </c>
      <c r="K2353" s="29">
        <v>7200</v>
      </c>
      <c r="L2353" s="29">
        <v>7050</v>
      </c>
      <c r="M2353" s="29">
        <v>7250</v>
      </c>
      <c r="N2353" s="29">
        <v>7450</v>
      </c>
      <c r="O2353" s="16">
        <f t="shared" si="36"/>
        <v>-62.109999999999673</v>
      </c>
    </row>
    <row r="2354" spans="7:15" x14ac:dyDescent="0.2">
      <c r="G2354" s="31">
        <v>41396</v>
      </c>
      <c r="H2354" s="29">
        <v>7184</v>
      </c>
      <c r="I2354" s="29">
        <v>7205.26</v>
      </c>
      <c r="J2354" s="29">
        <v>7050</v>
      </c>
      <c r="K2354" s="29">
        <v>7200</v>
      </c>
      <c r="L2354" s="29">
        <v>7050</v>
      </c>
      <c r="M2354" s="29">
        <v>7250</v>
      </c>
      <c r="N2354" s="29">
        <v>7400</v>
      </c>
      <c r="O2354" s="16">
        <f t="shared" si="36"/>
        <v>21.260000000000218</v>
      </c>
    </row>
    <row r="2355" spans="7:15" x14ac:dyDescent="0.2">
      <c r="G2355" s="31">
        <v>41392</v>
      </c>
      <c r="H2355" s="29" t="e">
        <v>#N/A</v>
      </c>
      <c r="I2355" s="29">
        <v>7318.42</v>
      </c>
      <c r="J2355" s="29">
        <v>7250</v>
      </c>
      <c r="K2355" s="29">
        <v>7350</v>
      </c>
      <c r="L2355" s="29">
        <v>7200</v>
      </c>
      <c r="M2355" s="29">
        <v>7400</v>
      </c>
      <c r="N2355" s="29">
        <v>7550</v>
      </c>
      <c r="O2355" s="16" t="e">
        <f t="shared" si="36"/>
        <v>#N/A</v>
      </c>
    </row>
    <row r="2356" spans="7:15" x14ac:dyDescent="0.2">
      <c r="G2356" s="31">
        <v>41391</v>
      </c>
      <c r="H2356" s="29" t="e">
        <v>#N/A</v>
      </c>
      <c r="I2356" s="29">
        <v>7318.42</v>
      </c>
      <c r="J2356" s="29">
        <v>7250</v>
      </c>
      <c r="K2356" s="29">
        <v>7350</v>
      </c>
      <c r="L2356" s="29">
        <v>7200</v>
      </c>
      <c r="M2356" s="29">
        <v>7400</v>
      </c>
      <c r="N2356" s="29">
        <v>7550</v>
      </c>
      <c r="O2356" s="16" t="e">
        <f t="shared" si="36"/>
        <v>#N/A</v>
      </c>
    </row>
    <row r="2357" spans="7:15" x14ac:dyDescent="0.2">
      <c r="G2357" s="31">
        <v>41390</v>
      </c>
      <c r="H2357" s="29">
        <v>7306</v>
      </c>
      <c r="I2357" s="29">
        <v>7318.42</v>
      </c>
      <c r="J2357" s="29">
        <v>7250</v>
      </c>
      <c r="K2357" s="29">
        <v>7350</v>
      </c>
      <c r="L2357" s="29">
        <v>7200</v>
      </c>
      <c r="M2357" s="29">
        <v>7400</v>
      </c>
      <c r="N2357" s="29">
        <v>7550</v>
      </c>
      <c r="O2357" s="16">
        <f t="shared" si="36"/>
        <v>12.420000000000073</v>
      </c>
    </row>
    <row r="2358" spans="7:15" x14ac:dyDescent="0.2">
      <c r="G2358" s="31">
        <v>41389</v>
      </c>
      <c r="H2358" s="29">
        <v>7314</v>
      </c>
      <c r="I2358" s="29">
        <v>7331.58</v>
      </c>
      <c r="J2358" s="29">
        <v>7250</v>
      </c>
      <c r="K2358" s="29">
        <v>7350</v>
      </c>
      <c r="L2358" s="29">
        <v>7200</v>
      </c>
      <c r="M2358" s="29">
        <v>7400</v>
      </c>
      <c r="N2358" s="29">
        <v>7550</v>
      </c>
      <c r="O2358" s="16">
        <f t="shared" si="36"/>
        <v>17.579999999999927</v>
      </c>
    </row>
    <row r="2359" spans="7:15" x14ac:dyDescent="0.2">
      <c r="G2359" s="31">
        <v>41388</v>
      </c>
      <c r="H2359" s="29">
        <v>7316</v>
      </c>
      <c r="I2359" s="29">
        <v>7344.74</v>
      </c>
      <c r="J2359" s="29">
        <v>7250</v>
      </c>
      <c r="K2359" s="29">
        <v>7350</v>
      </c>
      <c r="L2359" s="29">
        <v>7200</v>
      </c>
      <c r="M2359" s="29">
        <v>7400</v>
      </c>
      <c r="N2359" s="29">
        <v>7600</v>
      </c>
      <c r="O2359" s="16">
        <f t="shared" si="36"/>
        <v>28.739999999999782</v>
      </c>
    </row>
    <row r="2360" spans="7:15" x14ac:dyDescent="0.2">
      <c r="G2360" s="31">
        <v>41387</v>
      </c>
      <c r="H2360" s="29">
        <v>7412</v>
      </c>
      <c r="I2360" s="29">
        <v>7386.84</v>
      </c>
      <c r="J2360" s="29">
        <v>7250</v>
      </c>
      <c r="K2360" s="29">
        <v>7350</v>
      </c>
      <c r="L2360" s="29">
        <v>7250</v>
      </c>
      <c r="M2360" s="29">
        <v>7450</v>
      </c>
      <c r="N2360" s="29">
        <v>7600</v>
      </c>
      <c r="O2360" s="16">
        <f t="shared" si="36"/>
        <v>-25.159999999999854</v>
      </c>
    </row>
    <row r="2361" spans="7:15" x14ac:dyDescent="0.2">
      <c r="G2361" s="31">
        <v>41386</v>
      </c>
      <c r="H2361" s="29">
        <v>7416</v>
      </c>
      <c r="I2361" s="29">
        <v>7401.05</v>
      </c>
      <c r="J2361" s="29">
        <v>7250</v>
      </c>
      <c r="K2361" s="29">
        <v>7350</v>
      </c>
      <c r="L2361" s="29">
        <v>7250</v>
      </c>
      <c r="M2361" s="29">
        <v>7450</v>
      </c>
      <c r="N2361" s="29">
        <v>7650</v>
      </c>
      <c r="O2361" s="16">
        <f t="shared" si="36"/>
        <v>-14.949999999999818</v>
      </c>
    </row>
    <row r="2362" spans="7:15" x14ac:dyDescent="0.2">
      <c r="G2362" s="31">
        <v>41383</v>
      </c>
      <c r="H2362" s="29">
        <v>7620</v>
      </c>
      <c r="I2362" s="29">
        <v>7497.37</v>
      </c>
      <c r="J2362" s="29">
        <v>7350</v>
      </c>
      <c r="K2362" s="29">
        <v>7450</v>
      </c>
      <c r="L2362" s="29">
        <v>7350</v>
      </c>
      <c r="M2362" s="29">
        <v>7550</v>
      </c>
      <c r="N2362" s="29">
        <v>7800</v>
      </c>
      <c r="O2362" s="16">
        <f t="shared" si="36"/>
        <v>-122.63000000000011</v>
      </c>
    </row>
    <row r="2363" spans="7:15" x14ac:dyDescent="0.2">
      <c r="G2363" s="31">
        <v>41382</v>
      </c>
      <c r="H2363" s="29">
        <v>7584</v>
      </c>
      <c r="I2363" s="29">
        <v>7494.74</v>
      </c>
      <c r="J2363" s="29">
        <v>7350</v>
      </c>
      <c r="K2363" s="29">
        <v>7450</v>
      </c>
      <c r="L2363" s="29">
        <v>7350</v>
      </c>
      <c r="M2363" s="29">
        <v>7550</v>
      </c>
      <c r="N2363" s="29">
        <v>7750</v>
      </c>
      <c r="O2363" s="16">
        <f t="shared" si="36"/>
        <v>-89.260000000000218</v>
      </c>
    </row>
    <row r="2364" spans="7:15" x14ac:dyDescent="0.2">
      <c r="G2364" s="31">
        <v>41381</v>
      </c>
      <c r="H2364" s="29">
        <v>7644</v>
      </c>
      <c r="I2364" s="29">
        <v>7502.63</v>
      </c>
      <c r="J2364" s="29">
        <v>7350</v>
      </c>
      <c r="K2364" s="29">
        <v>7450</v>
      </c>
      <c r="L2364" s="29">
        <v>7350</v>
      </c>
      <c r="M2364" s="29">
        <v>7550</v>
      </c>
      <c r="N2364" s="29">
        <v>7900</v>
      </c>
      <c r="O2364" s="16">
        <f t="shared" si="36"/>
        <v>-141.36999999999989</v>
      </c>
    </row>
    <row r="2365" spans="7:15" x14ac:dyDescent="0.2">
      <c r="G2365" s="31">
        <v>41380</v>
      </c>
      <c r="H2365" s="29">
        <v>7660</v>
      </c>
      <c r="I2365" s="29">
        <v>7502.63</v>
      </c>
      <c r="J2365" s="29">
        <v>7350</v>
      </c>
      <c r="K2365" s="29">
        <v>7450</v>
      </c>
      <c r="L2365" s="29">
        <v>7350</v>
      </c>
      <c r="M2365" s="29">
        <v>7550</v>
      </c>
      <c r="N2365" s="29">
        <v>7900</v>
      </c>
      <c r="O2365" s="16">
        <f t="shared" si="36"/>
        <v>-157.36999999999989</v>
      </c>
    </row>
    <row r="2366" spans="7:15" x14ac:dyDescent="0.2">
      <c r="G2366" s="31">
        <v>41379</v>
      </c>
      <c r="H2366" s="29">
        <v>7678</v>
      </c>
      <c r="I2366" s="29">
        <v>7664.74</v>
      </c>
      <c r="J2366" s="29">
        <v>7500</v>
      </c>
      <c r="K2366" s="29">
        <v>7550</v>
      </c>
      <c r="L2366" s="29">
        <v>7550</v>
      </c>
      <c r="M2366" s="29">
        <v>7750</v>
      </c>
      <c r="N2366" s="29">
        <v>8000</v>
      </c>
      <c r="O2366" s="16">
        <f t="shared" si="36"/>
        <v>-13.260000000000218</v>
      </c>
    </row>
    <row r="2367" spans="7:15" x14ac:dyDescent="0.2">
      <c r="G2367" s="31">
        <v>41376</v>
      </c>
      <c r="H2367" s="29">
        <v>7842</v>
      </c>
      <c r="I2367" s="29">
        <v>7721.05</v>
      </c>
      <c r="J2367" s="29">
        <v>7600</v>
      </c>
      <c r="K2367" s="29">
        <v>7600</v>
      </c>
      <c r="L2367" s="29">
        <v>7600</v>
      </c>
      <c r="M2367" s="29">
        <v>7800</v>
      </c>
      <c r="N2367" s="29">
        <v>8100</v>
      </c>
      <c r="O2367" s="16">
        <f t="shared" si="36"/>
        <v>-120.94999999999982</v>
      </c>
    </row>
    <row r="2368" spans="7:15" x14ac:dyDescent="0.2">
      <c r="G2368" s="31">
        <v>41375</v>
      </c>
      <c r="H2368" s="29">
        <v>7850</v>
      </c>
      <c r="I2368" s="29">
        <v>7757.89</v>
      </c>
      <c r="J2368" s="29">
        <v>7650</v>
      </c>
      <c r="K2368" s="29">
        <v>7650</v>
      </c>
      <c r="L2368" s="29">
        <v>7650</v>
      </c>
      <c r="M2368" s="29">
        <v>7850</v>
      </c>
      <c r="N2368" s="29">
        <v>8100</v>
      </c>
      <c r="O2368" s="16">
        <f t="shared" si="36"/>
        <v>-92.109999999999673</v>
      </c>
    </row>
    <row r="2369" spans="7:15" x14ac:dyDescent="0.2">
      <c r="G2369" s="31">
        <v>41374</v>
      </c>
      <c r="H2369" s="29">
        <v>7972</v>
      </c>
      <c r="I2369" s="29">
        <v>7797.37</v>
      </c>
      <c r="J2369" s="29">
        <v>7700</v>
      </c>
      <c r="K2369" s="29">
        <v>7700</v>
      </c>
      <c r="L2369" s="29">
        <v>7700</v>
      </c>
      <c r="M2369" s="29">
        <v>7900</v>
      </c>
      <c r="N2369" s="29">
        <v>8150</v>
      </c>
      <c r="O2369" s="16">
        <f t="shared" si="36"/>
        <v>-174.63000000000011</v>
      </c>
    </row>
    <row r="2370" spans="7:15" x14ac:dyDescent="0.2">
      <c r="G2370" s="31">
        <v>41373</v>
      </c>
      <c r="H2370" s="29">
        <v>7930</v>
      </c>
      <c r="I2370" s="29">
        <v>7790.53</v>
      </c>
      <c r="J2370" s="29">
        <v>7600</v>
      </c>
      <c r="K2370" s="29">
        <v>7700</v>
      </c>
      <c r="L2370" s="29">
        <v>7700</v>
      </c>
      <c r="M2370" s="29">
        <v>7900</v>
      </c>
      <c r="N2370" s="29">
        <v>8150</v>
      </c>
      <c r="O2370" s="16">
        <f t="shared" si="36"/>
        <v>-139.47000000000025</v>
      </c>
    </row>
    <row r="2371" spans="7:15" x14ac:dyDescent="0.2">
      <c r="G2371" s="31">
        <v>41372</v>
      </c>
      <c r="H2371" s="29">
        <v>7918</v>
      </c>
      <c r="I2371" s="29">
        <v>7752.63</v>
      </c>
      <c r="J2371" s="29">
        <v>7600</v>
      </c>
      <c r="K2371" s="29">
        <v>7600</v>
      </c>
      <c r="L2371" s="29">
        <v>7650</v>
      </c>
      <c r="M2371" s="29">
        <v>7850</v>
      </c>
      <c r="N2371" s="29">
        <v>8100</v>
      </c>
      <c r="O2371" s="16">
        <f t="shared" si="36"/>
        <v>-165.36999999999989</v>
      </c>
    </row>
    <row r="2372" spans="7:15" x14ac:dyDescent="0.2">
      <c r="G2372" s="31">
        <v>41371</v>
      </c>
      <c r="H2372" s="29" t="e">
        <v>#N/A</v>
      </c>
      <c r="I2372" s="29">
        <v>7726.32</v>
      </c>
      <c r="J2372" s="29">
        <v>7600</v>
      </c>
      <c r="K2372" s="29">
        <v>7550</v>
      </c>
      <c r="L2372" s="29">
        <v>7600</v>
      </c>
      <c r="M2372" s="29">
        <v>7800</v>
      </c>
      <c r="N2372" s="29">
        <v>8100</v>
      </c>
      <c r="O2372" s="16" t="e">
        <f t="shared" si="36"/>
        <v>#N/A</v>
      </c>
    </row>
    <row r="2373" spans="7:15" x14ac:dyDescent="0.2">
      <c r="G2373" s="31">
        <v>41367</v>
      </c>
      <c r="H2373" s="29">
        <v>7858</v>
      </c>
      <c r="I2373" s="29">
        <v>7802.63</v>
      </c>
      <c r="J2373" s="29">
        <v>7700</v>
      </c>
      <c r="K2373" s="29">
        <v>7650</v>
      </c>
      <c r="L2373" s="29">
        <v>7700</v>
      </c>
      <c r="M2373" s="29">
        <v>7900</v>
      </c>
      <c r="N2373" s="29">
        <v>8100</v>
      </c>
      <c r="O2373" s="16">
        <f t="shared" ref="O2373:O2436" si="37">IF(AND(H2373&lt;&gt;0,I2373&lt;&gt;0),I2373-H2373,"")</f>
        <v>-55.369999999999891</v>
      </c>
    </row>
    <row r="2374" spans="7:15" x14ac:dyDescent="0.2">
      <c r="G2374" s="31">
        <v>41366</v>
      </c>
      <c r="H2374" s="29">
        <v>7876</v>
      </c>
      <c r="I2374" s="29">
        <v>7805.26</v>
      </c>
      <c r="J2374" s="29">
        <v>7700</v>
      </c>
      <c r="K2374" s="29">
        <v>7650</v>
      </c>
      <c r="L2374" s="29">
        <v>7700</v>
      </c>
      <c r="M2374" s="29">
        <v>7900</v>
      </c>
      <c r="N2374" s="29">
        <v>8100</v>
      </c>
      <c r="O2374" s="16">
        <f t="shared" si="37"/>
        <v>-70.739999999999782</v>
      </c>
    </row>
    <row r="2375" spans="7:15" x14ac:dyDescent="0.2">
      <c r="G2375" s="31">
        <v>41365</v>
      </c>
      <c r="H2375" s="29">
        <v>7808</v>
      </c>
      <c r="I2375" s="29">
        <v>7842.11</v>
      </c>
      <c r="J2375" s="29">
        <v>7750</v>
      </c>
      <c r="K2375" s="29">
        <v>7700</v>
      </c>
      <c r="L2375" s="29">
        <v>7700</v>
      </c>
      <c r="M2375" s="29">
        <v>7900</v>
      </c>
      <c r="N2375" s="29">
        <v>8100</v>
      </c>
      <c r="O2375" s="16">
        <f t="shared" si="37"/>
        <v>34.109999999999673</v>
      </c>
    </row>
    <row r="2376" spans="7:15" x14ac:dyDescent="0.2">
      <c r="G2376" s="31">
        <v>41362</v>
      </c>
      <c r="H2376" s="29">
        <v>7932</v>
      </c>
      <c r="I2376" s="29">
        <v>7926.32</v>
      </c>
      <c r="J2376" s="29">
        <v>7800</v>
      </c>
      <c r="K2376" s="29">
        <v>7800</v>
      </c>
      <c r="L2376" s="29">
        <v>7800</v>
      </c>
      <c r="M2376" s="29">
        <v>8000</v>
      </c>
      <c r="N2376" s="29">
        <v>8150</v>
      </c>
      <c r="O2376" s="16">
        <f t="shared" si="37"/>
        <v>-5.680000000000291</v>
      </c>
    </row>
    <row r="2377" spans="7:15" x14ac:dyDescent="0.2">
      <c r="G2377" s="31">
        <v>41361</v>
      </c>
      <c r="H2377" s="29">
        <v>8036</v>
      </c>
      <c r="I2377" s="29">
        <v>8065.79</v>
      </c>
      <c r="J2377" s="29">
        <v>7950</v>
      </c>
      <c r="K2377" s="29">
        <v>8000</v>
      </c>
      <c r="L2377" s="29">
        <v>7950</v>
      </c>
      <c r="M2377" s="29">
        <v>8150</v>
      </c>
      <c r="N2377" s="29">
        <v>8250</v>
      </c>
      <c r="O2377" s="16">
        <f t="shared" si="37"/>
        <v>29.789999999999964</v>
      </c>
    </row>
    <row r="2378" spans="7:15" x14ac:dyDescent="0.2">
      <c r="G2378" s="31">
        <v>41360</v>
      </c>
      <c r="H2378" s="29">
        <v>8136</v>
      </c>
      <c r="I2378" s="29">
        <v>8065.79</v>
      </c>
      <c r="J2378" s="29">
        <v>7950</v>
      </c>
      <c r="K2378" s="29">
        <v>8000</v>
      </c>
      <c r="L2378" s="29">
        <v>7950</v>
      </c>
      <c r="M2378" s="29">
        <v>8150</v>
      </c>
      <c r="N2378" s="29">
        <v>8250</v>
      </c>
      <c r="O2378" s="16">
        <f t="shared" si="37"/>
        <v>-70.210000000000036</v>
      </c>
    </row>
    <row r="2379" spans="7:15" x14ac:dyDescent="0.2">
      <c r="G2379" s="31">
        <v>41359</v>
      </c>
      <c r="H2379" s="29">
        <v>8076</v>
      </c>
      <c r="I2379" s="29">
        <v>8064.21</v>
      </c>
      <c r="J2379" s="29">
        <v>7950</v>
      </c>
      <c r="K2379" s="29">
        <v>8000</v>
      </c>
      <c r="L2379" s="29">
        <v>7950</v>
      </c>
      <c r="M2379" s="29">
        <v>8150</v>
      </c>
      <c r="N2379" s="29">
        <v>8250</v>
      </c>
      <c r="O2379" s="16">
        <f t="shared" si="37"/>
        <v>-11.789999999999964</v>
      </c>
    </row>
    <row r="2380" spans="7:15" x14ac:dyDescent="0.2">
      <c r="G2380" s="31">
        <v>41358</v>
      </c>
      <c r="H2380" s="29">
        <v>8100</v>
      </c>
      <c r="I2380" s="29">
        <v>8109.47</v>
      </c>
      <c r="J2380" s="29">
        <v>7950</v>
      </c>
      <c r="K2380" s="29">
        <v>8050</v>
      </c>
      <c r="L2380" s="29">
        <v>8050</v>
      </c>
      <c r="M2380" s="29">
        <v>8200</v>
      </c>
      <c r="N2380" s="29">
        <v>8300</v>
      </c>
      <c r="O2380" s="16">
        <f t="shared" si="37"/>
        <v>9.4700000000002547</v>
      </c>
    </row>
    <row r="2381" spans="7:15" x14ac:dyDescent="0.2">
      <c r="G2381" s="31">
        <v>41355</v>
      </c>
      <c r="H2381" s="29">
        <v>8082</v>
      </c>
      <c r="I2381" s="29">
        <v>8112.11</v>
      </c>
      <c r="J2381" s="29">
        <v>7950</v>
      </c>
      <c r="K2381" s="29">
        <v>8050</v>
      </c>
      <c r="L2381" s="29">
        <v>8050</v>
      </c>
      <c r="M2381" s="29">
        <v>8200</v>
      </c>
      <c r="N2381" s="29">
        <v>8300</v>
      </c>
      <c r="O2381" s="16">
        <f t="shared" si="37"/>
        <v>30.109999999999673</v>
      </c>
    </row>
    <row r="2382" spans="7:15" x14ac:dyDescent="0.2">
      <c r="G2382" s="31">
        <v>41354</v>
      </c>
      <c r="H2382" s="29">
        <v>8146</v>
      </c>
      <c r="I2382" s="29">
        <v>8111.58</v>
      </c>
      <c r="J2382" s="29">
        <v>7950</v>
      </c>
      <c r="K2382" s="29">
        <v>8050</v>
      </c>
      <c r="L2382" s="29">
        <v>8050</v>
      </c>
      <c r="M2382" s="29">
        <v>8200</v>
      </c>
      <c r="N2382" s="29">
        <v>8300</v>
      </c>
      <c r="O2382" s="16">
        <f t="shared" si="37"/>
        <v>-34.420000000000073</v>
      </c>
    </row>
    <row r="2383" spans="7:15" x14ac:dyDescent="0.2">
      <c r="G2383" s="31">
        <v>41353</v>
      </c>
      <c r="H2383" s="29">
        <v>8100</v>
      </c>
      <c r="I2383" s="29">
        <v>8060.53</v>
      </c>
      <c r="J2383" s="29">
        <v>7900</v>
      </c>
      <c r="K2383" s="29">
        <v>8000</v>
      </c>
      <c r="L2383" s="29">
        <v>8000</v>
      </c>
      <c r="M2383" s="29">
        <v>8150</v>
      </c>
      <c r="N2383" s="29">
        <v>8250</v>
      </c>
      <c r="O2383" s="16">
        <f t="shared" si="37"/>
        <v>-39.470000000000255</v>
      </c>
    </row>
    <row r="2384" spans="7:15" x14ac:dyDescent="0.2">
      <c r="G2384" s="31">
        <v>41352</v>
      </c>
      <c r="H2384" s="29">
        <v>8108</v>
      </c>
      <c r="I2384" s="29">
        <v>8064.74</v>
      </c>
      <c r="J2384" s="29">
        <v>7900</v>
      </c>
      <c r="K2384" s="29">
        <v>8000</v>
      </c>
      <c r="L2384" s="29">
        <v>8000</v>
      </c>
      <c r="M2384" s="29">
        <v>8150</v>
      </c>
      <c r="N2384" s="29">
        <v>8300</v>
      </c>
      <c r="O2384" s="16">
        <f t="shared" si="37"/>
        <v>-43.260000000000218</v>
      </c>
    </row>
    <row r="2385" spans="7:15" x14ac:dyDescent="0.2">
      <c r="G2385" s="31">
        <v>41351</v>
      </c>
      <c r="H2385" s="29">
        <v>8050</v>
      </c>
      <c r="I2385" s="29">
        <v>8064.74</v>
      </c>
      <c r="J2385" s="29">
        <v>7900</v>
      </c>
      <c r="K2385" s="29">
        <v>8000</v>
      </c>
      <c r="L2385" s="29">
        <v>8000</v>
      </c>
      <c r="M2385" s="29">
        <v>8150</v>
      </c>
      <c r="N2385" s="29">
        <v>8300</v>
      </c>
      <c r="O2385" s="16">
        <f t="shared" si="37"/>
        <v>14.739999999999782</v>
      </c>
    </row>
    <row r="2386" spans="7:15" x14ac:dyDescent="0.2">
      <c r="G2386" s="31">
        <v>41348</v>
      </c>
      <c r="H2386" s="29">
        <v>8136</v>
      </c>
      <c r="I2386" s="29">
        <v>8084.21</v>
      </c>
      <c r="J2386" s="29">
        <v>7900</v>
      </c>
      <c r="K2386" s="29">
        <v>8000</v>
      </c>
      <c r="L2386" s="29">
        <v>8000</v>
      </c>
      <c r="M2386" s="29">
        <v>8150</v>
      </c>
      <c r="N2386" s="29">
        <v>8300</v>
      </c>
      <c r="O2386" s="16">
        <f t="shared" si="37"/>
        <v>-51.789999999999964</v>
      </c>
    </row>
    <row r="2387" spans="7:15" x14ac:dyDescent="0.2">
      <c r="G2387" s="31">
        <v>41347</v>
      </c>
      <c r="H2387" s="29">
        <v>8008</v>
      </c>
      <c r="I2387" s="29">
        <v>8127.89</v>
      </c>
      <c r="J2387" s="29">
        <v>8000</v>
      </c>
      <c r="K2387" s="29">
        <v>8050</v>
      </c>
      <c r="L2387" s="29">
        <v>8000</v>
      </c>
      <c r="M2387" s="29">
        <v>8200</v>
      </c>
      <c r="N2387" s="29">
        <v>8300</v>
      </c>
      <c r="O2387" s="16">
        <f t="shared" si="37"/>
        <v>119.89000000000033</v>
      </c>
    </row>
    <row r="2388" spans="7:15" x14ac:dyDescent="0.2">
      <c r="G2388" s="31">
        <v>41346</v>
      </c>
      <c r="H2388" s="29">
        <v>8042</v>
      </c>
      <c r="I2388" s="29">
        <v>8235.7900000000009</v>
      </c>
      <c r="J2388" s="29">
        <v>8100</v>
      </c>
      <c r="K2388" s="29">
        <v>8150</v>
      </c>
      <c r="L2388" s="29">
        <v>8100</v>
      </c>
      <c r="M2388" s="29">
        <v>8300</v>
      </c>
      <c r="N2388" s="29">
        <v>8350</v>
      </c>
      <c r="O2388" s="16">
        <f t="shared" si="37"/>
        <v>193.79000000000087</v>
      </c>
    </row>
    <row r="2389" spans="7:15" x14ac:dyDescent="0.2">
      <c r="G2389" s="31">
        <v>41345</v>
      </c>
      <c r="H2389" s="29">
        <v>8154</v>
      </c>
      <c r="I2389" s="29">
        <v>8321.0499999999993</v>
      </c>
      <c r="J2389" s="29">
        <v>8200</v>
      </c>
      <c r="K2389" s="29">
        <v>8250</v>
      </c>
      <c r="L2389" s="29">
        <v>8200</v>
      </c>
      <c r="M2389" s="29">
        <v>8400</v>
      </c>
      <c r="N2389" s="29">
        <v>8450</v>
      </c>
      <c r="O2389" s="16">
        <f t="shared" si="37"/>
        <v>167.04999999999927</v>
      </c>
    </row>
    <row r="2390" spans="7:15" x14ac:dyDescent="0.2">
      <c r="G2390" s="31">
        <v>41344</v>
      </c>
      <c r="H2390" s="29">
        <v>8200</v>
      </c>
      <c r="I2390" s="29">
        <v>8384.2099999999991</v>
      </c>
      <c r="J2390" s="29">
        <v>8300</v>
      </c>
      <c r="K2390" s="29">
        <v>8300</v>
      </c>
      <c r="L2390" s="29">
        <v>8300</v>
      </c>
      <c r="M2390" s="29">
        <v>8500</v>
      </c>
      <c r="N2390" s="29">
        <v>8500</v>
      </c>
      <c r="O2390" s="16">
        <f t="shared" si="37"/>
        <v>184.20999999999913</v>
      </c>
    </row>
    <row r="2391" spans="7:15" x14ac:dyDescent="0.2">
      <c r="G2391" s="31">
        <v>41341</v>
      </c>
      <c r="H2391" s="29">
        <v>8324</v>
      </c>
      <c r="I2391" s="29">
        <v>8432.6299999999992</v>
      </c>
      <c r="J2391" s="29">
        <v>8300</v>
      </c>
      <c r="K2391" s="29">
        <v>8350</v>
      </c>
      <c r="L2391" s="29">
        <v>8320</v>
      </c>
      <c r="M2391" s="29">
        <v>8550</v>
      </c>
      <c r="N2391" s="29">
        <v>8550</v>
      </c>
      <c r="O2391" s="16">
        <f t="shared" si="37"/>
        <v>108.6299999999992</v>
      </c>
    </row>
    <row r="2392" spans="7:15" x14ac:dyDescent="0.2">
      <c r="G2392" s="31">
        <v>41340</v>
      </c>
      <c r="H2392" s="29">
        <v>8258</v>
      </c>
      <c r="I2392" s="29">
        <v>8437.89</v>
      </c>
      <c r="J2392" s="29">
        <v>8350</v>
      </c>
      <c r="K2392" s="29">
        <v>8350</v>
      </c>
      <c r="L2392" s="29">
        <v>8320</v>
      </c>
      <c r="M2392" s="29">
        <v>8550</v>
      </c>
      <c r="N2392" s="29">
        <v>8550</v>
      </c>
      <c r="O2392" s="16">
        <f t="shared" si="37"/>
        <v>179.88999999999942</v>
      </c>
    </row>
    <row r="2393" spans="7:15" x14ac:dyDescent="0.2">
      <c r="G2393" s="31">
        <v>41339</v>
      </c>
      <c r="H2393" s="29">
        <v>8346</v>
      </c>
      <c r="I2393" s="29">
        <v>8460.5300000000007</v>
      </c>
      <c r="J2393" s="29">
        <v>8350</v>
      </c>
      <c r="K2393" s="29">
        <v>8400</v>
      </c>
      <c r="L2393" s="29">
        <v>8350</v>
      </c>
      <c r="M2393" s="29">
        <v>8550</v>
      </c>
      <c r="N2393" s="29">
        <v>8550</v>
      </c>
      <c r="O2393" s="16">
        <f t="shared" si="37"/>
        <v>114.53000000000065</v>
      </c>
    </row>
    <row r="2394" spans="7:15" x14ac:dyDescent="0.2">
      <c r="G2394" s="31">
        <v>41338</v>
      </c>
      <c r="H2394" s="29">
        <v>8322</v>
      </c>
      <c r="I2394" s="29">
        <v>8468.42</v>
      </c>
      <c r="J2394" s="29">
        <v>8350</v>
      </c>
      <c r="K2394" s="29">
        <v>8400</v>
      </c>
      <c r="L2394" s="29">
        <v>8350</v>
      </c>
      <c r="M2394" s="29">
        <v>8550</v>
      </c>
      <c r="N2394" s="29">
        <v>8550</v>
      </c>
      <c r="O2394" s="16">
        <f t="shared" si="37"/>
        <v>146.42000000000007</v>
      </c>
    </row>
    <row r="2395" spans="7:15" x14ac:dyDescent="0.2">
      <c r="G2395" s="31">
        <v>41337</v>
      </c>
      <c r="H2395" s="29">
        <v>8326</v>
      </c>
      <c r="I2395" s="29">
        <v>8431.58</v>
      </c>
      <c r="J2395" s="29">
        <v>8300</v>
      </c>
      <c r="K2395" s="29">
        <v>8350</v>
      </c>
      <c r="L2395" s="29">
        <v>8300</v>
      </c>
      <c r="M2395" s="29">
        <v>8500</v>
      </c>
      <c r="N2395" s="29">
        <v>8500</v>
      </c>
      <c r="O2395" s="16">
        <f t="shared" si="37"/>
        <v>105.57999999999993</v>
      </c>
    </row>
    <row r="2396" spans="7:15" x14ac:dyDescent="0.2">
      <c r="G2396" s="31">
        <v>41334</v>
      </c>
      <c r="H2396" s="29">
        <v>8252</v>
      </c>
      <c r="I2396" s="29">
        <v>8436.84</v>
      </c>
      <c r="J2396" s="29">
        <v>8300</v>
      </c>
      <c r="K2396" s="29">
        <v>8350</v>
      </c>
      <c r="L2396" s="29">
        <v>8350</v>
      </c>
      <c r="M2396" s="29">
        <v>8500</v>
      </c>
      <c r="N2396" s="29">
        <v>8500</v>
      </c>
      <c r="O2396" s="16">
        <f t="shared" si="37"/>
        <v>184.84000000000015</v>
      </c>
    </row>
    <row r="2397" spans="7:15" x14ac:dyDescent="0.2">
      <c r="G2397" s="31">
        <v>41333</v>
      </c>
      <c r="H2397" s="29">
        <v>8288</v>
      </c>
      <c r="I2397" s="29">
        <v>8478.9500000000007</v>
      </c>
      <c r="J2397" s="29">
        <v>8350</v>
      </c>
      <c r="K2397" s="29">
        <v>8400</v>
      </c>
      <c r="L2397" s="29">
        <v>8400</v>
      </c>
      <c r="M2397" s="29">
        <v>8550</v>
      </c>
      <c r="N2397" s="29">
        <v>8550</v>
      </c>
      <c r="O2397" s="16">
        <f t="shared" si="37"/>
        <v>190.95000000000073</v>
      </c>
    </row>
    <row r="2398" spans="7:15" x14ac:dyDescent="0.2">
      <c r="G2398" s="31">
        <v>41332</v>
      </c>
      <c r="H2398" s="29">
        <v>8324</v>
      </c>
      <c r="I2398" s="29">
        <v>8478.9500000000007</v>
      </c>
      <c r="J2398" s="29">
        <v>8350</v>
      </c>
      <c r="K2398" s="29">
        <v>8400</v>
      </c>
      <c r="L2398" s="29">
        <v>8400</v>
      </c>
      <c r="M2398" s="29">
        <v>8550</v>
      </c>
      <c r="N2398" s="29">
        <v>8550</v>
      </c>
      <c r="O2398" s="16">
        <f t="shared" si="37"/>
        <v>154.95000000000073</v>
      </c>
    </row>
    <row r="2399" spans="7:15" x14ac:dyDescent="0.2">
      <c r="G2399" s="31">
        <v>41331</v>
      </c>
      <c r="H2399" s="29">
        <v>8312</v>
      </c>
      <c r="I2399" s="29">
        <v>8574.74</v>
      </c>
      <c r="J2399" s="29">
        <v>8450</v>
      </c>
      <c r="K2399" s="29">
        <v>8500</v>
      </c>
      <c r="L2399" s="29">
        <v>8500</v>
      </c>
      <c r="M2399" s="29">
        <v>8650</v>
      </c>
      <c r="N2399" s="29">
        <v>8650</v>
      </c>
      <c r="O2399" s="16">
        <f t="shared" si="37"/>
        <v>262.73999999999978</v>
      </c>
    </row>
    <row r="2400" spans="7:15" x14ac:dyDescent="0.2">
      <c r="G2400" s="31">
        <v>41330</v>
      </c>
      <c r="H2400" s="29">
        <v>8422</v>
      </c>
      <c r="I2400" s="29">
        <v>8580</v>
      </c>
      <c r="J2400" s="29">
        <v>8450</v>
      </c>
      <c r="K2400" s="29">
        <v>8500</v>
      </c>
      <c r="L2400" s="29">
        <v>8500</v>
      </c>
      <c r="M2400" s="29">
        <v>8650</v>
      </c>
      <c r="N2400" s="29">
        <v>8650</v>
      </c>
      <c r="O2400" s="16">
        <f t="shared" si="37"/>
        <v>158</v>
      </c>
    </row>
    <row r="2401" spans="7:15" x14ac:dyDescent="0.2">
      <c r="G2401" s="31">
        <v>41327</v>
      </c>
      <c r="H2401" s="29">
        <v>8702</v>
      </c>
      <c r="I2401" s="29">
        <v>8707.89</v>
      </c>
      <c r="J2401" s="29">
        <v>8600</v>
      </c>
      <c r="K2401" s="29">
        <v>8650</v>
      </c>
      <c r="L2401" s="29">
        <v>8650</v>
      </c>
      <c r="M2401" s="29">
        <v>8800</v>
      </c>
      <c r="N2401" s="29">
        <v>8750</v>
      </c>
      <c r="O2401" s="16">
        <f t="shared" si="37"/>
        <v>5.8899999999994179</v>
      </c>
    </row>
    <row r="2402" spans="7:15" x14ac:dyDescent="0.2">
      <c r="G2402" s="31">
        <v>41326</v>
      </c>
      <c r="H2402" s="29">
        <v>8630</v>
      </c>
      <c r="I2402" s="29">
        <v>8710.5300000000007</v>
      </c>
      <c r="J2402" s="29">
        <v>8600</v>
      </c>
      <c r="K2402" s="29">
        <v>8650</v>
      </c>
      <c r="L2402" s="29">
        <v>8650</v>
      </c>
      <c r="M2402" s="29">
        <v>8800</v>
      </c>
      <c r="N2402" s="29">
        <v>8750</v>
      </c>
      <c r="O2402" s="16">
        <f t="shared" si="37"/>
        <v>80.530000000000655</v>
      </c>
    </row>
    <row r="2403" spans="7:15" x14ac:dyDescent="0.2">
      <c r="G2403" s="31">
        <v>41325</v>
      </c>
      <c r="H2403" s="29">
        <v>8754</v>
      </c>
      <c r="I2403" s="29">
        <v>8738.42</v>
      </c>
      <c r="J2403" s="29">
        <v>8650</v>
      </c>
      <c r="K2403" s="29">
        <v>8750</v>
      </c>
      <c r="L2403" s="29">
        <v>8700</v>
      </c>
      <c r="M2403" s="29">
        <v>8850</v>
      </c>
      <c r="N2403" s="29">
        <v>8800</v>
      </c>
      <c r="O2403" s="16">
        <f t="shared" si="37"/>
        <v>-15.579999999999927</v>
      </c>
    </row>
    <row r="2404" spans="7:15" x14ac:dyDescent="0.2">
      <c r="G2404" s="31">
        <v>41324</v>
      </c>
      <c r="H2404" s="29">
        <v>8710</v>
      </c>
      <c r="I2404" s="29">
        <v>8698.9500000000007</v>
      </c>
      <c r="J2404" s="29">
        <v>8600</v>
      </c>
      <c r="K2404" s="29">
        <v>8700</v>
      </c>
      <c r="L2404" s="29">
        <v>8650</v>
      </c>
      <c r="M2404" s="29">
        <v>8800</v>
      </c>
      <c r="N2404" s="29">
        <v>8750</v>
      </c>
      <c r="O2404" s="16">
        <f t="shared" si="37"/>
        <v>-11.049999999999272</v>
      </c>
    </row>
    <row r="2405" spans="7:15" x14ac:dyDescent="0.2">
      <c r="G2405" s="31">
        <v>41323</v>
      </c>
      <c r="H2405" s="29">
        <v>8646</v>
      </c>
      <c r="I2405" s="29">
        <v>8698.9500000000007</v>
      </c>
      <c r="J2405" s="29">
        <v>8600</v>
      </c>
      <c r="K2405" s="29">
        <v>8700</v>
      </c>
      <c r="L2405" s="29">
        <v>8650</v>
      </c>
      <c r="M2405" s="29">
        <v>8800</v>
      </c>
      <c r="N2405" s="29">
        <v>8750</v>
      </c>
      <c r="O2405" s="16">
        <f t="shared" si="37"/>
        <v>52.950000000000728</v>
      </c>
    </row>
    <row r="2406" spans="7:15" x14ac:dyDescent="0.2">
      <c r="G2406" s="31">
        <v>41322</v>
      </c>
      <c r="H2406" s="29" t="e">
        <v>#N/A</v>
      </c>
      <c r="I2406" s="29">
        <v>8726.32</v>
      </c>
      <c r="J2406" s="29">
        <v>8600</v>
      </c>
      <c r="K2406" s="29">
        <v>8700</v>
      </c>
      <c r="L2406" s="29">
        <v>8700</v>
      </c>
      <c r="M2406" s="29">
        <v>8800</v>
      </c>
      <c r="N2406" s="29">
        <v>8900</v>
      </c>
      <c r="O2406" s="16" t="e">
        <f t="shared" si="37"/>
        <v>#N/A</v>
      </c>
    </row>
    <row r="2407" spans="7:15" x14ac:dyDescent="0.2">
      <c r="G2407" s="31">
        <v>41321</v>
      </c>
      <c r="H2407" s="29" t="e">
        <v>#N/A</v>
      </c>
      <c r="I2407" s="29">
        <v>8776.32</v>
      </c>
      <c r="J2407" s="29">
        <v>8600</v>
      </c>
      <c r="K2407" s="29">
        <v>8900</v>
      </c>
      <c r="L2407" s="29">
        <v>8800</v>
      </c>
      <c r="M2407" s="29">
        <v>8900</v>
      </c>
      <c r="N2407" s="29">
        <v>8900</v>
      </c>
      <c r="O2407" s="16" t="e">
        <f t="shared" si="37"/>
        <v>#N/A</v>
      </c>
    </row>
    <row r="2408" spans="7:15" x14ac:dyDescent="0.2">
      <c r="G2408" s="31">
        <v>41313</v>
      </c>
      <c r="H2408" s="29">
        <v>8714</v>
      </c>
      <c r="I2408" s="29" t="e">
        <v>#N/A</v>
      </c>
      <c r="J2408" s="29" t="e">
        <v>#N/A</v>
      </c>
      <c r="K2408" s="29" t="e">
        <v>#N/A</v>
      </c>
      <c r="L2408" s="29" t="e">
        <v>#N/A</v>
      </c>
      <c r="M2408" s="29" t="e">
        <v>#N/A</v>
      </c>
      <c r="N2408" s="29" t="e">
        <v>#N/A</v>
      </c>
      <c r="O2408" s="16" t="e">
        <f t="shared" si="37"/>
        <v>#N/A</v>
      </c>
    </row>
    <row r="2409" spans="7:15" x14ac:dyDescent="0.2">
      <c r="G2409" s="31">
        <v>41312</v>
      </c>
      <c r="H2409" s="29">
        <v>8764</v>
      </c>
      <c r="I2409" s="29">
        <v>8797.3700000000008</v>
      </c>
      <c r="J2409" s="29">
        <v>8700</v>
      </c>
      <c r="K2409" s="29">
        <v>8900</v>
      </c>
      <c r="L2409" s="29">
        <v>8800</v>
      </c>
      <c r="M2409" s="29">
        <v>8900</v>
      </c>
      <c r="N2409" s="29">
        <v>8900</v>
      </c>
      <c r="O2409" s="16">
        <f t="shared" si="37"/>
        <v>33.3700000000008</v>
      </c>
    </row>
    <row r="2410" spans="7:15" x14ac:dyDescent="0.2">
      <c r="G2410" s="31">
        <v>41311</v>
      </c>
      <c r="H2410" s="29">
        <v>8810</v>
      </c>
      <c r="I2410" s="29">
        <v>8797.3700000000008</v>
      </c>
      <c r="J2410" s="29">
        <v>8700</v>
      </c>
      <c r="K2410" s="29">
        <v>8900</v>
      </c>
      <c r="L2410" s="29">
        <v>8800</v>
      </c>
      <c r="M2410" s="29">
        <v>8900</v>
      </c>
      <c r="N2410" s="29">
        <v>8900</v>
      </c>
      <c r="O2410" s="16">
        <f t="shared" si="37"/>
        <v>-12.6299999999992</v>
      </c>
    </row>
    <row r="2411" spans="7:15" x14ac:dyDescent="0.2">
      <c r="G2411" s="31">
        <v>41310</v>
      </c>
      <c r="H2411" s="29">
        <v>8822</v>
      </c>
      <c r="I2411" s="29">
        <v>8797.3700000000008</v>
      </c>
      <c r="J2411" s="29">
        <v>8700</v>
      </c>
      <c r="K2411" s="29">
        <v>8900</v>
      </c>
      <c r="L2411" s="29">
        <v>8800</v>
      </c>
      <c r="M2411" s="29">
        <v>8900</v>
      </c>
      <c r="N2411" s="29">
        <v>8900</v>
      </c>
      <c r="O2411" s="16">
        <f t="shared" si="37"/>
        <v>-24.6299999999992</v>
      </c>
    </row>
    <row r="2412" spans="7:15" x14ac:dyDescent="0.2">
      <c r="G2412" s="31">
        <v>41309</v>
      </c>
      <c r="H2412" s="29">
        <v>8896</v>
      </c>
      <c r="I2412" s="29">
        <v>8797.3700000000008</v>
      </c>
      <c r="J2412" s="29">
        <v>8700</v>
      </c>
      <c r="K2412" s="29">
        <v>8900</v>
      </c>
      <c r="L2412" s="29">
        <v>8800</v>
      </c>
      <c r="M2412" s="29">
        <v>8900</v>
      </c>
      <c r="N2412" s="29">
        <v>8900</v>
      </c>
      <c r="O2412" s="16">
        <f t="shared" si="37"/>
        <v>-98.6299999999992</v>
      </c>
    </row>
    <row r="2413" spans="7:15" x14ac:dyDescent="0.2">
      <c r="G2413" s="31">
        <v>41306</v>
      </c>
      <c r="H2413" s="29">
        <v>8852</v>
      </c>
      <c r="I2413" s="29">
        <v>8755.26</v>
      </c>
      <c r="J2413" s="29">
        <v>8650</v>
      </c>
      <c r="K2413" s="29">
        <v>8850</v>
      </c>
      <c r="L2413" s="29">
        <v>8750</v>
      </c>
      <c r="M2413" s="29">
        <v>8850</v>
      </c>
      <c r="N2413" s="29">
        <v>8900</v>
      </c>
      <c r="O2413" s="16">
        <f t="shared" si="37"/>
        <v>-96.739999999999782</v>
      </c>
    </row>
    <row r="2414" spans="7:15" x14ac:dyDescent="0.2">
      <c r="G2414" s="31">
        <v>41305</v>
      </c>
      <c r="H2414" s="29">
        <v>8820</v>
      </c>
      <c r="I2414" s="29">
        <v>8753.16</v>
      </c>
      <c r="J2414" s="29">
        <v>8650</v>
      </c>
      <c r="K2414" s="29">
        <v>8850</v>
      </c>
      <c r="L2414" s="29">
        <v>8750</v>
      </c>
      <c r="M2414" s="29">
        <v>8850</v>
      </c>
      <c r="N2414" s="29">
        <v>8900</v>
      </c>
      <c r="O2414" s="16">
        <f t="shared" si="37"/>
        <v>-66.840000000000146</v>
      </c>
    </row>
    <row r="2415" spans="7:15" x14ac:dyDescent="0.2">
      <c r="G2415" s="31">
        <v>41304</v>
      </c>
      <c r="H2415" s="29">
        <v>8734</v>
      </c>
      <c r="I2415" s="29">
        <v>8725.26</v>
      </c>
      <c r="J2415" s="29">
        <v>8600</v>
      </c>
      <c r="K2415" s="29">
        <v>8800</v>
      </c>
      <c r="L2415" s="29">
        <v>8700</v>
      </c>
      <c r="M2415" s="29">
        <v>8800</v>
      </c>
      <c r="N2415" s="29">
        <v>8900</v>
      </c>
      <c r="O2415" s="16">
        <f t="shared" si="37"/>
        <v>-8.7399999999997817</v>
      </c>
    </row>
    <row r="2416" spans="7:15" x14ac:dyDescent="0.2">
      <c r="G2416" s="31">
        <v>41303</v>
      </c>
      <c r="H2416" s="29">
        <v>8684</v>
      </c>
      <c r="I2416" s="29">
        <v>8715.7900000000009</v>
      </c>
      <c r="J2416" s="29">
        <v>8600</v>
      </c>
      <c r="K2416" s="29">
        <v>8800</v>
      </c>
      <c r="L2416" s="29">
        <v>8700</v>
      </c>
      <c r="M2416" s="29">
        <v>8800</v>
      </c>
      <c r="N2416" s="29">
        <v>8900</v>
      </c>
      <c r="O2416" s="16">
        <f t="shared" si="37"/>
        <v>31.790000000000873</v>
      </c>
    </row>
    <row r="2417" spans="7:15" x14ac:dyDescent="0.2">
      <c r="G2417" s="31">
        <v>41302</v>
      </c>
      <c r="H2417" s="29">
        <v>8746</v>
      </c>
      <c r="I2417" s="29">
        <v>8715.7900000000009</v>
      </c>
      <c r="J2417" s="29">
        <v>8600</v>
      </c>
      <c r="K2417" s="29">
        <v>8800</v>
      </c>
      <c r="L2417" s="29">
        <v>8700</v>
      </c>
      <c r="M2417" s="29">
        <v>8800</v>
      </c>
      <c r="N2417" s="29">
        <v>8900</v>
      </c>
      <c r="O2417" s="16">
        <f t="shared" si="37"/>
        <v>-30.209999999999127</v>
      </c>
    </row>
    <row r="2418" spans="7:15" x14ac:dyDescent="0.2">
      <c r="G2418" s="31">
        <v>41299</v>
      </c>
      <c r="H2418" s="29">
        <v>8736</v>
      </c>
      <c r="I2418" s="29">
        <v>8741.0499999999993</v>
      </c>
      <c r="J2418" s="29">
        <v>8650</v>
      </c>
      <c r="K2418" s="29">
        <v>8850</v>
      </c>
      <c r="L2418" s="29">
        <v>8700</v>
      </c>
      <c r="M2418" s="29">
        <v>8800</v>
      </c>
      <c r="N2418" s="29">
        <v>8900</v>
      </c>
      <c r="O2418" s="16">
        <f t="shared" si="37"/>
        <v>5.0499999999992724</v>
      </c>
    </row>
    <row r="2419" spans="7:15" x14ac:dyDescent="0.2">
      <c r="G2419" s="31">
        <v>41298</v>
      </c>
      <c r="H2419" s="29">
        <v>8688</v>
      </c>
      <c r="I2419" s="29">
        <v>8741.0499999999993</v>
      </c>
      <c r="J2419" s="29">
        <v>8650</v>
      </c>
      <c r="K2419" s="29">
        <v>8850</v>
      </c>
      <c r="L2419" s="29">
        <v>8700</v>
      </c>
      <c r="M2419" s="29">
        <v>8800</v>
      </c>
      <c r="N2419" s="29">
        <v>8900</v>
      </c>
      <c r="O2419" s="16">
        <f t="shared" si="37"/>
        <v>53.049999999999272</v>
      </c>
    </row>
    <row r="2420" spans="7:15" x14ac:dyDescent="0.2">
      <c r="G2420" s="31">
        <v>41297</v>
      </c>
      <c r="H2420" s="29">
        <v>8848</v>
      </c>
      <c r="I2420" s="29">
        <v>8777.89</v>
      </c>
      <c r="J2420" s="29">
        <v>8700</v>
      </c>
      <c r="K2420" s="29">
        <v>8800</v>
      </c>
      <c r="L2420" s="29">
        <v>8750</v>
      </c>
      <c r="M2420" s="29">
        <v>8850</v>
      </c>
      <c r="N2420" s="29">
        <v>8900</v>
      </c>
      <c r="O2420" s="16">
        <f t="shared" si="37"/>
        <v>-70.110000000000582</v>
      </c>
    </row>
    <row r="2421" spans="7:15" x14ac:dyDescent="0.2">
      <c r="G2421" s="31">
        <v>41296</v>
      </c>
      <c r="H2421" s="29">
        <v>8848</v>
      </c>
      <c r="I2421" s="29" t="e">
        <v>#N/A</v>
      </c>
      <c r="J2421" s="29" t="e">
        <v>#N/A</v>
      </c>
      <c r="K2421" s="29" t="e">
        <v>#N/A</v>
      </c>
      <c r="L2421" s="29" t="e">
        <v>#N/A</v>
      </c>
      <c r="M2421" s="29" t="e">
        <v>#N/A</v>
      </c>
      <c r="N2421" s="29" t="e">
        <v>#N/A</v>
      </c>
      <c r="O2421" s="16" t="e">
        <f t="shared" si="37"/>
        <v>#N/A</v>
      </c>
    </row>
    <row r="2422" spans="7:15" x14ac:dyDescent="0.2">
      <c r="G2422" s="31">
        <v>41295</v>
      </c>
      <c r="H2422" s="29">
        <v>8714</v>
      </c>
      <c r="I2422" s="29">
        <v>8748.9500000000007</v>
      </c>
      <c r="J2422" s="29">
        <v>8700</v>
      </c>
      <c r="K2422" s="29">
        <v>8750</v>
      </c>
      <c r="L2422" s="29">
        <v>8700</v>
      </c>
      <c r="M2422" s="29">
        <v>8800</v>
      </c>
      <c r="N2422" s="29">
        <v>8900</v>
      </c>
      <c r="O2422" s="16">
        <f t="shared" si="37"/>
        <v>34.950000000000728</v>
      </c>
    </row>
    <row r="2423" spans="7:15" x14ac:dyDescent="0.2">
      <c r="G2423" s="31">
        <v>41292</v>
      </c>
      <c r="H2423" s="29">
        <v>8678</v>
      </c>
      <c r="I2423" s="29">
        <v>8655.26</v>
      </c>
      <c r="J2423" s="29">
        <v>8600</v>
      </c>
      <c r="K2423" s="29">
        <v>8650</v>
      </c>
      <c r="L2423" s="29">
        <v>8600</v>
      </c>
      <c r="M2423" s="29">
        <v>8700</v>
      </c>
      <c r="N2423" s="29">
        <v>8900</v>
      </c>
      <c r="O2423" s="16">
        <f t="shared" si="37"/>
        <v>-22.739999999999782</v>
      </c>
    </row>
    <row r="2424" spans="7:15" x14ac:dyDescent="0.2">
      <c r="G2424" s="31">
        <v>41291</v>
      </c>
      <c r="H2424" s="29">
        <v>8628</v>
      </c>
      <c r="I2424" s="29">
        <v>8686.84</v>
      </c>
      <c r="J2424" s="29">
        <v>8600</v>
      </c>
      <c r="K2424" s="29">
        <v>8700</v>
      </c>
      <c r="L2424" s="29">
        <v>8650</v>
      </c>
      <c r="M2424" s="29">
        <v>8750</v>
      </c>
      <c r="N2424" s="29">
        <v>8900</v>
      </c>
      <c r="O2424" s="16">
        <f t="shared" si="37"/>
        <v>58.840000000000146</v>
      </c>
    </row>
    <row r="2425" spans="7:15" x14ac:dyDescent="0.2">
      <c r="G2425" s="31">
        <v>41290</v>
      </c>
      <c r="H2425" s="29">
        <v>8642</v>
      </c>
      <c r="I2425" s="29">
        <v>8686.84</v>
      </c>
      <c r="J2425" s="29">
        <v>8600</v>
      </c>
      <c r="K2425" s="29">
        <v>8700</v>
      </c>
      <c r="L2425" s="29">
        <v>8650</v>
      </c>
      <c r="M2425" s="29">
        <v>8750</v>
      </c>
      <c r="N2425" s="29">
        <v>8900</v>
      </c>
      <c r="O2425" s="16">
        <f t="shared" si="37"/>
        <v>44.840000000000146</v>
      </c>
    </row>
    <row r="2426" spans="7:15" x14ac:dyDescent="0.2">
      <c r="G2426" s="31">
        <v>41289</v>
      </c>
      <c r="H2426" s="29">
        <v>8594</v>
      </c>
      <c r="I2426" s="29">
        <v>8686.84</v>
      </c>
      <c r="J2426" s="29">
        <v>8600</v>
      </c>
      <c r="K2426" s="29">
        <v>8700</v>
      </c>
      <c r="L2426" s="29">
        <v>8650</v>
      </c>
      <c r="M2426" s="29">
        <v>8750</v>
      </c>
      <c r="N2426" s="29">
        <v>8900</v>
      </c>
      <c r="O2426" s="16">
        <f t="shared" si="37"/>
        <v>92.840000000000146</v>
      </c>
    </row>
    <row r="2427" spans="7:15" x14ac:dyDescent="0.2">
      <c r="G2427" s="31">
        <v>41288</v>
      </c>
      <c r="H2427" s="29">
        <v>8530</v>
      </c>
      <c r="I2427" s="29">
        <v>8644.74</v>
      </c>
      <c r="J2427" s="29">
        <v>8550</v>
      </c>
      <c r="K2427" s="29">
        <v>8650</v>
      </c>
      <c r="L2427" s="29">
        <v>8600</v>
      </c>
      <c r="M2427" s="29">
        <v>8700</v>
      </c>
      <c r="N2427" s="29">
        <v>8900</v>
      </c>
      <c r="O2427" s="16">
        <f t="shared" si="37"/>
        <v>114.73999999999978</v>
      </c>
    </row>
    <row r="2428" spans="7:15" x14ac:dyDescent="0.2">
      <c r="G2428" s="31">
        <v>41285</v>
      </c>
      <c r="H2428" s="29">
        <v>8488</v>
      </c>
      <c r="I2428" s="29">
        <v>8723.68</v>
      </c>
      <c r="J2428" s="29">
        <v>8600</v>
      </c>
      <c r="K2428" s="29">
        <v>8700</v>
      </c>
      <c r="L2428" s="29">
        <v>8650</v>
      </c>
      <c r="M2428" s="29">
        <v>8750</v>
      </c>
      <c r="N2428" s="29">
        <v>8900</v>
      </c>
      <c r="O2428" s="16">
        <f t="shared" si="37"/>
        <v>235.68000000000029</v>
      </c>
    </row>
    <row r="2429" spans="7:15" x14ac:dyDescent="0.2">
      <c r="G2429" s="31">
        <v>41284</v>
      </c>
      <c r="H2429" s="29">
        <v>8562</v>
      </c>
      <c r="I2429" s="29">
        <v>8772.11</v>
      </c>
      <c r="J2429" s="29">
        <v>8650</v>
      </c>
      <c r="K2429" s="29">
        <v>8750</v>
      </c>
      <c r="L2429" s="29">
        <v>8700</v>
      </c>
      <c r="M2429" s="29">
        <v>8800</v>
      </c>
      <c r="N2429" s="29">
        <v>8900</v>
      </c>
      <c r="O2429" s="16">
        <f t="shared" si="37"/>
        <v>210.11000000000058</v>
      </c>
    </row>
    <row r="2430" spans="7:15" x14ac:dyDescent="0.2">
      <c r="G2430" s="31">
        <v>41283</v>
      </c>
      <c r="H2430" s="29">
        <v>8600</v>
      </c>
      <c r="I2430" s="29">
        <v>8775.26</v>
      </c>
      <c r="J2430" s="29">
        <v>8700</v>
      </c>
      <c r="K2430" s="29">
        <v>8750</v>
      </c>
      <c r="L2430" s="29">
        <v>8700</v>
      </c>
      <c r="M2430" s="29">
        <v>8800</v>
      </c>
      <c r="N2430" s="29">
        <v>8900</v>
      </c>
      <c r="O2430" s="16">
        <f t="shared" si="37"/>
        <v>175.26000000000022</v>
      </c>
    </row>
    <row r="2431" spans="7:15" x14ac:dyDescent="0.2">
      <c r="G2431" s="31">
        <v>41282</v>
      </c>
      <c r="H2431" s="29">
        <v>8660</v>
      </c>
      <c r="I2431" s="29">
        <v>8805.26</v>
      </c>
      <c r="J2431" s="29">
        <v>8700</v>
      </c>
      <c r="K2431" s="29">
        <v>8750</v>
      </c>
      <c r="L2431" s="29">
        <v>8700</v>
      </c>
      <c r="M2431" s="29">
        <v>8800</v>
      </c>
      <c r="N2431" s="29">
        <v>8900</v>
      </c>
      <c r="O2431" s="16">
        <f t="shared" si="37"/>
        <v>145.26000000000022</v>
      </c>
    </row>
    <row r="2432" spans="7:15" x14ac:dyDescent="0.2">
      <c r="G2432" s="31">
        <v>41281</v>
      </c>
      <c r="H2432" s="29">
        <v>8688</v>
      </c>
      <c r="I2432" s="29">
        <v>8815.7900000000009</v>
      </c>
      <c r="J2432" s="29">
        <v>8750</v>
      </c>
      <c r="K2432" s="29">
        <v>8750</v>
      </c>
      <c r="L2432" s="29">
        <v>8750</v>
      </c>
      <c r="M2432" s="29">
        <v>8800</v>
      </c>
      <c r="N2432" s="29">
        <v>8900</v>
      </c>
      <c r="O2432" s="16">
        <f t="shared" si="37"/>
        <v>127.79000000000087</v>
      </c>
    </row>
    <row r="2433" spans="7:15" x14ac:dyDescent="0.2">
      <c r="G2433" s="31">
        <v>41280</v>
      </c>
      <c r="H2433" s="29" t="e">
        <v>#N/A</v>
      </c>
      <c r="I2433" s="29">
        <v>8815.7900000000009</v>
      </c>
      <c r="J2433" s="29">
        <v>8750</v>
      </c>
      <c r="K2433" s="29">
        <v>8750</v>
      </c>
      <c r="L2433" s="29">
        <v>8750</v>
      </c>
      <c r="M2433" s="29">
        <v>8800</v>
      </c>
      <c r="N2433" s="29">
        <v>8900</v>
      </c>
      <c r="O2433" s="16" t="e">
        <f t="shared" si="37"/>
        <v>#N/A</v>
      </c>
    </row>
    <row r="2434" spans="7:15" x14ac:dyDescent="0.2">
      <c r="G2434" s="31">
        <v>41279</v>
      </c>
      <c r="H2434" s="29" t="e">
        <v>#N/A</v>
      </c>
      <c r="I2434" s="29">
        <v>8815.7900000000009</v>
      </c>
      <c r="J2434" s="29">
        <v>8750</v>
      </c>
      <c r="K2434" s="29">
        <v>8750</v>
      </c>
      <c r="L2434" s="29">
        <v>8750</v>
      </c>
      <c r="M2434" s="29">
        <v>8800</v>
      </c>
      <c r="N2434" s="29">
        <v>8900</v>
      </c>
      <c r="O2434" s="16" t="e">
        <f t="shared" si="37"/>
        <v>#N/A</v>
      </c>
    </row>
    <row r="2435" spans="7:15" x14ac:dyDescent="0.2">
      <c r="G2435" s="31">
        <v>41278</v>
      </c>
      <c r="H2435" s="29">
        <v>8768</v>
      </c>
      <c r="I2435" s="29">
        <v>8818.42</v>
      </c>
      <c r="J2435" s="29">
        <v>8750</v>
      </c>
      <c r="K2435" s="29">
        <v>8750</v>
      </c>
      <c r="L2435" s="29">
        <v>8750</v>
      </c>
      <c r="M2435" s="29">
        <v>8800</v>
      </c>
      <c r="N2435" s="29">
        <v>8900</v>
      </c>
      <c r="O2435" s="16">
        <f t="shared" si="37"/>
        <v>50.420000000000073</v>
      </c>
    </row>
    <row r="2436" spans="7:15" x14ac:dyDescent="0.2">
      <c r="G2436" s="31">
        <v>41274</v>
      </c>
      <c r="H2436" s="29">
        <v>8612</v>
      </c>
      <c r="I2436" s="29">
        <v>8781.58</v>
      </c>
      <c r="J2436" s="29">
        <v>8700</v>
      </c>
      <c r="K2436" s="29">
        <v>8700</v>
      </c>
      <c r="L2436" s="29">
        <v>8650</v>
      </c>
      <c r="M2436" s="29">
        <v>8750</v>
      </c>
      <c r="N2436" s="29">
        <v>8850</v>
      </c>
      <c r="O2436" s="16">
        <f t="shared" si="37"/>
        <v>169.57999999999993</v>
      </c>
    </row>
    <row r="2437" spans="7:15" x14ac:dyDescent="0.2">
      <c r="G2437" s="31">
        <v>41271</v>
      </c>
      <c r="H2437" s="29">
        <v>8642</v>
      </c>
      <c r="I2437" s="29">
        <v>8778.9500000000007</v>
      </c>
      <c r="J2437" s="29">
        <v>8650</v>
      </c>
      <c r="K2437" s="29">
        <v>8700</v>
      </c>
      <c r="L2437" s="29">
        <v>8650</v>
      </c>
      <c r="M2437" s="29">
        <v>8750</v>
      </c>
      <c r="N2437" s="29">
        <v>8850</v>
      </c>
      <c r="O2437" s="16">
        <f t="shared" ref="O2437:O2500" si="38">IF(AND(H2437&lt;&gt;0,I2437&lt;&gt;0),I2437-H2437,"")</f>
        <v>136.95000000000073</v>
      </c>
    </row>
    <row r="2438" spans="7:15" x14ac:dyDescent="0.2">
      <c r="G2438" s="31">
        <v>41270</v>
      </c>
      <c r="H2438" s="29">
        <v>8634</v>
      </c>
      <c r="I2438" s="29">
        <v>8776.32</v>
      </c>
      <c r="J2438" s="29">
        <v>8650</v>
      </c>
      <c r="K2438" s="29">
        <v>8700</v>
      </c>
      <c r="L2438" s="29">
        <v>8650</v>
      </c>
      <c r="M2438" s="29">
        <v>8750</v>
      </c>
      <c r="N2438" s="29">
        <v>8850</v>
      </c>
      <c r="O2438" s="16">
        <f t="shared" si="38"/>
        <v>142.31999999999971</v>
      </c>
    </row>
    <row r="2439" spans="7:15" x14ac:dyDescent="0.2">
      <c r="G2439" s="31">
        <v>41269</v>
      </c>
      <c r="H2439" s="29">
        <v>8572</v>
      </c>
      <c r="I2439" s="29">
        <v>8780</v>
      </c>
      <c r="J2439" s="29">
        <v>8650</v>
      </c>
      <c r="K2439" s="29">
        <v>8700</v>
      </c>
      <c r="L2439" s="29">
        <v>8650</v>
      </c>
      <c r="M2439" s="29">
        <v>8750</v>
      </c>
      <c r="N2439" s="29">
        <v>8850</v>
      </c>
      <c r="O2439" s="16">
        <f t="shared" si="38"/>
        <v>208</v>
      </c>
    </row>
    <row r="2440" spans="7:15" x14ac:dyDescent="0.2">
      <c r="G2440" s="31">
        <v>41268</v>
      </c>
      <c r="H2440" s="29">
        <v>8602</v>
      </c>
      <c r="I2440" s="29">
        <v>8778.9500000000007</v>
      </c>
      <c r="J2440" s="29">
        <v>8650</v>
      </c>
      <c r="K2440" s="29">
        <v>8700</v>
      </c>
      <c r="L2440" s="29">
        <v>8650</v>
      </c>
      <c r="M2440" s="29">
        <v>8750</v>
      </c>
      <c r="N2440" s="29">
        <v>8850</v>
      </c>
      <c r="O2440" s="16">
        <f t="shared" si="38"/>
        <v>176.95000000000073</v>
      </c>
    </row>
    <row r="2441" spans="7:15" x14ac:dyDescent="0.2">
      <c r="G2441" s="31">
        <v>41267</v>
      </c>
      <c r="H2441" s="29">
        <v>8618</v>
      </c>
      <c r="I2441" s="29">
        <v>8892.11</v>
      </c>
      <c r="J2441" s="29">
        <v>8750</v>
      </c>
      <c r="K2441" s="29">
        <v>8800</v>
      </c>
      <c r="L2441" s="29">
        <v>8750</v>
      </c>
      <c r="M2441" s="29">
        <v>8850</v>
      </c>
      <c r="N2441" s="29">
        <v>8900</v>
      </c>
      <c r="O2441" s="16">
        <f t="shared" si="38"/>
        <v>274.11000000000058</v>
      </c>
    </row>
    <row r="2442" spans="7:15" x14ac:dyDescent="0.2">
      <c r="G2442" s="31">
        <v>41264</v>
      </c>
      <c r="H2442" s="29">
        <v>8630</v>
      </c>
      <c r="I2442" s="29">
        <v>8847.3700000000008</v>
      </c>
      <c r="J2442" s="29">
        <v>8700</v>
      </c>
      <c r="K2442" s="29">
        <v>8700</v>
      </c>
      <c r="L2442" s="29">
        <v>8700</v>
      </c>
      <c r="M2442" s="29">
        <v>8800</v>
      </c>
      <c r="N2442" s="29">
        <v>8850</v>
      </c>
      <c r="O2442" s="16">
        <f t="shared" si="38"/>
        <v>217.3700000000008</v>
      </c>
    </row>
    <row r="2443" spans="7:15" x14ac:dyDescent="0.2">
      <c r="G2443" s="31">
        <v>41263</v>
      </c>
      <c r="H2443" s="29">
        <v>8584</v>
      </c>
      <c r="I2443" s="29">
        <v>8850</v>
      </c>
      <c r="J2443" s="29">
        <v>8700</v>
      </c>
      <c r="K2443" s="29">
        <v>8700</v>
      </c>
      <c r="L2443" s="29">
        <v>8700</v>
      </c>
      <c r="M2443" s="29">
        <v>8800</v>
      </c>
      <c r="N2443" s="29">
        <v>8850</v>
      </c>
      <c r="O2443" s="16">
        <f t="shared" si="38"/>
        <v>266</v>
      </c>
    </row>
    <row r="2444" spans="7:15" x14ac:dyDescent="0.2">
      <c r="G2444" s="31">
        <v>41262</v>
      </c>
      <c r="H2444" s="29">
        <v>8724</v>
      </c>
      <c r="I2444" s="29">
        <v>8931.58</v>
      </c>
      <c r="J2444" s="29">
        <v>8850</v>
      </c>
      <c r="K2444" s="29">
        <v>8800</v>
      </c>
      <c r="L2444" s="29">
        <v>8800</v>
      </c>
      <c r="M2444" s="29">
        <v>8900</v>
      </c>
      <c r="N2444" s="29">
        <v>8900</v>
      </c>
      <c r="O2444" s="16">
        <f t="shared" si="38"/>
        <v>207.57999999999993</v>
      </c>
    </row>
    <row r="2445" spans="7:15" x14ac:dyDescent="0.2">
      <c r="G2445" s="31">
        <v>41261</v>
      </c>
      <c r="H2445" s="29">
        <v>8792</v>
      </c>
      <c r="I2445" s="29">
        <v>8968.42</v>
      </c>
      <c r="J2445" s="29">
        <v>8850</v>
      </c>
      <c r="K2445" s="29">
        <v>8850</v>
      </c>
      <c r="L2445" s="29">
        <v>8850</v>
      </c>
      <c r="M2445" s="29">
        <v>8950</v>
      </c>
      <c r="N2445" s="29">
        <v>8950</v>
      </c>
      <c r="O2445" s="16">
        <f t="shared" si="38"/>
        <v>176.42000000000007</v>
      </c>
    </row>
    <row r="2446" spans="7:15" x14ac:dyDescent="0.2">
      <c r="G2446" s="31">
        <v>41260</v>
      </c>
      <c r="H2446" s="29">
        <v>8792</v>
      </c>
      <c r="I2446" s="29">
        <v>8968.42</v>
      </c>
      <c r="J2446" s="29">
        <v>8850</v>
      </c>
      <c r="K2446" s="29">
        <v>8850</v>
      </c>
      <c r="L2446" s="29">
        <v>8850</v>
      </c>
      <c r="M2446" s="29">
        <v>8950</v>
      </c>
      <c r="N2446" s="29">
        <v>8950</v>
      </c>
      <c r="O2446" s="16">
        <f t="shared" si="38"/>
        <v>176.42000000000007</v>
      </c>
    </row>
    <row r="2447" spans="7:15" x14ac:dyDescent="0.2">
      <c r="G2447" s="31">
        <v>41257</v>
      </c>
      <c r="H2447" s="29">
        <v>8732</v>
      </c>
      <c r="I2447" s="29">
        <v>8863.16</v>
      </c>
      <c r="J2447" s="29">
        <v>8700</v>
      </c>
      <c r="K2447" s="29">
        <v>8750</v>
      </c>
      <c r="L2447" s="29">
        <v>8750</v>
      </c>
      <c r="M2447" s="29">
        <v>8850</v>
      </c>
      <c r="N2447" s="29">
        <v>8850</v>
      </c>
      <c r="O2447" s="16">
        <f t="shared" si="38"/>
        <v>131.15999999999985</v>
      </c>
    </row>
    <row r="2448" spans="7:15" x14ac:dyDescent="0.2">
      <c r="G2448" s="31">
        <v>41256</v>
      </c>
      <c r="H2448" s="29">
        <v>8610</v>
      </c>
      <c r="I2448" s="29">
        <v>8842.11</v>
      </c>
      <c r="J2448" s="29">
        <v>8700</v>
      </c>
      <c r="K2448" s="29">
        <v>8700</v>
      </c>
      <c r="L2448" s="29">
        <v>8700</v>
      </c>
      <c r="M2448" s="29">
        <v>8800</v>
      </c>
      <c r="N2448" s="29">
        <v>8850</v>
      </c>
      <c r="O2448" s="16">
        <f t="shared" si="38"/>
        <v>232.11000000000058</v>
      </c>
    </row>
    <row r="2449" spans="7:15" x14ac:dyDescent="0.2">
      <c r="G2449" s="31">
        <v>41255</v>
      </c>
      <c r="H2449" s="29">
        <v>8622</v>
      </c>
      <c r="I2449" s="29">
        <v>8872.6299999999992</v>
      </c>
      <c r="J2449" s="29">
        <v>8750</v>
      </c>
      <c r="K2449" s="29">
        <v>8750</v>
      </c>
      <c r="L2449" s="29">
        <v>8750</v>
      </c>
      <c r="M2449" s="29">
        <v>8850</v>
      </c>
      <c r="N2449" s="29">
        <v>8850</v>
      </c>
      <c r="O2449" s="16">
        <f t="shared" si="38"/>
        <v>250.6299999999992</v>
      </c>
    </row>
    <row r="2450" spans="7:15" x14ac:dyDescent="0.2">
      <c r="G2450" s="31">
        <v>41254</v>
      </c>
      <c r="H2450" s="29">
        <v>8740</v>
      </c>
      <c r="I2450" s="29">
        <v>8913.16</v>
      </c>
      <c r="J2450" s="29">
        <v>8800</v>
      </c>
      <c r="K2450" s="29">
        <v>8800</v>
      </c>
      <c r="L2450" s="29">
        <v>8800</v>
      </c>
      <c r="M2450" s="29">
        <v>8900</v>
      </c>
      <c r="N2450" s="29">
        <v>8900</v>
      </c>
      <c r="O2450" s="16">
        <f t="shared" si="38"/>
        <v>173.15999999999985</v>
      </c>
    </row>
    <row r="2451" spans="7:15" x14ac:dyDescent="0.2">
      <c r="G2451" s="31">
        <v>41253</v>
      </c>
      <c r="H2451" s="29">
        <v>8752</v>
      </c>
      <c r="I2451" s="29">
        <v>8873.68</v>
      </c>
      <c r="J2451" s="29">
        <v>8800</v>
      </c>
      <c r="K2451" s="29">
        <v>8750</v>
      </c>
      <c r="L2451" s="29">
        <v>8750</v>
      </c>
      <c r="M2451" s="29">
        <v>8850</v>
      </c>
      <c r="N2451" s="29">
        <v>8850</v>
      </c>
      <c r="O2451" s="16">
        <f t="shared" si="38"/>
        <v>121.68000000000029</v>
      </c>
    </row>
    <row r="2452" spans="7:15" x14ac:dyDescent="0.2">
      <c r="G2452" s="31">
        <v>41250</v>
      </c>
      <c r="H2452" s="29">
        <v>8774</v>
      </c>
      <c r="I2452" s="29">
        <v>8873.68</v>
      </c>
      <c r="J2452" s="29">
        <v>8800</v>
      </c>
      <c r="K2452" s="29">
        <v>8750</v>
      </c>
      <c r="L2452" s="29">
        <v>8750</v>
      </c>
      <c r="M2452" s="29">
        <v>8850</v>
      </c>
      <c r="N2452" s="29">
        <v>8850</v>
      </c>
      <c r="O2452" s="16">
        <f t="shared" si="38"/>
        <v>99.680000000000291</v>
      </c>
    </row>
    <row r="2453" spans="7:15" x14ac:dyDescent="0.2">
      <c r="G2453" s="31">
        <v>41249</v>
      </c>
      <c r="H2453" s="29">
        <v>8738</v>
      </c>
      <c r="I2453" s="29">
        <v>8865.7900000000009</v>
      </c>
      <c r="J2453" s="29">
        <v>8800</v>
      </c>
      <c r="K2453" s="29">
        <v>8750</v>
      </c>
      <c r="L2453" s="29">
        <v>8700</v>
      </c>
      <c r="M2453" s="29">
        <v>8850</v>
      </c>
      <c r="N2453" s="29">
        <v>8850</v>
      </c>
      <c r="O2453" s="16">
        <f t="shared" si="38"/>
        <v>127.79000000000087</v>
      </c>
    </row>
    <row r="2454" spans="7:15" x14ac:dyDescent="0.2">
      <c r="G2454" s="31">
        <v>41248</v>
      </c>
      <c r="H2454" s="29">
        <v>8710</v>
      </c>
      <c r="I2454" s="29">
        <v>8768.42</v>
      </c>
      <c r="J2454" s="29">
        <v>8700</v>
      </c>
      <c r="K2454" s="29">
        <v>8650</v>
      </c>
      <c r="L2454" s="29">
        <v>8650</v>
      </c>
      <c r="M2454" s="29">
        <v>8750</v>
      </c>
      <c r="N2454" s="29">
        <v>8750</v>
      </c>
      <c r="O2454" s="16">
        <f t="shared" si="38"/>
        <v>58.420000000000073</v>
      </c>
    </row>
    <row r="2455" spans="7:15" x14ac:dyDescent="0.2">
      <c r="G2455" s="31">
        <v>41247</v>
      </c>
      <c r="H2455" s="29">
        <v>8676</v>
      </c>
      <c r="I2455" s="29">
        <v>8708.42</v>
      </c>
      <c r="J2455" s="29">
        <v>8600</v>
      </c>
      <c r="K2455" s="29">
        <v>8600</v>
      </c>
      <c r="L2455" s="29">
        <v>8600</v>
      </c>
      <c r="M2455" s="29">
        <v>8700</v>
      </c>
      <c r="N2455" s="29">
        <v>8700</v>
      </c>
      <c r="O2455" s="16">
        <f t="shared" si="38"/>
        <v>32.420000000000073</v>
      </c>
    </row>
    <row r="2456" spans="7:15" x14ac:dyDescent="0.2">
      <c r="G2456" s="31">
        <v>41246</v>
      </c>
      <c r="H2456" s="29">
        <v>8684</v>
      </c>
      <c r="I2456" s="29">
        <v>8689.4699999999993</v>
      </c>
      <c r="J2456" s="29">
        <v>8550</v>
      </c>
      <c r="K2456" s="29">
        <v>8600</v>
      </c>
      <c r="L2456" s="29">
        <v>8600</v>
      </c>
      <c r="M2456" s="29">
        <v>8700</v>
      </c>
      <c r="N2456" s="29">
        <v>8700</v>
      </c>
      <c r="O2456" s="16">
        <f t="shared" si="38"/>
        <v>5.4699999999993452</v>
      </c>
    </row>
    <row r="2457" spans="7:15" x14ac:dyDescent="0.2">
      <c r="G2457" s="31">
        <v>41243</v>
      </c>
      <c r="H2457" s="29">
        <v>8590</v>
      </c>
      <c r="I2457" s="29">
        <v>8592.11</v>
      </c>
      <c r="J2457" s="29">
        <v>8450</v>
      </c>
      <c r="K2457" s="29">
        <v>8500</v>
      </c>
      <c r="L2457" s="29">
        <v>8450</v>
      </c>
      <c r="M2457" s="29">
        <v>8550</v>
      </c>
      <c r="N2457" s="29">
        <v>8550</v>
      </c>
      <c r="O2457" s="16">
        <f t="shared" si="38"/>
        <v>2.1100000000005821</v>
      </c>
    </row>
    <row r="2458" spans="7:15" x14ac:dyDescent="0.2">
      <c r="G2458" s="31">
        <v>41242</v>
      </c>
      <c r="H2458" s="29">
        <v>8590</v>
      </c>
      <c r="I2458" s="29">
        <v>8593.68</v>
      </c>
      <c r="J2458" s="29">
        <v>8450</v>
      </c>
      <c r="K2458" s="29">
        <v>8500</v>
      </c>
      <c r="L2458" s="29">
        <v>8450</v>
      </c>
      <c r="M2458" s="29">
        <v>8550</v>
      </c>
      <c r="N2458" s="29">
        <v>8550</v>
      </c>
      <c r="O2458" s="16">
        <f t="shared" si="38"/>
        <v>3.680000000000291</v>
      </c>
    </row>
    <row r="2459" spans="7:15" x14ac:dyDescent="0.2">
      <c r="G2459" s="31">
        <v>41241</v>
      </c>
      <c r="H2459" s="29">
        <v>8576</v>
      </c>
      <c r="I2459" s="29">
        <v>8627.89</v>
      </c>
      <c r="J2459" s="29">
        <v>8500</v>
      </c>
      <c r="K2459" s="29">
        <v>8550</v>
      </c>
      <c r="L2459" s="29">
        <v>8500</v>
      </c>
      <c r="M2459" s="29">
        <v>8600</v>
      </c>
      <c r="N2459" s="29">
        <v>8650</v>
      </c>
      <c r="O2459" s="16">
        <f t="shared" si="38"/>
        <v>51.889999999999418</v>
      </c>
    </row>
    <row r="2460" spans="7:15" x14ac:dyDescent="0.2">
      <c r="G2460" s="31">
        <v>41240</v>
      </c>
      <c r="H2460" s="29">
        <v>8568</v>
      </c>
      <c r="I2460" s="29">
        <v>8591.0499999999993</v>
      </c>
      <c r="J2460" s="29">
        <v>8500</v>
      </c>
      <c r="K2460" s="29">
        <v>8550</v>
      </c>
      <c r="L2460" s="29">
        <v>8400</v>
      </c>
      <c r="M2460" s="29">
        <v>8550</v>
      </c>
      <c r="N2460" s="29">
        <v>8600</v>
      </c>
      <c r="O2460" s="16">
        <f t="shared" si="38"/>
        <v>23.049999999999272</v>
      </c>
    </row>
    <row r="2461" spans="7:15" x14ac:dyDescent="0.2">
      <c r="G2461" s="31">
        <v>41239</v>
      </c>
      <c r="H2461" s="29">
        <v>8602</v>
      </c>
      <c r="I2461" s="29">
        <v>8544.74</v>
      </c>
      <c r="J2461" s="29">
        <v>8400</v>
      </c>
      <c r="K2461" s="29">
        <v>8500</v>
      </c>
      <c r="L2461" s="29">
        <v>8400</v>
      </c>
      <c r="M2461" s="29">
        <v>8500</v>
      </c>
      <c r="N2461" s="29">
        <v>8500</v>
      </c>
      <c r="O2461" s="16">
        <f t="shared" si="38"/>
        <v>-57.260000000000218</v>
      </c>
    </row>
    <row r="2462" spans="7:15" x14ac:dyDescent="0.2">
      <c r="G2462" s="31">
        <v>41236</v>
      </c>
      <c r="H2462" s="29">
        <v>8548</v>
      </c>
      <c r="I2462" s="29">
        <v>8466.32</v>
      </c>
      <c r="J2462" s="29">
        <v>8280</v>
      </c>
      <c r="K2462" s="29">
        <v>8400</v>
      </c>
      <c r="L2462" s="29">
        <v>8350</v>
      </c>
      <c r="M2462" s="29">
        <v>8450</v>
      </c>
      <c r="N2462" s="29">
        <v>8450</v>
      </c>
      <c r="O2462" s="16">
        <f t="shared" si="38"/>
        <v>-81.680000000000291</v>
      </c>
    </row>
    <row r="2463" spans="7:15" x14ac:dyDescent="0.2">
      <c r="G2463" s="31">
        <v>41235</v>
      </c>
      <c r="H2463" s="29">
        <v>8534</v>
      </c>
      <c r="I2463" s="29">
        <v>8466.32</v>
      </c>
      <c r="J2463" s="29">
        <v>8280</v>
      </c>
      <c r="K2463" s="29">
        <v>8400</v>
      </c>
      <c r="L2463" s="29">
        <v>8350</v>
      </c>
      <c r="M2463" s="29">
        <v>8450</v>
      </c>
      <c r="N2463" s="29">
        <v>8450</v>
      </c>
      <c r="O2463" s="16">
        <f t="shared" si="38"/>
        <v>-67.680000000000291</v>
      </c>
    </row>
    <row r="2464" spans="7:15" x14ac:dyDescent="0.2">
      <c r="G2464" s="31">
        <v>41234</v>
      </c>
      <c r="H2464" s="29">
        <v>8538</v>
      </c>
      <c r="I2464" s="29">
        <v>8456.84</v>
      </c>
      <c r="J2464" s="29">
        <v>8280</v>
      </c>
      <c r="K2464" s="29">
        <v>8400</v>
      </c>
      <c r="L2464" s="29">
        <v>8350</v>
      </c>
      <c r="M2464" s="29">
        <v>8450</v>
      </c>
      <c r="N2464" s="29">
        <v>8450</v>
      </c>
      <c r="O2464" s="16">
        <f t="shared" si="38"/>
        <v>-81.159999999999854</v>
      </c>
    </row>
    <row r="2465" spans="7:15" x14ac:dyDescent="0.2">
      <c r="G2465" s="31">
        <v>41233</v>
      </c>
      <c r="H2465" s="29">
        <v>8496</v>
      </c>
      <c r="I2465" s="29">
        <v>8450</v>
      </c>
      <c r="J2465" s="29">
        <v>8250</v>
      </c>
      <c r="K2465" s="29">
        <v>8400</v>
      </c>
      <c r="L2465" s="29">
        <v>8350</v>
      </c>
      <c r="M2465" s="29">
        <v>8450</v>
      </c>
      <c r="N2465" s="29">
        <v>8400</v>
      </c>
      <c r="O2465" s="16">
        <f t="shared" si="38"/>
        <v>-46</v>
      </c>
    </row>
    <row r="2466" spans="7:15" x14ac:dyDescent="0.2">
      <c r="G2466" s="31">
        <v>41232</v>
      </c>
      <c r="H2466" s="29">
        <v>8450</v>
      </c>
      <c r="I2466" s="29">
        <v>8426.32</v>
      </c>
      <c r="J2466" s="29">
        <v>8200</v>
      </c>
      <c r="K2466" s="29">
        <v>8400</v>
      </c>
      <c r="L2466" s="29">
        <v>8300</v>
      </c>
      <c r="M2466" s="29">
        <v>8400</v>
      </c>
      <c r="N2466" s="29">
        <v>8400</v>
      </c>
      <c r="O2466" s="16">
        <f t="shared" si="38"/>
        <v>-23.680000000000291</v>
      </c>
    </row>
    <row r="2467" spans="7:15" x14ac:dyDescent="0.2">
      <c r="G2467" s="31">
        <v>41229</v>
      </c>
      <c r="H2467" s="29">
        <v>8370</v>
      </c>
      <c r="I2467" s="29">
        <v>8439.4699999999993</v>
      </c>
      <c r="J2467" s="29">
        <v>8250</v>
      </c>
      <c r="K2467" s="29">
        <v>8400</v>
      </c>
      <c r="L2467" s="29">
        <v>8300</v>
      </c>
      <c r="M2467" s="29">
        <v>8400</v>
      </c>
      <c r="N2467" s="29">
        <v>8400</v>
      </c>
      <c r="O2467" s="16">
        <f t="shared" si="38"/>
        <v>69.469999999999345</v>
      </c>
    </row>
    <row r="2468" spans="7:15" x14ac:dyDescent="0.2">
      <c r="G2468" s="31">
        <v>41228</v>
      </c>
      <c r="H2468" s="29">
        <v>8416</v>
      </c>
      <c r="I2468" s="29">
        <v>8500</v>
      </c>
      <c r="J2468" s="29">
        <v>8300</v>
      </c>
      <c r="K2468" s="29">
        <v>8450</v>
      </c>
      <c r="L2468" s="29">
        <v>8350</v>
      </c>
      <c r="M2468" s="29">
        <v>8500</v>
      </c>
      <c r="N2468" s="29">
        <v>8500</v>
      </c>
      <c r="O2468" s="16">
        <f t="shared" si="38"/>
        <v>84</v>
      </c>
    </row>
    <row r="2469" spans="7:15" x14ac:dyDescent="0.2">
      <c r="G2469" s="31">
        <v>41227</v>
      </c>
      <c r="H2469" s="29">
        <v>8448</v>
      </c>
      <c r="I2469" s="29">
        <v>8460.5300000000007</v>
      </c>
      <c r="J2469" s="29">
        <v>8250</v>
      </c>
      <c r="K2469" s="29">
        <v>8400</v>
      </c>
      <c r="L2469" s="29">
        <v>8300</v>
      </c>
      <c r="M2469" s="29">
        <v>8450</v>
      </c>
      <c r="N2469" s="29">
        <v>8450</v>
      </c>
      <c r="O2469" s="16">
        <f t="shared" si="38"/>
        <v>12.530000000000655</v>
      </c>
    </row>
    <row r="2470" spans="7:15" x14ac:dyDescent="0.2">
      <c r="G2470" s="31">
        <v>41226</v>
      </c>
      <c r="H2470" s="29">
        <v>8400</v>
      </c>
      <c r="I2470" s="29">
        <v>8460.5300000000007</v>
      </c>
      <c r="J2470" s="29">
        <v>8250</v>
      </c>
      <c r="K2470" s="29">
        <v>8400</v>
      </c>
      <c r="L2470" s="29">
        <v>8300</v>
      </c>
      <c r="M2470" s="29">
        <v>8450</v>
      </c>
      <c r="N2470" s="29">
        <v>8450</v>
      </c>
      <c r="O2470" s="16">
        <f t="shared" si="38"/>
        <v>60.530000000000655</v>
      </c>
    </row>
    <row r="2471" spans="7:15" x14ac:dyDescent="0.2">
      <c r="G2471" s="31">
        <v>41225</v>
      </c>
      <c r="H2471" s="29">
        <v>8348</v>
      </c>
      <c r="I2471" s="29">
        <v>8509.4699999999993</v>
      </c>
      <c r="J2471" s="29">
        <v>8250</v>
      </c>
      <c r="K2471" s="29">
        <v>8400</v>
      </c>
      <c r="L2471" s="29">
        <v>8300</v>
      </c>
      <c r="M2471" s="29">
        <v>8550</v>
      </c>
      <c r="N2471" s="29">
        <v>8450</v>
      </c>
      <c r="O2471" s="16">
        <f t="shared" si="38"/>
        <v>161.46999999999935</v>
      </c>
    </row>
    <row r="2472" spans="7:15" x14ac:dyDescent="0.2">
      <c r="G2472" s="31">
        <v>41222</v>
      </c>
      <c r="H2472" s="29">
        <v>8614</v>
      </c>
      <c r="I2472" s="29">
        <v>8786.32</v>
      </c>
      <c r="J2472" s="29">
        <v>8550</v>
      </c>
      <c r="K2472" s="29">
        <v>8650</v>
      </c>
      <c r="L2472" s="29">
        <v>8550</v>
      </c>
      <c r="M2472" s="29">
        <v>8800</v>
      </c>
      <c r="N2472" s="29">
        <v>8800</v>
      </c>
      <c r="O2472" s="16">
        <f t="shared" si="38"/>
        <v>172.31999999999971</v>
      </c>
    </row>
    <row r="2473" spans="7:15" x14ac:dyDescent="0.2">
      <c r="G2473" s="31">
        <v>41221</v>
      </c>
      <c r="H2473" s="29">
        <v>8750</v>
      </c>
      <c r="I2473" s="29">
        <v>8833.68</v>
      </c>
      <c r="J2473" s="29">
        <v>8600</v>
      </c>
      <c r="K2473" s="29">
        <v>8750</v>
      </c>
      <c r="L2473" s="29">
        <v>8650</v>
      </c>
      <c r="M2473" s="29">
        <v>8850</v>
      </c>
      <c r="N2473" s="29">
        <v>8850</v>
      </c>
      <c r="O2473" s="16">
        <f t="shared" si="38"/>
        <v>83.680000000000291</v>
      </c>
    </row>
    <row r="2474" spans="7:15" x14ac:dyDescent="0.2">
      <c r="G2474" s="31">
        <v>41220</v>
      </c>
      <c r="H2474" s="29">
        <v>8764</v>
      </c>
      <c r="I2474" s="29">
        <v>8833.68</v>
      </c>
      <c r="J2474" s="29">
        <v>8600</v>
      </c>
      <c r="K2474" s="29">
        <v>8750</v>
      </c>
      <c r="L2474" s="29">
        <v>8650</v>
      </c>
      <c r="M2474" s="29">
        <v>8850</v>
      </c>
      <c r="N2474" s="29">
        <v>8850</v>
      </c>
      <c r="O2474" s="16">
        <f t="shared" si="38"/>
        <v>69.680000000000291</v>
      </c>
    </row>
    <row r="2475" spans="7:15" x14ac:dyDescent="0.2">
      <c r="G2475" s="31">
        <v>41219</v>
      </c>
      <c r="H2475" s="29">
        <v>8762</v>
      </c>
      <c r="I2475" s="29">
        <v>8833.68</v>
      </c>
      <c r="J2475" s="29">
        <v>8600</v>
      </c>
      <c r="K2475" s="29">
        <v>8750</v>
      </c>
      <c r="L2475" s="29">
        <v>8650</v>
      </c>
      <c r="M2475" s="29">
        <v>8850</v>
      </c>
      <c r="N2475" s="29">
        <v>8850</v>
      </c>
      <c r="O2475" s="16">
        <f t="shared" si="38"/>
        <v>71.680000000000291</v>
      </c>
    </row>
    <row r="2476" spans="7:15" x14ac:dyDescent="0.2">
      <c r="G2476" s="31">
        <v>41218</v>
      </c>
      <c r="H2476" s="29">
        <v>8694</v>
      </c>
      <c r="I2476" s="29">
        <v>8841.58</v>
      </c>
      <c r="J2476" s="29">
        <v>8700</v>
      </c>
      <c r="K2476" s="29">
        <v>8750</v>
      </c>
      <c r="L2476" s="29">
        <v>8650</v>
      </c>
      <c r="M2476" s="29">
        <v>8850</v>
      </c>
      <c r="N2476" s="29">
        <v>8850</v>
      </c>
      <c r="O2476" s="16">
        <f t="shared" si="38"/>
        <v>147.57999999999993</v>
      </c>
    </row>
    <row r="2477" spans="7:15" x14ac:dyDescent="0.2">
      <c r="G2477" s="31">
        <v>41215</v>
      </c>
      <c r="H2477" s="29">
        <v>8880</v>
      </c>
      <c r="I2477" s="29">
        <v>9012.6299999999992</v>
      </c>
      <c r="J2477" s="29">
        <v>8850</v>
      </c>
      <c r="K2477" s="29">
        <v>8950</v>
      </c>
      <c r="L2477" s="29">
        <v>8850</v>
      </c>
      <c r="M2477" s="29">
        <v>9050</v>
      </c>
      <c r="N2477" s="29">
        <v>9150</v>
      </c>
      <c r="O2477" s="16">
        <f t="shared" si="38"/>
        <v>132.6299999999992</v>
      </c>
    </row>
    <row r="2478" spans="7:15" x14ac:dyDescent="0.2">
      <c r="G2478" s="31">
        <v>41214</v>
      </c>
      <c r="H2478" s="29">
        <v>9118</v>
      </c>
      <c r="I2478" s="29">
        <v>9017.3700000000008</v>
      </c>
      <c r="J2478" s="29">
        <v>8850</v>
      </c>
      <c r="K2478" s="29">
        <v>8950</v>
      </c>
      <c r="L2478" s="29">
        <v>8900</v>
      </c>
      <c r="M2478" s="29">
        <v>9050</v>
      </c>
      <c r="N2478" s="29">
        <v>9150</v>
      </c>
      <c r="O2478" s="16">
        <f t="shared" si="38"/>
        <v>-100.6299999999992</v>
      </c>
    </row>
    <row r="2479" spans="7:15" x14ac:dyDescent="0.2">
      <c r="G2479" s="31">
        <v>41213</v>
      </c>
      <c r="H2479" s="29">
        <v>9070</v>
      </c>
      <c r="I2479" s="29">
        <v>8972.6299999999992</v>
      </c>
      <c r="J2479" s="29">
        <v>8800</v>
      </c>
      <c r="K2479" s="29">
        <v>8900</v>
      </c>
      <c r="L2479" s="29">
        <v>8850</v>
      </c>
      <c r="M2479" s="29">
        <v>9000</v>
      </c>
      <c r="N2479" s="29">
        <v>9100</v>
      </c>
      <c r="O2479" s="16">
        <f t="shared" si="38"/>
        <v>-97.3700000000008</v>
      </c>
    </row>
    <row r="2480" spans="7:15" x14ac:dyDescent="0.2">
      <c r="G2480" s="31">
        <v>41212</v>
      </c>
      <c r="H2480" s="29">
        <v>9012</v>
      </c>
      <c r="I2480" s="29">
        <v>8983.68</v>
      </c>
      <c r="J2480" s="29">
        <v>8850</v>
      </c>
      <c r="K2480" s="29">
        <v>8950</v>
      </c>
      <c r="L2480" s="29">
        <v>8850</v>
      </c>
      <c r="M2480" s="29">
        <v>9000</v>
      </c>
      <c r="N2480" s="29">
        <v>9100</v>
      </c>
      <c r="O2480" s="16">
        <f t="shared" si="38"/>
        <v>-28.319999999999709</v>
      </c>
    </row>
    <row r="2481" spans="7:15" x14ac:dyDescent="0.2">
      <c r="G2481" s="31">
        <v>41211</v>
      </c>
      <c r="H2481" s="29">
        <v>9010</v>
      </c>
      <c r="I2481" s="29">
        <v>9019.4699999999993</v>
      </c>
      <c r="J2481" s="29">
        <v>8900</v>
      </c>
      <c r="K2481" s="29">
        <v>9000</v>
      </c>
      <c r="L2481" s="29">
        <v>8900</v>
      </c>
      <c r="M2481" s="29">
        <v>9050</v>
      </c>
      <c r="N2481" s="29">
        <v>9100</v>
      </c>
      <c r="O2481" s="16">
        <f t="shared" si="38"/>
        <v>9.4699999999993452</v>
      </c>
    </row>
    <row r="2482" spans="7:15" x14ac:dyDescent="0.2">
      <c r="G2482" s="31">
        <v>41208</v>
      </c>
      <c r="H2482" s="29">
        <v>9098</v>
      </c>
      <c r="I2482" s="29">
        <v>9106.32</v>
      </c>
      <c r="J2482" s="29">
        <v>9000</v>
      </c>
      <c r="K2482" s="29">
        <v>9100</v>
      </c>
      <c r="L2482" s="29">
        <v>9000</v>
      </c>
      <c r="M2482" s="29">
        <v>9150</v>
      </c>
      <c r="N2482" s="29">
        <v>9100</v>
      </c>
      <c r="O2482" s="16">
        <f t="shared" si="38"/>
        <v>8.319999999999709</v>
      </c>
    </row>
    <row r="2483" spans="7:15" x14ac:dyDescent="0.2">
      <c r="G2483" s="31">
        <v>41207</v>
      </c>
      <c r="H2483" s="29">
        <v>9232</v>
      </c>
      <c r="I2483" s="29">
        <v>9189.4699999999993</v>
      </c>
      <c r="J2483" s="29">
        <v>9050</v>
      </c>
      <c r="K2483" s="29">
        <v>9150</v>
      </c>
      <c r="L2483" s="29">
        <v>9100</v>
      </c>
      <c r="M2483" s="29">
        <v>9250</v>
      </c>
      <c r="N2483" s="29">
        <v>9250</v>
      </c>
      <c r="O2483" s="16">
        <f t="shared" si="38"/>
        <v>-42.530000000000655</v>
      </c>
    </row>
    <row r="2484" spans="7:15" x14ac:dyDescent="0.2">
      <c r="G2484" s="31">
        <v>41206</v>
      </c>
      <c r="H2484" s="29">
        <v>9284</v>
      </c>
      <c r="I2484" s="29">
        <v>9190.5300000000007</v>
      </c>
      <c r="J2484" s="29">
        <v>9050</v>
      </c>
      <c r="K2484" s="29">
        <v>9150</v>
      </c>
      <c r="L2484" s="29">
        <v>9100</v>
      </c>
      <c r="M2484" s="29">
        <v>9250</v>
      </c>
      <c r="N2484" s="29">
        <v>9250</v>
      </c>
      <c r="O2484" s="16">
        <f t="shared" si="38"/>
        <v>-93.469999999999345</v>
      </c>
    </row>
    <row r="2485" spans="7:15" x14ac:dyDescent="0.2">
      <c r="G2485" s="31">
        <v>41205</v>
      </c>
      <c r="H2485" s="29">
        <v>9224</v>
      </c>
      <c r="I2485" s="29">
        <v>9190.5300000000007</v>
      </c>
      <c r="J2485" s="29">
        <v>9050</v>
      </c>
      <c r="K2485" s="29">
        <v>9150</v>
      </c>
      <c r="L2485" s="29">
        <v>9100</v>
      </c>
      <c r="M2485" s="29">
        <v>9250</v>
      </c>
      <c r="N2485" s="29">
        <v>9250</v>
      </c>
      <c r="O2485" s="16">
        <f t="shared" si="38"/>
        <v>-33.469999999999345</v>
      </c>
    </row>
    <row r="2486" spans="7:15" x14ac:dyDescent="0.2">
      <c r="G2486" s="31">
        <v>41204</v>
      </c>
      <c r="H2486" s="29">
        <v>9318</v>
      </c>
      <c r="I2486" s="29">
        <v>9194.74</v>
      </c>
      <c r="J2486" s="29">
        <v>9050</v>
      </c>
      <c r="K2486" s="29">
        <v>9150</v>
      </c>
      <c r="L2486" s="29">
        <v>9100</v>
      </c>
      <c r="M2486" s="29">
        <v>9250</v>
      </c>
      <c r="N2486" s="29">
        <v>9200</v>
      </c>
      <c r="O2486" s="16">
        <f t="shared" si="38"/>
        <v>-123.26000000000022</v>
      </c>
    </row>
    <row r="2487" spans="7:15" x14ac:dyDescent="0.2">
      <c r="G2487" s="31">
        <v>41201</v>
      </c>
      <c r="H2487" s="29">
        <v>9260</v>
      </c>
      <c r="I2487" s="29">
        <v>9211.58</v>
      </c>
      <c r="J2487" s="29">
        <v>9100</v>
      </c>
      <c r="K2487" s="29">
        <v>9200</v>
      </c>
      <c r="L2487" s="29">
        <v>9100</v>
      </c>
      <c r="M2487" s="29">
        <v>9250</v>
      </c>
      <c r="N2487" s="29">
        <v>9250</v>
      </c>
      <c r="O2487" s="16">
        <f t="shared" si="38"/>
        <v>-48.420000000000073</v>
      </c>
    </row>
    <row r="2488" spans="7:15" x14ac:dyDescent="0.2">
      <c r="G2488" s="31">
        <v>41200</v>
      </c>
      <c r="H2488" s="29">
        <v>9250</v>
      </c>
      <c r="I2488" s="29">
        <v>9162.11</v>
      </c>
      <c r="J2488" s="29">
        <v>9100</v>
      </c>
      <c r="K2488" s="29">
        <v>9150</v>
      </c>
      <c r="L2488" s="29">
        <v>9050</v>
      </c>
      <c r="M2488" s="29">
        <v>9200</v>
      </c>
      <c r="N2488" s="29">
        <v>9200</v>
      </c>
      <c r="O2488" s="16">
        <f t="shared" si="38"/>
        <v>-87.889999999999418</v>
      </c>
    </row>
    <row r="2489" spans="7:15" x14ac:dyDescent="0.2">
      <c r="G2489" s="31">
        <v>41199</v>
      </c>
      <c r="H2489" s="29">
        <v>9188</v>
      </c>
      <c r="I2489" s="29">
        <v>9118.42</v>
      </c>
      <c r="J2489" s="29">
        <v>9050</v>
      </c>
      <c r="K2489" s="29">
        <v>9150</v>
      </c>
      <c r="L2489" s="29">
        <v>9000</v>
      </c>
      <c r="M2489" s="29">
        <v>9150</v>
      </c>
      <c r="N2489" s="29">
        <v>9200</v>
      </c>
      <c r="O2489" s="16">
        <f t="shared" si="38"/>
        <v>-69.579999999999927</v>
      </c>
    </row>
    <row r="2490" spans="7:15" x14ac:dyDescent="0.2">
      <c r="G2490" s="31">
        <v>41198</v>
      </c>
      <c r="H2490" s="29">
        <v>9216</v>
      </c>
      <c r="I2490" s="29">
        <v>9123.68</v>
      </c>
      <c r="J2490" s="29">
        <v>9050</v>
      </c>
      <c r="K2490" s="29">
        <v>9150</v>
      </c>
      <c r="L2490" s="29">
        <v>9000</v>
      </c>
      <c r="M2490" s="29">
        <v>9150</v>
      </c>
      <c r="N2490" s="29">
        <v>9200</v>
      </c>
      <c r="O2490" s="16">
        <f t="shared" si="38"/>
        <v>-92.319999999999709</v>
      </c>
    </row>
    <row r="2491" spans="7:15" x14ac:dyDescent="0.2">
      <c r="G2491" s="31">
        <v>41197</v>
      </c>
      <c r="H2491" s="29">
        <v>9036</v>
      </c>
      <c r="I2491" s="29">
        <v>9068.42</v>
      </c>
      <c r="J2491" s="29">
        <v>8920</v>
      </c>
      <c r="K2491" s="29">
        <v>9100</v>
      </c>
      <c r="L2491" s="29">
        <v>8950</v>
      </c>
      <c r="M2491" s="29">
        <v>9100</v>
      </c>
      <c r="N2491" s="29">
        <v>9100</v>
      </c>
      <c r="O2491" s="16">
        <f t="shared" si="38"/>
        <v>32.420000000000073</v>
      </c>
    </row>
    <row r="2492" spans="7:15" x14ac:dyDescent="0.2">
      <c r="G2492" s="31">
        <v>41194</v>
      </c>
      <c r="H2492" s="29">
        <v>9100</v>
      </c>
      <c r="I2492" s="29">
        <v>9227.89</v>
      </c>
      <c r="J2492" s="29">
        <v>9150</v>
      </c>
      <c r="K2492" s="29">
        <v>9250</v>
      </c>
      <c r="L2492" s="29">
        <v>9250</v>
      </c>
      <c r="M2492" s="29">
        <v>9300</v>
      </c>
      <c r="N2492" s="29">
        <v>9250</v>
      </c>
      <c r="O2492" s="16">
        <f t="shared" si="38"/>
        <v>127.88999999999942</v>
      </c>
    </row>
    <row r="2493" spans="7:15" x14ac:dyDescent="0.2">
      <c r="G2493" s="31">
        <v>41193</v>
      </c>
      <c r="H2493" s="29">
        <v>9190</v>
      </c>
      <c r="I2493" s="29">
        <v>9207.89</v>
      </c>
      <c r="J2493" s="29">
        <v>9150</v>
      </c>
      <c r="K2493" s="29">
        <v>9250</v>
      </c>
      <c r="L2493" s="29">
        <v>9100</v>
      </c>
      <c r="M2493" s="29">
        <v>9300</v>
      </c>
      <c r="N2493" s="29">
        <v>9250</v>
      </c>
      <c r="O2493" s="16">
        <f t="shared" si="38"/>
        <v>17.889999999999418</v>
      </c>
    </row>
    <row r="2494" spans="7:15" x14ac:dyDescent="0.2">
      <c r="G2494" s="31">
        <v>41192</v>
      </c>
      <c r="H2494" s="29">
        <v>9184</v>
      </c>
      <c r="I2494" s="29">
        <v>9180.5300000000007</v>
      </c>
      <c r="J2494" s="29">
        <v>9100</v>
      </c>
      <c r="K2494" s="29">
        <v>9250</v>
      </c>
      <c r="L2494" s="29">
        <v>9050</v>
      </c>
      <c r="M2494" s="29">
        <v>9250</v>
      </c>
      <c r="N2494" s="29">
        <v>9250</v>
      </c>
      <c r="O2494" s="16">
        <f t="shared" si="38"/>
        <v>-3.4699999999993452</v>
      </c>
    </row>
    <row r="2495" spans="7:15" x14ac:dyDescent="0.2">
      <c r="G2495" s="31">
        <v>41191</v>
      </c>
      <c r="H2495" s="29">
        <v>9218</v>
      </c>
      <c r="I2495" s="29">
        <v>9180.5300000000007</v>
      </c>
      <c r="J2495" s="29">
        <v>9100</v>
      </c>
      <c r="K2495" s="29">
        <v>9250</v>
      </c>
      <c r="L2495" s="29">
        <v>9000</v>
      </c>
      <c r="M2495" s="29">
        <v>9250</v>
      </c>
      <c r="N2495" s="29">
        <v>9250</v>
      </c>
      <c r="O2495" s="16">
        <f t="shared" si="38"/>
        <v>-37.469999999999345</v>
      </c>
    </row>
    <row r="2496" spans="7:15" x14ac:dyDescent="0.2">
      <c r="G2496" s="31">
        <v>41190</v>
      </c>
      <c r="H2496" s="29">
        <v>9088</v>
      </c>
      <c r="I2496" s="29">
        <v>9192.6299999999992</v>
      </c>
      <c r="J2496" s="29">
        <v>9100</v>
      </c>
      <c r="K2496" s="29">
        <v>9250</v>
      </c>
      <c r="L2496" s="29">
        <v>9000</v>
      </c>
      <c r="M2496" s="29">
        <v>9250</v>
      </c>
      <c r="N2496" s="29">
        <v>9200</v>
      </c>
      <c r="O2496" s="16">
        <f t="shared" si="38"/>
        <v>104.6299999999992</v>
      </c>
    </row>
    <row r="2497" spans="7:15" x14ac:dyDescent="0.2">
      <c r="G2497" s="31">
        <v>41181</v>
      </c>
      <c r="H2497" s="29" t="e">
        <v>#N/A</v>
      </c>
      <c r="I2497" s="29">
        <v>9370</v>
      </c>
      <c r="J2497" s="29">
        <v>9300</v>
      </c>
      <c r="K2497" s="29">
        <v>9450</v>
      </c>
      <c r="L2497" s="29">
        <v>9250</v>
      </c>
      <c r="M2497" s="29">
        <v>9450</v>
      </c>
      <c r="N2497" s="29">
        <v>9400</v>
      </c>
      <c r="O2497" s="16" t="e">
        <f t="shared" si="38"/>
        <v>#N/A</v>
      </c>
    </row>
    <row r="2498" spans="7:15" x14ac:dyDescent="0.2">
      <c r="G2498" s="31">
        <v>41180</v>
      </c>
      <c r="H2498" s="29">
        <v>9278</v>
      </c>
      <c r="I2498" s="29">
        <v>9370</v>
      </c>
      <c r="J2498" s="29">
        <v>9300</v>
      </c>
      <c r="K2498" s="29">
        <v>9450</v>
      </c>
      <c r="L2498" s="29">
        <v>9250</v>
      </c>
      <c r="M2498" s="29">
        <v>9450</v>
      </c>
      <c r="N2498" s="29">
        <v>9400</v>
      </c>
      <c r="O2498" s="16">
        <f t="shared" si="38"/>
        <v>92</v>
      </c>
    </row>
    <row r="2499" spans="7:15" x14ac:dyDescent="0.2">
      <c r="G2499" s="31">
        <v>41179</v>
      </c>
      <c r="H2499" s="29">
        <v>9232</v>
      </c>
      <c r="I2499" s="29">
        <v>9375.26</v>
      </c>
      <c r="J2499" s="29">
        <v>9300</v>
      </c>
      <c r="K2499" s="29">
        <v>9450</v>
      </c>
      <c r="L2499" s="29">
        <v>9250</v>
      </c>
      <c r="M2499" s="29">
        <v>9450</v>
      </c>
      <c r="N2499" s="29">
        <v>9400</v>
      </c>
      <c r="O2499" s="16">
        <f t="shared" si="38"/>
        <v>143.26000000000022</v>
      </c>
    </row>
    <row r="2500" spans="7:15" x14ac:dyDescent="0.2">
      <c r="G2500" s="31">
        <v>41178</v>
      </c>
      <c r="H2500" s="29">
        <v>9348</v>
      </c>
      <c r="I2500" s="29">
        <v>9467.3700000000008</v>
      </c>
      <c r="J2500" s="29">
        <v>9400</v>
      </c>
      <c r="K2500" s="29">
        <v>9550</v>
      </c>
      <c r="L2500" s="29">
        <v>9350</v>
      </c>
      <c r="M2500" s="29">
        <v>9550</v>
      </c>
      <c r="N2500" s="29">
        <v>9600</v>
      </c>
      <c r="O2500" s="16">
        <f t="shared" si="38"/>
        <v>119.3700000000008</v>
      </c>
    </row>
    <row r="2501" spans="7:15" x14ac:dyDescent="0.2">
      <c r="G2501" s="31">
        <v>41177</v>
      </c>
      <c r="H2501" s="29">
        <v>9518</v>
      </c>
      <c r="I2501" s="29">
        <v>9551.58</v>
      </c>
      <c r="J2501" s="29">
        <v>9550</v>
      </c>
      <c r="K2501" s="29">
        <v>9650</v>
      </c>
      <c r="L2501" s="29">
        <v>9450</v>
      </c>
      <c r="M2501" s="29">
        <v>9650</v>
      </c>
      <c r="N2501" s="29">
        <v>9600</v>
      </c>
      <c r="O2501" s="16">
        <f t="shared" ref="O2501:O2564" si="39">IF(AND(H2501&lt;&gt;0,I2501&lt;&gt;0),I2501-H2501,"")</f>
        <v>33.579999999999927</v>
      </c>
    </row>
    <row r="2502" spans="7:15" x14ac:dyDescent="0.2">
      <c r="G2502" s="31">
        <v>41176</v>
      </c>
      <c r="H2502" s="29">
        <v>9498</v>
      </c>
      <c r="I2502" s="29">
        <v>9559.4699999999993</v>
      </c>
      <c r="J2502" s="29">
        <v>9550</v>
      </c>
      <c r="K2502" s="29">
        <v>9650</v>
      </c>
      <c r="L2502" s="29">
        <v>9450</v>
      </c>
      <c r="M2502" s="29">
        <v>9650</v>
      </c>
      <c r="N2502" s="29">
        <v>9700</v>
      </c>
      <c r="O2502" s="16">
        <f t="shared" si="39"/>
        <v>61.469999999999345</v>
      </c>
    </row>
    <row r="2503" spans="7:15" x14ac:dyDescent="0.2">
      <c r="G2503" s="31">
        <v>41173</v>
      </c>
      <c r="H2503" s="29">
        <v>9738</v>
      </c>
      <c r="I2503" s="29">
        <v>9743.16</v>
      </c>
      <c r="J2503" s="29">
        <v>9750</v>
      </c>
      <c r="K2503" s="29">
        <v>9850</v>
      </c>
      <c r="L2503" s="29">
        <v>9650</v>
      </c>
      <c r="M2503" s="29">
        <v>9850</v>
      </c>
      <c r="N2503" s="29">
        <v>9800</v>
      </c>
      <c r="O2503" s="16">
        <f t="shared" si="39"/>
        <v>5.1599999999998545</v>
      </c>
    </row>
    <row r="2504" spans="7:15" x14ac:dyDescent="0.2">
      <c r="G2504" s="31">
        <v>41172</v>
      </c>
      <c r="H2504" s="29">
        <v>9850</v>
      </c>
      <c r="I2504" s="29">
        <v>9823.68</v>
      </c>
      <c r="J2504" s="29">
        <v>9800</v>
      </c>
      <c r="K2504" s="29">
        <v>9900</v>
      </c>
      <c r="L2504" s="29">
        <v>9750</v>
      </c>
      <c r="M2504" s="29">
        <v>9950</v>
      </c>
      <c r="N2504" s="29">
        <v>10000</v>
      </c>
      <c r="O2504" s="16">
        <f t="shared" si="39"/>
        <v>-26.319999999999709</v>
      </c>
    </row>
    <row r="2505" spans="7:15" x14ac:dyDescent="0.2">
      <c r="G2505" s="31">
        <v>41171</v>
      </c>
      <c r="H2505" s="29">
        <v>9876</v>
      </c>
      <c r="I2505" s="29">
        <v>9831.58</v>
      </c>
      <c r="J2505" s="29">
        <v>9800</v>
      </c>
      <c r="K2505" s="29">
        <v>9900</v>
      </c>
      <c r="L2505" s="29">
        <v>9750</v>
      </c>
      <c r="M2505" s="29">
        <v>9950</v>
      </c>
      <c r="N2505" s="29">
        <v>10000</v>
      </c>
      <c r="O2505" s="16">
        <f t="shared" si="39"/>
        <v>-44.420000000000073</v>
      </c>
    </row>
    <row r="2506" spans="7:15" x14ac:dyDescent="0.2">
      <c r="G2506" s="31">
        <v>41170</v>
      </c>
      <c r="H2506" s="29">
        <v>9820</v>
      </c>
      <c r="I2506" s="29">
        <v>9834.2099999999991</v>
      </c>
      <c r="J2506" s="29">
        <v>9800</v>
      </c>
      <c r="K2506" s="29">
        <v>9900</v>
      </c>
      <c r="L2506" s="29">
        <v>9750</v>
      </c>
      <c r="M2506" s="29">
        <v>9950</v>
      </c>
      <c r="N2506" s="29">
        <v>10000</v>
      </c>
      <c r="O2506" s="16">
        <f t="shared" si="39"/>
        <v>14.209999999999127</v>
      </c>
    </row>
    <row r="2507" spans="7:15" x14ac:dyDescent="0.2">
      <c r="G2507" s="31">
        <v>41169</v>
      </c>
      <c r="H2507" s="29">
        <v>9980</v>
      </c>
      <c r="I2507" s="29">
        <v>9955.26</v>
      </c>
      <c r="J2507" s="29">
        <v>9880</v>
      </c>
      <c r="K2507" s="29">
        <v>10000</v>
      </c>
      <c r="L2507" s="29">
        <v>9950</v>
      </c>
      <c r="M2507" s="29">
        <v>10150</v>
      </c>
      <c r="N2507" s="29">
        <v>10000</v>
      </c>
      <c r="O2507" s="16">
        <f t="shared" si="39"/>
        <v>-24.739999999999782</v>
      </c>
    </row>
    <row r="2508" spans="7:15" x14ac:dyDescent="0.2">
      <c r="G2508" s="31">
        <v>41166</v>
      </c>
      <c r="H2508" s="29">
        <v>10216</v>
      </c>
      <c r="I2508" s="29">
        <v>9956.84</v>
      </c>
      <c r="J2508" s="29">
        <v>9880</v>
      </c>
      <c r="K2508" s="29">
        <v>10000</v>
      </c>
      <c r="L2508" s="29">
        <v>9950</v>
      </c>
      <c r="M2508" s="29">
        <v>10150</v>
      </c>
      <c r="N2508" s="29">
        <v>10000</v>
      </c>
      <c r="O2508" s="16">
        <f t="shared" si="39"/>
        <v>-259.15999999999985</v>
      </c>
    </row>
    <row r="2509" spans="7:15" x14ac:dyDescent="0.2">
      <c r="G2509" s="31">
        <v>41165</v>
      </c>
      <c r="H2509" s="29">
        <v>10060</v>
      </c>
      <c r="I2509" s="29">
        <v>9918.9500000000007</v>
      </c>
      <c r="J2509" s="29">
        <v>9880</v>
      </c>
      <c r="K2509" s="29">
        <v>9950</v>
      </c>
      <c r="L2509" s="29">
        <v>9900</v>
      </c>
      <c r="M2509" s="29">
        <v>10100</v>
      </c>
      <c r="N2509" s="29">
        <v>9950</v>
      </c>
      <c r="O2509" s="16">
        <f t="shared" si="39"/>
        <v>-141.04999999999927</v>
      </c>
    </row>
    <row r="2510" spans="7:15" x14ac:dyDescent="0.2">
      <c r="G2510" s="31">
        <v>41164</v>
      </c>
      <c r="H2510" s="29">
        <v>10016</v>
      </c>
      <c r="I2510" s="29">
        <v>9871.0499999999993</v>
      </c>
      <c r="J2510" s="29">
        <v>9750</v>
      </c>
      <c r="K2510" s="29">
        <v>9900</v>
      </c>
      <c r="L2510" s="29">
        <v>9850</v>
      </c>
      <c r="M2510" s="29">
        <v>10050</v>
      </c>
      <c r="N2510" s="29">
        <v>9900</v>
      </c>
      <c r="O2510" s="16">
        <f t="shared" si="39"/>
        <v>-144.95000000000073</v>
      </c>
    </row>
    <row r="2511" spans="7:15" x14ac:dyDescent="0.2">
      <c r="G2511" s="31">
        <v>41163</v>
      </c>
      <c r="H2511" s="29">
        <v>9992</v>
      </c>
      <c r="I2511" s="29">
        <v>9884.2099999999991</v>
      </c>
      <c r="J2511" s="29">
        <v>9800</v>
      </c>
      <c r="K2511" s="29">
        <v>9900</v>
      </c>
      <c r="L2511" s="29">
        <v>9850</v>
      </c>
      <c r="M2511" s="29">
        <v>10050</v>
      </c>
      <c r="N2511" s="29">
        <v>9900</v>
      </c>
      <c r="O2511" s="16">
        <f t="shared" si="39"/>
        <v>-107.79000000000087</v>
      </c>
    </row>
    <row r="2512" spans="7:15" x14ac:dyDescent="0.2">
      <c r="G2512" s="31">
        <v>41162</v>
      </c>
      <c r="H2512" s="29">
        <v>10064</v>
      </c>
      <c r="I2512" s="29">
        <v>9889.4699999999993</v>
      </c>
      <c r="J2512" s="29">
        <v>9800</v>
      </c>
      <c r="K2512" s="29">
        <v>9900</v>
      </c>
      <c r="L2512" s="29">
        <v>9850</v>
      </c>
      <c r="M2512" s="29">
        <v>10050</v>
      </c>
      <c r="N2512" s="29">
        <v>9900</v>
      </c>
      <c r="O2512" s="16">
        <f t="shared" si="39"/>
        <v>-174.53000000000065</v>
      </c>
    </row>
    <row r="2513" spans="7:15" x14ac:dyDescent="0.2">
      <c r="G2513" s="31">
        <v>41159</v>
      </c>
      <c r="H2513" s="29">
        <v>10024</v>
      </c>
      <c r="I2513" s="29">
        <v>9925.26</v>
      </c>
      <c r="J2513" s="29">
        <v>9700</v>
      </c>
      <c r="K2513" s="29">
        <v>9950</v>
      </c>
      <c r="L2513" s="29">
        <v>9900</v>
      </c>
      <c r="M2513" s="29">
        <v>10100</v>
      </c>
      <c r="N2513" s="29">
        <v>9950</v>
      </c>
      <c r="O2513" s="16">
        <f t="shared" si="39"/>
        <v>-98.739999999999782</v>
      </c>
    </row>
    <row r="2514" spans="7:15" x14ac:dyDescent="0.2">
      <c r="G2514" s="31">
        <v>41158</v>
      </c>
      <c r="H2514" s="29">
        <v>10074</v>
      </c>
      <c r="I2514" s="29">
        <v>9927.89</v>
      </c>
      <c r="J2514" s="29">
        <v>9750</v>
      </c>
      <c r="K2514" s="29">
        <v>9950</v>
      </c>
      <c r="L2514" s="29">
        <v>9900</v>
      </c>
      <c r="M2514" s="29">
        <v>10100</v>
      </c>
      <c r="N2514" s="29">
        <v>9950</v>
      </c>
      <c r="O2514" s="16">
        <f t="shared" si="39"/>
        <v>-146.11000000000058</v>
      </c>
    </row>
    <row r="2515" spans="7:15" x14ac:dyDescent="0.2">
      <c r="G2515" s="31">
        <v>41157</v>
      </c>
      <c r="H2515" s="29">
        <v>10180</v>
      </c>
      <c r="I2515" s="29">
        <v>9998.9500000000007</v>
      </c>
      <c r="J2515" s="29">
        <v>9900</v>
      </c>
      <c r="K2515" s="29">
        <v>10000</v>
      </c>
      <c r="L2515" s="29">
        <v>9950</v>
      </c>
      <c r="M2515" s="29">
        <v>10150</v>
      </c>
      <c r="N2515" s="29">
        <v>10000</v>
      </c>
      <c r="O2515" s="16">
        <f t="shared" si="39"/>
        <v>-181.04999999999927</v>
      </c>
    </row>
    <row r="2516" spans="7:15" x14ac:dyDescent="0.2">
      <c r="G2516" s="31">
        <v>41156</v>
      </c>
      <c r="H2516" s="29">
        <v>10264</v>
      </c>
      <c r="I2516" s="29">
        <v>10006.84</v>
      </c>
      <c r="J2516" s="29">
        <v>9900</v>
      </c>
      <c r="K2516" s="29">
        <v>10000</v>
      </c>
      <c r="L2516" s="29">
        <v>10000</v>
      </c>
      <c r="M2516" s="29">
        <v>10150</v>
      </c>
      <c r="N2516" s="29">
        <v>10000</v>
      </c>
      <c r="O2516" s="16">
        <f t="shared" si="39"/>
        <v>-257.15999999999985</v>
      </c>
    </row>
    <row r="2517" spans="7:15" x14ac:dyDescent="0.2">
      <c r="G2517" s="31">
        <v>41155</v>
      </c>
      <c r="H2517" s="29">
        <v>10238</v>
      </c>
      <c r="I2517" s="29">
        <v>9946.32</v>
      </c>
      <c r="J2517" s="29">
        <v>9800</v>
      </c>
      <c r="K2517" s="29">
        <v>9950</v>
      </c>
      <c r="L2517" s="29">
        <v>9950</v>
      </c>
      <c r="M2517" s="29">
        <v>10100</v>
      </c>
      <c r="N2517" s="29">
        <v>10000</v>
      </c>
      <c r="O2517" s="16">
        <f t="shared" si="39"/>
        <v>-291.68000000000029</v>
      </c>
    </row>
    <row r="2518" spans="7:15" x14ac:dyDescent="0.2">
      <c r="G2518" s="31">
        <v>41152</v>
      </c>
      <c r="H2518" s="29">
        <v>9966</v>
      </c>
      <c r="I2518" s="29">
        <v>9843.68</v>
      </c>
      <c r="J2518" s="29">
        <v>9800</v>
      </c>
      <c r="K2518" s="29">
        <v>9900</v>
      </c>
      <c r="L2518" s="29">
        <v>9800</v>
      </c>
      <c r="M2518" s="29">
        <v>9950</v>
      </c>
      <c r="N2518" s="29">
        <v>9950</v>
      </c>
      <c r="O2518" s="16">
        <f t="shared" si="39"/>
        <v>-122.31999999999971</v>
      </c>
    </row>
    <row r="2519" spans="7:15" x14ac:dyDescent="0.2">
      <c r="G2519" s="31">
        <v>41151</v>
      </c>
      <c r="H2519" s="29">
        <v>10078</v>
      </c>
      <c r="I2519" s="29">
        <v>9842.6299999999992</v>
      </c>
      <c r="J2519" s="29">
        <v>9800</v>
      </c>
      <c r="K2519" s="29">
        <v>9900</v>
      </c>
      <c r="L2519" s="29">
        <v>9800</v>
      </c>
      <c r="M2519" s="29">
        <v>9950</v>
      </c>
      <c r="N2519" s="29">
        <v>9950</v>
      </c>
      <c r="O2519" s="16">
        <f t="shared" si="39"/>
        <v>-235.3700000000008</v>
      </c>
    </row>
    <row r="2520" spans="7:15" x14ac:dyDescent="0.2">
      <c r="G2520" s="31">
        <v>41150</v>
      </c>
      <c r="H2520" s="29">
        <v>9960</v>
      </c>
      <c r="I2520" s="29">
        <v>9840</v>
      </c>
      <c r="J2520" s="29">
        <v>9800</v>
      </c>
      <c r="K2520" s="29">
        <v>9900</v>
      </c>
      <c r="L2520" s="29">
        <v>9800</v>
      </c>
      <c r="M2520" s="29">
        <v>9950</v>
      </c>
      <c r="N2520" s="29">
        <v>9950</v>
      </c>
      <c r="O2520" s="16">
        <f t="shared" si="39"/>
        <v>-120</v>
      </c>
    </row>
    <row r="2521" spans="7:15" x14ac:dyDescent="0.2">
      <c r="G2521" s="31">
        <v>41149</v>
      </c>
      <c r="H2521" s="29">
        <v>9980</v>
      </c>
      <c r="I2521" s="29">
        <v>9855.7900000000009</v>
      </c>
      <c r="J2521" s="29">
        <v>9800</v>
      </c>
      <c r="K2521" s="29">
        <v>9900</v>
      </c>
      <c r="L2521" s="29">
        <v>9800</v>
      </c>
      <c r="M2521" s="29">
        <v>9950</v>
      </c>
      <c r="N2521" s="29">
        <v>9950</v>
      </c>
      <c r="O2521" s="16">
        <f t="shared" si="39"/>
        <v>-124.20999999999913</v>
      </c>
    </row>
    <row r="2522" spans="7:15" x14ac:dyDescent="0.2">
      <c r="G2522" s="31">
        <v>41148</v>
      </c>
      <c r="H2522" s="29">
        <v>10130</v>
      </c>
      <c r="I2522" s="29">
        <v>9866.32</v>
      </c>
      <c r="J2522" s="29">
        <v>9800</v>
      </c>
      <c r="K2522" s="29">
        <v>9900</v>
      </c>
      <c r="L2522" s="29">
        <v>9850</v>
      </c>
      <c r="M2522" s="29">
        <v>9950</v>
      </c>
      <c r="N2522" s="29">
        <v>9950</v>
      </c>
      <c r="O2522" s="16">
        <f t="shared" si="39"/>
        <v>-263.68000000000029</v>
      </c>
    </row>
    <row r="2523" spans="7:15" x14ac:dyDescent="0.2">
      <c r="G2523" s="31">
        <v>41145</v>
      </c>
      <c r="H2523" s="29">
        <v>10056</v>
      </c>
      <c r="I2523" s="29">
        <v>9725.26</v>
      </c>
      <c r="J2523" s="29">
        <v>9600</v>
      </c>
      <c r="K2523" s="29">
        <v>9700</v>
      </c>
      <c r="L2523" s="29">
        <v>9700</v>
      </c>
      <c r="M2523" s="29">
        <v>9800</v>
      </c>
      <c r="N2523" s="29">
        <v>9800</v>
      </c>
      <c r="O2523" s="16">
        <f t="shared" si="39"/>
        <v>-330.73999999999978</v>
      </c>
    </row>
    <row r="2524" spans="7:15" x14ac:dyDescent="0.2">
      <c r="G2524" s="31">
        <v>41144</v>
      </c>
      <c r="H2524" s="29">
        <v>9952</v>
      </c>
      <c r="I2524" s="29">
        <v>9722.6299999999992</v>
      </c>
      <c r="J2524" s="29">
        <v>9600</v>
      </c>
      <c r="K2524" s="29">
        <v>9700</v>
      </c>
      <c r="L2524" s="29">
        <v>9700</v>
      </c>
      <c r="M2524" s="29">
        <v>9800</v>
      </c>
      <c r="N2524" s="29">
        <v>9800</v>
      </c>
      <c r="O2524" s="16">
        <f t="shared" si="39"/>
        <v>-229.3700000000008</v>
      </c>
    </row>
    <row r="2525" spans="7:15" x14ac:dyDescent="0.2">
      <c r="G2525" s="31">
        <v>41143</v>
      </c>
      <c r="H2525" s="29">
        <v>9954</v>
      </c>
      <c r="I2525" s="29">
        <v>9688.9500000000007</v>
      </c>
      <c r="J2525" s="29">
        <v>9480</v>
      </c>
      <c r="K2525" s="29">
        <v>9700</v>
      </c>
      <c r="L2525" s="29">
        <v>9700</v>
      </c>
      <c r="M2525" s="29">
        <v>9800</v>
      </c>
      <c r="N2525" s="29">
        <v>9800</v>
      </c>
      <c r="O2525" s="16">
        <f t="shared" si="39"/>
        <v>-265.04999999999927</v>
      </c>
    </row>
    <row r="2526" spans="7:15" x14ac:dyDescent="0.2">
      <c r="G2526" s="31">
        <v>41142</v>
      </c>
      <c r="H2526" s="29">
        <v>9794</v>
      </c>
      <c r="I2526" s="29">
        <v>9550.5300000000007</v>
      </c>
      <c r="J2526" s="29">
        <v>9350</v>
      </c>
      <c r="K2526" s="29">
        <v>9550</v>
      </c>
      <c r="L2526" s="29">
        <v>9550</v>
      </c>
      <c r="M2526" s="29">
        <v>9650</v>
      </c>
      <c r="N2526" s="29">
        <v>9600</v>
      </c>
      <c r="O2526" s="16">
        <f t="shared" si="39"/>
        <v>-243.46999999999935</v>
      </c>
    </row>
    <row r="2527" spans="7:15" x14ac:dyDescent="0.2">
      <c r="G2527" s="31">
        <v>41141</v>
      </c>
      <c r="H2527" s="29">
        <v>9722</v>
      </c>
      <c r="I2527" s="29">
        <v>9516.84</v>
      </c>
      <c r="J2527" s="29">
        <v>9350</v>
      </c>
      <c r="K2527" s="29">
        <v>9500</v>
      </c>
      <c r="L2527" s="29">
        <v>9500</v>
      </c>
      <c r="M2527" s="29">
        <v>9600</v>
      </c>
      <c r="N2527" s="29">
        <v>9600</v>
      </c>
      <c r="O2527" s="16">
        <f t="shared" si="39"/>
        <v>-205.15999999999985</v>
      </c>
    </row>
    <row r="2528" spans="7:15" x14ac:dyDescent="0.2">
      <c r="G2528" s="31">
        <v>41138</v>
      </c>
      <c r="H2528" s="29">
        <v>9690</v>
      </c>
      <c r="I2528" s="29">
        <v>9530</v>
      </c>
      <c r="J2528" s="29">
        <v>9420</v>
      </c>
      <c r="K2528" s="29">
        <v>9500</v>
      </c>
      <c r="L2528" s="29">
        <v>9500</v>
      </c>
      <c r="M2528" s="29">
        <v>9600</v>
      </c>
      <c r="N2528" s="29">
        <v>9600</v>
      </c>
      <c r="O2528" s="16">
        <f t="shared" si="39"/>
        <v>-160</v>
      </c>
    </row>
    <row r="2529" spans="7:15" x14ac:dyDescent="0.2">
      <c r="G2529" s="31">
        <v>41137</v>
      </c>
      <c r="H2529" s="29">
        <v>9654</v>
      </c>
      <c r="I2529" s="29">
        <v>9525.26</v>
      </c>
      <c r="J2529" s="29">
        <v>9450</v>
      </c>
      <c r="K2529" s="29">
        <v>9500</v>
      </c>
      <c r="L2529" s="29">
        <v>9500</v>
      </c>
      <c r="M2529" s="29">
        <v>9600</v>
      </c>
      <c r="N2529" s="29">
        <v>9600</v>
      </c>
      <c r="O2529" s="16">
        <f t="shared" si="39"/>
        <v>-128.73999999999978</v>
      </c>
    </row>
    <row r="2530" spans="7:15" x14ac:dyDescent="0.2">
      <c r="G2530" s="31">
        <v>41136</v>
      </c>
      <c r="H2530" s="29">
        <v>9678</v>
      </c>
      <c r="I2530" s="29">
        <v>9517.3700000000008</v>
      </c>
      <c r="J2530" s="29">
        <v>9450</v>
      </c>
      <c r="K2530" s="29">
        <v>9500</v>
      </c>
      <c r="L2530" s="29">
        <v>9500</v>
      </c>
      <c r="M2530" s="29">
        <v>9600</v>
      </c>
      <c r="N2530" s="29">
        <v>9600</v>
      </c>
      <c r="O2530" s="16">
        <f t="shared" si="39"/>
        <v>-160.6299999999992</v>
      </c>
    </row>
    <row r="2531" spans="7:15" x14ac:dyDescent="0.2">
      <c r="G2531" s="31">
        <v>41135</v>
      </c>
      <c r="H2531" s="29">
        <v>9684</v>
      </c>
      <c r="I2531" s="29">
        <v>9517.3700000000008</v>
      </c>
      <c r="J2531" s="29">
        <v>9450</v>
      </c>
      <c r="K2531" s="29">
        <v>9500</v>
      </c>
      <c r="L2531" s="29">
        <v>9500</v>
      </c>
      <c r="M2531" s="29">
        <v>9600</v>
      </c>
      <c r="N2531" s="29">
        <v>9600</v>
      </c>
      <c r="O2531" s="16">
        <f t="shared" si="39"/>
        <v>-166.6299999999992</v>
      </c>
    </row>
    <row r="2532" spans="7:15" x14ac:dyDescent="0.2">
      <c r="G2532" s="31">
        <v>41134</v>
      </c>
      <c r="H2532" s="29">
        <v>9720</v>
      </c>
      <c r="I2532" s="29">
        <v>9556.84</v>
      </c>
      <c r="J2532" s="29">
        <v>9500</v>
      </c>
      <c r="K2532" s="29">
        <v>9550</v>
      </c>
      <c r="L2532" s="29">
        <v>9550</v>
      </c>
      <c r="M2532" s="29">
        <v>9650</v>
      </c>
      <c r="N2532" s="29">
        <v>9600</v>
      </c>
      <c r="O2532" s="16">
        <f t="shared" si="39"/>
        <v>-163.15999999999985</v>
      </c>
    </row>
    <row r="2533" spans="7:15" x14ac:dyDescent="0.2">
      <c r="G2533" s="31">
        <v>41131</v>
      </c>
      <c r="H2533" s="29">
        <v>9654</v>
      </c>
      <c r="I2533" s="29" t="e">
        <v>#N/A</v>
      </c>
      <c r="J2533" s="29" t="e">
        <v>#N/A</v>
      </c>
      <c r="K2533" s="29" t="e">
        <v>#N/A</v>
      </c>
      <c r="L2533" s="29" t="e">
        <v>#N/A</v>
      </c>
      <c r="M2533" s="29" t="e">
        <v>#N/A</v>
      </c>
      <c r="N2533" s="29" t="e">
        <v>#N/A</v>
      </c>
      <c r="O2533" s="16" t="e">
        <f t="shared" si="39"/>
        <v>#N/A</v>
      </c>
    </row>
    <row r="2534" spans="7:15" x14ac:dyDescent="0.2">
      <c r="G2534" s="31">
        <v>41130</v>
      </c>
      <c r="H2534" s="29">
        <v>9696</v>
      </c>
      <c r="I2534" s="29">
        <v>9465.26</v>
      </c>
      <c r="J2534" s="29">
        <v>9500</v>
      </c>
      <c r="K2534" s="29">
        <v>9450</v>
      </c>
      <c r="L2534" s="29">
        <v>9500</v>
      </c>
      <c r="M2534" s="29">
        <v>9600</v>
      </c>
      <c r="N2534" s="29">
        <v>9500</v>
      </c>
      <c r="O2534" s="16">
        <f t="shared" si="39"/>
        <v>-230.73999999999978</v>
      </c>
    </row>
    <row r="2535" spans="7:15" x14ac:dyDescent="0.2">
      <c r="G2535" s="31">
        <v>41129</v>
      </c>
      <c r="H2535" s="29">
        <v>9536</v>
      </c>
      <c r="I2535" s="29">
        <v>9460</v>
      </c>
      <c r="J2535" s="29">
        <v>9500</v>
      </c>
      <c r="K2535" s="29">
        <v>9450</v>
      </c>
      <c r="L2535" s="29">
        <v>9450</v>
      </c>
      <c r="M2535" s="29">
        <v>9600</v>
      </c>
      <c r="N2535" s="29">
        <v>9500</v>
      </c>
      <c r="O2535" s="16">
        <f t="shared" si="39"/>
        <v>-76</v>
      </c>
    </row>
    <row r="2536" spans="7:15" x14ac:dyDescent="0.2">
      <c r="G2536" s="31">
        <v>41128</v>
      </c>
      <c r="H2536" s="29">
        <v>9612</v>
      </c>
      <c r="I2536" s="29">
        <v>9463.68</v>
      </c>
      <c r="J2536" s="29">
        <v>9500</v>
      </c>
      <c r="K2536" s="29">
        <v>9450</v>
      </c>
      <c r="L2536" s="29">
        <v>9450</v>
      </c>
      <c r="M2536" s="29">
        <v>9600</v>
      </c>
      <c r="N2536" s="29">
        <v>9500</v>
      </c>
      <c r="O2536" s="16">
        <f t="shared" si="39"/>
        <v>-148.31999999999971</v>
      </c>
    </row>
    <row r="2537" spans="7:15" x14ac:dyDescent="0.2">
      <c r="G2537" s="31">
        <v>41127</v>
      </c>
      <c r="H2537" s="29">
        <v>9530</v>
      </c>
      <c r="I2537" s="29">
        <v>9423.68</v>
      </c>
      <c r="J2537" s="29">
        <v>9500</v>
      </c>
      <c r="K2537" s="29">
        <v>9400</v>
      </c>
      <c r="L2537" s="29">
        <v>9400</v>
      </c>
      <c r="M2537" s="29">
        <v>9550</v>
      </c>
      <c r="N2537" s="29">
        <v>9450</v>
      </c>
      <c r="O2537" s="16">
        <f t="shared" si="39"/>
        <v>-106.31999999999971</v>
      </c>
    </row>
    <row r="2538" spans="7:15" x14ac:dyDescent="0.2">
      <c r="G2538" s="31">
        <v>41124</v>
      </c>
      <c r="H2538" s="29">
        <v>9490</v>
      </c>
      <c r="I2538" s="29">
        <v>9425.26</v>
      </c>
      <c r="J2538" s="29">
        <v>9500</v>
      </c>
      <c r="K2538" s="29">
        <v>9400</v>
      </c>
      <c r="L2538" s="29">
        <v>9400</v>
      </c>
      <c r="M2538" s="29">
        <v>9550</v>
      </c>
      <c r="N2538" s="29">
        <v>9400</v>
      </c>
      <c r="O2538" s="16">
        <f t="shared" si="39"/>
        <v>-64.739999999999782</v>
      </c>
    </row>
    <row r="2539" spans="7:15" x14ac:dyDescent="0.2">
      <c r="G2539" s="31">
        <v>41123</v>
      </c>
      <c r="H2539" s="29">
        <v>9510</v>
      </c>
      <c r="I2539" s="29">
        <v>9425.26</v>
      </c>
      <c r="J2539" s="29">
        <v>9500</v>
      </c>
      <c r="K2539" s="29">
        <v>9400</v>
      </c>
      <c r="L2539" s="29">
        <v>9400</v>
      </c>
      <c r="M2539" s="29">
        <v>9550</v>
      </c>
      <c r="N2539" s="29">
        <v>9400</v>
      </c>
      <c r="O2539" s="16">
        <f t="shared" si="39"/>
        <v>-84.739999999999782</v>
      </c>
    </row>
    <row r="2540" spans="7:15" x14ac:dyDescent="0.2">
      <c r="G2540" s="31">
        <v>41122</v>
      </c>
      <c r="H2540" s="29">
        <v>9570</v>
      </c>
      <c r="I2540" s="29">
        <v>9496.32</v>
      </c>
      <c r="J2540" s="29">
        <v>9500</v>
      </c>
      <c r="K2540" s="29">
        <v>9500</v>
      </c>
      <c r="L2540" s="29">
        <v>9500</v>
      </c>
      <c r="M2540" s="29">
        <v>9650</v>
      </c>
      <c r="N2540" s="29">
        <v>9450</v>
      </c>
      <c r="O2540" s="16">
        <f t="shared" si="39"/>
        <v>-73.680000000000291</v>
      </c>
    </row>
    <row r="2541" spans="7:15" x14ac:dyDescent="0.2">
      <c r="G2541" s="31">
        <v>41121</v>
      </c>
      <c r="H2541" s="29">
        <v>9522</v>
      </c>
      <c r="I2541" s="29">
        <v>9438.9500000000007</v>
      </c>
      <c r="J2541" s="29">
        <v>9500</v>
      </c>
      <c r="K2541" s="29">
        <v>9450</v>
      </c>
      <c r="L2541" s="29">
        <v>9200</v>
      </c>
      <c r="M2541" s="29">
        <v>9600</v>
      </c>
      <c r="N2541" s="29">
        <v>9450</v>
      </c>
      <c r="O2541" s="16">
        <f t="shared" si="39"/>
        <v>-83.049999999999272</v>
      </c>
    </row>
    <row r="2542" spans="7:15" x14ac:dyDescent="0.2">
      <c r="G2542" s="31">
        <v>41120</v>
      </c>
      <c r="H2542" s="29">
        <v>9524</v>
      </c>
      <c r="I2542" s="29">
        <v>9438.42</v>
      </c>
      <c r="J2542" s="29">
        <v>9500</v>
      </c>
      <c r="K2542" s="29">
        <v>9450</v>
      </c>
      <c r="L2542" s="29">
        <v>9200</v>
      </c>
      <c r="M2542" s="29">
        <v>9600</v>
      </c>
      <c r="N2542" s="29">
        <v>9450</v>
      </c>
      <c r="O2542" s="16">
        <f t="shared" si="39"/>
        <v>-85.579999999999927</v>
      </c>
    </row>
    <row r="2543" spans="7:15" x14ac:dyDescent="0.2">
      <c r="G2543" s="31">
        <v>41117</v>
      </c>
      <c r="H2543" s="29">
        <v>9402</v>
      </c>
      <c r="I2543" s="29">
        <v>9318.42</v>
      </c>
      <c r="J2543" s="29">
        <v>9250</v>
      </c>
      <c r="K2543" s="29">
        <v>9350</v>
      </c>
      <c r="L2543" s="29">
        <v>9200</v>
      </c>
      <c r="M2543" s="29">
        <v>9450</v>
      </c>
      <c r="N2543" s="29">
        <v>9300</v>
      </c>
      <c r="O2543" s="16">
        <f t="shared" si="39"/>
        <v>-83.579999999999927</v>
      </c>
    </row>
    <row r="2544" spans="7:15" x14ac:dyDescent="0.2">
      <c r="G2544" s="31">
        <v>41116</v>
      </c>
      <c r="H2544" s="29">
        <v>9348</v>
      </c>
      <c r="I2544" s="29">
        <v>9322.6299999999992</v>
      </c>
      <c r="J2544" s="29">
        <v>9250</v>
      </c>
      <c r="K2544" s="29">
        <v>9350</v>
      </c>
      <c r="L2544" s="29">
        <v>9250</v>
      </c>
      <c r="M2544" s="29">
        <v>9450</v>
      </c>
      <c r="N2544" s="29">
        <v>9300</v>
      </c>
      <c r="O2544" s="16">
        <f t="shared" si="39"/>
        <v>-25.3700000000008</v>
      </c>
    </row>
    <row r="2545" spans="7:15" x14ac:dyDescent="0.2">
      <c r="G2545" s="31">
        <v>41115</v>
      </c>
      <c r="H2545" s="29">
        <v>9336</v>
      </c>
      <c r="I2545" s="29">
        <v>9339.4699999999993</v>
      </c>
      <c r="J2545" s="29">
        <v>9250</v>
      </c>
      <c r="K2545" s="29">
        <v>9350</v>
      </c>
      <c r="L2545" s="29">
        <v>9250</v>
      </c>
      <c r="M2545" s="29">
        <v>9450</v>
      </c>
      <c r="N2545" s="29">
        <v>9300</v>
      </c>
      <c r="O2545" s="16">
        <f t="shared" si="39"/>
        <v>3.4699999999993452</v>
      </c>
    </row>
    <row r="2546" spans="7:15" x14ac:dyDescent="0.2">
      <c r="G2546" s="31">
        <v>41114</v>
      </c>
      <c r="H2546" s="29">
        <v>9396</v>
      </c>
      <c r="I2546" s="29">
        <v>9364.74</v>
      </c>
      <c r="J2546" s="29">
        <v>9250</v>
      </c>
      <c r="K2546" s="29">
        <v>9350</v>
      </c>
      <c r="L2546" s="29">
        <v>9250</v>
      </c>
      <c r="M2546" s="29">
        <v>9450</v>
      </c>
      <c r="N2546" s="29">
        <v>9300</v>
      </c>
      <c r="O2546" s="16">
        <f t="shared" si="39"/>
        <v>-31.260000000000218</v>
      </c>
    </row>
    <row r="2547" spans="7:15" x14ac:dyDescent="0.2">
      <c r="G2547" s="31">
        <v>41113</v>
      </c>
      <c r="H2547" s="29">
        <v>9630</v>
      </c>
      <c r="I2547" s="29">
        <v>9467.3700000000008</v>
      </c>
      <c r="J2547" s="29">
        <v>9400</v>
      </c>
      <c r="K2547" s="29">
        <v>9450</v>
      </c>
      <c r="L2547" s="29">
        <v>9400</v>
      </c>
      <c r="M2547" s="29">
        <v>9550</v>
      </c>
      <c r="N2547" s="29">
        <v>9400</v>
      </c>
      <c r="O2547" s="16">
        <f t="shared" si="39"/>
        <v>-162.6299999999992</v>
      </c>
    </row>
    <row r="2548" spans="7:15" x14ac:dyDescent="0.2">
      <c r="G2548" s="31">
        <v>41110</v>
      </c>
      <c r="H2548" s="29">
        <v>9826</v>
      </c>
      <c r="I2548" s="29">
        <v>9526.32</v>
      </c>
      <c r="J2548" s="29">
        <v>9450</v>
      </c>
      <c r="K2548" s="29">
        <v>9550</v>
      </c>
      <c r="L2548" s="29">
        <v>9500</v>
      </c>
      <c r="M2548" s="29">
        <v>9650</v>
      </c>
      <c r="N2548" s="29">
        <v>9500</v>
      </c>
      <c r="O2548" s="16">
        <f t="shared" si="39"/>
        <v>-299.68000000000029</v>
      </c>
    </row>
    <row r="2549" spans="7:15" x14ac:dyDescent="0.2">
      <c r="G2549" s="31">
        <v>41109</v>
      </c>
      <c r="H2549" s="29">
        <v>9820</v>
      </c>
      <c r="I2549" s="29">
        <v>9512.6299999999992</v>
      </c>
      <c r="J2549" s="29">
        <v>9480</v>
      </c>
      <c r="K2549" s="29">
        <v>9550</v>
      </c>
      <c r="L2549" s="29">
        <v>9450</v>
      </c>
      <c r="M2549" s="29">
        <v>9600</v>
      </c>
      <c r="N2549" s="29">
        <v>9500</v>
      </c>
      <c r="O2549" s="16">
        <f t="shared" si="39"/>
        <v>-307.3700000000008</v>
      </c>
    </row>
    <row r="2550" spans="7:15" x14ac:dyDescent="0.2">
      <c r="G2550" s="31">
        <v>41108</v>
      </c>
      <c r="H2550" s="29">
        <v>9744</v>
      </c>
      <c r="I2550" s="29">
        <v>9515.26</v>
      </c>
      <c r="J2550" s="29">
        <v>9480</v>
      </c>
      <c r="K2550" s="29">
        <v>9550</v>
      </c>
      <c r="L2550" s="29">
        <v>9450</v>
      </c>
      <c r="M2550" s="29">
        <v>9600</v>
      </c>
      <c r="N2550" s="29">
        <v>9550</v>
      </c>
      <c r="O2550" s="16">
        <f t="shared" si="39"/>
        <v>-228.73999999999978</v>
      </c>
    </row>
    <row r="2551" spans="7:15" x14ac:dyDescent="0.2">
      <c r="G2551" s="31">
        <v>41107</v>
      </c>
      <c r="H2551" s="29">
        <v>9828</v>
      </c>
      <c r="I2551" s="29">
        <v>9504.74</v>
      </c>
      <c r="J2551" s="29">
        <v>9380</v>
      </c>
      <c r="K2551" s="29">
        <v>9550</v>
      </c>
      <c r="L2551" s="29">
        <v>9500</v>
      </c>
      <c r="M2551" s="29">
        <v>9600</v>
      </c>
      <c r="N2551" s="29">
        <v>9550</v>
      </c>
      <c r="O2551" s="16">
        <f t="shared" si="39"/>
        <v>-323.26000000000022</v>
      </c>
    </row>
    <row r="2552" spans="7:15" x14ac:dyDescent="0.2">
      <c r="G2552" s="31">
        <v>41106</v>
      </c>
      <c r="H2552" s="29">
        <v>9886</v>
      </c>
      <c r="I2552" s="29">
        <v>9513.68</v>
      </c>
      <c r="J2552" s="29">
        <v>9350</v>
      </c>
      <c r="K2552" s="29">
        <v>9550</v>
      </c>
      <c r="L2552" s="29">
        <v>9500</v>
      </c>
      <c r="M2552" s="29">
        <v>9600</v>
      </c>
      <c r="N2552" s="29">
        <v>9550</v>
      </c>
      <c r="O2552" s="16">
        <f t="shared" si="39"/>
        <v>-372.31999999999971</v>
      </c>
    </row>
    <row r="2553" spans="7:15" x14ac:dyDescent="0.2">
      <c r="G2553" s="31">
        <v>41103</v>
      </c>
      <c r="H2553" s="29">
        <v>9642</v>
      </c>
      <c r="I2553" s="29" t="e">
        <v>#N/A</v>
      </c>
      <c r="J2553" s="29" t="e">
        <v>#N/A</v>
      </c>
      <c r="K2553" s="29" t="e">
        <v>#N/A</v>
      </c>
      <c r="L2553" s="29" t="e">
        <v>#N/A</v>
      </c>
      <c r="M2553" s="29" t="e">
        <v>#N/A</v>
      </c>
      <c r="N2553" s="29" t="e">
        <v>#N/A</v>
      </c>
      <c r="O2553" s="16" t="e">
        <f t="shared" si="39"/>
        <v>#N/A</v>
      </c>
    </row>
    <row r="2554" spans="7:15" x14ac:dyDescent="0.2">
      <c r="G2554" s="31">
        <v>41102</v>
      </c>
      <c r="H2554" s="29">
        <v>9570</v>
      </c>
      <c r="I2554" s="29">
        <v>9357.89</v>
      </c>
      <c r="J2554" s="29">
        <v>9250</v>
      </c>
      <c r="K2554" s="29">
        <v>9250</v>
      </c>
      <c r="L2554" s="29">
        <v>9250</v>
      </c>
      <c r="M2554" s="29">
        <v>9400</v>
      </c>
      <c r="N2554" s="29">
        <v>9400</v>
      </c>
      <c r="O2554" s="16">
        <f t="shared" si="39"/>
        <v>-212.11000000000058</v>
      </c>
    </row>
    <row r="2555" spans="7:15" x14ac:dyDescent="0.2">
      <c r="G2555" s="31">
        <v>41101</v>
      </c>
      <c r="H2555" s="29">
        <v>9734</v>
      </c>
      <c r="I2555" s="29">
        <v>9434.74</v>
      </c>
      <c r="J2555" s="29">
        <v>9280</v>
      </c>
      <c r="K2555" s="29">
        <v>9350</v>
      </c>
      <c r="L2555" s="29">
        <v>9400</v>
      </c>
      <c r="M2555" s="29">
        <v>9500</v>
      </c>
      <c r="N2555" s="29">
        <v>9500</v>
      </c>
      <c r="O2555" s="16">
        <f t="shared" si="39"/>
        <v>-299.26000000000022</v>
      </c>
    </row>
    <row r="2556" spans="7:15" x14ac:dyDescent="0.2">
      <c r="G2556" s="31">
        <v>41100</v>
      </c>
      <c r="H2556" s="29">
        <v>9786</v>
      </c>
      <c r="I2556" s="29">
        <v>9441.0499999999993</v>
      </c>
      <c r="J2556" s="29">
        <v>9350</v>
      </c>
      <c r="K2556" s="29">
        <v>9350</v>
      </c>
      <c r="L2556" s="29">
        <v>9400</v>
      </c>
      <c r="M2556" s="29">
        <v>9500</v>
      </c>
      <c r="N2556" s="29">
        <v>9500</v>
      </c>
      <c r="O2556" s="16">
        <f t="shared" si="39"/>
        <v>-344.95000000000073</v>
      </c>
    </row>
    <row r="2557" spans="7:15" x14ac:dyDescent="0.2">
      <c r="G2557" s="31">
        <v>41099</v>
      </c>
      <c r="H2557" s="29">
        <v>9876</v>
      </c>
      <c r="I2557" s="29">
        <v>9409.4699999999993</v>
      </c>
      <c r="J2557" s="29">
        <v>9330</v>
      </c>
      <c r="K2557" s="29">
        <v>9300</v>
      </c>
      <c r="L2557" s="29">
        <v>9300</v>
      </c>
      <c r="M2557" s="29">
        <v>9450</v>
      </c>
      <c r="N2557" s="29">
        <v>9450</v>
      </c>
      <c r="O2557" s="16">
        <f t="shared" si="39"/>
        <v>-466.53000000000065</v>
      </c>
    </row>
    <row r="2558" spans="7:15" x14ac:dyDescent="0.2">
      <c r="G2558" s="31">
        <v>41096</v>
      </c>
      <c r="H2558" s="29">
        <v>9756</v>
      </c>
      <c r="I2558" s="29">
        <v>9443.16</v>
      </c>
      <c r="J2558" s="29">
        <v>9400</v>
      </c>
      <c r="K2558" s="29">
        <v>9350</v>
      </c>
      <c r="L2558" s="29">
        <v>9350</v>
      </c>
      <c r="M2558" s="29">
        <v>9500</v>
      </c>
      <c r="N2558" s="29">
        <v>9450</v>
      </c>
      <c r="O2558" s="16">
        <f t="shared" si="39"/>
        <v>-312.84000000000015</v>
      </c>
    </row>
    <row r="2559" spans="7:15" x14ac:dyDescent="0.2">
      <c r="G2559" s="31">
        <v>41095</v>
      </c>
      <c r="H2559" s="29">
        <v>9778</v>
      </c>
      <c r="I2559" s="29">
        <v>9395.7900000000009</v>
      </c>
      <c r="J2559" s="29">
        <v>9320</v>
      </c>
      <c r="K2559" s="29">
        <v>9300</v>
      </c>
      <c r="L2559" s="29">
        <v>9300</v>
      </c>
      <c r="M2559" s="29">
        <v>9450</v>
      </c>
      <c r="N2559" s="29">
        <v>9400</v>
      </c>
      <c r="O2559" s="16">
        <f t="shared" si="39"/>
        <v>-382.20999999999913</v>
      </c>
    </row>
    <row r="2560" spans="7:15" x14ac:dyDescent="0.2">
      <c r="G2560" s="31">
        <v>41094</v>
      </c>
      <c r="H2560" s="29">
        <v>9718</v>
      </c>
      <c r="I2560" s="29">
        <v>9393.16</v>
      </c>
      <c r="J2560" s="29">
        <v>9320</v>
      </c>
      <c r="K2560" s="29">
        <v>9300</v>
      </c>
      <c r="L2560" s="29">
        <v>9300</v>
      </c>
      <c r="M2560" s="29">
        <v>9450</v>
      </c>
      <c r="N2560" s="29">
        <v>9400</v>
      </c>
      <c r="O2560" s="16">
        <f t="shared" si="39"/>
        <v>-324.84000000000015</v>
      </c>
    </row>
    <row r="2561" spans="7:15" x14ac:dyDescent="0.2">
      <c r="G2561" s="31">
        <v>41093</v>
      </c>
      <c r="H2561" s="29">
        <v>9710</v>
      </c>
      <c r="I2561" s="29">
        <v>9289.4699999999993</v>
      </c>
      <c r="J2561" s="29">
        <v>9250</v>
      </c>
      <c r="K2561" s="29">
        <v>9200</v>
      </c>
      <c r="L2561" s="29">
        <v>9200</v>
      </c>
      <c r="M2561" s="29">
        <v>9350</v>
      </c>
      <c r="N2561" s="29">
        <v>9300</v>
      </c>
      <c r="O2561" s="16">
        <f t="shared" si="39"/>
        <v>-420.53000000000065</v>
      </c>
    </row>
    <row r="2562" spans="7:15" x14ac:dyDescent="0.2">
      <c r="G2562" s="31">
        <v>41092</v>
      </c>
      <c r="H2562" s="29">
        <v>9632</v>
      </c>
      <c r="I2562" s="29">
        <v>9292.11</v>
      </c>
      <c r="J2562" s="29">
        <v>9250</v>
      </c>
      <c r="K2562" s="29">
        <v>9200</v>
      </c>
      <c r="L2562" s="29">
        <v>9200</v>
      </c>
      <c r="M2562" s="29">
        <v>9350</v>
      </c>
      <c r="N2562" s="29">
        <v>9300</v>
      </c>
      <c r="O2562" s="16">
        <f t="shared" si="39"/>
        <v>-339.88999999999942</v>
      </c>
    </row>
    <row r="2563" spans="7:15" x14ac:dyDescent="0.2">
      <c r="G2563" s="31">
        <v>41089</v>
      </c>
      <c r="H2563" s="29">
        <v>9548</v>
      </c>
      <c r="I2563" s="29">
        <v>9139.4699999999993</v>
      </c>
      <c r="J2563" s="29">
        <v>9020</v>
      </c>
      <c r="K2563" s="29">
        <v>9050</v>
      </c>
      <c r="L2563" s="29">
        <v>9050</v>
      </c>
      <c r="M2563" s="29">
        <v>9150</v>
      </c>
      <c r="N2563" s="29">
        <v>9200</v>
      </c>
      <c r="O2563" s="16">
        <f t="shared" si="39"/>
        <v>-408.53000000000065</v>
      </c>
    </row>
    <row r="2564" spans="7:15" x14ac:dyDescent="0.2">
      <c r="G2564" s="31">
        <v>41088</v>
      </c>
      <c r="H2564" s="29">
        <v>9472</v>
      </c>
      <c r="I2564" s="29">
        <v>9147.3700000000008</v>
      </c>
      <c r="J2564" s="29">
        <v>9020</v>
      </c>
      <c r="K2564" s="29">
        <v>9050</v>
      </c>
      <c r="L2564" s="29">
        <v>9050</v>
      </c>
      <c r="M2564" s="29">
        <v>9150</v>
      </c>
      <c r="N2564" s="29">
        <v>9200</v>
      </c>
      <c r="O2564" s="16">
        <f t="shared" si="39"/>
        <v>-324.6299999999992</v>
      </c>
    </row>
    <row r="2565" spans="7:15" x14ac:dyDescent="0.2">
      <c r="G2565" s="31">
        <v>41087</v>
      </c>
      <c r="H2565" s="29">
        <v>9500</v>
      </c>
      <c r="I2565" s="29">
        <v>9148.9500000000007</v>
      </c>
      <c r="J2565" s="29">
        <v>9050</v>
      </c>
      <c r="K2565" s="29">
        <v>9050</v>
      </c>
      <c r="L2565" s="29">
        <v>9050</v>
      </c>
      <c r="M2565" s="29">
        <v>9150</v>
      </c>
      <c r="N2565" s="29">
        <v>9200</v>
      </c>
      <c r="O2565" s="16">
        <f t="shared" ref="O2565:O2628" si="40">IF(AND(H2565&lt;&gt;0,I2565&lt;&gt;0),I2565-H2565,"")</f>
        <v>-351.04999999999927</v>
      </c>
    </row>
    <row r="2566" spans="7:15" x14ac:dyDescent="0.2">
      <c r="G2566" s="31">
        <v>41086</v>
      </c>
      <c r="H2566" s="29">
        <v>9500</v>
      </c>
      <c r="I2566" s="29">
        <v>9180.5300000000007</v>
      </c>
      <c r="J2566" s="29">
        <v>9150</v>
      </c>
      <c r="K2566" s="29">
        <v>9050</v>
      </c>
      <c r="L2566" s="29">
        <v>9100</v>
      </c>
      <c r="M2566" s="29">
        <v>9200</v>
      </c>
      <c r="N2566" s="29">
        <v>9200</v>
      </c>
      <c r="O2566" s="16">
        <f t="shared" si="40"/>
        <v>-319.46999999999935</v>
      </c>
    </row>
    <row r="2567" spans="7:15" x14ac:dyDescent="0.2">
      <c r="G2567" s="31">
        <v>41085</v>
      </c>
      <c r="H2567" s="29">
        <v>9526</v>
      </c>
      <c r="I2567" s="29">
        <v>9186.84</v>
      </c>
      <c r="J2567" s="29">
        <v>9150</v>
      </c>
      <c r="K2567" s="29">
        <v>9050</v>
      </c>
      <c r="L2567" s="29">
        <v>9150</v>
      </c>
      <c r="M2567" s="29">
        <v>9250</v>
      </c>
      <c r="N2567" s="29">
        <v>9250</v>
      </c>
      <c r="O2567" s="16">
        <f t="shared" si="40"/>
        <v>-339.15999999999985</v>
      </c>
    </row>
    <row r="2568" spans="7:15" x14ac:dyDescent="0.2">
      <c r="G2568" s="31">
        <v>41081</v>
      </c>
      <c r="H2568" s="29">
        <v>9440</v>
      </c>
      <c r="I2568" s="29" t="e">
        <v>#N/A</v>
      </c>
      <c r="J2568" s="29" t="e">
        <v>#N/A</v>
      </c>
      <c r="K2568" s="29" t="e">
        <v>#N/A</v>
      </c>
      <c r="L2568" s="29" t="e">
        <v>#N/A</v>
      </c>
      <c r="M2568" s="29" t="e">
        <v>#N/A</v>
      </c>
      <c r="N2568" s="29" t="e">
        <v>#N/A</v>
      </c>
      <c r="O2568" s="16" t="e">
        <f t="shared" si="40"/>
        <v>#N/A</v>
      </c>
    </row>
    <row r="2569" spans="7:15" x14ac:dyDescent="0.2">
      <c r="G2569" s="31">
        <v>41080</v>
      </c>
      <c r="H2569" s="29">
        <v>9506</v>
      </c>
      <c r="I2569" s="29">
        <v>9064.2099999999991</v>
      </c>
      <c r="J2569" s="29">
        <v>8980</v>
      </c>
      <c r="K2569" s="29">
        <v>8900</v>
      </c>
      <c r="L2569" s="29">
        <v>9000</v>
      </c>
      <c r="M2569" s="29">
        <v>9150</v>
      </c>
      <c r="N2569" s="29">
        <v>9100</v>
      </c>
      <c r="O2569" s="16">
        <f t="shared" si="40"/>
        <v>-441.79000000000087</v>
      </c>
    </row>
    <row r="2570" spans="7:15" x14ac:dyDescent="0.2">
      <c r="G2570" s="31">
        <v>41079</v>
      </c>
      <c r="H2570" s="29">
        <v>9318</v>
      </c>
      <c r="I2570" s="29">
        <v>8956.32</v>
      </c>
      <c r="J2570" s="29">
        <v>8850</v>
      </c>
      <c r="K2570" s="29">
        <v>8800</v>
      </c>
      <c r="L2570" s="29">
        <v>8900</v>
      </c>
      <c r="M2570" s="29">
        <v>9050</v>
      </c>
      <c r="N2570" s="29">
        <v>9000</v>
      </c>
      <c r="O2570" s="16">
        <f t="shared" si="40"/>
        <v>-361.68000000000029</v>
      </c>
    </row>
    <row r="2571" spans="7:15" x14ac:dyDescent="0.2">
      <c r="G2571" s="31">
        <v>41078</v>
      </c>
      <c r="H2571" s="29">
        <v>9232</v>
      </c>
      <c r="I2571" s="29">
        <v>8905.26</v>
      </c>
      <c r="J2571" s="29">
        <v>8800</v>
      </c>
      <c r="K2571" s="29">
        <v>8750</v>
      </c>
      <c r="L2571" s="29">
        <v>8850</v>
      </c>
      <c r="M2571" s="29">
        <v>9000</v>
      </c>
      <c r="N2571" s="29">
        <v>8950</v>
      </c>
      <c r="O2571" s="16">
        <f t="shared" si="40"/>
        <v>-326.73999999999978</v>
      </c>
    </row>
    <row r="2572" spans="7:15" x14ac:dyDescent="0.2">
      <c r="G2572" s="31">
        <v>41075</v>
      </c>
      <c r="H2572" s="29">
        <v>9132</v>
      </c>
      <c r="I2572" s="29">
        <v>8867.89</v>
      </c>
      <c r="J2572" s="29">
        <v>8750</v>
      </c>
      <c r="K2572" s="29">
        <v>8700</v>
      </c>
      <c r="L2572" s="29">
        <v>8750</v>
      </c>
      <c r="M2572" s="29">
        <v>8950</v>
      </c>
      <c r="N2572" s="29">
        <v>8900</v>
      </c>
      <c r="O2572" s="16">
        <f t="shared" si="40"/>
        <v>-264.11000000000058</v>
      </c>
    </row>
    <row r="2573" spans="7:15" x14ac:dyDescent="0.2">
      <c r="G2573" s="31">
        <v>41074</v>
      </c>
      <c r="H2573" s="29">
        <v>9100</v>
      </c>
      <c r="I2573" s="29">
        <v>8871.58</v>
      </c>
      <c r="J2573" s="29">
        <v>8850</v>
      </c>
      <c r="K2573" s="29">
        <v>8700</v>
      </c>
      <c r="L2573" s="29">
        <v>8750</v>
      </c>
      <c r="M2573" s="29">
        <v>8950</v>
      </c>
      <c r="N2573" s="29">
        <v>8900</v>
      </c>
      <c r="O2573" s="16">
        <f t="shared" si="40"/>
        <v>-228.42000000000007</v>
      </c>
    </row>
    <row r="2574" spans="7:15" x14ac:dyDescent="0.2">
      <c r="G2574" s="31">
        <v>41073</v>
      </c>
      <c r="H2574" s="29">
        <v>9276</v>
      </c>
      <c r="I2574" s="29">
        <v>8935.26</v>
      </c>
      <c r="J2574" s="29">
        <v>8900</v>
      </c>
      <c r="K2574" s="29">
        <v>8800</v>
      </c>
      <c r="L2574" s="29">
        <v>8900</v>
      </c>
      <c r="M2574" s="29">
        <v>9100</v>
      </c>
      <c r="N2574" s="29">
        <v>9000</v>
      </c>
      <c r="O2574" s="16">
        <f t="shared" si="40"/>
        <v>-340.73999999999978</v>
      </c>
    </row>
    <row r="2575" spans="7:15" x14ac:dyDescent="0.2">
      <c r="G2575" s="31">
        <v>41072</v>
      </c>
      <c r="H2575" s="29">
        <v>9318</v>
      </c>
      <c r="I2575" s="29">
        <v>8921.0499999999993</v>
      </c>
      <c r="J2575" s="29">
        <v>8950</v>
      </c>
      <c r="K2575" s="29">
        <v>8800</v>
      </c>
      <c r="L2575" s="29">
        <v>8950</v>
      </c>
      <c r="M2575" s="29">
        <v>9100</v>
      </c>
      <c r="N2575" s="29">
        <v>9000</v>
      </c>
      <c r="O2575" s="16">
        <f t="shared" si="40"/>
        <v>-396.95000000000073</v>
      </c>
    </row>
    <row r="2576" spans="7:15" x14ac:dyDescent="0.2">
      <c r="G2576" s="31">
        <v>41071</v>
      </c>
      <c r="H2576" s="29">
        <v>9362</v>
      </c>
      <c r="I2576" s="29">
        <v>8942.11</v>
      </c>
      <c r="J2576" s="29">
        <v>8950</v>
      </c>
      <c r="K2576" s="29">
        <v>8850</v>
      </c>
      <c r="L2576" s="29">
        <v>8950</v>
      </c>
      <c r="M2576" s="29">
        <v>9100</v>
      </c>
      <c r="N2576" s="29">
        <v>9050</v>
      </c>
      <c r="O2576" s="16">
        <f t="shared" si="40"/>
        <v>-419.88999999999942</v>
      </c>
    </row>
    <row r="2577" spans="7:15" x14ac:dyDescent="0.2">
      <c r="G2577" s="31">
        <v>41068</v>
      </c>
      <c r="H2577" s="29">
        <v>9200</v>
      </c>
      <c r="I2577" s="29">
        <v>8900</v>
      </c>
      <c r="J2577" s="29">
        <v>8850</v>
      </c>
      <c r="K2577" s="29">
        <v>8800</v>
      </c>
      <c r="L2577" s="29">
        <v>8900</v>
      </c>
      <c r="M2577" s="29">
        <v>9050</v>
      </c>
      <c r="N2577" s="29">
        <v>8950</v>
      </c>
      <c r="O2577" s="16">
        <f t="shared" si="40"/>
        <v>-300</v>
      </c>
    </row>
    <row r="2578" spans="7:15" x14ac:dyDescent="0.2">
      <c r="G2578" s="31">
        <v>41067</v>
      </c>
      <c r="H2578" s="29">
        <v>9176</v>
      </c>
      <c r="I2578" s="29">
        <v>8905.26</v>
      </c>
      <c r="J2578" s="29">
        <v>8850</v>
      </c>
      <c r="K2578" s="29">
        <v>8800</v>
      </c>
      <c r="L2578" s="29">
        <v>8900</v>
      </c>
      <c r="M2578" s="29">
        <v>9050</v>
      </c>
      <c r="N2578" s="29">
        <v>8950</v>
      </c>
      <c r="O2578" s="16">
        <f t="shared" si="40"/>
        <v>-270.73999999999978</v>
      </c>
    </row>
    <row r="2579" spans="7:15" x14ac:dyDescent="0.2">
      <c r="G2579" s="31">
        <v>41066</v>
      </c>
      <c r="H2579" s="29">
        <v>9124</v>
      </c>
      <c r="I2579" s="29">
        <v>8863.16</v>
      </c>
      <c r="J2579" s="29">
        <v>8800</v>
      </c>
      <c r="K2579" s="29">
        <v>8700</v>
      </c>
      <c r="L2579" s="29">
        <v>8850</v>
      </c>
      <c r="M2579" s="29">
        <v>9000</v>
      </c>
      <c r="N2579" s="29">
        <v>8950</v>
      </c>
      <c r="O2579" s="16">
        <f t="shared" si="40"/>
        <v>-260.84000000000015</v>
      </c>
    </row>
    <row r="2580" spans="7:15" x14ac:dyDescent="0.2">
      <c r="G2580" s="31">
        <v>41065</v>
      </c>
      <c r="H2580" s="29">
        <v>9052</v>
      </c>
      <c r="I2580" s="29">
        <v>8826.32</v>
      </c>
      <c r="J2580" s="29">
        <v>8750</v>
      </c>
      <c r="K2580" s="29">
        <v>8650</v>
      </c>
      <c r="L2580" s="29">
        <v>8750</v>
      </c>
      <c r="M2580" s="29">
        <v>8950</v>
      </c>
      <c r="N2580" s="29">
        <v>8850</v>
      </c>
      <c r="O2580" s="16">
        <f t="shared" si="40"/>
        <v>-225.68000000000029</v>
      </c>
    </row>
    <row r="2581" spans="7:15" x14ac:dyDescent="0.2">
      <c r="G2581" s="31">
        <v>41064</v>
      </c>
      <c r="H2581" s="29">
        <v>8974</v>
      </c>
      <c r="I2581" s="29">
        <v>8826.84</v>
      </c>
      <c r="J2581" s="29">
        <v>8850</v>
      </c>
      <c r="K2581" s="29">
        <v>8650</v>
      </c>
      <c r="L2581" s="29">
        <v>8800</v>
      </c>
      <c r="M2581" s="29">
        <v>8950</v>
      </c>
      <c r="N2581" s="29">
        <v>8850</v>
      </c>
      <c r="O2581" s="16">
        <f t="shared" si="40"/>
        <v>-147.15999999999985</v>
      </c>
    </row>
    <row r="2582" spans="7:15" x14ac:dyDescent="0.2">
      <c r="G2582" s="31">
        <v>41061</v>
      </c>
      <c r="H2582" s="29">
        <v>9152</v>
      </c>
      <c r="I2582" s="29">
        <v>9032.11</v>
      </c>
      <c r="J2582" s="29">
        <v>9050</v>
      </c>
      <c r="K2582" s="29">
        <v>8850</v>
      </c>
      <c r="L2582" s="29">
        <v>9000</v>
      </c>
      <c r="M2582" s="29">
        <v>9150</v>
      </c>
      <c r="N2582" s="29">
        <v>9000</v>
      </c>
      <c r="O2582" s="16">
        <f t="shared" si="40"/>
        <v>-119.88999999999942</v>
      </c>
    </row>
    <row r="2583" spans="7:15" x14ac:dyDescent="0.2">
      <c r="G2583" s="31">
        <v>41060</v>
      </c>
      <c r="H2583" s="29">
        <v>9240</v>
      </c>
      <c r="I2583" s="29">
        <v>9072.6299999999992</v>
      </c>
      <c r="J2583" s="29">
        <v>9050</v>
      </c>
      <c r="K2583" s="29">
        <v>9050</v>
      </c>
      <c r="L2583" s="29">
        <v>9050</v>
      </c>
      <c r="M2583" s="29">
        <v>9150</v>
      </c>
      <c r="N2583" s="29">
        <v>9100</v>
      </c>
      <c r="O2583" s="16">
        <f t="shared" si="40"/>
        <v>-167.3700000000008</v>
      </c>
    </row>
    <row r="2584" spans="7:15" x14ac:dyDescent="0.2">
      <c r="G2584" s="31">
        <v>41059</v>
      </c>
      <c r="H2584" s="29">
        <v>9304</v>
      </c>
      <c r="I2584" s="29">
        <v>9109.4699999999993</v>
      </c>
      <c r="J2584" s="29">
        <v>9050</v>
      </c>
      <c r="K2584" s="29">
        <v>9100</v>
      </c>
      <c r="L2584" s="29">
        <v>9100</v>
      </c>
      <c r="M2584" s="29">
        <v>9200</v>
      </c>
      <c r="N2584" s="29">
        <v>9150</v>
      </c>
      <c r="O2584" s="16">
        <f t="shared" si="40"/>
        <v>-194.53000000000065</v>
      </c>
    </row>
    <row r="2585" spans="7:15" x14ac:dyDescent="0.2">
      <c r="G2585" s="31">
        <v>41058</v>
      </c>
      <c r="H2585" s="29">
        <v>9366</v>
      </c>
      <c r="I2585" s="29">
        <v>9106.84</v>
      </c>
      <c r="J2585" s="29">
        <v>9050</v>
      </c>
      <c r="K2585" s="29">
        <v>9100</v>
      </c>
      <c r="L2585" s="29">
        <v>9100</v>
      </c>
      <c r="M2585" s="29">
        <v>9200</v>
      </c>
      <c r="N2585" s="29">
        <v>9150</v>
      </c>
      <c r="O2585" s="16">
        <f t="shared" si="40"/>
        <v>-259.15999999999985</v>
      </c>
    </row>
    <row r="2586" spans="7:15" x14ac:dyDescent="0.2">
      <c r="G2586" s="31">
        <v>41057</v>
      </c>
      <c r="H2586" s="29">
        <v>9196</v>
      </c>
      <c r="I2586" s="29">
        <v>9121.0499999999993</v>
      </c>
      <c r="J2586" s="29">
        <v>9050</v>
      </c>
      <c r="K2586" s="29">
        <v>9100</v>
      </c>
      <c r="L2586" s="29">
        <v>9100</v>
      </c>
      <c r="M2586" s="29">
        <v>9200</v>
      </c>
      <c r="N2586" s="29">
        <v>9150</v>
      </c>
      <c r="O2586" s="16">
        <f t="shared" si="40"/>
        <v>-74.950000000000728</v>
      </c>
    </row>
    <row r="2587" spans="7:15" x14ac:dyDescent="0.2">
      <c r="G2587" s="31">
        <v>41054</v>
      </c>
      <c r="H2587" s="29">
        <v>9112</v>
      </c>
      <c r="I2587" s="29">
        <v>9105.26</v>
      </c>
      <c r="J2587" s="29">
        <v>9050</v>
      </c>
      <c r="K2587" s="29">
        <v>9100</v>
      </c>
      <c r="L2587" s="29">
        <v>9100</v>
      </c>
      <c r="M2587" s="29">
        <v>9200</v>
      </c>
      <c r="N2587" s="29">
        <v>9100</v>
      </c>
      <c r="O2587" s="16">
        <f t="shared" si="40"/>
        <v>-6.7399999999997817</v>
      </c>
    </row>
    <row r="2588" spans="7:15" x14ac:dyDescent="0.2">
      <c r="G2588" s="31">
        <v>41053</v>
      </c>
      <c r="H2588" s="29">
        <v>9128</v>
      </c>
      <c r="I2588" s="29">
        <v>9113.16</v>
      </c>
      <c r="J2588" s="29">
        <v>9050</v>
      </c>
      <c r="K2588" s="29">
        <v>9100</v>
      </c>
      <c r="L2588" s="29">
        <v>9100</v>
      </c>
      <c r="M2588" s="29">
        <v>9200</v>
      </c>
      <c r="N2588" s="29">
        <v>9200</v>
      </c>
      <c r="O2588" s="16">
        <f t="shared" si="40"/>
        <v>-14.840000000000146</v>
      </c>
    </row>
    <row r="2589" spans="7:15" x14ac:dyDescent="0.2">
      <c r="G2589" s="31">
        <v>41052</v>
      </c>
      <c r="H2589" s="29">
        <v>9110</v>
      </c>
      <c r="I2589" s="29">
        <v>9157.89</v>
      </c>
      <c r="J2589" s="29">
        <v>9050</v>
      </c>
      <c r="K2589" s="29">
        <v>9100</v>
      </c>
      <c r="L2589" s="29">
        <v>9150</v>
      </c>
      <c r="M2589" s="29">
        <v>9250</v>
      </c>
      <c r="N2589" s="29">
        <v>9200</v>
      </c>
      <c r="O2589" s="16">
        <f t="shared" si="40"/>
        <v>47.889999999999418</v>
      </c>
    </row>
    <row r="2590" spans="7:15" x14ac:dyDescent="0.2">
      <c r="G2590" s="31">
        <v>41051</v>
      </c>
      <c r="H2590" s="29">
        <v>9296</v>
      </c>
      <c r="I2590" s="29">
        <v>9250</v>
      </c>
      <c r="J2590" s="29">
        <v>9250</v>
      </c>
      <c r="K2590" s="29">
        <v>9200</v>
      </c>
      <c r="L2590" s="29">
        <v>9250</v>
      </c>
      <c r="M2590" s="29">
        <v>9350</v>
      </c>
      <c r="N2590" s="29">
        <v>9250</v>
      </c>
      <c r="O2590" s="16">
        <f t="shared" si="40"/>
        <v>-46</v>
      </c>
    </row>
    <row r="2591" spans="7:15" x14ac:dyDescent="0.2">
      <c r="G2591" s="31">
        <v>41050</v>
      </c>
      <c r="H2591" s="29">
        <v>9288</v>
      </c>
      <c r="I2591" s="29">
        <v>9242.11</v>
      </c>
      <c r="J2591" s="29">
        <v>9150</v>
      </c>
      <c r="K2591" s="29">
        <v>9200</v>
      </c>
      <c r="L2591" s="29">
        <v>9250</v>
      </c>
      <c r="M2591" s="29">
        <v>9350</v>
      </c>
      <c r="N2591" s="29">
        <v>9250</v>
      </c>
      <c r="O2591" s="16">
        <f t="shared" si="40"/>
        <v>-45.889999999999418</v>
      </c>
    </row>
    <row r="2592" spans="7:15" x14ac:dyDescent="0.2">
      <c r="G2592" s="31">
        <v>41047</v>
      </c>
      <c r="H2592" s="29">
        <v>9188</v>
      </c>
      <c r="I2592" s="29">
        <v>9313.16</v>
      </c>
      <c r="J2592" s="29">
        <v>9350</v>
      </c>
      <c r="K2592" s="29">
        <v>9250</v>
      </c>
      <c r="L2592" s="29">
        <v>9300</v>
      </c>
      <c r="M2592" s="29">
        <v>9400</v>
      </c>
      <c r="N2592" s="29">
        <v>9300</v>
      </c>
      <c r="O2592" s="16">
        <f t="shared" si="40"/>
        <v>125.15999999999985</v>
      </c>
    </row>
    <row r="2593" spans="7:15" x14ac:dyDescent="0.2">
      <c r="G2593" s="31">
        <v>41046</v>
      </c>
      <c r="H2593" s="29">
        <v>9314</v>
      </c>
      <c r="I2593" s="29">
        <v>9392.11</v>
      </c>
      <c r="J2593" s="29">
        <v>9350</v>
      </c>
      <c r="K2593" s="29">
        <v>9350</v>
      </c>
      <c r="L2593" s="29">
        <v>9400</v>
      </c>
      <c r="M2593" s="29">
        <v>9500</v>
      </c>
      <c r="N2593" s="29">
        <v>9400</v>
      </c>
      <c r="O2593" s="16">
        <f t="shared" si="40"/>
        <v>78.110000000000582</v>
      </c>
    </row>
    <row r="2594" spans="7:15" x14ac:dyDescent="0.2">
      <c r="G2594" s="31">
        <v>41045</v>
      </c>
      <c r="H2594" s="29">
        <v>9230</v>
      </c>
      <c r="I2594" s="29">
        <v>9428.9500000000007</v>
      </c>
      <c r="J2594" s="29">
        <v>9350</v>
      </c>
      <c r="K2594" s="29">
        <v>9350</v>
      </c>
      <c r="L2594" s="29">
        <v>9400</v>
      </c>
      <c r="M2594" s="29">
        <v>9500</v>
      </c>
      <c r="N2594" s="29">
        <v>9500</v>
      </c>
      <c r="O2594" s="16">
        <f t="shared" si="40"/>
        <v>198.95000000000073</v>
      </c>
    </row>
    <row r="2595" spans="7:15" x14ac:dyDescent="0.2">
      <c r="G2595" s="31">
        <v>41044</v>
      </c>
      <c r="H2595" s="29">
        <v>9362</v>
      </c>
      <c r="I2595" s="29">
        <v>9430.5300000000007</v>
      </c>
      <c r="J2595" s="29">
        <v>9350</v>
      </c>
      <c r="K2595" s="29">
        <v>9350</v>
      </c>
      <c r="L2595" s="29">
        <v>9400</v>
      </c>
      <c r="M2595" s="29">
        <v>9500</v>
      </c>
      <c r="N2595" s="29">
        <v>9500</v>
      </c>
      <c r="O2595" s="16">
        <f t="shared" si="40"/>
        <v>68.530000000000655</v>
      </c>
    </row>
    <row r="2596" spans="7:15" x14ac:dyDescent="0.2">
      <c r="G2596" s="31">
        <v>41043</v>
      </c>
      <c r="H2596" s="29">
        <v>9390</v>
      </c>
      <c r="I2596" s="29">
        <v>9500</v>
      </c>
      <c r="J2596" s="29">
        <v>9500</v>
      </c>
      <c r="K2596" s="29">
        <v>9450</v>
      </c>
      <c r="L2596" s="29">
        <v>9500</v>
      </c>
      <c r="M2596" s="29">
        <v>9600</v>
      </c>
      <c r="N2596" s="29">
        <v>9550</v>
      </c>
      <c r="O2596" s="16">
        <f t="shared" si="40"/>
        <v>110</v>
      </c>
    </row>
    <row r="2597" spans="7:15" x14ac:dyDescent="0.2">
      <c r="G2597" s="31">
        <v>41040</v>
      </c>
      <c r="H2597" s="29">
        <v>9566</v>
      </c>
      <c r="I2597" s="29">
        <v>9655.26</v>
      </c>
      <c r="J2597" s="29">
        <v>9600</v>
      </c>
      <c r="K2597" s="29">
        <v>9550</v>
      </c>
      <c r="L2597" s="29">
        <v>9650</v>
      </c>
      <c r="M2597" s="29">
        <v>9750</v>
      </c>
      <c r="N2597" s="29">
        <v>9750</v>
      </c>
      <c r="O2597" s="16">
        <f t="shared" si="40"/>
        <v>89.260000000000218</v>
      </c>
    </row>
    <row r="2598" spans="7:15" x14ac:dyDescent="0.2">
      <c r="G2598" s="31">
        <v>41039</v>
      </c>
      <c r="H2598" s="29">
        <v>9750</v>
      </c>
      <c r="I2598" s="29">
        <v>9655.26</v>
      </c>
      <c r="J2598" s="29">
        <v>9550</v>
      </c>
      <c r="K2598" s="29">
        <v>9600</v>
      </c>
      <c r="L2598" s="29">
        <v>9650</v>
      </c>
      <c r="M2598" s="29">
        <v>9750</v>
      </c>
      <c r="N2598" s="29">
        <v>9750</v>
      </c>
      <c r="O2598" s="16">
        <f t="shared" si="40"/>
        <v>-94.739999999999782</v>
      </c>
    </row>
    <row r="2599" spans="7:15" x14ac:dyDescent="0.2">
      <c r="G2599" s="31">
        <v>41038</v>
      </c>
      <c r="H2599" s="29">
        <v>9692</v>
      </c>
      <c r="I2599" s="29">
        <v>9696.32</v>
      </c>
      <c r="J2599" s="29">
        <v>9550</v>
      </c>
      <c r="K2599" s="29">
        <v>9600</v>
      </c>
      <c r="L2599" s="29">
        <v>9650</v>
      </c>
      <c r="M2599" s="29">
        <v>9750</v>
      </c>
      <c r="N2599" s="29">
        <v>9750</v>
      </c>
      <c r="O2599" s="16">
        <f t="shared" si="40"/>
        <v>4.319999999999709</v>
      </c>
    </row>
    <row r="2600" spans="7:15" x14ac:dyDescent="0.2">
      <c r="G2600" s="31">
        <v>41037</v>
      </c>
      <c r="H2600" s="29">
        <v>9712</v>
      </c>
      <c r="I2600" s="29">
        <v>9718.42</v>
      </c>
      <c r="J2600" s="29">
        <v>9550</v>
      </c>
      <c r="K2600" s="29">
        <v>9600</v>
      </c>
      <c r="L2600" s="29">
        <v>9700</v>
      </c>
      <c r="M2600" s="29">
        <v>9750</v>
      </c>
      <c r="N2600" s="29">
        <v>9800</v>
      </c>
      <c r="O2600" s="16">
        <f t="shared" si="40"/>
        <v>6.4200000000000728</v>
      </c>
    </row>
    <row r="2601" spans="7:15" x14ac:dyDescent="0.2">
      <c r="G2601" s="31">
        <v>41036</v>
      </c>
      <c r="H2601" s="29">
        <v>9666</v>
      </c>
      <c r="I2601" s="29">
        <v>9715.7900000000009</v>
      </c>
      <c r="J2601" s="29">
        <v>9550</v>
      </c>
      <c r="K2601" s="29">
        <v>9600</v>
      </c>
      <c r="L2601" s="29">
        <v>9650</v>
      </c>
      <c r="M2601" s="29">
        <v>9750</v>
      </c>
      <c r="N2601" s="29">
        <v>9800</v>
      </c>
      <c r="O2601" s="16">
        <f t="shared" si="40"/>
        <v>49.790000000000873</v>
      </c>
    </row>
    <row r="2602" spans="7:15" x14ac:dyDescent="0.2">
      <c r="G2602" s="31">
        <v>41033</v>
      </c>
      <c r="H2602" s="29">
        <v>9772</v>
      </c>
      <c r="I2602" s="29">
        <v>9805.26</v>
      </c>
      <c r="J2602" s="29">
        <v>9700</v>
      </c>
      <c r="K2602" s="29">
        <v>9700</v>
      </c>
      <c r="L2602" s="29">
        <v>9750</v>
      </c>
      <c r="M2602" s="29">
        <v>9850</v>
      </c>
      <c r="N2602" s="29">
        <v>9900</v>
      </c>
      <c r="O2602" s="16">
        <f t="shared" si="40"/>
        <v>33.260000000000218</v>
      </c>
    </row>
    <row r="2603" spans="7:15" x14ac:dyDescent="0.2">
      <c r="G2603" s="31">
        <v>41032</v>
      </c>
      <c r="H2603" s="29">
        <v>9758</v>
      </c>
      <c r="I2603" s="29">
        <v>9862.6299999999992</v>
      </c>
      <c r="J2603" s="29">
        <v>9800</v>
      </c>
      <c r="K2603" s="29">
        <v>9750</v>
      </c>
      <c r="L2603" s="29">
        <v>9800</v>
      </c>
      <c r="M2603" s="29">
        <v>9900</v>
      </c>
      <c r="N2603" s="29">
        <v>9900</v>
      </c>
      <c r="O2603" s="16">
        <f t="shared" si="40"/>
        <v>104.6299999999992</v>
      </c>
    </row>
    <row r="2604" spans="7:15" x14ac:dyDescent="0.2">
      <c r="G2604" s="31">
        <v>41031</v>
      </c>
      <c r="H2604" s="29">
        <v>9864</v>
      </c>
      <c r="I2604" s="29">
        <v>9888.9500000000007</v>
      </c>
      <c r="J2604" s="29">
        <v>9850</v>
      </c>
      <c r="K2604" s="29">
        <v>9800</v>
      </c>
      <c r="L2604" s="29">
        <v>9800</v>
      </c>
      <c r="M2604" s="29">
        <v>9900</v>
      </c>
      <c r="N2604" s="29">
        <v>10000</v>
      </c>
      <c r="O2604" s="16">
        <f t="shared" si="40"/>
        <v>24.950000000000728</v>
      </c>
    </row>
    <row r="2605" spans="7:15" x14ac:dyDescent="0.2">
      <c r="G2605" s="31">
        <v>41027</v>
      </c>
      <c r="H2605" s="29" t="e">
        <v>#N/A</v>
      </c>
      <c r="I2605" s="29">
        <v>9942.11</v>
      </c>
      <c r="J2605" s="29">
        <v>9850</v>
      </c>
      <c r="K2605" s="29">
        <v>9850</v>
      </c>
      <c r="L2605" s="29">
        <v>9850</v>
      </c>
      <c r="M2605" s="29">
        <v>9950</v>
      </c>
      <c r="N2605" s="29">
        <v>10000</v>
      </c>
      <c r="O2605" s="16" t="e">
        <f t="shared" si="40"/>
        <v>#N/A</v>
      </c>
    </row>
    <row r="2606" spans="7:15" x14ac:dyDescent="0.2">
      <c r="G2606" s="31">
        <v>41026</v>
      </c>
      <c r="H2606" s="29">
        <v>9946</v>
      </c>
      <c r="I2606" s="29">
        <v>9942.11</v>
      </c>
      <c r="J2606" s="29">
        <v>9850</v>
      </c>
      <c r="K2606" s="29">
        <v>9850</v>
      </c>
      <c r="L2606" s="29">
        <v>9850</v>
      </c>
      <c r="M2606" s="29">
        <v>9950</v>
      </c>
      <c r="N2606" s="29">
        <v>10000</v>
      </c>
      <c r="O2606" s="16">
        <f t="shared" si="40"/>
        <v>-3.8899999999994179</v>
      </c>
    </row>
    <row r="2607" spans="7:15" x14ac:dyDescent="0.2">
      <c r="G2607" s="31">
        <v>41025</v>
      </c>
      <c r="H2607" s="29">
        <v>9932</v>
      </c>
      <c r="I2607" s="29">
        <v>9957.89</v>
      </c>
      <c r="J2607" s="29">
        <v>9850</v>
      </c>
      <c r="K2607" s="29">
        <v>9850</v>
      </c>
      <c r="L2607" s="29">
        <v>9850</v>
      </c>
      <c r="M2607" s="29">
        <v>9950</v>
      </c>
      <c r="N2607" s="29">
        <v>10000</v>
      </c>
      <c r="O2607" s="16">
        <f t="shared" si="40"/>
        <v>25.889999999999418</v>
      </c>
    </row>
    <row r="2608" spans="7:15" x14ac:dyDescent="0.2">
      <c r="G2608" s="31">
        <v>41024</v>
      </c>
      <c r="H2608" s="29">
        <v>9928</v>
      </c>
      <c r="I2608" s="29">
        <v>9965.7900000000009</v>
      </c>
      <c r="J2608" s="29">
        <v>9850</v>
      </c>
      <c r="K2608" s="29">
        <v>9850</v>
      </c>
      <c r="L2608" s="29">
        <v>9900</v>
      </c>
      <c r="M2608" s="29">
        <v>9950</v>
      </c>
      <c r="N2608" s="29">
        <v>10000</v>
      </c>
      <c r="O2608" s="16">
        <f t="shared" si="40"/>
        <v>37.790000000000873</v>
      </c>
    </row>
    <row r="2609" spans="7:15" x14ac:dyDescent="0.2">
      <c r="G2609" s="31">
        <v>41023</v>
      </c>
      <c r="H2609" s="29">
        <v>9898</v>
      </c>
      <c r="I2609" s="29">
        <v>9965.7900000000009</v>
      </c>
      <c r="J2609" s="29">
        <v>9850</v>
      </c>
      <c r="K2609" s="29">
        <v>9850</v>
      </c>
      <c r="L2609" s="29">
        <v>9900</v>
      </c>
      <c r="M2609" s="29">
        <v>9950</v>
      </c>
      <c r="N2609" s="29">
        <v>10000</v>
      </c>
      <c r="O2609" s="16">
        <f t="shared" si="40"/>
        <v>67.790000000000873</v>
      </c>
    </row>
    <row r="2610" spans="7:15" x14ac:dyDescent="0.2">
      <c r="G2610" s="31">
        <v>41022</v>
      </c>
      <c r="H2610" s="29">
        <v>9960</v>
      </c>
      <c r="I2610" s="29">
        <v>9965.7900000000009</v>
      </c>
      <c r="J2610" s="29">
        <v>9850</v>
      </c>
      <c r="K2610" s="29">
        <v>9850</v>
      </c>
      <c r="L2610" s="29">
        <v>9900</v>
      </c>
      <c r="M2610" s="29">
        <v>9950</v>
      </c>
      <c r="N2610" s="29">
        <v>10000</v>
      </c>
      <c r="O2610" s="16">
        <f t="shared" si="40"/>
        <v>5.7900000000008731</v>
      </c>
    </row>
    <row r="2611" spans="7:15" x14ac:dyDescent="0.2">
      <c r="G2611" s="31">
        <v>41019</v>
      </c>
      <c r="H2611" s="29">
        <v>9876</v>
      </c>
      <c r="I2611" s="29">
        <v>9881.58</v>
      </c>
      <c r="J2611" s="29">
        <v>9750</v>
      </c>
      <c r="K2611" s="29">
        <v>9750</v>
      </c>
      <c r="L2611" s="29">
        <v>9800</v>
      </c>
      <c r="M2611" s="29">
        <v>9850</v>
      </c>
      <c r="N2611" s="29">
        <v>10000</v>
      </c>
      <c r="O2611" s="16">
        <f t="shared" si="40"/>
        <v>5.5799999999999272</v>
      </c>
    </row>
    <row r="2612" spans="7:15" x14ac:dyDescent="0.2">
      <c r="G2612" s="31">
        <v>41018</v>
      </c>
      <c r="H2612" s="29">
        <v>9886</v>
      </c>
      <c r="I2612" s="29">
        <v>9896.32</v>
      </c>
      <c r="J2612" s="29">
        <v>9750</v>
      </c>
      <c r="K2612" s="29">
        <v>9750</v>
      </c>
      <c r="L2612" s="29">
        <v>9780</v>
      </c>
      <c r="M2612" s="29">
        <v>9850</v>
      </c>
      <c r="N2612" s="29">
        <v>10000</v>
      </c>
      <c r="O2612" s="16">
        <f t="shared" si="40"/>
        <v>10.319999999999709</v>
      </c>
    </row>
    <row r="2613" spans="7:15" x14ac:dyDescent="0.2">
      <c r="G2613" s="31">
        <v>41017</v>
      </c>
      <c r="H2613" s="29">
        <v>9880</v>
      </c>
      <c r="I2613" s="29">
        <v>9921.0499999999993</v>
      </c>
      <c r="J2613" s="29">
        <v>9800</v>
      </c>
      <c r="K2613" s="29">
        <v>9800</v>
      </c>
      <c r="L2613" s="29">
        <v>9800</v>
      </c>
      <c r="M2613" s="29">
        <v>9900</v>
      </c>
      <c r="N2613" s="29">
        <v>10000</v>
      </c>
      <c r="O2613" s="16">
        <f t="shared" si="40"/>
        <v>41.049999999999272</v>
      </c>
    </row>
    <row r="2614" spans="7:15" x14ac:dyDescent="0.2">
      <c r="G2614" s="31">
        <v>41016</v>
      </c>
      <c r="H2614" s="29">
        <v>9886</v>
      </c>
      <c r="I2614" s="29">
        <v>9934.2099999999991</v>
      </c>
      <c r="J2614" s="29">
        <v>9800</v>
      </c>
      <c r="K2614" s="29">
        <v>9800</v>
      </c>
      <c r="L2614" s="29">
        <v>9800</v>
      </c>
      <c r="M2614" s="29">
        <v>9900</v>
      </c>
      <c r="N2614" s="29">
        <v>10000</v>
      </c>
      <c r="O2614" s="16">
        <f t="shared" si="40"/>
        <v>48.209999999999127</v>
      </c>
    </row>
    <row r="2615" spans="7:15" x14ac:dyDescent="0.2">
      <c r="G2615" s="31">
        <v>41015</v>
      </c>
      <c r="H2615" s="29">
        <v>9872</v>
      </c>
      <c r="I2615" s="29">
        <v>9934.2099999999991</v>
      </c>
      <c r="J2615" s="29">
        <v>9800</v>
      </c>
      <c r="K2615" s="29">
        <v>9800</v>
      </c>
      <c r="L2615" s="29">
        <v>9800</v>
      </c>
      <c r="M2615" s="29">
        <v>9900</v>
      </c>
      <c r="N2615" s="29">
        <v>10000</v>
      </c>
      <c r="O2615" s="16">
        <f t="shared" si="40"/>
        <v>62.209999999999127</v>
      </c>
    </row>
    <row r="2616" spans="7:15" x14ac:dyDescent="0.2">
      <c r="G2616" s="31">
        <v>41012</v>
      </c>
      <c r="H2616" s="29">
        <v>9994</v>
      </c>
      <c r="I2616" s="29">
        <v>10024.74</v>
      </c>
      <c r="J2616" s="29">
        <v>9950</v>
      </c>
      <c r="K2616" s="29">
        <v>9950</v>
      </c>
      <c r="L2616" s="29">
        <v>9950</v>
      </c>
      <c r="M2616" s="29">
        <v>10000</v>
      </c>
      <c r="N2616" s="29">
        <v>10100</v>
      </c>
      <c r="O2616" s="16">
        <f t="shared" si="40"/>
        <v>30.739999999999782</v>
      </c>
    </row>
    <row r="2617" spans="7:15" x14ac:dyDescent="0.2">
      <c r="G2617" s="31">
        <v>41011</v>
      </c>
      <c r="H2617" s="29">
        <v>9950</v>
      </c>
      <c r="I2617" s="29">
        <v>9994.74</v>
      </c>
      <c r="J2617" s="29">
        <v>9900</v>
      </c>
      <c r="K2617" s="29">
        <v>9900</v>
      </c>
      <c r="L2617" s="29">
        <v>9900</v>
      </c>
      <c r="M2617" s="29">
        <v>9950</v>
      </c>
      <c r="N2617" s="29">
        <v>10000</v>
      </c>
      <c r="O2617" s="16">
        <f t="shared" si="40"/>
        <v>44.739999999999782</v>
      </c>
    </row>
    <row r="2618" spans="7:15" x14ac:dyDescent="0.2">
      <c r="G2618" s="31">
        <v>41010</v>
      </c>
      <c r="H2618" s="29">
        <v>9912</v>
      </c>
      <c r="I2618" s="29">
        <v>10021.049999999999</v>
      </c>
      <c r="J2618" s="29">
        <v>9950</v>
      </c>
      <c r="K2618" s="29">
        <v>9900</v>
      </c>
      <c r="L2618" s="29">
        <v>9900</v>
      </c>
      <c r="M2618" s="29">
        <v>9950</v>
      </c>
      <c r="N2618" s="29">
        <v>10100</v>
      </c>
      <c r="O2618" s="16">
        <f t="shared" si="40"/>
        <v>109.04999999999927</v>
      </c>
    </row>
    <row r="2619" spans="7:15" x14ac:dyDescent="0.2">
      <c r="G2619" s="31">
        <v>41009</v>
      </c>
      <c r="H2619" s="29">
        <v>10066</v>
      </c>
      <c r="I2619" s="29">
        <v>10077.370000000001</v>
      </c>
      <c r="J2619" s="29">
        <v>10100</v>
      </c>
      <c r="K2619" s="29">
        <v>9950</v>
      </c>
      <c r="L2619" s="29">
        <v>10000</v>
      </c>
      <c r="M2619" s="29">
        <v>10050</v>
      </c>
      <c r="N2619" s="29">
        <v>10100</v>
      </c>
      <c r="O2619" s="16">
        <f t="shared" si="40"/>
        <v>11.3700000000008</v>
      </c>
    </row>
    <row r="2620" spans="7:15" x14ac:dyDescent="0.2">
      <c r="G2620" s="31">
        <v>41008</v>
      </c>
      <c r="H2620" s="29">
        <v>9996</v>
      </c>
      <c r="I2620" s="29">
        <v>10074.74</v>
      </c>
      <c r="J2620" s="29">
        <v>10100</v>
      </c>
      <c r="K2620" s="29">
        <v>9950</v>
      </c>
      <c r="L2620" s="29">
        <v>10000</v>
      </c>
      <c r="M2620" s="29">
        <v>10050</v>
      </c>
      <c r="N2620" s="29">
        <v>10100</v>
      </c>
      <c r="O2620" s="16">
        <f t="shared" si="40"/>
        <v>78.739999999999782</v>
      </c>
    </row>
    <row r="2621" spans="7:15" x14ac:dyDescent="0.2">
      <c r="G2621" s="31">
        <v>41005</v>
      </c>
      <c r="H2621" s="29">
        <v>9996</v>
      </c>
      <c r="I2621" s="29">
        <v>10037.89</v>
      </c>
      <c r="J2621" s="29">
        <v>10000</v>
      </c>
      <c r="K2621" s="29">
        <v>9800</v>
      </c>
      <c r="L2621" s="29">
        <v>9950</v>
      </c>
      <c r="M2621" s="29">
        <v>10000</v>
      </c>
      <c r="N2621" s="29">
        <v>10000</v>
      </c>
      <c r="O2621" s="16">
        <f t="shared" si="40"/>
        <v>41.889999999999418</v>
      </c>
    </row>
    <row r="2622" spans="7:15" x14ac:dyDescent="0.2">
      <c r="G2622" s="31">
        <v>41004</v>
      </c>
      <c r="H2622" s="29">
        <v>9882</v>
      </c>
      <c r="I2622" s="29">
        <v>10023.68</v>
      </c>
      <c r="J2622" s="29">
        <v>9900</v>
      </c>
      <c r="K2622" s="29">
        <v>9800</v>
      </c>
      <c r="L2622" s="29">
        <v>9950</v>
      </c>
      <c r="M2622" s="29">
        <v>10000</v>
      </c>
      <c r="N2622" s="29">
        <v>10000</v>
      </c>
      <c r="O2622" s="16">
        <f t="shared" si="40"/>
        <v>141.68000000000029</v>
      </c>
    </row>
    <row r="2623" spans="7:15" x14ac:dyDescent="0.2">
      <c r="G2623" s="31">
        <v>41000</v>
      </c>
      <c r="H2623" s="29" t="e">
        <v>#N/A</v>
      </c>
      <c r="I2623" s="29">
        <v>9908.42</v>
      </c>
      <c r="J2623" s="29">
        <v>9900</v>
      </c>
      <c r="K2623" s="29">
        <v>9800</v>
      </c>
      <c r="L2623" s="29">
        <v>9800</v>
      </c>
      <c r="M2623" s="29">
        <v>9900</v>
      </c>
      <c r="N2623" s="29">
        <v>9600</v>
      </c>
      <c r="O2623" s="16" t="e">
        <f t="shared" si="40"/>
        <v>#N/A</v>
      </c>
    </row>
    <row r="2624" spans="7:15" x14ac:dyDescent="0.2">
      <c r="G2624" s="31">
        <v>40999</v>
      </c>
      <c r="H2624" s="29" t="e">
        <v>#N/A</v>
      </c>
      <c r="I2624" s="29">
        <v>9768.42</v>
      </c>
      <c r="J2624" s="29">
        <v>9700</v>
      </c>
      <c r="K2624" s="29">
        <v>9600</v>
      </c>
      <c r="L2624" s="29">
        <v>9750</v>
      </c>
      <c r="M2624" s="29">
        <v>9800</v>
      </c>
      <c r="N2624" s="29">
        <v>9600</v>
      </c>
      <c r="O2624" s="16" t="e">
        <f t="shared" si="40"/>
        <v>#N/A</v>
      </c>
    </row>
    <row r="2625" spans="7:15" x14ac:dyDescent="0.2">
      <c r="G2625" s="31">
        <v>40998</v>
      </c>
      <c r="H2625" s="29">
        <v>9560</v>
      </c>
      <c r="I2625" s="29">
        <v>9626.32</v>
      </c>
      <c r="J2625" s="29">
        <v>9500</v>
      </c>
      <c r="K2625" s="29">
        <v>9500</v>
      </c>
      <c r="L2625" s="29">
        <v>9600</v>
      </c>
      <c r="M2625" s="29">
        <v>9600</v>
      </c>
      <c r="N2625" s="29">
        <v>9600</v>
      </c>
      <c r="O2625" s="16">
        <f t="shared" si="40"/>
        <v>66.319999999999709</v>
      </c>
    </row>
    <row r="2626" spans="7:15" x14ac:dyDescent="0.2">
      <c r="G2626" s="31">
        <v>40997</v>
      </c>
      <c r="H2626" s="29">
        <v>9642</v>
      </c>
      <c r="I2626" s="29">
        <v>9642.11</v>
      </c>
      <c r="J2626" s="29">
        <v>9600</v>
      </c>
      <c r="K2626" s="29">
        <v>9500</v>
      </c>
      <c r="L2626" s="29">
        <v>9600</v>
      </c>
      <c r="M2626" s="29">
        <v>9600</v>
      </c>
      <c r="N2626" s="29">
        <v>9600</v>
      </c>
      <c r="O2626" s="16">
        <f t="shared" si="40"/>
        <v>0.11000000000058208</v>
      </c>
    </row>
    <row r="2627" spans="7:15" x14ac:dyDescent="0.2">
      <c r="G2627" s="31">
        <v>40996</v>
      </c>
      <c r="H2627" s="29">
        <v>9702</v>
      </c>
      <c r="I2627" s="29">
        <v>9636.84</v>
      </c>
      <c r="J2627" s="29">
        <v>9600</v>
      </c>
      <c r="K2627" s="29">
        <v>9500</v>
      </c>
      <c r="L2627" s="29">
        <v>9600</v>
      </c>
      <c r="M2627" s="29">
        <v>9600</v>
      </c>
      <c r="N2627" s="29">
        <v>9600</v>
      </c>
      <c r="O2627" s="16">
        <f t="shared" si="40"/>
        <v>-65.159999999999854</v>
      </c>
    </row>
    <row r="2628" spans="7:15" x14ac:dyDescent="0.2">
      <c r="G2628" s="31">
        <v>40995</v>
      </c>
      <c r="H2628" s="29">
        <v>9728</v>
      </c>
      <c r="I2628" s="29">
        <v>9634.2099999999991</v>
      </c>
      <c r="J2628" s="29">
        <v>9600</v>
      </c>
      <c r="K2628" s="29">
        <v>9500</v>
      </c>
      <c r="L2628" s="29">
        <v>9600</v>
      </c>
      <c r="M2628" s="29">
        <v>9600</v>
      </c>
      <c r="N2628" s="29">
        <v>9600</v>
      </c>
      <c r="O2628" s="16">
        <f t="shared" si="40"/>
        <v>-93.790000000000873</v>
      </c>
    </row>
    <row r="2629" spans="7:15" x14ac:dyDescent="0.2">
      <c r="G2629" s="31">
        <v>40994</v>
      </c>
      <c r="H2629" s="29">
        <v>9736</v>
      </c>
      <c r="I2629" s="29">
        <v>9450</v>
      </c>
      <c r="J2629" s="29">
        <v>9400</v>
      </c>
      <c r="K2629" s="29">
        <v>9400</v>
      </c>
      <c r="L2629" s="29">
        <v>9350</v>
      </c>
      <c r="M2629" s="29">
        <v>9400</v>
      </c>
      <c r="N2629" s="29">
        <v>9450</v>
      </c>
      <c r="O2629" s="16">
        <f t="shared" ref="O2629:O2692" si="41">IF(AND(H2629&lt;&gt;0,I2629&lt;&gt;0),I2629-H2629,"")</f>
        <v>-286</v>
      </c>
    </row>
    <row r="2630" spans="7:15" x14ac:dyDescent="0.2">
      <c r="G2630" s="31">
        <v>40991</v>
      </c>
      <c r="H2630" s="29">
        <v>9654</v>
      </c>
      <c r="I2630" s="29">
        <v>9447.3700000000008</v>
      </c>
      <c r="J2630" s="29">
        <v>9400</v>
      </c>
      <c r="K2630" s="29">
        <v>9400</v>
      </c>
      <c r="L2630" s="29">
        <v>9350</v>
      </c>
      <c r="M2630" s="29">
        <v>9400</v>
      </c>
      <c r="N2630" s="29">
        <v>9450</v>
      </c>
      <c r="O2630" s="16">
        <f t="shared" si="41"/>
        <v>-206.6299999999992</v>
      </c>
    </row>
    <row r="2631" spans="7:15" x14ac:dyDescent="0.2">
      <c r="G2631" s="31">
        <v>40990</v>
      </c>
      <c r="H2631" s="29">
        <v>9532</v>
      </c>
      <c r="I2631" s="29">
        <v>9447.3700000000008</v>
      </c>
      <c r="J2631" s="29">
        <v>9400</v>
      </c>
      <c r="K2631" s="29">
        <v>9400</v>
      </c>
      <c r="L2631" s="29">
        <v>9350</v>
      </c>
      <c r="M2631" s="29">
        <v>9400</v>
      </c>
      <c r="N2631" s="29">
        <v>9450</v>
      </c>
      <c r="O2631" s="16">
        <f t="shared" si="41"/>
        <v>-84.6299999999992</v>
      </c>
    </row>
    <row r="2632" spans="7:15" x14ac:dyDescent="0.2">
      <c r="G2632" s="31">
        <v>40989</v>
      </c>
      <c r="H2632" s="29">
        <v>9554</v>
      </c>
      <c r="I2632" s="29">
        <v>9447.3700000000008</v>
      </c>
      <c r="J2632" s="29">
        <v>9400</v>
      </c>
      <c r="K2632" s="29">
        <v>9400</v>
      </c>
      <c r="L2632" s="29">
        <v>9350</v>
      </c>
      <c r="M2632" s="29">
        <v>9400</v>
      </c>
      <c r="N2632" s="29">
        <v>9450</v>
      </c>
      <c r="O2632" s="16">
        <f t="shared" si="41"/>
        <v>-106.6299999999992</v>
      </c>
    </row>
    <row r="2633" spans="7:15" x14ac:dyDescent="0.2">
      <c r="G2633" s="31">
        <v>40988</v>
      </c>
      <c r="H2633" s="29">
        <v>9558</v>
      </c>
      <c r="I2633" s="29">
        <v>9476.32</v>
      </c>
      <c r="J2633" s="29">
        <v>9400</v>
      </c>
      <c r="K2633" s="29">
        <v>9400</v>
      </c>
      <c r="L2633" s="29">
        <v>9400</v>
      </c>
      <c r="M2633" s="29">
        <v>9450</v>
      </c>
      <c r="N2633" s="29">
        <v>9500</v>
      </c>
      <c r="O2633" s="16">
        <f t="shared" si="41"/>
        <v>-81.680000000000291</v>
      </c>
    </row>
    <row r="2634" spans="7:15" x14ac:dyDescent="0.2">
      <c r="G2634" s="31">
        <v>40987</v>
      </c>
      <c r="H2634" s="29">
        <v>9678</v>
      </c>
      <c r="I2634" s="29">
        <v>9494.74</v>
      </c>
      <c r="J2634" s="29">
        <v>9400</v>
      </c>
      <c r="K2634" s="29">
        <v>9400</v>
      </c>
      <c r="L2634" s="29">
        <v>9450</v>
      </c>
      <c r="M2634" s="29">
        <v>9500</v>
      </c>
      <c r="N2634" s="29">
        <v>9500</v>
      </c>
      <c r="O2634" s="16">
        <f t="shared" si="41"/>
        <v>-183.26000000000022</v>
      </c>
    </row>
    <row r="2635" spans="7:15" x14ac:dyDescent="0.2">
      <c r="G2635" s="31">
        <v>40984</v>
      </c>
      <c r="H2635" s="29">
        <v>9642</v>
      </c>
      <c r="I2635" s="29">
        <v>9486.84</v>
      </c>
      <c r="J2635" s="29">
        <v>9400</v>
      </c>
      <c r="K2635" s="29">
        <v>9400</v>
      </c>
      <c r="L2635" s="29">
        <v>9450</v>
      </c>
      <c r="M2635" s="29">
        <v>9500</v>
      </c>
      <c r="N2635" s="29">
        <v>9500</v>
      </c>
      <c r="O2635" s="16">
        <f t="shared" si="41"/>
        <v>-155.15999999999985</v>
      </c>
    </row>
    <row r="2636" spans="7:15" x14ac:dyDescent="0.2">
      <c r="G2636" s="31">
        <v>40983</v>
      </c>
      <c r="H2636" s="29">
        <v>9640</v>
      </c>
      <c r="I2636" s="29">
        <v>9421.0499999999993</v>
      </c>
      <c r="J2636" s="29">
        <v>9300</v>
      </c>
      <c r="K2636" s="29">
        <v>9300</v>
      </c>
      <c r="L2636" s="29">
        <v>9350</v>
      </c>
      <c r="M2636" s="29">
        <v>9400</v>
      </c>
      <c r="N2636" s="29">
        <v>9450</v>
      </c>
      <c r="O2636" s="16">
        <f t="shared" si="41"/>
        <v>-218.95000000000073</v>
      </c>
    </row>
    <row r="2637" spans="7:15" x14ac:dyDescent="0.2">
      <c r="G2637" s="31">
        <v>40982</v>
      </c>
      <c r="H2637" s="29">
        <v>9612</v>
      </c>
      <c r="I2637" s="29">
        <v>9421.0499999999993</v>
      </c>
      <c r="J2637" s="29">
        <v>9300</v>
      </c>
      <c r="K2637" s="29">
        <v>9300</v>
      </c>
      <c r="L2637" s="29">
        <v>9350</v>
      </c>
      <c r="M2637" s="29">
        <v>9400</v>
      </c>
      <c r="N2637" s="29">
        <v>9450</v>
      </c>
      <c r="O2637" s="16">
        <f t="shared" si="41"/>
        <v>-190.95000000000073</v>
      </c>
    </row>
    <row r="2638" spans="7:15" x14ac:dyDescent="0.2">
      <c r="G2638" s="31">
        <v>40981</v>
      </c>
      <c r="H2638" s="29">
        <v>9588</v>
      </c>
      <c r="I2638" s="29">
        <v>9310.5300000000007</v>
      </c>
      <c r="J2638" s="29">
        <v>9200</v>
      </c>
      <c r="K2638" s="29">
        <v>9200</v>
      </c>
      <c r="L2638" s="29">
        <v>9250</v>
      </c>
      <c r="M2638" s="29">
        <v>9300</v>
      </c>
      <c r="N2638" s="29">
        <v>9350</v>
      </c>
      <c r="O2638" s="16">
        <f t="shared" si="41"/>
        <v>-277.46999999999935</v>
      </c>
    </row>
    <row r="2639" spans="7:15" x14ac:dyDescent="0.2">
      <c r="G2639" s="31">
        <v>40980</v>
      </c>
      <c r="H2639" s="29">
        <v>9526</v>
      </c>
      <c r="I2639" s="29">
        <v>9313.16</v>
      </c>
      <c r="J2639" s="29">
        <v>9250</v>
      </c>
      <c r="K2639" s="29">
        <v>9200</v>
      </c>
      <c r="L2639" s="29">
        <v>9250</v>
      </c>
      <c r="M2639" s="29">
        <v>9300</v>
      </c>
      <c r="N2639" s="29">
        <v>9350</v>
      </c>
      <c r="O2639" s="16">
        <f t="shared" si="41"/>
        <v>-212.84000000000015</v>
      </c>
    </row>
    <row r="2640" spans="7:15" x14ac:dyDescent="0.2">
      <c r="G2640" s="31">
        <v>40977</v>
      </c>
      <c r="H2640" s="29">
        <v>9576</v>
      </c>
      <c r="I2640" s="29">
        <v>9229.4699999999993</v>
      </c>
      <c r="J2640" s="29">
        <v>9150</v>
      </c>
      <c r="K2640" s="29">
        <v>9100</v>
      </c>
      <c r="L2640" s="29">
        <v>9200</v>
      </c>
      <c r="M2640" s="29">
        <v>9200</v>
      </c>
      <c r="N2640" s="29">
        <v>9250</v>
      </c>
      <c r="O2640" s="16">
        <f t="shared" si="41"/>
        <v>-346.53000000000065</v>
      </c>
    </row>
    <row r="2641" spans="7:15" x14ac:dyDescent="0.2">
      <c r="G2641" s="31">
        <v>40976</v>
      </c>
      <c r="H2641" s="29">
        <v>9360</v>
      </c>
      <c r="I2641" s="29">
        <v>9130</v>
      </c>
      <c r="J2641" s="29">
        <v>9050</v>
      </c>
      <c r="K2641" s="29">
        <v>9000</v>
      </c>
      <c r="L2641" s="29">
        <v>9050</v>
      </c>
      <c r="M2641" s="29">
        <v>9100</v>
      </c>
      <c r="N2641" s="29">
        <v>9100</v>
      </c>
      <c r="O2641" s="16">
        <f t="shared" si="41"/>
        <v>-230</v>
      </c>
    </row>
    <row r="2642" spans="7:15" x14ac:dyDescent="0.2">
      <c r="G2642" s="31">
        <v>40975</v>
      </c>
      <c r="H2642" s="29">
        <v>9310</v>
      </c>
      <c r="I2642" s="29">
        <v>9126.32</v>
      </c>
      <c r="J2642" s="29">
        <v>9050</v>
      </c>
      <c r="K2642" s="29">
        <v>8950</v>
      </c>
      <c r="L2642" s="29">
        <v>9050</v>
      </c>
      <c r="M2642" s="29">
        <v>9100</v>
      </c>
      <c r="N2642" s="29">
        <v>9100</v>
      </c>
      <c r="O2642" s="16">
        <f t="shared" si="41"/>
        <v>-183.68000000000029</v>
      </c>
    </row>
    <row r="2643" spans="7:15" x14ac:dyDescent="0.2">
      <c r="G2643" s="31">
        <v>40974</v>
      </c>
      <c r="H2643" s="29">
        <v>9354</v>
      </c>
      <c r="I2643" s="29">
        <v>9133.68</v>
      </c>
      <c r="J2643" s="29">
        <v>9050</v>
      </c>
      <c r="K2643" s="29">
        <v>9000</v>
      </c>
      <c r="L2643" s="29">
        <v>9050</v>
      </c>
      <c r="M2643" s="29">
        <v>9100</v>
      </c>
      <c r="N2643" s="29">
        <v>9150</v>
      </c>
      <c r="O2643" s="16">
        <f t="shared" si="41"/>
        <v>-220.31999999999971</v>
      </c>
    </row>
    <row r="2644" spans="7:15" x14ac:dyDescent="0.2">
      <c r="G2644" s="31">
        <v>40973</v>
      </c>
      <c r="H2644" s="29">
        <v>9402</v>
      </c>
      <c r="I2644" s="29">
        <v>9128.42</v>
      </c>
      <c r="J2644" s="29">
        <v>9050</v>
      </c>
      <c r="K2644" s="29">
        <v>9000</v>
      </c>
      <c r="L2644" s="29">
        <v>9050</v>
      </c>
      <c r="M2644" s="29">
        <v>9100</v>
      </c>
      <c r="N2644" s="29">
        <v>9150</v>
      </c>
      <c r="O2644" s="16">
        <f t="shared" si="41"/>
        <v>-273.57999999999993</v>
      </c>
    </row>
    <row r="2645" spans="7:15" x14ac:dyDescent="0.2">
      <c r="G2645" s="31">
        <v>40970</v>
      </c>
      <c r="H2645" s="29">
        <v>9388</v>
      </c>
      <c r="I2645" s="29">
        <v>9128.42</v>
      </c>
      <c r="J2645" s="29">
        <v>9050</v>
      </c>
      <c r="K2645" s="29">
        <v>9000</v>
      </c>
      <c r="L2645" s="29">
        <v>9050</v>
      </c>
      <c r="M2645" s="29">
        <v>9100</v>
      </c>
      <c r="N2645" s="29">
        <v>9150</v>
      </c>
      <c r="O2645" s="16">
        <f t="shared" si="41"/>
        <v>-259.57999999999993</v>
      </c>
    </row>
    <row r="2646" spans="7:15" x14ac:dyDescent="0.2">
      <c r="G2646" s="31">
        <v>40969</v>
      </c>
      <c r="H2646" s="29">
        <v>9336</v>
      </c>
      <c r="I2646" s="29">
        <v>9135.7900000000009</v>
      </c>
      <c r="J2646" s="29">
        <v>9100</v>
      </c>
      <c r="K2646" s="29">
        <v>9000</v>
      </c>
      <c r="L2646" s="29">
        <v>9050</v>
      </c>
      <c r="M2646" s="29">
        <v>9100</v>
      </c>
      <c r="N2646" s="29">
        <v>9150</v>
      </c>
      <c r="O2646" s="16">
        <f t="shared" si="41"/>
        <v>-200.20999999999913</v>
      </c>
    </row>
    <row r="2647" spans="7:15" x14ac:dyDescent="0.2">
      <c r="G2647" s="31">
        <v>40968</v>
      </c>
      <c r="H2647" s="29">
        <v>9446</v>
      </c>
      <c r="I2647" s="29">
        <v>9142.6299999999992</v>
      </c>
      <c r="J2647" s="29">
        <v>9100</v>
      </c>
      <c r="K2647" s="29">
        <v>9000</v>
      </c>
      <c r="L2647" s="29">
        <v>9050</v>
      </c>
      <c r="M2647" s="29">
        <v>9100</v>
      </c>
      <c r="N2647" s="29">
        <v>9150</v>
      </c>
      <c r="O2647" s="16">
        <f t="shared" si="41"/>
        <v>-303.3700000000008</v>
      </c>
    </row>
    <row r="2648" spans="7:15" x14ac:dyDescent="0.2">
      <c r="G2648" s="31">
        <v>40967</v>
      </c>
      <c r="H2648" s="29">
        <v>9470</v>
      </c>
      <c r="I2648" s="29">
        <v>9131.0499999999993</v>
      </c>
      <c r="J2648" s="29">
        <v>9100</v>
      </c>
      <c r="K2648" s="29">
        <v>9000</v>
      </c>
      <c r="L2648" s="29">
        <v>9050</v>
      </c>
      <c r="M2648" s="29">
        <v>9100</v>
      </c>
      <c r="N2648" s="29">
        <v>9150</v>
      </c>
      <c r="O2648" s="16">
        <f t="shared" si="41"/>
        <v>-338.95000000000073</v>
      </c>
    </row>
    <row r="2649" spans="7:15" x14ac:dyDescent="0.2">
      <c r="G2649" s="31">
        <v>40966</v>
      </c>
      <c r="H2649" s="29">
        <v>9416</v>
      </c>
      <c r="I2649" s="29">
        <v>9097.89</v>
      </c>
      <c r="J2649" s="29">
        <v>9050</v>
      </c>
      <c r="K2649" s="29">
        <v>9000</v>
      </c>
      <c r="L2649" s="29">
        <v>9050</v>
      </c>
      <c r="M2649" s="29">
        <v>9100</v>
      </c>
      <c r="N2649" s="29">
        <v>9100</v>
      </c>
      <c r="O2649" s="16">
        <f t="shared" si="41"/>
        <v>-318.11000000000058</v>
      </c>
    </row>
    <row r="2650" spans="7:15" x14ac:dyDescent="0.2">
      <c r="G2650" s="31">
        <v>40963</v>
      </c>
      <c r="H2650" s="29">
        <v>9362</v>
      </c>
      <c r="I2650" s="29">
        <v>9087.3700000000008</v>
      </c>
      <c r="J2650" s="29">
        <v>9050</v>
      </c>
      <c r="K2650" s="29">
        <v>9000</v>
      </c>
      <c r="L2650" s="29">
        <v>9000</v>
      </c>
      <c r="M2650" s="29">
        <v>9100</v>
      </c>
      <c r="N2650" s="29">
        <v>9100</v>
      </c>
      <c r="O2650" s="16">
        <f t="shared" si="41"/>
        <v>-274.6299999999992</v>
      </c>
    </row>
    <row r="2651" spans="7:15" x14ac:dyDescent="0.2">
      <c r="G2651" s="31">
        <v>40962</v>
      </c>
      <c r="H2651" s="29">
        <v>9404</v>
      </c>
      <c r="I2651" s="29">
        <v>9087.89</v>
      </c>
      <c r="J2651" s="29">
        <v>9050</v>
      </c>
      <c r="K2651" s="29">
        <v>9000</v>
      </c>
      <c r="L2651" s="29">
        <v>9000</v>
      </c>
      <c r="M2651" s="29">
        <v>9100</v>
      </c>
      <c r="N2651" s="29">
        <v>9100</v>
      </c>
      <c r="O2651" s="16">
        <f t="shared" si="41"/>
        <v>-316.11000000000058</v>
      </c>
    </row>
    <row r="2652" spans="7:15" x14ac:dyDescent="0.2">
      <c r="G2652" s="31">
        <v>40961</v>
      </c>
      <c r="H2652" s="29">
        <v>9390</v>
      </c>
      <c r="I2652" s="29">
        <v>9098.42</v>
      </c>
      <c r="J2652" s="29">
        <v>9050</v>
      </c>
      <c r="K2652" s="29">
        <v>9000</v>
      </c>
      <c r="L2652" s="29">
        <v>9050</v>
      </c>
      <c r="M2652" s="29">
        <v>9100</v>
      </c>
      <c r="N2652" s="29">
        <v>9100</v>
      </c>
      <c r="O2652" s="16">
        <f t="shared" si="41"/>
        <v>-291.57999999999993</v>
      </c>
    </row>
    <row r="2653" spans="7:15" x14ac:dyDescent="0.2">
      <c r="G2653" s="31">
        <v>40960</v>
      </c>
      <c r="H2653" s="29">
        <v>9402</v>
      </c>
      <c r="I2653" s="29">
        <v>9111.58</v>
      </c>
      <c r="J2653" s="29">
        <v>9100</v>
      </c>
      <c r="K2653" s="29">
        <v>9050</v>
      </c>
      <c r="L2653" s="29">
        <v>9100</v>
      </c>
      <c r="M2653" s="29">
        <v>9150</v>
      </c>
      <c r="N2653" s="29">
        <v>9100</v>
      </c>
      <c r="O2653" s="16">
        <f t="shared" si="41"/>
        <v>-290.42000000000007</v>
      </c>
    </row>
    <row r="2654" spans="7:15" x14ac:dyDescent="0.2">
      <c r="G2654" s="31">
        <v>40959</v>
      </c>
      <c r="H2654" s="29">
        <v>9376</v>
      </c>
      <c r="I2654" s="29">
        <v>9113.68</v>
      </c>
      <c r="J2654" s="29">
        <v>9100</v>
      </c>
      <c r="K2654" s="29">
        <v>9050</v>
      </c>
      <c r="L2654" s="29">
        <v>9100</v>
      </c>
      <c r="M2654" s="29">
        <v>9150</v>
      </c>
      <c r="N2654" s="29">
        <v>9100</v>
      </c>
      <c r="O2654" s="16">
        <f t="shared" si="41"/>
        <v>-262.31999999999971</v>
      </c>
    </row>
    <row r="2655" spans="7:15" x14ac:dyDescent="0.2">
      <c r="G2655" s="31">
        <v>40956</v>
      </c>
      <c r="H2655" s="29">
        <v>9352</v>
      </c>
      <c r="I2655" s="29">
        <v>9026</v>
      </c>
      <c r="J2655" s="29">
        <v>8950</v>
      </c>
      <c r="K2655" s="29">
        <v>8950</v>
      </c>
      <c r="L2655" s="29">
        <v>8950</v>
      </c>
      <c r="M2655" s="29">
        <v>9050</v>
      </c>
      <c r="N2655" s="29">
        <v>9050</v>
      </c>
      <c r="O2655" s="16">
        <f t="shared" si="41"/>
        <v>-326</v>
      </c>
    </row>
    <row r="2656" spans="7:15" x14ac:dyDescent="0.2">
      <c r="G2656" s="31">
        <v>40955</v>
      </c>
      <c r="H2656" s="29">
        <v>9252</v>
      </c>
      <c r="I2656" s="29">
        <v>8999</v>
      </c>
      <c r="J2656" s="29">
        <v>8930</v>
      </c>
      <c r="K2656" s="29">
        <v>8950</v>
      </c>
      <c r="L2656" s="29">
        <v>8950</v>
      </c>
      <c r="M2656" s="29">
        <v>9050</v>
      </c>
      <c r="N2656" s="29">
        <v>9050</v>
      </c>
      <c r="O2656" s="16">
        <f t="shared" si="41"/>
        <v>-253</v>
      </c>
    </row>
    <row r="2657" spans="7:15" x14ac:dyDescent="0.2">
      <c r="G2657" s="31">
        <v>40954</v>
      </c>
      <c r="H2657" s="29">
        <v>9308</v>
      </c>
      <c r="I2657" s="29">
        <v>9028</v>
      </c>
      <c r="J2657" s="29">
        <v>9000</v>
      </c>
      <c r="K2657" s="29">
        <v>8950</v>
      </c>
      <c r="L2657" s="29">
        <v>9000</v>
      </c>
      <c r="M2657" s="29">
        <v>9100</v>
      </c>
      <c r="N2657" s="29">
        <v>9050</v>
      </c>
      <c r="O2657" s="16">
        <f t="shared" si="41"/>
        <v>-280</v>
      </c>
    </row>
    <row r="2658" spans="7:15" x14ac:dyDescent="0.2">
      <c r="G2658" s="31">
        <v>40953</v>
      </c>
      <c r="H2658" s="29">
        <v>9310</v>
      </c>
      <c r="I2658" s="29">
        <v>9028</v>
      </c>
      <c r="J2658" s="29">
        <v>9000</v>
      </c>
      <c r="K2658" s="29">
        <v>8950</v>
      </c>
      <c r="L2658" s="29">
        <v>9000</v>
      </c>
      <c r="M2658" s="29">
        <v>9100</v>
      </c>
      <c r="N2658" s="29">
        <v>9050</v>
      </c>
      <c r="O2658" s="16">
        <f t="shared" si="41"/>
        <v>-282</v>
      </c>
    </row>
    <row r="2659" spans="7:15" x14ac:dyDescent="0.2">
      <c r="G2659" s="31">
        <v>40952</v>
      </c>
      <c r="H2659" s="29">
        <v>9332</v>
      </c>
      <c r="I2659" s="29">
        <v>8992</v>
      </c>
      <c r="J2659" s="29">
        <v>8950</v>
      </c>
      <c r="K2659" s="29">
        <v>8900</v>
      </c>
      <c r="L2659" s="29">
        <v>9000</v>
      </c>
      <c r="M2659" s="29">
        <v>9100</v>
      </c>
      <c r="N2659" s="29">
        <v>9050</v>
      </c>
      <c r="O2659" s="16">
        <f t="shared" si="41"/>
        <v>-340</v>
      </c>
    </row>
    <row r="2660" spans="7:15" x14ac:dyDescent="0.2">
      <c r="G2660" s="31">
        <v>40949</v>
      </c>
      <c r="H2660" s="29">
        <v>9220</v>
      </c>
      <c r="I2660" s="29">
        <v>8954</v>
      </c>
      <c r="J2660" s="29">
        <v>8950</v>
      </c>
      <c r="K2660" s="29">
        <v>8900</v>
      </c>
      <c r="L2660" s="29">
        <v>8900</v>
      </c>
      <c r="M2660" s="29">
        <v>9050</v>
      </c>
      <c r="N2660" s="29">
        <v>8950</v>
      </c>
      <c r="O2660" s="16">
        <f t="shared" si="41"/>
        <v>-266</v>
      </c>
    </row>
    <row r="2661" spans="7:15" x14ac:dyDescent="0.2">
      <c r="G2661" s="31">
        <v>40948</v>
      </c>
      <c r="H2661" s="29">
        <v>9286</v>
      </c>
      <c r="I2661" s="29">
        <v>8970</v>
      </c>
      <c r="J2661" s="29">
        <v>8950</v>
      </c>
      <c r="K2661" s="29">
        <v>8900</v>
      </c>
      <c r="L2661" s="29">
        <v>8950</v>
      </c>
      <c r="M2661" s="29">
        <v>9050</v>
      </c>
      <c r="N2661" s="29">
        <v>8950</v>
      </c>
      <c r="O2661" s="16">
        <f t="shared" si="41"/>
        <v>-316</v>
      </c>
    </row>
    <row r="2662" spans="7:15" x14ac:dyDescent="0.2">
      <c r="G2662" s="31">
        <v>40947</v>
      </c>
      <c r="H2662" s="29">
        <v>9302</v>
      </c>
      <c r="I2662" s="29">
        <v>8913</v>
      </c>
      <c r="J2662" s="29">
        <v>8870</v>
      </c>
      <c r="K2662" s="29">
        <v>8850</v>
      </c>
      <c r="L2662" s="29">
        <v>8900</v>
      </c>
      <c r="M2662" s="29">
        <v>9000</v>
      </c>
      <c r="N2662" s="29">
        <v>8900</v>
      </c>
      <c r="O2662" s="16">
        <f t="shared" si="41"/>
        <v>-389</v>
      </c>
    </row>
    <row r="2663" spans="7:15" x14ac:dyDescent="0.2">
      <c r="G2663" s="31">
        <v>40946</v>
      </c>
      <c r="H2663" s="29">
        <v>9178</v>
      </c>
      <c r="I2663" s="29">
        <v>8918</v>
      </c>
      <c r="J2663" s="29">
        <v>8870</v>
      </c>
      <c r="K2663" s="29">
        <v>8900</v>
      </c>
      <c r="L2663" s="29">
        <v>8900</v>
      </c>
      <c r="M2663" s="29">
        <v>9000</v>
      </c>
      <c r="N2663" s="29">
        <v>8900</v>
      </c>
      <c r="O2663" s="16">
        <f t="shared" si="41"/>
        <v>-260</v>
      </c>
    </row>
    <row r="2664" spans="7:15" x14ac:dyDescent="0.2">
      <c r="G2664" s="31">
        <v>40945</v>
      </c>
      <c r="H2664" s="29">
        <v>9208</v>
      </c>
      <c r="I2664" s="29">
        <v>8936</v>
      </c>
      <c r="J2664" s="29">
        <v>8850</v>
      </c>
      <c r="K2664" s="29">
        <v>8920</v>
      </c>
      <c r="L2664" s="29">
        <v>8900</v>
      </c>
      <c r="M2664" s="29">
        <v>9000</v>
      </c>
      <c r="N2664" s="29">
        <v>8900</v>
      </c>
      <c r="O2664" s="16">
        <f t="shared" si="41"/>
        <v>-272</v>
      </c>
    </row>
    <row r="2665" spans="7:15" x14ac:dyDescent="0.2">
      <c r="G2665" s="31">
        <v>40942</v>
      </c>
      <c r="H2665" s="29">
        <v>9104</v>
      </c>
      <c r="I2665" s="29">
        <v>8883</v>
      </c>
      <c r="J2665" s="29">
        <v>8750</v>
      </c>
      <c r="K2665" s="29">
        <v>8870</v>
      </c>
      <c r="L2665" s="29">
        <v>8900</v>
      </c>
      <c r="M2665" s="29">
        <v>8950</v>
      </c>
      <c r="N2665" s="29">
        <v>8900</v>
      </c>
      <c r="O2665" s="16">
        <f t="shared" si="41"/>
        <v>-221</v>
      </c>
    </row>
    <row r="2666" spans="7:15" x14ac:dyDescent="0.2">
      <c r="G2666" s="31">
        <v>40941</v>
      </c>
      <c r="H2666" s="29">
        <v>9094</v>
      </c>
      <c r="I2666" s="29">
        <v>8885</v>
      </c>
      <c r="J2666" s="29">
        <v>8750</v>
      </c>
      <c r="K2666" s="29">
        <v>8870</v>
      </c>
      <c r="L2666" s="29">
        <v>8900</v>
      </c>
      <c r="M2666" s="29">
        <v>8950</v>
      </c>
      <c r="N2666" s="29">
        <v>8900</v>
      </c>
      <c r="O2666" s="16">
        <f t="shared" si="41"/>
        <v>-209</v>
      </c>
    </row>
    <row r="2667" spans="7:15" x14ac:dyDescent="0.2">
      <c r="G2667" s="31">
        <v>40940</v>
      </c>
      <c r="H2667" s="29">
        <v>9032</v>
      </c>
      <c r="I2667" s="29">
        <v>8863</v>
      </c>
      <c r="J2667" s="29">
        <v>8700</v>
      </c>
      <c r="K2667" s="29">
        <v>8800</v>
      </c>
      <c r="L2667" s="29">
        <v>8850</v>
      </c>
      <c r="M2667" s="29">
        <v>8900</v>
      </c>
      <c r="N2667" s="29">
        <v>8850</v>
      </c>
      <c r="O2667" s="16">
        <f t="shared" si="41"/>
        <v>-169</v>
      </c>
    </row>
    <row r="2668" spans="7:15" x14ac:dyDescent="0.2">
      <c r="G2668" s="31">
        <v>40939</v>
      </c>
      <c r="H2668" s="29">
        <v>9000</v>
      </c>
      <c r="I2668" s="29">
        <v>8852</v>
      </c>
      <c r="J2668" s="29">
        <v>8700</v>
      </c>
      <c r="K2668" s="29">
        <v>8800</v>
      </c>
      <c r="L2668" s="29">
        <v>8800</v>
      </c>
      <c r="M2668" s="29">
        <v>8900</v>
      </c>
      <c r="N2668" s="29">
        <v>8850</v>
      </c>
      <c r="O2668" s="16">
        <f t="shared" si="41"/>
        <v>-148</v>
      </c>
    </row>
    <row r="2669" spans="7:15" x14ac:dyDescent="0.2">
      <c r="G2669" s="31">
        <v>40938</v>
      </c>
      <c r="H2669" s="29">
        <v>9046</v>
      </c>
      <c r="I2669" s="29">
        <v>8900</v>
      </c>
      <c r="J2669" s="29">
        <v>8750</v>
      </c>
      <c r="K2669" s="29">
        <v>8850</v>
      </c>
      <c r="L2669" s="29">
        <v>8900</v>
      </c>
      <c r="M2669" s="29">
        <v>8950</v>
      </c>
      <c r="N2669" s="29">
        <v>8950</v>
      </c>
      <c r="O2669" s="16">
        <f t="shared" si="41"/>
        <v>-146</v>
      </c>
    </row>
    <row r="2670" spans="7:15" x14ac:dyDescent="0.2">
      <c r="G2670" s="31">
        <v>40937</v>
      </c>
      <c r="H2670" s="29" t="e">
        <v>#N/A</v>
      </c>
      <c r="I2670" s="29">
        <v>8834</v>
      </c>
      <c r="J2670" s="29">
        <v>8650</v>
      </c>
      <c r="K2670" s="29">
        <v>8750</v>
      </c>
      <c r="L2670" s="29">
        <v>8800</v>
      </c>
      <c r="M2670" s="29">
        <v>8850</v>
      </c>
      <c r="N2670" s="29">
        <v>8950</v>
      </c>
      <c r="O2670" s="16" t="e">
        <f t="shared" si="41"/>
        <v>#N/A</v>
      </c>
    </row>
    <row r="2671" spans="7:15" x14ac:dyDescent="0.2">
      <c r="G2671" s="31">
        <v>40929</v>
      </c>
      <c r="H2671" s="29" t="e">
        <v>#N/A</v>
      </c>
      <c r="I2671" s="29">
        <v>8827</v>
      </c>
      <c r="J2671" s="29">
        <v>8650</v>
      </c>
      <c r="K2671" s="29">
        <v>8750</v>
      </c>
      <c r="L2671" s="29">
        <v>8800</v>
      </c>
      <c r="M2671" s="29">
        <v>8850</v>
      </c>
      <c r="N2671" s="29">
        <v>8950</v>
      </c>
      <c r="O2671" s="16" t="e">
        <f t="shared" si="41"/>
        <v>#N/A</v>
      </c>
    </row>
    <row r="2672" spans="7:15" x14ac:dyDescent="0.2">
      <c r="G2672" s="31">
        <v>40928</v>
      </c>
      <c r="H2672" s="29">
        <v>9054</v>
      </c>
      <c r="I2672" s="29">
        <v>8827</v>
      </c>
      <c r="J2672" s="29">
        <v>8650</v>
      </c>
      <c r="K2672" s="29">
        <v>8750</v>
      </c>
      <c r="L2672" s="29">
        <v>8800</v>
      </c>
      <c r="M2672" s="29">
        <v>8850</v>
      </c>
      <c r="N2672" s="29">
        <v>8950</v>
      </c>
      <c r="O2672" s="16">
        <f t="shared" si="41"/>
        <v>-227</v>
      </c>
    </row>
    <row r="2673" spans="7:15" x14ac:dyDescent="0.2">
      <c r="G2673" s="31">
        <v>40927</v>
      </c>
      <c r="H2673" s="29">
        <v>8960</v>
      </c>
      <c r="I2673" s="29">
        <v>8827</v>
      </c>
      <c r="J2673" s="29">
        <v>8650</v>
      </c>
      <c r="K2673" s="29">
        <v>8750</v>
      </c>
      <c r="L2673" s="29">
        <v>8800</v>
      </c>
      <c r="M2673" s="29">
        <v>8850</v>
      </c>
      <c r="N2673" s="29">
        <v>8950</v>
      </c>
      <c r="O2673" s="16">
        <f t="shared" si="41"/>
        <v>-133</v>
      </c>
    </row>
    <row r="2674" spans="7:15" x14ac:dyDescent="0.2">
      <c r="G2674" s="31">
        <v>40926</v>
      </c>
      <c r="H2674" s="29">
        <v>8902</v>
      </c>
      <c r="I2674" s="29">
        <v>8827</v>
      </c>
      <c r="J2674" s="29">
        <v>8650</v>
      </c>
      <c r="K2674" s="29">
        <v>8750</v>
      </c>
      <c r="L2674" s="29">
        <v>8800</v>
      </c>
      <c r="M2674" s="29">
        <v>8850</v>
      </c>
      <c r="N2674" s="29">
        <v>8950</v>
      </c>
      <c r="O2674" s="16">
        <f t="shared" si="41"/>
        <v>-75</v>
      </c>
    </row>
    <row r="2675" spans="7:15" x14ac:dyDescent="0.2">
      <c r="G2675" s="31">
        <v>40925</v>
      </c>
      <c r="H2675" s="29">
        <v>8954</v>
      </c>
      <c r="I2675" s="29">
        <v>8815</v>
      </c>
      <c r="J2675" s="29">
        <v>8600</v>
      </c>
      <c r="K2675" s="29">
        <v>8700</v>
      </c>
      <c r="L2675" s="29">
        <v>8800</v>
      </c>
      <c r="M2675" s="29">
        <v>8850</v>
      </c>
      <c r="N2675" s="29">
        <v>8950</v>
      </c>
      <c r="O2675" s="16">
        <f t="shared" si="41"/>
        <v>-139</v>
      </c>
    </row>
    <row r="2676" spans="7:15" x14ac:dyDescent="0.2">
      <c r="G2676" s="31">
        <v>40924</v>
      </c>
      <c r="H2676" s="29">
        <v>8886</v>
      </c>
      <c r="I2676" s="29">
        <v>8802</v>
      </c>
      <c r="J2676" s="29">
        <v>8600</v>
      </c>
      <c r="K2676" s="29">
        <v>8700</v>
      </c>
      <c r="L2676" s="29">
        <v>8800</v>
      </c>
      <c r="M2676" s="29">
        <v>8850</v>
      </c>
      <c r="N2676" s="29">
        <v>8950</v>
      </c>
      <c r="O2676" s="16">
        <f t="shared" si="41"/>
        <v>-84</v>
      </c>
    </row>
    <row r="2677" spans="7:15" x14ac:dyDescent="0.2">
      <c r="G2677" s="31">
        <v>40921</v>
      </c>
      <c r="H2677" s="29">
        <v>9004</v>
      </c>
      <c r="I2677" s="29">
        <v>8871</v>
      </c>
      <c r="J2677" s="29">
        <v>8700</v>
      </c>
      <c r="K2677" s="29">
        <v>8800</v>
      </c>
      <c r="L2677" s="29">
        <v>8900</v>
      </c>
      <c r="M2677" s="29">
        <v>8950</v>
      </c>
      <c r="N2677" s="29">
        <v>8950</v>
      </c>
      <c r="O2677" s="16">
        <f t="shared" si="41"/>
        <v>-133</v>
      </c>
    </row>
    <row r="2678" spans="7:15" x14ac:dyDescent="0.2">
      <c r="G2678" s="31">
        <v>40920</v>
      </c>
      <c r="H2678" s="29">
        <v>9082</v>
      </c>
      <c r="I2678" s="29">
        <v>8877</v>
      </c>
      <c r="J2678" s="29">
        <v>8700</v>
      </c>
      <c r="K2678" s="29">
        <v>8800</v>
      </c>
      <c r="L2678" s="29">
        <v>8900</v>
      </c>
      <c r="M2678" s="29">
        <v>8950</v>
      </c>
      <c r="N2678" s="29">
        <v>8950</v>
      </c>
      <c r="O2678" s="16">
        <f t="shared" si="41"/>
        <v>-205</v>
      </c>
    </row>
    <row r="2679" spans="7:15" x14ac:dyDescent="0.2">
      <c r="G2679" s="31">
        <v>40919</v>
      </c>
      <c r="H2679" s="29">
        <v>9122</v>
      </c>
      <c r="I2679" s="29">
        <v>8880</v>
      </c>
      <c r="J2679" s="29">
        <v>8700</v>
      </c>
      <c r="K2679" s="29">
        <v>8800</v>
      </c>
      <c r="L2679" s="29">
        <v>8900</v>
      </c>
      <c r="M2679" s="29">
        <v>8950</v>
      </c>
      <c r="N2679" s="29">
        <v>8950</v>
      </c>
      <c r="O2679" s="16">
        <f t="shared" si="41"/>
        <v>-242</v>
      </c>
    </row>
    <row r="2680" spans="7:15" x14ac:dyDescent="0.2">
      <c r="G2680" s="31">
        <v>40918</v>
      </c>
      <c r="H2680" s="29">
        <v>9106</v>
      </c>
      <c r="I2680" s="29">
        <v>8876</v>
      </c>
      <c r="J2680" s="29">
        <v>8650</v>
      </c>
      <c r="K2680" s="29">
        <v>8800</v>
      </c>
      <c r="L2680" s="29">
        <v>8900</v>
      </c>
      <c r="M2680" s="29">
        <v>8950</v>
      </c>
      <c r="N2680" s="29">
        <v>8950</v>
      </c>
      <c r="O2680" s="16">
        <f t="shared" si="41"/>
        <v>-230</v>
      </c>
    </row>
    <row r="2681" spans="7:15" x14ac:dyDescent="0.2">
      <c r="G2681" s="31">
        <v>40917</v>
      </c>
      <c r="H2681" s="29">
        <v>9048</v>
      </c>
      <c r="I2681" s="29">
        <v>8830</v>
      </c>
      <c r="J2681" s="29">
        <v>8580</v>
      </c>
      <c r="K2681" s="29">
        <v>8750</v>
      </c>
      <c r="L2681" s="29">
        <v>8850</v>
      </c>
      <c r="M2681" s="29">
        <v>8900</v>
      </c>
      <c r="N2681" s="29">
        <v>8950</v>
      </c>
      <c r="O2681" s="16">
        <f t="shared" si="41"/>
        <v>-218</v>
      </c>
    </row>
    <row r="2682" spans="7:15" x14ac:dyDescent="0.2">
      <c r="G2682" s="31">
        <v>40914</v>
      </c>
      <c r="H2682" s="29">
        <v>9080</v>
      </c>
      <c r="I2682" s="29">
        <v>8853</v>
      </c>
      <c r="J2682" s="29">
        <v>8700</v>
      </c>
      <c r="K2682" s="29">
        <v>8750</v>
      </c>
      <c r="L2682" s="29">
        <v>8900</v>
      </c>
      <c r="M2682" s="29">
        <v>8950</v>
      </c>
      <c r="N2682" s="29">
        <v>8950</v>
      </c>
      <c r="O2682" s="16">
        <f t="shared" si="41"/>
        <v>-227</v>
      </c>
    </row>
    <row r="2683" spans="7:15" x14ac:dyDescent="0.2">
      <c r="G2683" s="31">
        <v>40913</v>
      </c>
      <c r="H2683" s="29">
        <v>9108</v>
      </c>
      <c r="I2683" s="29">
        <v>8861</v>
      </c>
      <c r="J2683" s="29">
        <v>8750</v>
      </c>
      <c r="K2683" s="29">
        <v>8750</v>
      </c>
      <c r="L2683" s="29">
        <v>9000</v>
      </c>
      <c r="M2683" s="29">
        <v>8950</v>
      </c>
      <c r="N2683" s="29">
        <v>8950</v>
      </c>
      <c r="O2683" s="16">
        <f t="shared" si="41"/>
        <v>-247</v>
      </c>
    </row>
    <row r="2684" spans="7:15" x14ac:dyDescent="0.2">
      <c r="G2684" s="31">
        <v>40912</v>
      </c>
      <c r="H2684" s="29">
        <v>9084</v>
      </c>
      <c r="I2684" s="29" t="e">
        <v>#N/A</v>
      </c>
      <c r="J2684" s="29" t="e">
        <v>#N/A</v>
      </c>
      <c r="K2684" s="29" t="e">
        <v>#N/A</v>
      </c>
      <c r="L2684" s="29" t="e">
        <v>#N/A</v>
      </c>
      <c r="M2684" s="29" t="e">
        <v>#N/A</v>
      </c>
      <c r="N2684" s="29" t="e">
        <v>#N/A</v>
      </c>
      <c r="O2684" s="16" t="e">
        <f t="shared" si="41"/>
        <v>#N/A</v>
      </c>
    </row>
    <row r="2685" spans="7:15" x14ac:dyDescent="0.2">
      <c r="G2685" s="31">
        <v>40908</v>
      </c>
      <c r="H2685" s="29" t="e">
        <v>#N/A</v>
      </c>
      <c r="I2685" s="29">
        <v>8721</v>
      </c>
      <c r="J2685" s="29">
        <v>8700</v>
      </c>
      <c r="K2685" s="29">
        <v>8700</v>
      </c>
      <c r="L2685" s="29">
        <v>8850</v>
      </c>
      <c r="M2685" s="29">
        <v>8800</v>
      </c>
      <c r="N2685" s="29">
        <v>8800</v>
      </c>
      <c r="O2685" s="16" t="e">
        <f t="shared" si="41"/>
        <v>#N/A</v>
      </c>
    </row>
    <row r="2686" spans="7:15" x14ac:dyDescent="0.2">
      <c r="G2686" s="31">
        <v>40907</v>
      </c>
      <c r="H2686" s="29">
        <v>8994</v>
      </c>
      <c r="I2686" s="29">
        <v>8648</v>
      </c>
      <c r="J2686" s="29">
        <v>8650</v>
      </c>
      <c r="K2686" s="29">
        <v>8650</v>
      </c>
      <c r="L2686" s="29">
        <v>8750</v>
      </c>
      <c r="M2686" s="29">
        <v>8700</v>
      </c>
      <c r="N2686" s="29">
        <v>8650</v>
      </c>
      <c r="O2686" s="16">
        <f t="shared" si="41"/>
        <v>-346</v>
      </c>
    </row>
    <row r="2687" spans="7:15" x14ac:dyDescent="0.2">
      <c r="G2687" s="31">
        <v>40906</v>
      </c>
      <c r="H2687" s="29">
        <v>8968</v>
      </c>
      <c r="I2687" s="29">
        <v>8646</v>
      </c>
      <c r="J2687" s="29">
        <v>8650</v>
      </c>
      <c r="K2687" s="29">
        <v>8650</v>
      </c>
      <c r="L2687" s="29">
        <v>8750</v>
      </c>
      <c r="M2687" s="29">
        <v>8700</v>
      </c>
      <c r="N2687" s="29">
        <v>8650</v>
      </c>
      <c r="O2687" s="16">
        <f t="shared" si="41"/>
        <v>-322</v>
      </c>
    </row>
    <row r="2688" spans="7:15" x14ac:dyDescent="0.2">
      <c r="G2688" s="31">
        <v>40905</v>
      </c>
      <c r="H2688" s="29">
        <v>8978</v>
      </c>
      <c r="I2688" s="29">
        <v>8642</v>
      </c>
      <c r="J2688" s="29">
        <v>8650</v>
      </c>
      <c r="K2688" s="29">
        <v>8650</v>
      </c>
      <c r="L2688" s="29">
        <v>8750</v>
      </c>
      <c r="M2688" s="29">
        <v>8700</v>
      </c>
      <c r="N2688" s="29">
        <v>8600</v>
      </c>
      <c r="O2688" s="16">
        <f t="shared" si="41"/>
        <v>-336</v>
      </c>
    </row>
    <row r="2689" spans="7:15" x14ac:dyDescent="0.2">
      <c r="G2689" s="31">
        <v>40904</v>
      </c>
      <c r="H2689" s="29">
        <v>8874</v>
      </c>
      <c r="I2689" s="29">
        <v>8577</v>
      </c>
      <c r="J2689" s="29">
        <v>8600</v>
      </c>
      <c r="K2689" s="29">
        <v>8550</v>
      </c>
      <c r="L2689" s="29">
        <v>8550</v>
      </c>
      <c r="M2689" s="29">
        <v>8600</v>
      </c>
      <c r="N2689" s="29">
        <v>8600</v>
      </c>
      <c r="O2689" s="16">
        <f t="shared" si="41"/>
        <v>-297</v>
      </c>
    </row>
    <row r="2690" spans="7:15" x14ac:dyDescent="0.2">
      <c r="G2690" s="31">
        <v>40903</v>
      </c>
      <c r="H2690" s="29">
        <v>8918</v>
      </c>
      <c r="I2690" s="29">
        <v>8582</v>
      </c>
      <c r="J2690" s="29">
        <v>8600</v>
      </c>
      <c r="K2690" s="29">
        <v>8550</v>
      </c>
      <c r="L2690" s="29">
        <v>8650</v>
      </c>
      <c r="M2690" s="29">
        <v>8600</v>
      </c>
      <c r="N2690" s="29">
        <v>8600</v>
      </c>
      <c r="O2690" s="16">
        <f t="shared" si="41"/>
        <v>-336</v>
      </c>
    </row>
    <row r="2691" spans="7:15" x14ac:dyDescent="0.2">
      <c r="G2691" s="31">
        <v>40900</v>
      </c>
      <c r="H2691" s="29">
        <v>8930</v>
      </c>
      <c r="I2691" s="29">
        <v>8585</v>
      </c>
      <c r="J2691" s="29">
        <v>8600</v>
      </c>
      <c r="K2691" s="29">
        <v>8550</v>
      </c>
      <c r="L2691" s="29">
        <v>8650</v>
      </c>
      <c r="M2691" s="29">
        <v>8600</v>
      </c>
      <c r="N2691" s="29">
        <v>8600</v>
      </c>
      <c r="O2691" s="16">
        <f t="shared" si="41"/>
        <v>-345</v>
      </c>
    </row>
    <row r="2692" spans="7:15" x14ac:dyDescent="0.2">
      <c r="G2692" s="31">
        <v>40899</v>
      </c>
      <c r="H2692" s="29">
        <v>8876</v>
      </c>
      <c r="I2692" s="29">
        <v>8565</v>
      </c>
      <c r="J2692" s="29">
        <v>8600</v>
      </c>
      <c r="K2692" s="29">
        <v>8550</v>
      </c>
      <c r="L2692" s="29">
        <v>8600</v>
      </c>
      <c r="M2692" s="29">
        <v>8550</v>
      </c>
      <c r="N2692" s="29">
        <v>8550</v>
      </c>
      <c r="O2692" s="16">
        <f t="shared" si="41"/>
        <v>-311</v>
      </c>
    </row>
    <row r="2693" spans="7:15" x14ac:dyDescent="0.2">
      <c r="G2693" s="31">
        <v>40898</v>
      </c>
      <c r="H2693" s="29">
        <v>8826</v>
      </c>
      <c r="I2693" s="29">
        <v>8547</v>
      </c>
      <c r="J2693" s="29">
        <v>8550</v>
      </c>
      <c r="K2693" s="29">
        <v>8450</v>
      </c>
      <c r="L2693" s="29">
        <v>8600</v>
      </c>
      <c r="M2693" s="29">
        <v>8400</v>
      </c>
      <c r="N2693" s="29">
        <v>8550</v>
      </c>
      <c r="O2693" s="16">
        <f t="shared" ref="O2693:O2756" si="42">IF(AND(H2693&lt;&gt;0,I2693&lt;&gt;0),I2693-H2693,"")</f>
        <v>-279</v>
      </c>
    </row>
    <row r="2694" spans="7:15" x14ac:dyDescent="0.2">
      <c r="G2694" s="31">
        <v>40897</v>
      </c>
      <c r="H2694" s="29">
        <v>8812</v>
      </c>
      <c r="I2694" s="29">
        <v>8542</v>
      </c>
      <c r="J2694" s="29">
        <v>8550</v>
      </c>
      <c r="K2694" s="29">
        <v>8450</v>
      </c>
      <c r="L2694" s="29">
        <v>8600</v>
      </c>
      <c r="M2694" s="29">
        <v>8400</v>
      </c>
      <c r="N2694" s="29">
        <v>8550</v>
      </c>
      <c r="O2694" s="16">
        <f t="shared" si="42"/>
        <v>-270</v>
      </c>
    </row>
    <row r="2695" spans="7:15" x14ac:dyDescent="0.2">
      <c r="G2695" s="31">
        <v>40896</v>
      </c>
      <c r="H2695" s="29">
        <v>8852</v>
      </c>
      <c r="I2695" s="29">
        <v>8544</v>
      </c>
      <c r="J2695" s="29">
        <v>8600</v>
      </c>
      <c r="K2695" s="29">
        <v>8450</v>
      </c>
      <c r="L2695" s="29">
        <v>8550</v>
      </c>
      <c r="M2695" s="29">
        <v>8400</v>
      </c>
      <c r="N2695" s="29">
        <v>8550</v>
      </c>
      <c r="O2695" s="16">
        <f t="shared" si="42"/>
        <v>-308</v>
      </c>
    </row>
    <row r="2696" spans="7:15" x14ac:dyDescent="0.2">
      <c r="G2696" s="31">
        <v>40893</v>
      </c>
      <c r="H2696" s="29">
        <v>8790</v>
      </c>
      <c r="I2696" s="29">
        <v>8522</v>
      </c>
      <c r="J2696" s="29">
        <v>8550</v>
      </c>
      <c r="K2696" s="29">
        <v>8450</v>
      </c>
      <c r="L2696" s="29">
        <v>8550</v>
      </c>
      <c r="M2696" s="29">
        <v>8400</v>
      </c>
      <c r="N2696" s="29">
        <v>8500</v>
      </c>
      <c r="O2696" s="16">
        <f t="shared" si="42"/>
        <v>-268</v>
      </c>
    </row>
    <row r="2697" spans="7:15" x14ac:dyDescent="0.2">
      <c r="G2697" s="31">
        <v>40892</v>
      </c>
      <c r="H2697" s="29">
        <v>8718</v>
      </c>
      <c r="I2697" s="29">
        <v>8530</v>
      </c>
      <c r="J2697" s="29">
        <v>8550</v>
      </c>
      <c r="K2697" s="29">
        <v>8450</v>
      </c>
      <c r="L2697" s="29">
        <v>8550</v>
      </c>
      <c r="M2697" s="29">
        <v>8400</v>
      </c>
      <c r="N2697" s="29">
        <v>8550</v>
      </c>
      <c r="O2697" s="16">
        <f t="shared" si="42"/>
        <v>-188</v>
      </c>
    </row>
    <row r="2698" spans="7:15" x14ac:dyDescent="0.2">
      <c r="G2698" s="31">
        <v>40891</v>
      </c>
      <c r="H2698" s="29">
        <v>8746</v>
      </c>
      <c r="I2698" s="29">
        <v>8613</v>
      </c>
      <c r="J2698" s="29">
        <v>8650</v>
      </c>
      <c r="K2698" s="29">
        <v>8550</v>
      </c>
      <c r="L2698" s="29">
        <v>8650</v>
      </c>
      <c r="M2698" s="29">
        <v>8500</v>
      </c>
      <c r="N2698" s="29">
        <v>8550</v>
      </c>
      <c r="O2698" s="16">
        <f t="shared" si="42"/>
        <v>-133</v>
      </c>
    </row>
    <row r="2699" spans="7:15" x14ac:dyDescent="0.2">
      <c r="G2699" s="31">
        <v>40890</v>
      </c>
      <c r="H2699" s="29">
        <v>8730</v>
      </c>
      <c r="I2699" s="29">
        <v>8631</v>
      </c>
      <c r="J2699" s="29">
        <v>8650</v>
      </c>
      <c r="K2699" s="29">
        <v>8600</v>
      </c>
      <c r="L2699" s="29">
        <v>8650</v>
      </c>
      <c r="M2699" s="29">
        <v>8500</v>
      </c>
      <c r="N2699" s="29">
        <v>8600</v>
      </c>
      <c r="O2699" s="16">
        <f t="shared" si="42"/>
        <v>-99</v>
      </c>
    </row>
    <row r="2700" spans="7:15" x14ac:dyDescent="0.2">
      <c r="G2700" s="31">
        <v>40889</v>
      </c>
      <c r="H2700" s="29">
        <v>8668</v>
      </c>
      <c r="I2700" s="29">
        <v>8634</v>
      </c>
      <c r="J2700" s="29">
        <v>8650</v>
      </c>
      <c r="K2700" s="29">
        <v>8600</v>
      </c>
      <c r="L2700" s="29">
        <v>8650</v>
      </c>
      <c r="M2700" s="29">
        <v>8500</v>
      </c>
      <c r="N2700" s="29">
        <v>8600</v>
      </c>
      <c r="O2700" s="16">
        <f t="shared" si="42"/>
        <v>-34</v>
      </c>
    </row>
    <row r="2701" spans="7:15" x14ac:dyDescent="0.2">
      <c r="G2701" s="31">
        <v>40886</v>
      </c>
      <c r="H2701" s="29">
        <v>8782</v>
      </c>
      <c r="I2701" s="29">
        <v>8785</v>
      </c>
      <c r="J2701" s="29">
        <v>8750</v>
      </c>
      <c r="K2701" s="29">
        <v>8750</v>
      </c>
      <c r="L2701" s="29">
        <v>8800</v>
      </c>
      <c r="M2701" s="29">
        <v>8850</v>
      </c>
      <c r="N2701" s="29">
        <v>8750</v>
      </c>
      <c r="O2701" s="16">
        <f t="shared" si="42"/>
        <v>3</v>
      </c>
    </row>
    <row r="2702" spans="7:15" x14ac:dyDescent="0.2">
      <c r="G2702" s="31">
        <v>40885</v>
      </c>
      <c r="H2702" s="29">
        <v>8782</v>
      </c>
      <c r="I2702" s="29">
        <v>8792</v>
      </c>
      <c r="J2702" s="29">
        <v>8750</v>
      </c>
      <c r="K2702" s="29">
        <v>8750</v>
      </c>
      <c r="L2702" s="29">
        <v>8800</v>
      </c>
      <c r="M2702" s="29">
        <v>8850</v>
      </c>
      <c r="N2702" s="29">
        <v>8750</v>
      </c>
      <c r="O2702" s="16">
        <f t="shared" si="42"/>
        <v>10</v>
      </c>
    </row>
    <row r="2703" spans="7:15" x14ac:dyDescent="0.2">
      <c r="G2703" s="31">
        <v>40884</v>
      </c>
      <c r="H2703" s="29">
        <v>8848</v>
      </c>
      <c r="I2703" s="29">
        <v>8813</v>
      </c>
      <c r="J2703" s="29">
        <v>8850</v>
      </c>
      <c r="K2703" s="29">
        <v>8850</v>
      </c>
      <c r="L2703" s="29">
        <v>8800</v>
      </c>
      <c r="M2703" s="29">
        <v>8850</v>
      </c>
      <c r="N2703" s="29">
        <v>8800</v>
      </c>
      <c r="O2703" s="16">
        <f t="shared" si="42"/>
        <v>-35</v>
      </c>
    </row>
    <row r="2704" spans="7:15" x14ac:dyDescent="0.2">
      <c r="G2704" s="31">
        <v>40883</v>
      </c>
      <c r="H2704" s="29">
        <v>8818</v>
      </c>
      <c r="I2704" s="29">
        <v>8814</v>
      </c>
      <c r="J2704" s="29">
        <v>8850</v>
      </c>
      <c r="K2704" s="29">
        <v>8850</v>
      </c>
      <c r="L2704" s="29">
        <v>8800</v>
      </c>
      <c r="M2704" s="29">
        <v>8850</v>
      </c>
      <c r="N2704" s="29">
        <v>8800</v>
      </c>
      <c r="O2704" s="16">
        <f t="shared" si="42"/>
        <v>-4</v>
      </c>
    </row>
    <row r="2705" spans="7:15" x14ac:dyDescent="0.2">
      <c r="G2705" s="31">
        <v>40882</v>
      </c>
      <c r="H2705" s="29">
        <v>8862</v>
      </c>
      <c r="I2705" s="29">
        <v>8852</v>
      </c>
      <c r="J2705" s="29">
        <v>8850</v>
      </c>
      <c r="K2705" s="29">
        <v>8900</v>
      </c>
      <c r="L2705" s="29">
        <v>8850</v>
      </c>
      <c r="M2705" s="29">
        <v>8900</v>
      </c>
      <c r="N2705" s="29">
        <v>8850</v>
      </c>
      <c r="O2705" s="16">
        <f t="shared" si="42"/>
        <v>-10</v>
      </c>
    </row>
    <row r="2706" spans="7:15" x14ac:dyDescent="0.2">
      <c r="G2706" s="31">
        <v>40879</v>
      </c>
      <c r="H2706" s="29">
        <v>8820</v>
      </c>
      <c r="I2706" s="29">
        <v>8828</v>
      </c>
      <c r="J2706" s="29">
        <v>8850</v>
      </c>
      <c r="K2706" s="29">
        <v>8850</v>
      </c>
      <c r="L2706" s="29">
        <v>8800</v>
      </c>
      <c r="M2706" s="29">
        <v>8850</v>
      </c>
      <c r="N2706" s="29">
        <v>8750</v>
      </c>
      <c r="O2706" s="16">
        <f t="shared" si="42"/>
        <v>8</v>
      </c>
    </row>
    <row r="2707" spans="7:15" x14ac:dyDescent="0.2">
      <c r="G2707" s="31">
        <v>40878</v>
      </c>
      <c r="H2707" s="29">
        <v>8834</v>
      </c>
      <c r="I2707" s="29">
        <v>8814</v>
      </c>
      <c r="J2707" s="29">
        <v>8800</v>
      </c>
      <c r="K2707" s="29">
        <v>8850</v>
      </c>
      <c r="L2707" s="29">
        <v>8800</v>
      </c>
      <c r="M2707" s="29">
        <v>8850</v>
      </c>
      <c r="N2707" s="29">
        <v>8700</v>
      </c>
      <c r="O2707" s="16">
        <f t="shared" si="42"/>
        <v>-20</v>
      </c>
    </row>
    <row r="2708" spans="7:15" x14ac:dyDescent="0.2">
      <c r="G2708" s="31">
        <v>40877</v>
      </c>
      <c r="H2708" s="29">
        <v>8596</v>
      </c>
      <c r="I2708" s="29">
        <v>8806</v>
      </c>
      <c r="J2708" s="29">
        <v>8800</v>
      </c>
      <c r="K2708" s="29">
        <v>8850</v>
      </c>
      <c r="L2708" s="29">
        <v>8750</v>
      </c>
      <c r="M2708" s="29">
        <v>8800</v>
      </c>
      <c r="N2708" s="29">
        <v>8700</v>
      </c>
      <c r="O2708" s="16">
        <f t="shared" si="42"/>
        <v>210</v>
      </c>
    </row>
    <row r="2709" spans="7:15" x14ac:dyDescent="0.2">
      <c r="G2709" s="31">
        <v>40876</v>
      </c>
      <c r="H2709" s="29">
        <v>8702</v>
      </c>
      <c r="I2709" s="29">
        <v>8823</v>
      </c>
      <c r="J2709" s="29">
        <v>8800</v>
      </c>
      <c r="K2709" s="29">
        <v>8850</v>
      </c>
      <c r="L2709" s="29">
        <v>8750</v>
      </c>
      <c r="M2709" s="29">
        <v>8800</v>
      </c>
      <c r="N2709" s="29">
        <v>8750</v>
      </c>
      <c r="O2709" s="16">
        <f t="shared" si="42"/>
        <v>121</v>
      </c>
    </row>
    <row r="2710" spans="7:15" x14ac:dyDescent="0.2">
      <c r="G2710" s="31">
        <v>40875</v>
      </c>
      <c r="H2710" s="29">
        <v>8672</v>
      </c>
      <c r="I2710" s="29">
        <v>8836</v>
      </c>
      <c r="J2710" s="29">
        <v>8850</v>
      </c>
      <c r="K2710" s="29">
        <v>8850</v>
      </c>
      <c r="L2710" s="29">
        <v>8750</v>
      </c>
      <c r="M2710" s="29">
        <v>8800</v>
      </c>
      <c r="N2710" s="29">
        <v>8750</v>
      </c>
      <c r="O2710" s="16">
        <f t="shared" si="42"/>
        <v>164</v>
      </c>
    </row>
    <row r="2711" spans="7:15" x14ac:dyDescent="0.2">
      <c r="G2711" s="31">
        <v>40872</v>
      </c>
      <c r="H2711" s="29">
        <v>8606</v>
      </c>
      <c r="I2711" s="29">
        <v>8860</v>
      </c>
      <c r="J2711" s="29">
        <v>8850</v>
      </c>
      <c r="K2711" s="29">
        <v>8850</v>
      </c>
      <c r="L2711" s="29">
        <v>8750</v>
      </c>
      <c r="M2711" s="29">
        <v>8800</v>
      </c>
      <c r="N2711" s="29">
        <v>8800</v>
      </c>
      <c r="O2711" s="16">
        <f t="shared" si="42"/>
        <v>254</v>
      </c>
    </row>
    <row r="2712" spans="7:15" x14ac:dyDescent="0.2">
      <c r="G2712" s="31">
        <v>40871</v>
      </c>
      <c r="H2712" s="29">
        <v>8676</v>
      </c>
      <c r="I2712" s="29">
        <v>8914</v>
      </c>
      <c r="J2712" s="29">
        <v>8900</v>
      </c>
      <c r="K2712" s="29">
        <v>8850</v>
      </c>
      <c r="L2712" s="29">
        <v>8800</v>
      </c>
      <c r="M2712" s="29">
        <v>8850</v>
      </c>
      <c r="N2712" s="29">
        <v>8850</v>
      </c>
      <c r="O2712" s="16">
        <f t="shared" si="42"/>
        <v>238</v>
      </c>
    </row>
    <row r="2713" spans="7:15" x14ac:dyDescent="0.2">
      <c r="G2713" s="31">
        <v>40870</v>
      </c>
      <c r="H2713" s="29">
        <v>8876</v>
      </c>
      <c r="I2713" s="29">
        <v>9068</v>
      </c>
      <c r="J2713" s="29">
        <v>9100</v>
      </c>
      <c r="K2713" s="29">
        <v>8950</v>
      </c>
      <c r="L2713" s="29">
        <v>9000</v>
      </c>
      <c r="M2713" s="29">
        <v>9050</v>
      </c>
      <c r="N2713" s="29">
        <v>9050</v>
      </c>
      <c r="O2713" s="16">
        <f t="shared" si="42"/>
        <v>192</v>
      </c>
    </row>
    <row r="2714" spans="7:15" x14ac:dyDescent="0.2">
      <c r="G2714" s="31">
        <v>40869</v>
      </c>
      <c r="H2714" s="29">
        <v>8966</v>
      </c>
      <c r="I2714" s="29">
        <v>9089</v>
      </c>
      <c r="J2714" s="29">
        <v>9100</v>
      </c>
      <c r="K2714" s="29">
        <v>8950</v>
      </c>
      <c r="L2714" s="29">
        <v>9000</v>
      </c>
      <c r="M2714" s="29">
        <v>9050</v>
      </c>
      <c r="N2714" s="29">
        <v>9100</v>
      </c>
      <c r="O2714" s="16">
        <f t="shared" si="42"/>
        <v>123</v>
      </c>
    </row>
    <row r="2715" spans="7:15" x14ac:dyDescent="0.2">
      <c r="G2715" s="31">
        <v>40868</v>
      </c>
      <c r="H2715" s="29">
        <v>9098</v>
      </c>
      <c r="I2715" s="29">
        <v>9118</v>
      </c>
      <c r="J2715" s="29">
        <v>9150</v>
      </c>
      <c r="K2715" s="29">
        <v>9000</v>
      </c>
      <c r="L2715" s="29">
        <v>9050</v>
      </c>
      <c r="M2715" s="29">
        <v>9100</v>
      </c>
      <c r="N2715" s="29">
        <v>9150</v>
      </c>
      <c r="O2715" s="16">
        <f t="shared" si="42"/>
        <v>20</v>
      </c>
    </row>
    <row r="2716" spans="7:15" x14ac:dyDescent="0.2">
      <c r="G2716" s="31">
        <v>40865</v>
      </c>
      <c r="H2716" s="29">
        <v>9140</v>
      </c>
      <c r="I2716" s="29">
        <v>9164</v>
      </c>
      <c r="J2716" s="29">
        <v>9200</v>
      </c>
      <c r="K2716" s="29">
        <v>9180</v>
      </c>
      <c r="L2716" s="29">
        <v>9150</v>
      </c>
      <c r="M2716" s="29">
        <v>9150</v>
      </c>
      <c r="N2716" s="29">
        <v>9250</v>
      </c>
      <c r="O2716" s="16">
        <f t="shared" si="42"/>
        <v>24</v>
      </c>
    </row>
    <row r="2717" spans="7:15" x14ac:dyDescent="0.2">
      <c r="G2717" s="31">
        <v>40864</v>
      </c>
      <c r="H2717" s="29">
        <v>9252</v>
      </c>
      <c r="I2717" s="29">
        <v>9213</v>
      </c>
      <c r="J2717" s="29">
        <v>9200</v>
      </c>
      <c r="K2717" s="29">
        <v>9180</v>
      </c>
      <c r="L2717" s="29">
        <v>9200</v>
      </c>
      <c r="M2717" s="29">
        <v>9200</v>
      </c>
      <c r="N2717" s="29">
        <v>9250</v>
      </c>
      <c r="O2717" s="16">
        <f t="shared" si="42"/>
        <v>-39</v>
      </c>
    </row>
    <row r="2718" spans="7:15" x14ac:dyDescent="0.2">
      <c r="G2718" s="31">
        <v>40863</v>
      </c>
      <c r="H2718" s="29">
        <v>9188</v>
      </c>
      <c r="I2718" s="29">
        <v>9223</v>
      </c>
      <c r="J2718" s="29">
        <v>9250</v>
      </c>
      <c r="K2718" s="29">
        <v>9180</v>
      </c>
      <c r="L2718" s="29">
        <v>9200</v>
      </c>
      <c r="M2718" s="29">
        <v>9200</v>
      </c>
      <c r="N2718" s="29">
        <v>9250</v>
      </c>
      <c r="O2718" s="16">
        <f t="shared" si="42"/>
        <v>35</v>
      </c>
    </row>
    <row r="2719" spans="7:15" x14ac:dyDescent="0.2">
      <c r="G2719" s="31">
        <v>40862</v>
      </c>
      <c r="H2719" s="29">
        <v>9218</v>
      </c>
      <c r="I2719" s="29">
        <v>9202</v>
      </c>
      <c r="J2719" s="29">
        <v>9200</v>
      </c>
      <c r="K2719" s="29">
        <v>9130</v>
      </c>
      <c r="L2719" s="29">
        <v>9150</v>
      </c>
      <c r="M2719" s="29">
        <v>9150</v>
      </c>
      <c r="N2719" s="29">
        <v>9250</v>
      </c>
      <c r="O2719" s="16">
        <f t="shared" si="42"/>
        <v>-16</v>
      </c>
    </row>
    <row r="2720" spans="7:15" x14ac:dyDescent="0.2">
      <c r="G2720" s="31">
        <v>40861</v>
      </c>
      <c r="H2720" s="29">
        <v>9210</v>
      </c>
      <c r="I2720" s="29">
        <v>9203</v>
      </c>
      <c r="J2720" s="29">
        <v>9200</v>
      </c>
      <c r="K2720" s="29">
        <v>9100</v>
      </c>
      <c r="L2720" s="29">
        <v>9150</v>
      </c>
      <c r="M2720" s="29">
        <v>9150</v>
      </c>
      <c r="N2720" s="29">
        <v>9250</v>
      </c>
      <c r="O2720" s="16">
        <f t="shared" si="42"/>
        <v>-7</v>
      </c>
    </row>
    <row r="2721" spans="7:15" x14ac:dyDescent="0.2">
      <c r="G2721" s="31">
        <v>40858</v>
      </c>
      <c r="H2721" s="29">
        <v>9104</v>
      </c>
      <c r="I2721" s="29">
        <v>9160</v>
      </c>
      <c r="J2721" s="29">
        <v>9150</v>
      </c>
      <c r="K2721" s="29">
        <v>8970</v>
      </c>
      <c r="L2721" s="29">
        <v>9050</v>
      </c>
      <c r="M2721" s="29">
        <v>9050</v>
      </c>
      <c r="N2721" s="29">
        <v>9200</v>
      </c>
      <c r="O2721" s="16">
        <f t="shared" si="42"/>
        <v>56</v>
      </c>
    </row>
    <row r="2722" spans="7:15" x14ac:dyDescent="0.2">
      <c r="G2722" s="31">
        <v>40857</v>
      </c>
      <c r="H2722" s="29">
        <v>9028</v>
      </c>
      <c r="I2722" s="29">
        <v>9160</v>
      </c>
      <c r="J2722" s="29">
        <v>9150</v>
      </c>
      <c r="K2722" s="29">
        <v>8970</v>
      </c>
      <c r="L2722" s="29">
        <v>9050</v>
      </c>
      <c r="M2722" s="29">
        <v>9050</v>
      </c>
      <c r="N2722" s="29">
        <v>9200</v>
      </c>
      <c r="O2722" s="16">
        <f t="shared" si="42"/>
        <v>132</v>
      </c>
    </row>
    <row r="2723" spans="7:15" x14ac:dyDescent="0.2">
      <c r="G2723" s="31">
        <v>40856</v>
      </c>
      <c r="H2723" s="29">
        <v>9170</v>
      </c>
      <c r="I2723" s="29">
        <v>9246</v>
      </c>
      <c r="J2723" s="29">
        <v>9200</v>
      </c>
      <c r="K2723" s="29">
        <v>9100</v>
      </c>
      <c r="L2723" s="29">
        <v>9150</v>
      </c>
      <c r="M2723" s="29">
        <v>9150</v>
      </c>
      <c r="N2723" s="29">
        <v>9250</v>
      </c>
      <c r="O2723" s="16">
        <f t="shared" si="42"/>
        <v>76</v>
      </c>
    </row>
    <row r="2724" spans="7:15" x14ac:dyDescent="0.2">
      <c r="G2724" s="31">
        <v>40855</v>
      </c>
      <c r="H2724" s="29">
        <v>9156</v>
      </c>
      <c r="I2724" s="29">
        <v>9230</v>
      </c>
      <c r="J2724" s="29">
        <v>9150</v>
      </c>
      <c r="K2724" s="29">
        <v>9100</v>
      </c>
      <c r="L2724" s="29">
        <v>9100</v>
      </c>
      <c r="M2724" s="29">
        <v>9100</v>
      </c>
      <c r="N2724" s="29">
        <v>9250</v>
      </c>
      <c r="O2724" s="16">
        <f t="shared" si="42"/>
        <v>74</v>
      </c>
    </row>
    <row r="2725" spans="7:15" x14ac:dyDescent="0.2">
      <c r="G2725" s="31">
        <v>40854</v>
      </c>
      <c r="H2725" s="29">
        <v>9188</v>
      </c>
      <c r="I2725" s="29">
        <v>9254</v>
      </c>
      <c r="J2725" s="29">
        <v>9200</v>
      </c>
      <c r="K2725" s="29">
        <v>9100</v>
      </c>
      <c r="L2725" s="29">
        <v>9100</v>
      </c>
      <c r="M2725" s="29">
        <v>9100</v>
      </c>
      <c r="N2725" s="29">
        <v>9250</v>
      </c>
      <c r="O2725" s="16">
        <f t="shared" si="42"/>
        <v>66</v>
      </c>
    </row>
    <row r="2726" spans="7:15" x14ac:dyDescent="0.2">
      <c r="G2726" s="31">
        <v>40851</v>
      </c>
      <c r="H2726" s="29">
        <v>9280</v>
      </c>
      <c r="I2726" s="29">
        <v>9303</v>
      </c>
      <c r="J2726" s="29">
        <v>9250</v>
      </c>
      <c r="K2726" s="29">
        <v>9200</v>
      </c>
      <c r="L2726" s="29">
        <v>9150</v>
      </c>
      <c r="M2726" s="29">
        <v>9120</v>
      </c>
      <c r="N2726" s="29">
        <v>9250</v>
      </c>
      <c r="O2726" s="16">
        <f t="shared" si="42"/>
        <v>23</v>
      </c>
    </row>
    <row r="2727" spans="7:15" x14ac:dyDescent="0.2">
      <c r="G2727" s="31">
        <v>40850</v>
      </c>
      <c r="H2727" s="29">
        <v>9152</v>
      </c>
      <c r="I2727" s="29">
        <v>9256</v>
      </c>
      <c r="J2727" s="29">
        <v>9200</v>
      </c>
      <c r="K2727" s="29">
        <v>9150</v>
      </c>
      <c r="L2727" s="29">
        <v>9100</v>
      </c>
      <c r="M2727" s="29">
        <v>9120</v>
      </c>
      <c r="N2727" s="29">
        <v>9250</v>
      </c>
      <c r="O2727" s="16">
        <f t="shared" si="42"/>
        <v>104</v>
      </c>
    </row>
    <row r="2728" spans="7:15" x14ac:dyDescent="0.2">
      <c r="G2728" s="31">
        <v>40849</v>
      </c>
      <c r="H2728" s="29">
        <v>9268</v>
      </c>
      <c r="I2728" s="29">
        <v>9279</v>
      </c>
      <c r="J2728" s="29">
        <v>9200</v>
      </c>
      <c r="K2728" s="29">
        <v>9250</v>
      </c>
      <c r="L2728" s="29">
        <v>9200</v>
      </c>
      <c r="M2728" s="29">
        <v>9220</v>
      </c>
      <c r="N2728" s="29">
        <v>9250</v>
      </c>
      <c r="O2728" s="16">
        <f t="shared" si="42"/>
        <v>11</v>
      </c>
    </row>
    <row r="2729" spans="7:15" x14ac:dyDescent="0.2">
      <c r="G2729" s="31">
        <v>40848</v>
      </c>
      <c r="H2729" s="29">
        <v>9172</v>
      </c>
      <c r="I2729" s="29">
        <v>9312</v>
      </c>
      <c r="J2729" s="29">
        <v>9200</v>
      </c>
      <c r="K2729" s="29">
        <v>9250</v>
      </c>
      <c r="L2729" s="29">
        <v>9250</v>
      </c>
      <c r="M2729" s="29">
        <v>9300</v>
      </c>
      <c r="N2729" s="29">
        <v>9300</v>
      </c>
      <c r="O2729" s="16">
        <f t="shared" si="42"/>
        <v>140</v>
      </c>
    </row>
    <row r="2730" spans="7:15" x14ac:dyDescent="0.2">
      <c r="G2730" s="31">
        <v>40847</v>
      </c>
      <c r="H2730" s="29">
        <v>9196</v>
      </c>
      <c r="I2730" s="29">
        <v>9320</v>
      </c>
      <c r="J2730" s="29">
        <v>9250</v>
      </c>
      <c r="K2730" s="29">
        <v>9250</v>
      </c>
      <c r="L2730" s="29">
        <v>9250</v>
      </c>
      <c r="M2730" s="29">
        <v>9300</v>
      </c>
      <c r="N2730" s="29">
        <v>9350</v>
      </c>
      <c r="O2730" s="16">
        <f t="shared" si="42"/>
        <v>124</v>
      </c>
    </row>
    <row r="2731" spans="7:15" x14ac:dyDescent="0.2">
      <c r="G2731" s="31">
        <v>40844</v>
      </c>
      <c r="H2731" s="29">
        <v>9336</v>
      </c>
      <c r="I2731" s="29">
        <v>9405</v>
      </c>
      <c r="J2731" s="29">
        <v>9350</v>
      </c>
      <c r="K2731" s="29">
        <v>9350</v>
      </c>
      <c r="L2731" s="29">
        <v>9350</v>
      </c>
      <c r="M2731" s="29">
        <v>9350</v>
      </c>
      <c r="N2731" s="29">
        <v>9400</v>
      </c>
      <c r="O2731" s="16">
        <f t="shared" si="42"/>
        <v>69</v>
      </c>
    </row>
    <row r="2732" spans="7:15" x14ac:dyDescent="0.2">
      <c r="G2732" s="31">
        <v>40843</v>
      </c>
      <c r="H2732" s="29">
        <v>9406</v>
      </c>
      <c r="I2732" s="29">
        <v>9360</v>
      </c>
      <c r="J2732" s="29">
        <v>9300</v>
      </c>
      <c r="K2732" s="29">
        <v>9300</v>
      </c>
      <c r="L2732" s="29">
        <v>9250</v>
      </c>
      <c r="M2732" s="29">
        <v>9300</v>
      </c>
      <c r="N2732" s="29">
        <v>9350</v>
      </c>
      <c r="O2732" s="16">
        <f t="shared" si="42"/>
        <v>-46</v>
      </c>
    </row>
    <row r="2733" spans="7:15" x14ac:dyDescent="0.2">
      <c r="G2733" s="31">
        <v>40842</v>
      </c>
      <c r="H2733" s="29">
        <v>9290</v>
      </c>
      <c r="I2733" s="29">
        <v>9346</v>
      </c>
      <c r="J2733" s="29">
        <v>9280</v>
      </c>
      <c r="K2733" s="29">
        <v>9250</v>
      </c>
      <c r="L2733" s="29">
        <v>9250</v>
      </c>
      <c r="M2733" s="29">
        <v>9300</v>
      </c>
      <c r="N2733" s="29">
        <v>9350</v>
      </c>
      <c r="O2733" s="16">
        <f t="shared" si="42"/>
        <v>56</v>
      </c>
    </row>
    <row r="2734" spans="7:15" x14ac:dyDescent="0.2">
      <c r="G2734" s="31">
        <v>40841</v>
      </c>
      <c r="H2734" s="29">
        <v>9316</v>
      </c>
      <c r="I2734" s="29">
        <v>9352</v>
      </c>
      <c r="J2734" s="29">
        <v>9300</v>
      </c>
      <c r="K2734" s="29">
        <v>9250</v>
      </c>
      <c r="L2734" s="29">
        <v>9250</v>
      </c>
      <c r="M2734" s="29">
        <v>9300</v>
      </c>
      <c r="N2734" s="29">
        <v>9350</v>
      </c>
      <c r="O2734" s="16">
        <f t="shared" si="42"/>
        <v>36</v>
      </c>
    </row>
    <row r="2735" spans="7:15" x14ac:dyDescent="0.2">
      <c r="G2735" s="31">
        <v>40840</v>
      </c>
      <c r="H2735" s="29">
        <v>9292</v>
      </c>
      <c r="I2735" s="29">
        <v>9300</v>
      </c>
      <c r="J2735" s="29">
        <v>9200</v>
      </c>
      <c r="K2735" s="29">
        <v>9200</v>
      </c>
      <c r="L2735" s="29">
        <v>9200</v>
      </c>
      <c r="M2735" s="29">
        <v>9300</v>
      </c>
      <c r="N2735" s="29">
        <v>9250</v>
      </c>
      <c r="O2735" s="16">
        <f t="shared" si="42"/>
        <v>8</v>
      </c>
    </row>
    <row r="2736" spans="7:15" x14ac:dyDescent="0.2">
      <c r="G2736" s="31">
        <v>40837</v>
      </c>
      <c r="H2736" s="29">
        <v>9190</v>
      </c>
      <c r="I2736" s="29">
        <v>9294</v>
      </c>
      <c r="J2736" s="29">
        <v>9200</v>
      </c>
      <c r="K2736" s="29">
        <v>9200</v>
      </c>
      <c r="L2736" s="29">
        <v>9200</v>
      </c>
      <c r="M2736" s="29">
        <v>9300</v>
      </c>
      <c r="N2736" s="29">
        <v>9250</v>
      </c>
      <c r="O2736" s="16">
        <f t="shared" si="42"/>
        <v>104</v>
      </c>
    </row>
    <row r="2737" spans="7:15" x14ac:dyDescent="0.2">
      <c r="G2737" s="31">
        <v>40836</v>
      </c>
      <c r="H2737" s="29">
        <v>9066</v>
      </c>
      <c r="I2737" s="29">
        <v>9293</v>
      </c>
      <c r="J2737" s="29">
        <v>9250</v>
      </c>
      <c r="K2737" s="29">
        <v>9200</v>
      </c>
      <c r="L2737" s="29">
        <v>9150</v>
      </c>
      <c r="M2737" s="29">
        <v>9250</v>
      </c>
      <c r="N2737" s="29">
        <v>9250</v>
      </c>
      <c r="O2737" s="16">
        <f t="shared" si="42"/>
        <v>227</v>
      </c>
    </row>
    <row r="2738" spans="7:15" x14ac:dyDescent="0.2">
      <c r="G2738" s="31">
        <v>40835</v>
      </c>
      <c r="H2738" s="29">
        <v>9250</v>
      </c>
      <c r="I2738" s="29">
        <v>9411</v>
      </c>
      <c r="J2738" s="29">
        <v>9300</v>
      </c>
      <c r="K2738" s="29">
        <v>9300</v>
      </c>
      <c r="L2738" s="29">
        <v>9300</v>
      </c>
      <c r="M2738" s="29">
        <v>9400</v>
      </c>
      <c r="N2738" s="29">
        <v>9450</v>
      </c>
      <c r="O2738" s="16">
        <f t="shared" si="42"/>
        <v>161</v>
      </c>
    </row>
    <row r="2739" spans="7:15" x14ac:dyDescent="0.2">
      <c r="G2739" s="31">
        <v>40834</v>
      </c>
      <c r="H2739" s="29">
        <v>9218</v>
      </c>
      <c r="I2739" s="29">
        <v>9428</v>
      </c>
      <c r="J2739" s="29">
        <v>9300</v>
      </c>
      <c r="K2739" s="29">
        <v>9300</v>
      </c>
      <c r="L2739" s="29">
        <v>9300</v>
      </c>
      <c r="M2739" s="29">
        <v>9400</v>
      </c>
      <c r="N2739" s="29">
        <v>9450</v>
      </c>
      <c r="O2739" s="16">
        <f t="shared" si="42"/>
        <v>210</v>
      </c>
    </row>
    <row r="2740" spans="7:15" x14ac:dyDescent="0.2">
      <c r="G2740" s="31">
        <v>40833</v>
      </c>
      <c r="H2740" s="29">
        <v>9402</v>
      </c>
      <c r="I2740" s="29">
        <v>9494</v>
      </c>
      <c r="J2740" s="29">
        <v>9350</v>
      </c>
      <c r="K2740" s="29">
        <v>9350</v>
      </c>
      <c r="L2740" s="29">
        <v>9450</v>
      </c>
      <c r="M2740" s="29">
        <v>9500</v>
      </c>
      <c r="N2740" s="29">
        <v>9500</v>
      </c>
      <c r="O2740" s="16">
        <f t="shared" si="42"/>
        <v>92</v>
      </c>
    </row>
    <row r="2741" spans="7:15" x14ac:dyDescent="0.2">
      <c r="G2741" s="31">
        <v>40830</v>
      </c>
      <c r="H2741" s="29">
        <v>9376</v>
      </c>
      <c r="I2741" s="29">
        <v>9419</v>
      </c>
      <c r="J2741" s="29">
        <v>9250</v>
      </c>
      <c r="K2741" s="29">
        <v>9300</v>
      </c>
      <c r="L2741" s="29">
        <v>9350</v>
      </c>
      <c r="M2741" s="29">
        <v>9400</v>
      </c>
      <c r="N2741" s="29">
        <v>9450</v>
      </c>
      <c r="O2741" s="16">
        <f t="shared" si="42"/>
        <v>43</v>
      </c>
    </row>
    <row r="2742" spans="7:15" x14ac:dyDescent="0.2">
      <c r="G2742" s="31">
        <v>40829</v>
      </c>
      <c r="H2742" s="29">
        <v>9316</v>
      </c>
      <c r="I2742" s="29">
        <v>9398</v>
      </c>
      <c r="J2742" s="29">
        <v>9200</v>
      </c>
      <c r="K2742" s="29">
        <v>9320</v>
      </c>
      <c r="L2742" s="29">
        <v>9300</v>
      </c>
      <c r="M2742" s="29">
        <v>9350</v>
      </c>
      <c r="N2742" s="29">
        <v>9450</v>
      </c>
      <c r="O2742" s="16">
        <f t="shared" si="42"/>
        <v>82</v>
      </c>
    </row>
    <row r="2743" spans="7:15" x14ac:dyDescent="0.2">
      <c r="G2743" s="31">
        <v>40828</v>
      </c>
      <c r="H2743" s="29">
        <v>9296</v>
      </c>
      <c r="I2743" s="29">
        <v>9386</v>
      </c>
      <c r="J2743" s="29">
        <v>9200</v>
      </c>
      <c r="K2743" s="29">
        <v>9320</v>
      </c>
      <c r="L2743" s="29">
        <v>9300</v>
      </c>
      <c r="M2743" s="29">
        <v>9350</v>
      </c>
      <c r="N2743" s="29">
        <v>9450</v>
      </c>
      <c r="O2743" s="16">
        <f t="shared" si="42"/>
        <v>90</v>
      </c>
    </row>
    <row r="2744" spans="7:15" x14ac:dyDescent="0.2">
      <c r="G2744" s="31">
        <v>40827</v>
      </c>
      <c r="H2744" s="29">
        <v>9094</v>
      </c>
      <c r="I2744" s="29">
        <v>9362</v>
      </c>
      <c r="J2744" s="29">
        <v>9200</v>
      </c>
      <c r="K2744" s="29">
        <v>9200</v>
      </c>
      <c r="L2744" s="29">
        <v>9300</v>
      </c>
      <c r="M2744" s="29">
        <v>9350</v>
      </c>
      <c r="N2744" s="29">
        <v>9450</v>
      </c>
      <c r="O2744" s="16">
        <f t="shared" si="42"/>
        <v>268</v>
      </c>
    </row>
    <row r="2745" spans="7:15" x14ac:dyDescent="0.2">
      <c r="G2745" s="31">
        <v>40826</v>
      </c>
      <c r="H2745" s="29">
        <v>9130</v>
      </c>
      <c r="I2745" s="29">
        <v>9331</v>
      </c>
      <c r="J2745" s="29">
        <v>9150</v>
      </c>
      <c r="K2745" s="29">
        <v>9050</v>
      </c>
      <c r="L2745" s="29">
        <v>9250</v>
      </c>
      <c r="M2745" s="29">
        <v>9300</v>
      </c>
      <c r="N2745" s="29">
        <v>9450</v>
      </c>
      <c r="O2745" s="16">
        <f t="shared" si="42"/>
        <v>201</v>
      </c>
    </row>
    <row r="2746" spans="7:15" x14ac:dyDescent="0.2">
      <c r="G2746" s="31">
        <v>40825</v>
      </c>
      <c r="H2746" s="29" t="e">
        <v>#N/A</v>
      </c>
      <c r="I2746" s="29">
        <v>9342</v>
      </c>
      <c r="J2746" s="29">
        <v>9150</v>
      </c>
      <c r="K2746" s="29">
        <v>9050</v>
      </c>
      <c r="L2746" s="29">
        <v>9200</v>
      </c>
      <c r="M2746" s="29">
        <v>9250</v>
      </c>
      <c r="N2746" s="29">
        <v>9500</v>
      </c>
      <c r="O2746" s="16" t="e">
        <f t="shared" si="42"/>
        <v>#N/A</v>
      </c>
    </row>
    <row r="2747" spans="7:15" x14ac:dyDescent="0.2">
      <c r="G2747" s="31">
        <v>40824</v>
      </c>
      <c r="H2747" s="29" t="e">
        <v>#N/A</v>
      </c>
      <c r="I2747" s="29">
        <v>9365</v>
      </c>
      <c r="J2747" s="29">
        <v>9150</v>
      </c>
      <c r="K2747" s="29">
        <v>9050</v>
      </c>
      <c r="L2747" s="29">
        <v>9200</v>
      </c>
      <c r="M2747" s="29">
        <v>9100</v>
      </c>
      <c r="N2747" s="29">
        <v>9500</v>
      </c>
      <c r="O2747" s="16" t="e">
        <f t="shared" si="42"/>
        <v>#N/A</v>
      </c>
    </row>
    <row r="2748" spans="7:15" x14ac:dyDescent="0.2">
      <c r="G2748" s="31">
        <v>40816</v>
      </c>
      <c r="H2748" s="29">
        <v>9390</v>
      </c>
      <c r="I2748" s="29">
        <v>9573</v>
      </c>
      <c r="J2748" s="29">
        <v>9400</v>
      </c>
      <c r="K2748" s="29">
        <v>9400</v>
      </c>
      <c r="L2748" s="29">
        <v>9450</v>
      </c>
      <c r="M2748" s="29">
        <v>9350</v>
      </c>
      <c r="N2748" s="29">
        <v>9550</v>
      </c>
      <c r="O2748" s="16">
        <f t="shared" si="42"/>
        <v>183</v>
      </c>
    </row>
    <row r="2749" spans="7:15" x14ac:dyDescent="0.2">
      <c r="G2749" s="31">
        <v>40815</v>
      </c>
      <c r="H2749" s="29">
        <v>9160</v>
      </c>
      <c r="I2749" s="29">
        <v>9557</v>
      </c>
      <c r="J2749" s="29">
        <v>9350</v>
      </c>
      <c r="K2749" s="29">
        <v>9350</v>
      </c>
      <c r="L2749" s="29">
        <v>9450</v>
      </c>
      <c r="M2749" s="29">
        <v>9350</v>
      </c>
      <c r="N2749" s="29">
        <v>9500</v>
      </c>
      <c r="O2749" s="16">
        <f t="shared" si="42"/>
        <v>397</v>
      </c>
    </row>
    <row r="2750" spans="7:15" x14ac:dyDescent="0.2">
      <c r="G2750" s="31">
        <v>40814</v>
      </c>
      <c r="H2750" s="29">
        <v>9338</v>
      </c>
      <c r="I2750" s="29">
        <v>9681</v>
      </c>
      <c r="J2750" s="29">
        <v>9550</v>
      </c>
      <c r="K2750" s="29">
        <v>9550</v>
      </c>
      <c r="L2750" s="29">
        <v>9550</v>
      </c>
      <c r="M2750" s="29">
        <v>9730</v>
      </c>
      <c r="N2750" s="29">
        <v>9650</v>
      </c>
      <c r="O2750" s="16">
        <f t="shared" si="42"/>
        <v>343</v>
      </c>
    </row>
    <row r="2751" spans="7:15" x14ac:dyDescent="0.2">
      <c r="G2751" s="31">
        <v>40813</v>
      </c>
      <c r="H2751" s="29">
        <v>9468</v>
      </c>
      <c r="I2751" s="29">
        <v>9749</v>
      </c>
      <c r="J2751" s="29">
        <v>9600</v>
      </c>
      <c r="K2751" s="29">
        <v>9650</v>
      </c>
      <c r="L2751" s="29">
        <v>9600</v>
      </c>
      <c r="M2751" s="29">
        <v>9780</v>
      </c>
      <c r="N2751" s="29">
        <v>9700</v>
      </c>
      <c r="O2751" s="16">
        <f t="shared" si="42"/>
        <v>281</v>
      </c>
    </row>
    <row r="2752" spans="7:15" x14ac:dyDescent="0.2">
      <c r="G2752" s="31">
        <v>40812</v>
      </c>
      <c r="H2752" s="29">
        <v>9224</v>
      </c>
      <c r="I2752" s="29">
        <v>9824</v>
      </c>
      <c r="J2752" s="29">
        <v>9700</v>
      </c>
      <c r="K2752" s="29">
        <v>9650</v>
      </c>
      <c r="L2752" s="29">
        <v>9700</v>
      </c>
      <c r="M2752" s="29">
        <v>9900</v>
      </c>
      <c r="N2752" s="29">
        <v>9700</v>
      </c>
      <c r="O2752" s="16">
        <f t="shared" si="42"/>
        <v>600</v>
      </c>
    </row>
    <row r="2753" spans="7:15" x14ac:dyDescent="0.2">
      <c r="G2753" s="31">
        <v>40809</v>
      </c>
      <c r="H2753" s="29">
        <v>9566</v>
      </c>
      <c r="I2753" s="29">
        <v>9908</v>
      </c>
      <c r="J2753" s="29">
        <v>9800</v>
      </c>
      <c r="K2753" s="29">
        <v>9750</v>
      </c>
      <c r="L2753" s="29">
        <v>9750</v>
      </c>
      <c r="M2753" s="29">
        <v>9950</v>
      </c>
      <c r="N2753" s="29">
        <v>9850</v>
      </c>
      <c r="O2753" s="16">
        <f t="shared" si="42"/>
        <v>342</v>
      </c>
    </row>
    <row r="2754" spans="7:15" x14ac:dyDescent="0.2">
      <c r="G2754" s="31">
        <v>40808</v>
      </c>
      <c r="H2754" s="29">
        <v>9904</v>
      </c>
      <c r="I2754" s="29">
        <v>9961</v>
      </c>
      <c r="J2754" s="29">
        <v>9850</v>
      </c>
      <c r="K2754" s="29">
        <v>9850</v>
      </c>
      <c r="L2754" s="29">
        <v>9950</v>
      </c>
      <c r="M2754" s="29">
        <v>10000</v>
      </c>
      <c r="N2754" s="29">
        <v>9950</v>
      </c>
      <c r="O2754" s="16">
        <f t="shared" si="42"/>
        <v>57</v>
      </c>
    </row>
    <row r="2755" spans="7:15" x14ac:dyDescent="0.2">
      <c r="G2755" s="31">
        <v>40807</v>
      </c>
      <c r="H2755" s="29">
        <v>10094</v>
      </c>
      <c r="I2755" s="29">
        <v>9990</v>
      </c>
      <c r="J2755" s="29">
        <v>10000</v>
      </c>
      <c r="K2755" s="29">
        <v>9850</v>
      </c>
      <c r="L2755" s="29">
        <v>9950</v>
      </c>
      <c r="M2755" s="29">
        <v>10050</v>
      </c>
      <c r="N2755" s="29">
        <v>9950</v>
      </c>
      <c r="O2755" s="16">
        <f t="shared" si="42"/>
        <v>-104</v>
      </c>
    </row>
    <row r="2756" spans="7:15" x14ac:dyDescent="0.2">
      <c r="G2756" s="31">
        <v>40806</v>
      </c>
      <c r="H2756" s="29">
        <v>10120</v>
      </c>
      <c r="I2756" s="29">
        <v>10001</v>
      </c>
      <c r="J2756" s="29">
        <v>10000</v>
      </c>
      <c r="K2756" s="29">
        <v>9850</v>
      </c>
      <c r="L2756" s="29">
        <v>9950</v>
      </c>
      <c r="M2756" s="29">
        <v>10050</v>
      </c>
      <c r="N2756" s="29">
        <v>9950</v>
      </c>
      <c r="O2756" s="16">
        <f t="shared" si="42"/>
        <v>-119</v>
      </c>
    </row>
    <row r="2757" spans="7:15" x14ac:dyDescent="0.2">
      <c r="G2757" s="31">
        <v>40805</v>
      </c>
      <c r="H2757" s="29">
        <v>10048</v>
      </c>
      <c r="I2757" s="29">
        <v>10014</v>
      </c>
      <c r="J2757" s="29">
        <v>10000</v>
      </c>
      <c r="K2757" s="29">
        <v>9850</v>
      </c>
      <c r="L2757" s="29">
        <v>9900</v>
      </c>
      <c r="M2757" s="29">
        <v>10050</v>
      </c>
      <c r="N2757" s="29">
        <v>10000</v>
      </c>
      <c r="O2757" s="16">
        <f t="shared" ref="O2757:O2820" si="43">IF(AND(H2757&lt;&gt;0,I2757&lt;&gt;0),I2757-H2757,"")</f>
        <v>-34</v>
      </c>
    </row>
    <row r="2758" spans="7:15" x14ac:dyDescent="0.2">
      <c r="G2758" s="31">
        <v>40802</v>
      </c>
      <c r="H2758" s="29">
        <v>10194</v>
      </c>
      <c r="I2758" s="29">
        <v>10056</v>
      </c>
      <c r="J2758" s="29">
        <v>10050</v>
      </c>
      <c r="K2758" s="29">
        <v>9900</v>
      </c>
      <c r="L2758" s="29">
        <v>10000</v>
      </c>
      <c r="M2758" s="29">
        <v>10100</v>
      </c>
      <c r="N2758" s="29">
        <v>10100</v>
      </c>
      <c r="O2758" s="16">
        <f t="shared" si="43"/>
        <v>-138</v>
      </c>
    </row>
    <row r="2759" spans="7:15" x14ac:dyDescent="0.2">
      <c r="G2759" s="31">
        <v>40801</v>
      </c>
      <c r="H2759" s="29">
        <v>10228</v>
      </c>
      <c r="I2759" s="29">
        <v>10070</v>
      </c>
      <c r="J2759" s="29">
        <v>10050</v>
      </c>
      <c r="K2759" s="29">
        <v>9900</v>
      </c>
      <c r="L2759" s="29">
        <v>10000</v>
      </c>
      <c r="M2759" s="29">
        <v>10100</v>
      </c>
      <c r="N2759" s="29">
        <v>10100</v>
      </c>
      <c r="O2759" s="16">
        <f t="shared" si="43"/>
        <v>-158</v>
      </c>
    </row>
    <row r="2760" spans="7:15" x14ac:dyDescent="0.2">
      <c r="G2760" s="31">
        <v>40800</v>
      </c>
      <c r="H2760" s="29">
        <v>10228</v>
      </c>
      <c r="I2760" s="29">
        <v>10113</v>
      </c>
      <c r="J2760" s="29">
        <v>10100</v>
      </c>
      <c r="K2760" s="29">
        <v>9950</v>
      </c>
      <c r="L2760" s="29">
        <v>10050</v>
      </c>
      <c r="M2760" s="29">
        <v>10150</v>
      </c>
      <c r="N2760" s="29">
        <v>10150</v>
      </c>
      <c r="O2760" s="16">
        <f t="shared" si="43"/>
        <v>-115</v>
      </c>
    </row>
    <row r="2761" spans="7:15" x14ac:dyDescent="0.2">
      <c r="G2761" s="31">
        <v>40799</v>
      </c>
      <c r="H2761" s="29">
        <v>10322</v>
      </c>
      <c r="I2761" s="29">
        <v>10113</v>
      </c>
      <c r="J2761" s="29">
        <v>10100</v>
      </c>
      <c r="K2761" s="29">
        <v>9950</v>
      </c>
      <c r="L2761" s="29">
        <v>10050</v>
      </c>
      <c r="M2761" s="29">
        <v>10150</v>
      </c>
      <c r="N2761" s="29">
        <v>10150</v>
      </c>
      <c r="O2761" s="16">
        <f t="shared" si="43"/>
        <v>-209</v>
      </c>
    </row>
    <row r="2762" spans="7:15" x14ac:dyDescent="0.2">
      <c r="G2762" s="31">
        <v>40795</v>
      </c>
      <c r="H2762" s="29">
        <v>10496</v>
      </c>
      <c r="I2762" s="29">
        <v>10119</v>
      </c>
      <c r="J2762" s="29">
        <v>10100</v>
      </c>
      <c r="K2762" s="29">
        <v>10000</v>
      </c>
      <c r="L2762" s="29">
        <v>10100</v>
      </c>
      <c r="M2762" s="29">
        <v>10150</v>
      </c>
      <c r="N2762" s="29">
        <v>10200</v>
      </c>
      <c r="O2762" s="16">
        <f t="shared" si="43"/>
        <v>-377</v>
      </c>
    </row>
    <row r="2763" spans="7:15" x14ac:dyDescent="0.2">
      <c r="G2763" s="31">
        <v>40794</v>
      </c>
      <c r="H2763" s="29">
        <v>10470</v>
      </c>
      <c r="I2763" s="29">
        <v>10111</v>
      </c>
      <c r="J2763" s="29">
        <v>10100</v>
      </c>
      <c r="K2763" s="29">
        <v>10000</v>
      </c>
      <c r="L2763" s="29">
        <v>10100</v>
      </c>
      <c r="M2763" s="29">
        <v>10150</v>
      </c>
      <c r="N2763" s="29">
        <v>10200</v>
      </c>
      <c r="O2763" s="16">
        <f t="shared" si="43"/>
        <v>-359</v>
      </c>
    </row>
    <row r="2764" spans="7:15" x14ac:dyDescent="0.2">
      <c r="G2764" s="31">
        <v>40793</v>
      </c>
      <c r="H2764" s="29">
        <v>10490</v>
      </c>
      <c r="I2764" s="29">
        <v>10103</v>
      </c>
      <c r="J2764" s="29">
        <v>10100</v>
      </c>
      <c r="K2764" s="29">
        <v>10000</v>
      </c>
      <c r="L2764" s="29">
        <v>10100</v>
      </c>
      <c r="M2764" s="29">
        <v>10150</v>
      </c>
      <c r="N2764" s="29">
        <v>10150</v>
      </c>
      <c r="O2764" s="16">
        <f t="shared" si="43"/>
        <v>-387</v>
      </c>
    </row>
    <row r="2765" spans="7:15" x14ac:dyDescent="0.2">
      <c r="G2765" s="31">
        <v>40792</v>
      </c>
      <c r="H2765" s="29">
        <v>10380</v>
      </c>
      <c r="I2765" s="29">
        <v>10101</v>
      </c>
      <c r="J2765" s="29">
        <v>10100</v>
      </c>
      <c r="K2765" s="29">
        <v>9950</v>
      </c>
      <c r="L2765" s="29">
        <v>10100</v>
      </c>
      <c r="M2765" s="29">
        <v>10150</v>
      </c>
      <c r="N2765" s="29">
        <v>10150</v>
      </c>
      <c r="O2765" s="16">
        <f t="shared" si="43"/>
        <v>-279</v>
      </c>
    </row>
    <row r="2766" spans="7:15" x14ac:dyDescent="0.2">
      <c r="G2766" s="31">
        <v>40791</v>
      </c>
      <c r="H2766" s="29">
        <v>10426</v>
      </c>
      <c r="I2766" s="29">
        <v>10161</v>
      </c>
      <c r="J2766" s="29">
        <v>10150</v>
      </c>
      <c r="K2766" s="29">
        <v>10050</v>
      </c>
      <c r="L2766" s="29">
        <v>10200</v>
      </c>
      <c r="M2766" s="29">
        <v>10250</v>
      </c>
      <c r="N2766" s="29">
        <v>10150</v>
      </c>
      <c r="O2766" s="16">
        <f t="shared" si="43"/>
        <v>-265</v>
      </c>
    </row>
    <row r="2767" spans="7:15" x14ac:dyDescent="0.2">
      <c r="G2767" s="31">
        <v>40788</v>
      </c>
      <c r="H2767" s="29">
        <v>10486</v>
      </c>
      <c r="I2767" s="29">
        <v>10145</v>
      </c>
      <c r="J2767" s="29">
        <v>10150</v>
      </c>
      <c r="K2767" s="29">
        <v>10050</v>
      </c>
      <c r="L2767" s="29">
        <v>10150</v>
      </c>
      <c r="M2767" s="29">
        <v>10200</v>
      </c>
      <c r="N2767" s="29">
        <v>10150</v>
      </c>
      <c r="O2767" s="16">
        <f t="shared" si="43"/>
        <v>-341</v>
      </c>
    </row>
    <row r="2768" spans="7:15" x14ac:dyDescent="0.2">
      <c r="G2768" s="31">
        <v>40787</v>
      </c>
      <c r="H2768" s="29">
        <v>10436</v>
      </c>
      <c r="I2768" s="29">
        <v>10147</v>
      </c>
      <c r="J2768" s="29">
        <v>10150</v>
      </c>
      <c r="K2768" s="29">
        <v>10050</v>
      </c>
      <c r="L2768" s="29">
        <v>10150</v>
      </c>
      <c r="M2768" s="29">
        <v>10200</v>
      </c>
      <c r="N2768" s="29">
        <v>10150</v>
      </c>
      <c r="O2768" s="16">
        <f t="shared" si="43"/>
        <v>-289</v>
      </c>
    </row>
    <row r="2769" spans="7:15" x14ac:dyDescent="0.2">
      <c r="G2769" s="31">
        <v>40786</v>
      </c>
      <c r="H2769" s="29">
        <v>10458</v>
      </c>
      <c r="I2769" s="29">
        <v>10144</v>
      </c>
      <c r="J2769" s="29">
        <v>10150</v>
      </c>
      <c r="K2769" s="29">
        <v>10050</v>
      </c>
      <c r="L2769" s="29">
        <v>10100</v>
      </c>
      <c r="M2769" s="29">
        <v>10150</v>
      </c>
      <c r="N2769" s="29">
        <v>10150</v>
      </c>
      <c r="O2769" s="16">
        <f t="shared" si="43"/>
        <v>-314</v>
      </c>
    </row>
    <row r="2770" spans="7:15" x14ac:dyDescent="0.2">
      <c r="G2770" s="31">
        <v>40785</v>
      </c>
      <c r="H2770" s="29">
        <v>10378</v>
      </c>
      <c r="I2770" s="29">
        <v>10093</v>
      </c>
      <c r="J2770" s="29">
        <v>10100</v>
      </c>
      <c r="K2770" s="29">
        <v>10000</v>
      </c>
      <c r="L2770" s="29">
        <v>10050</v>
      </c>
      <c r="M2770" s="29">
        <v>10100</v>
      </c>
      <c r="N2770" s="29">
        <v>10100</v>
      </c>
      <c r="O2770" s="16">
        <f t="shared" si="43"/>
        <v>-285</v>
      </c>
    </row>
    <row r="2771" spans="7:15" x14ac:dyDescent="0.2">
      <c r="G2771" s="31">
        <v>40784</v>
      </c>
      <c r="H2771" s="29">
        <v>10334</v>
      </c>
      <c r="I2771" s="29">
        <v>10056</v>
      </c>
      <c r="J2771" s="29">
        <v>10050</v>
      </c>
      <c r="K2771" s="29">
        <v>9950</v>
      </c>
      <c r="L2771" s="29">
        <v>10000</v>
      </c>
      <c r="M2771" s="29">
        <v>10050</v>
      </c>
      <c r="N2771" s="29">
        <v>10050</v>
      </c>
      <c r="O2771" s="16">
        <f t="shared" si="43"/>
        <v>-278</v>
      </c>
    </row>
    <row r="2772" spans="7:15" x14ac:dyDescent="0.2">
      <c r="G2772" s="31">
        <v>40781</v>
      </c>
      <c r="H2772" s="29">
        <v>10120</v>
      </c>
      <c r="I2772" s="29">
        <v>9994</v>
      </c>
      <c r="J2772" s="29">
        <v>10000</v>
      </c>
      <c r="K2772" s="29">
        <v>9950</v>
      </c>
      <c r="L2772" s="29">
        <v>10000</v>
      </c>
      <c r="M2772" s="29">
        <v>10050</v>
      </c>
      <c r="N2772" s="29">
        <v>9950</v>
      </c>
      <c r="O2772" s="16">
        <f t="shared" si="43"/>
        <v>-126</v>
      </c>
    </row>
    <row r="2773" spans="7:15" x14ac:dyDescent="0.2">
      <c r="G2773" s="31">
        <v>40780</v>
      </c>
      <c r="H2773" s="29">
        <v>10130</v>
      </c>
      <c r="I2773" s="29">
        <v>10000</v>
      </c>
      <c r="J2773" s="29">
        <v>10000</v>
      </c>
      <c r="K2773" s="29">
        <v>9950</v>
      </c>
      <c r="L2773" s="29">
        <v>10000</v>
      </c>
      <c r="M2773" s="29">
        <v>10050</v>
      </c>
      <c r="N2773" s="29">
        <v>10000</v>
      </c>
      <c r="O2773" s="16">
        <f t="shared" si="43"/>
        <v>-130</v>
      </c>
    </row>
    <row r="2774" spans="7:15" x14ac:dyDescent="0.2">
      <c r="G2774" s="31">
        <v>40779</v>
      </c>
      <c r="H2774" s="29">
        <v>10162</v>
      </c>
      <c r="I2774" s="29">
        <v>10004</v>
      </c>
      <c r="J2774" s="29">
        <v>10000</v>
      </c>
      <c r="K2774" s="29">
        <v>9950</v>
      </c>
      <c r="L2774" s="29">
        <v>10000</v>
      </c>
      <c r="M2774" s="29">
        <v>10050</v>
      </c>
      <c r="N2774" s="29">
        <v>10000</v>
      </c>
      <c r="O2774" s="16">
        <f t="shared" si="43"/>
        <v>-158</v>
      </c>
    </row>
    <row r="2775" spans="7:15" x14ac:dyDescent="0.2">
      <c r="G2775" s="31">
        <v>40778</v>
      </c>
      <c r="H2775" s="29">
        <v>10176</v>
      </c>
      <c r="I2775" s="29">
        <v>9960</v>
      </c>
      <c r="J2775" s="29">
        <v>9950</v>
      </c>
      <c r="K2775" s="29">
        <v>9900</v>
      </c>
      <c r="L2775" s="29">
        <v>9950</v>
      </c>
      <c r="M2775" s="29">
        <v>10000</v>
      </c>
      <c r="N2775" s="29">
        <v>9950</v>
      </c>
      <c r="O2775" s="16">
        <f t="shared" si="43"/>
        <v>-216</v>
      </c>
    </row>
    <row r="2776" spans="7:15" x14ac:dyDescent="0.2">
      <c r="G2776" s="31">
        <v>40777</v>
      </c>
      <c r="H2776" s="29">
        <v>10036</v>
      </c>
      <c r="I2776" s="29">
        <v>9960</v>
      </c>
      <c r="J2776" s="29">
        <v>9950</v>
      </c>
      <c r="K2776" s="29">
        <v>9900</v>
      </c>
      <c r="L2776" s="29">
        <v>9950</v>
      </c>
      <c r="M2776" s="29">
        <v>10000</v>
      </c>
      <c r="N2776" s="29">
        <v>9950</v>
      </c>
      <c r="O2776" s="16">
        <f t="shared" si="43"/>
        <v>-76</v>
      </c>
    </row>
    <row r="2777" spans="7:15" x14ac:dyDescent="0.2">
      <c r="G2777" s="31">
        <v>40774</v>
      </c>
      <c r="H2777" s="29">
        <v>10020</v>
      </c>
      <c r="I2777" s="29">
        <v>9926</v>
      </c>
      <c r="J2777" s="29">
        <v>9900</v>
      </c>
      <c r="K2777" s="29">
        <v>9850</v>
      </c>
      <c r="L2777" s="29">
        <v>9900</v>
      </c>
      <c r="M2777" s="29">
        <v>9950</v>
      </c>
      <c r="N2777" s="29">
        <v>9900</v>
      </c>
      <c r="O2777" s="16">
        <f t="shared" si="43"/>
        <v>-94</v>
      </c>
    </row>
    <row r="2778" spans="7:15" x14ac:dyDescent="0.2">
      <c r="G2778" s="31">
        <v>40773</v>
      </c>
      <c r="H2778" s="29">
        <v>10066</v>
      </c>
      <c r="I2778" s="29">
        <v>9968</v>
      </c>
      <c r="J2778" s="29">
        <v>9950</v>
      </c>
      <c r="K2778" s="29">
        <v>9900</v>
      </c>
      <c r="L2778" s="29">
        <v>9950</v>
      </c>
      <c r="M2778" s="29">
        <v>10000</v>
      </c>
      <c r="N2778" s="29">
        <v>9900</v>
      </c>
      <c r="O2778" s="16">
        <f t="shared" si="43"/>
        <v>-98</v>
      </c>
    </row>
    <row r="2779" spans="7:15" x14ac:dyDescent="0.2">
      <c r="G2779" s="31">
        <v>40772</v>
      </c>
      <c r="H2779" s="29">
        <v>10062</v>
      </c>
      <c r="I2779" s="29">
        <v>9953</v>
      </c>
      <c r="J2779" s="29">
        <v>9950</v>
      </c>
      <c r="K2779" s="29">
        <v>9900</v>
      </c>
      <c r="L2779" s="29">
        <v>9850</v>
      </c>
      <c r="M2779" s="29">
        <v>10000</v>
      </c>
      <c r="N2779" s="29">
        <v>9900</v>
      </c>
      <c r="O2779" s="16">
        <f t="shared" si="43"/>
        <v>-109</v>
      </c>
    </row>
    <row r="2780" spans="7:15" x14ac:dyDescent="0.2">
      <c r="G2780" s="31">
        <v>40771</v>
      </c>
      <c r="H2780" s="29">
        <v>9994</v>
      </c>
      <c r="I2780" s="29">
        <v>9956</v>
      </c>
      <c r="J2780" s="29">
        <v>9950</v>
      </c>
      <c r="K2780" s="29">
        <v>9900</v>
      </c>
      <c r="L2780" s="29">
        <v>9900</v>
      </c>
      <c r="M2780" s="29">
        <v>10000</v>
      </c>
      <c r="N2780" s="29">
        <v>9900</v>
      </c>
      <c r="O2780" s="16">
        <f t="shared" si="43"/>
        <v>-38</v>
      </c>
    </row>
    <row r="2781" spans="7:15" x14ac:dyDescent="0.2">
      <c r="G2781" s="31">
        <v>40770</v>
      </c>
      <c r="H2781" s="29">
        <v>10052</v>
      </c>
      <c r="I2781" s="29">
        <v>9963</v>
      </c>
      <c r="J2781" s="29">
        <v>9950</v>
      </c>
      <c r="K2781" s="29">
        <v>9900</v>
      </c>
      <c r="L2781" s="29">
        <v>9900</v>
      </c>
      <c r="M2781" s="29">
        <v>10000</v>
      </c>
      <c r="N2781" s="29">
        <v>9900</v>
      </c>
      <c r="O2781" s="16">
        <f t="shared" si="43"/>
        <v>-89</v>
      </c>
    </row>
    <row r="2782" spans="7:15" x14ac:dyDescent="0.2">
      <c r="G2782" s="31">
        <v>40767</v>
      </c>
      <c r="H2782" s="29">
        <v>9968</v>
      </c>
      <c r="I2782" s="29">
        <v>9932</v>
      </c>
      <c r="J2782" s="29">
        <v>9900</v>
      </c>
      <c r="K2782" s="29">
        <v>9850</v>
      </c>
      <c r="L2782" s="29">
        <v>9850</v>
      </c>
      <c r="M2782" s="29">
        <v>9950</v>
      </c>
      <c r="N2782" s="29">
        <v>9900</v>
      </c>
      <c r="O2782" s="16">
        <f t="shared" si="43"/>
        <v>-36</v>
      </c>
    </row>
    <row r="2783" spans="7:15" x14ac:dyDescent="0.2">
      <c r="G2783" s="31">
        <v>40766</v>
      </c>
      <c r="H2783" s="29">
        <v>9970</v>
      </c>
      <c r="I2783" s="29">
        <v>9894</v>
      </c>
      <c r="J2783" s="29">
        <v>9850</v>
      </c>
      <c r="K2783" s="29">
        <v>9800</v>
      </c>
      <c r="L2783" s="29">
        <v>9800</v>
      </c>
      <c r="M2783" s="29">
        <v>9900</v>
      </c>
      <c r="N2783" s="29">
        <v>9850</v>
      </c>
      <c r="O2783" s="16">
        <f t="shared" si="43"/>
        <v>-76</v>
      </c>
    </row>
    <row r="2784" spans="7:15" x14ac:dyDescent="0.2">
      <c r="G2784" s="31">
        <v>40765</v>
      </c>
      <c r="H2784" s="29">
        <v>9896</v>
      </c>
      <c r="I2784" s="29">
        <v>9894</v>
      </c>
      <c r="J2784" s="29">
        <v>9950</v>
      </c>
      <c r="K2784" s="29">
        <v>9800</v>
      </c>
      <c r="L2784" s="29">
        <v>9800</v>
      </c>
      <c r="M2784" s="29">
        <v>9900</v>
      </c>
      <c r="N2784" s="29">
        <v>9850</v>
      </c>
      <c r="O2784" s="16">
        <f t="shared" si="43"/>
        <v>-2</v>
      </c>
    </row>
    <row r="2785" spans="7:15" x14ac:dyDescent="0.2">
      <c r="G2785" s="31">
        <v>40764</v>
      </c>
      <c r="H2785" s="29">
        <v>9830</v>
      </c>
      <c r="I2785" s="29">
        <v>9852</v>
      </c>
      <c r="J2785" s="29">
        <v>9850</v>
      </c>
      <c r="K2785" s="29">
        <v>9750</v>
      </c>
      <c r="L2785" s="29">
        <v>9800</v>
      </c>
      <c r="M2785" s="29">
        <v>9900</v>
      </c>
      <c r="N2785" s="29">
        <v>9800</v>
      </c>
      <c r="O2785" s="16">
        <f t="shared" si="43"/>
        <v>22</v>
      </c>
    </row>
    <row r="2786" spans="7:15" x14ac:dyDescent="0.2">
      <c r="G2786" s="31">
        <v>40763</v>
      </c>
      <c r="H2786" s="29">
        <v>10010</v>
      </c>
      <c r="I2786" s="29">
        <v>9968</v>
      </c>
      <c r="J2786" s="29">
        <v>10050</v>
      </c>
      <c r="K2786" s="29">
        <v>9900</v>
      </c>
      <c r="L2786" s="29">
        <v>9950</v>
      </c>
      <c r="M2786" s="29">
        <v>10050</v>
      </c>
      <c r="N2786" s="29">
        <v>9950</v>
      </c>
      <c r="O2786" s="16">
        <f t="shared" si="43"/>
        <v>-42</v>
      </c>
    </row>
    <row r="2787" spans="7:15" x14ac:dyDescent="0.2">
      <c r="G2787" s="31">
        <v>40760</v>
      </c>
      <c r="H2787" s="29">
        <v>10022</v>
      </c>
      <c r="I2787" s="29">
        <v>9968</v>
      </c>
      <c r="J2787" s="29">
        <v>10050</v>
      </c>
      <c r="K2787" s="29">
        <v>9900</v>
      </c>
      <c r="L2787" s="29">
        <v>9950</v>
      </c>
      <c r="M2787" s="29">
        <v>10050</v>
      </c>
      <c r="N2787" s="29">
        <v>9950</v>
      </c>
      <c r="O2787" s="16">
        <f t="shared" si="43"/>
        <v>-54</v>
      </c>
    </row>
    <row r="2788" spans="7:15" x14ac:dyDescent="0.2">
      <c r="G2788" s="31">
        <v>40759</v>
      </c>
      <c r="H2788" s="29">
        <v>10278</v>
      </c>
      <c r="I2788" s="29">
        <v>10078</v>
      </c>
      <c r="J2788" s="29">
        <v>10150</v>
      </c>
      <c r="K2788" s="29">
        <v>10050</v>
      </c>
      <c r="L2788" s="29">
        <v>10100</v>
      </c>
      <c r="M2788" s="29">
        <v>10200</v>
      </c>
      <c r="N2788" s="29">
        <v>10100</v>
      </c>
      <c r="O2788" s="16">
        <f t="shared" si="43"/>
        <v>-200</v>
      </c>
    </row>
    <row r="2789" spans="7:15" x14ac:dyDescent="0.2">
      <c r="G2789" s="31">
        <v>40758</v>
      </c>
      <c r="H2789" s="29">
        <v>10360</v>
      </c>
      <c r="I2789" s="29">
        <v>10085</v>
      </c>
      <c r="J2789" s="29">
        <v>10150</v>
      </c>
      <c r="K2789" s="29">
        <v>10050</v>
      </c>
      <c r="L2789" s="29">
        <v>10100</v>
      </c>
      <c r="M2789" s="29">
        <v>10200</v>
      </c>
      <c r="N2789" s="29">
        <v>10100</v>
      </c>
      <c r="O2789" s="16">
        <f t="shared" si="43"/>
        <v>-275</v>
      </c>
    </row>
    <row r="2790" spans="7:15" x14ac:dyDescent="0.2">
      <c r="G2790" s="31">
        <v>40757</v>
      </c>
      <c r="H2790" s="29">
        <v>10330</v>
      </c>
      <c r="I2790" s="29">
        <v>10077</v>
      </c>
      <c r="J2790" s="29">
        <v>10100</v>
      </c>
      <c r="K2790" s="29">
        <v>10050</v>
      </c>
      <c r="L2790" s="29">
        <v>10100</v>
      </c>
      <c r="M2790" s="29">
        <v>10200</v>
      </c>
      <c r="N2790" s="29">
        <v>10100</v>
      </c>
      <c r="O2790" s="16">
        <f t="shared" si="43"/>
        <v>-253</v>
      </c>
    </row>
    <row r="2791" spans="7:15" x14ac:dyDescent="0.2">
      <c r="G2791" s="31">
        <v>40756</v>
      </c>
      <c r="H2791" s="29">
        <v>10340</v>
      </c>
      <c r="I2791" s="29">
        <v>9946</v>
      </c>
      <c r="J2791" s="29">
        <v>9850</v>
      </c>
      <c r="K2791" s="29">
        <v>9900</v>
      </c>
      <c r="L2791" s="29">
        <v>10000</v>
      </c>
      <c r="M2791" s="29">
        <v>10100</v>
      </c>
      <c r="N2791" s="29">
        <v>10000</v>
      </c>
      <c r="O2791" s="16">
        <f t="shared" si="43"/>
        <v>-394</v>
      </c>
    </row>
    <row r="2792" spans="7:15" x14ac:dyDescent="0.2">
      <c r="G2792" s="31">
        <v>40753</v>
      </c>
      <c r="H2792" s="29">
        <v>10204</v>
      </c>
      <c r="I2792" s="29">
        <v>9934</v>
      </c>
      <c r="J2792" s="29">
        <v>9850</v>
      </c>
      <c r="K2792" s="29">
        <v>9900</v>
      </c>
      <c r="L2792" s="29">
        <v>10000</v>
      </c>
      <c r="M2792" s="29">
        <v>10100</v>
      </c>
      <c r="N2792" s="29">
        <v>10000</v>
      </c>
      <c r="O2792" s="16">
        <f t="shared" si="43"/>
        <v>-270</v>
      </c>
    </row>
    <row r="2793" spans="7:15" x14ac:dyDescent="0.2">
      <c r="G2793" s="31">
        <v>40752</v>
      </c>
      <c r="H2793" s="29">
        <v>10242</v>
      </c>
      <c r="I2793" s="29">
        <v>9936</v>
      </c>
      <c r="J2793" s="29">
        <v>9850</v>
      </c>
      <c r="K2793" s="29">
        <v>9900</v>
      </c>
      <c r="L2793" s="29">
        <v>10000</v>
      </c>
      <c r="M2793" s="29">
        <v>10100</v>
      </c>
      <c r="N2793" s="29">
        <v>10000</v>
      </c>
      <c r="O2793" s="16">
        <f t="shared" si="43"/>
        <v>-306</v>
      </c>
    </row>
    <row r="2794" spans="7:15" x14ac:dyDescent="0.2">
      <c r="G2794" s="31">
        <v>40751</v>
      </c>
      <c r="H2794" s="29">
        <v>10310</v>
      </c>
      <c r="I2794" s="29">
        <v>9935</v>
      </c>
      <c r="J2794" s="29">
        <v>9850</v>
      </c>
      <c r="K2794" s="29">
        <v>9900</v>
      </c>
      <c r="L2794" s="29">
        <v>10000</v>
      </c>
      <c r="M2794" s="29">
        <v>10100</v>
      </c>
      <c r="N2794" s="29">
        <v>10000</v>
      </c>
      <c r="O2794" s="16">
        <f t="shared" si="43"/>
        <v>-375</v>
      </c>
    </row>
    <row r="2795" spans="7:15" x14ac:dyDescent="0.2">
      <c r="G2795" s="31">
        <v>40750</v>
      </c>
      <c r="H2795" s="29">
        <v>10268</v>
      </c>
      <c r="I2795" s="29">
        <v>9902</v>
      </c>
      <c r="J2795" s="29">
        <v>9850</v>
      </c>
      <c r="K2795" s="29">
        <v>9800</v>
      </c>
      <c r="L2795" s="29">
        <v>10000</v>
      </c>
      <c r="M2795" s="29">
        <v>10050</v>
      </c>
      <c r="N2795" s="29">
        <v>10000</v>
      </c>
      <c r="O2795" s="16">
        <f t="shared" si="43"/>
        <v>-366</v>
      </c>
    </row>
    <row r="2796" spans="7:15" x14ac:dyDescent="0.2">
      <c r="G2796" s="31">
        <v>40749</v>
      </c>
      <c r="H2796" s="29">
        <v>10194</v>
      </c>
      <c r="I2796" s="29">
        <v>9903</v>
      </c>
      <c r="J2796" s="29">
        <v>9850</v>
      </c>
      <c r="K2796" s="29">
        <v>9800</v>
      </c>
      <c r="L2796" s="29">
        <v>10000</v>
      </c>
      <c r="M2796" s="29">
        <v>10050</v>
      </c>
      <c r="N2796" s="29">
        <v>10000</v>
      </c>
      <c r="O2796" s="16">
        <f t="shared" si="43"/>
        <v>-291</v>
      </c>
    </row>
    <row r="2797" spans="7:15" x14ac:dyDescent="0.2">
      <c r="G2797" s="31">
        <v>40746</v>
      </c>
      <c r="H2797" s="29">
        <v>10366</v>
      </c>
      <c r="I2797" s="29">
        <v>9888</v>
      </c>
      <c r="J2797" s="29">
        <v>9850</v>
      </c>
      <c r="K2797" s="29">
        <v>9800</v>
      </c>
      <c r="L2797" s="29">
        <v>10000</v>
      </c>
      <c r="M2797" s="29">
        <v>10050</v>
      </c>
      <c r="N2797" s="29">
        <v>10000</v>
      </c>
      <c r="O2797" s="16">
        <f t="shared" si="43"/>
        <v>-478</v>
      </c>
    </row>
    <row r="2798" spans="7:15" x14ac:dyDescent="0.2">
      <c r="G2798" s="31">
        <v>40745</v>
      </c>
      <c r="H2798" s="29">
        <v>10362</v>
      </c>
      <c r="I2798" s="29">
        <v>9886</v>
      </c>
      <c r="J2798" s="29">
        <v>9850</v>
      </c>
      <c r="K2798" s="29">
        <v>9800</v>
      </c>
      <c r="L2798" s="29">
        <v>10000</v>
      </c>
      <c r="M2798" s="29">
        <v>10050</v>
      </c>
      <c r="N2798" s="29">
        <v>10000</v>
      </c>
      <c r="O2798" s="16">
        <f t="shared" si="43"/>
        <v>-476</v>
      </c>
    </row>
    <row r="2799" spans="7:15" x14ac:dyDescent="0.2">
      <c r="G2799" s="31">
        <v>40744</v>
      </c>
      <c r="H2799" s="29">
        <v>10360</v>
      </c>
      <c r="I2799" s="29">
        <v>9881</v>
      </c>
      <c r="J2799" s="29">
        <v>9850</v>
      </c>
      <c r="K2799" s="29">
        <v>9800</v>
      </c>
      <c r="L2799" s="29">
        <v>10000</v>
      </c>
      <c r="M2799" s="29">
        <v>10050</v>
      </c>
      <c r="N2799" s="29">
        <v>10000</v>
      </c>
      <c r="O2799" s="16">
        <f t="shared" si="43"/>
        <v>-479</v>
      </c>
    </row>
    <row r="2800" spans="7:15" x14ac:dyDescent="0.2">
      <c r="G2800" s="31">
        <v>40743</v>
      </c>
      <c r="H2800" s="29">
        <v>10320</v>
      </c>
      <c r="I2800" s="29">
        <v>9867</v>
      </c>
      <c r="J2800" s="29">
        <v>9800</v>
      </c>
      <c r="K2800" s="29">
        <v>9800</v>
      </c>
      <c r="L2800" s="29">
        <v>10000</v>
      </c>
      <c r="M2800" s="29">
        <v>10050</v>
      </c>
      <c r="N2800" s="29">
        <v>10000</v>
      </c>
      <c r="O2800" s="16">
        <f t="shared" si="43"/>
        <v>-453</v>
      </c>
    </row>
    <row r="2801" spans="7:15" x14ac:dyDescent="0.2">
      <c r="G2801" s="31">
        <v>40742</v>
      </c>
      <c r="H2801" s="29">
        <v>10268</v>
      </c>
      <c r="I2801" s="29">
        <v>9867</v>
      </c>
      <c r="J2801" s="29">
        <v>9800</v>
      </c>
      <c r="K2801" s="29">
        <v>9800</v>
      </c>
      <c r="L2801" s="29">
        <v>10000</v>
      </c>
      <c r="M2801" s="29">
        <v>10050</v>
      </c>
      <c r="N2801" s="29">
        <v>10000</v>
      </c>
      <c r="O2801" s="16">
        <f t="shared" si="43"/>
        <v>-401</v>
      </c>
    </row>
    <row r="2802" spans="7:15" x14ac:dyDescent="0.2">
      <c r="G2802" s="31">
        <v>40739</v>
      </c>
      <c r="H2802" s="29">
        <v>10344</v>
      </c>
      <c r="I2802" s="29">
        <v>9846</v>
      </c>
      <c r="J2802" s="29">
        <v>9800</v>
      </c>
      <c r="K2802" s="29">
        <v>9800</v>
      </c>
      <c r="L2802" s="29">
        <v>9950</v>
      </c>
      <c r="M2802" s="29">
        <v>10000</v>
      </c>
      <c r="N2802" s="29">
        <v>9950</v>
      </c>
      <c r="O2802" s="16">
        <f t="shared" si="43"/>
        <v>-498</v>
      </c>
    </row>
    <row r="2803" spans="7:15" x14ac:dyDescent="0.2">
      <c r="G2803" s="31">
        <v>40738</v>
      </c>
      <c r="H2803" s="29">
        <v>10362</v>
      </c>
      <c r="I2803" s="29" t="e">
        <v>#N/A</v>
      </c>
      <c r="J2803" s="29" t="e">
        <v>#N/A</v>
      </c>
      <c r="K2803" s="29" t="e">
        <v>#N/A</v>
      </c>
      <c r="L2803" s="29" t="e">
        <v>#N/A</v>
      </c>
      <c r="M2803" s="29" t="e">
        <v>#N/A</v>
      </c>
      <c r="N2803" s="29" t="e">
        <v>#N/A</v>
      </c>
      <c r="O2803" s="16" t="e">
        <f t="shared" si="43"/>
        <v>#N/A</v>
      </c>
    </row>
    <row r="2804" spans="7:15" x14ac:dyDescent="0.2">
      <c r="G2804" s="31">
        <v>40737</v>
      </c>
      <c r="H2804" s="29">
        <v>10304</v>
      </c>
      <c r="I2804" s="29">
        <v>9805</v>
      </c>
      <c r="J2804" s="29">
        <v>9700</v>
      </c>
      <c r="K2804" s="29">
        <v>9750</v>
      </c>
      <c r="L2804" s="29">
        <v>9950</v>
      </c>
      <c r="M2804" s="29">
        <v>10000</v>
      </c>
      <c r="N2804" s="29">
        <v>9900</v>
      </c>
      <c r="O2804" s="16">
        <f t="shared" si="43"/>
        <v>-499</v>
      </c>
    </row>
    <row r="2805" spans="7:15" x14ac:dyDescent="0.2">
      <c r="G2805" s="31">
        <v>40736</v>
      </c>
      <c r="H2805" s="29">
        <v>10158</v>
      </c>
      <c r="I2805" s="29">
        <v>9805</v>
      </c>
      <c r="J2805" s="29">
        <v>9700</v>
      </c>
      <c r="K2805" s="29">
        <v>9750</v>
      </c>
      <c r="L2805" s="29">
        <v>9950</v>
      </c>
      <c r="M2805" s="29">
        <v>10000</v>
      </c>
      <c r="N2805" s="29">
        <v>9900</v>
      </c>
      <c r="O2805" s="16">
        <f t="shared" si="43"/>
        <v>-353</v>
      </c>
    </row>
    <row r="2806" spans="7:15" x14ac:dyDescent="0.2">
      <c r="G2806" s="31">
        <v>40735</v>
      </c>
      <c r="H2806" s="29">
        <v>10222</v>
      </c>
      <c r="I2806" s="29">
        <v>9813</v>
      </c>
      <c r="J2806" s="29">
        <v>9700</v>
      </c>
      <c r="K2806" s="29">
        <v>9750</v>
      </c>
      <c r="L2806" s="29">
        <v>9950</v>
      </c>
      <c r="M2806" s="29">
        <v>10000</v>
      </c>
      <c r="N2806" s="29">
        <v>9900</v>
      </c>
      <c r="O2806" s="16">
        <f t="shared" si="43"/>
        <v>-409</v>
      </c>
    </row>
    <row r="2807" spans="7:15" x14ac:dyDescent="0.2">
      <c r="G2807" s="31">
        <v>40732</v>
      </c>
      <c r="H2807" s="29">
        <v>10220</v>
      </c>
      <c r="I2807" s="29">
        <v>9786</v>
      </c>
      <c r="J2807" s="29">
        <v>9700</v>
      </c>
      <c r="K2807" s="29">
        <v>9700</v>
      </c>
      <c r="L2807" s="29">
        <v>9900</v>
      </c>
      <c r="M2807" s="29">
        <v>9950</v>
      </c>
      <c r="N2807" s="29">
        <v>9900</v>
      </c>
      <c r="O2807" s="16">
        <f t="shared" si="43"/>
        <v>-434</v>
      </c>
    </row>
    <row r="2808" spans="7:15" x14ac:dyDescent="0.2">
      <c r="G2808" s="31">
        <v>40731</v>
      </c>
      <c r="H2808" s="29">
        <v>10114</v>
      </c>
      <c r="I2808" s="29">
        <v>9734</v>
      </c>
      <c r="J2808" s="29">
        <v>9700</v>
      </c>
      <c r="K2808" s="29">
        <v>9600</v>
      </c>
      <c r="L2808" s="29">
        <v>9800</v>
      </c>
      <c r="M2808" s="29">
        <v>9850</v>
      </c>
      <c r="N2808" s="29">
        <v>9850</v>
      </c>
      <c r="O2808" s="16">
        <f t="shared" si="43"/>
        <v>-380</v>
      </c>
    </row>
    <row r="2809" spans="7:15" x14ac:dyDescent="0.2">
      <c r="G2809" s="31">
        <v>40730</v>
      </c>
      <c r="H2809" s="29">
        <v>10038</v>
      </c>
      <c r="I2809" s="29">
        <v>9728</v>
      </c>
      <c r="J2809" s="29">
        <v>9700</v>
      </c>
      <c r="K2809" s="29">
        <v>9600</v>
      </c>
      <c r="L2809" s="29">
        <v>9800</v>
      </c>
      <c r="M2809" s="29">
        <v>9850</v>
      </c>
      <c r="N2809" s="29">
        <v>9850</v>
      </c>
      <c r="O2809" s="16">
        <f t="shared" si="43"/>
        <v>-310</v>
      </c>
    </row>
    <row r="2810" spans="7:15" x14ac:dyDescent="0.2">
      <c r="G2810" s="31">
        <v>40729</v>
      </c>
      <c r="H2810" s="29">
        <v>10032</v>
      </c>
      <c r="I2810" s="29">
        <v>9751</v>
      </c>
      <c r="J2810" s="29">
        <v>9700</v>
      </c>
      <c r="K2810" s="29">
        <v>9600</v>
      </c>
      <c r="L2810" s="29">
        <v>9800</v>
      </c>
      <c r="M2810" s="29">
        <v>9850</v>
      </c>
      <c r="N2810" s="29">
        <v>9850</v>
      </c>
      <c r="O2810" s="16">
        <f t="shared" si="43"/>
        <v>-281</v>
      </c>
    </row>
    <row r="2811" spans="7:15" x14ac:dyDescent="0.2">
      <c r="G2811" s="31">
        <v>40728</v>
      </c>
      <c r="H2811" s="29">
        <v>10060</v>
      </c>
      <c r="I2811" s="29">
        <v>9724</v>
      </c>
      <c r="J2811" s="29">
        <v>9800</v>
      </c>
      <c r="K2811" s="29">
        <v>9550</v>
      </c>
      <c r="L2811" s="29">
        <v>9750</v>
      </c>
      <c r="M2811" s="29">
        <v>9800</v>
      </c>
      <c r="N2811" s="29">
        <v>9800</v>
      </c>
      <c r="O2811" s="16">
        <f t="shared" si="43"/>
        <v>-336</v>
      </c>
    </row>
    <row r="2812" spans="7:15" x14ac:dyDescent="0.2">
      <c r="G2812" s="31">
        <v>40725</v>
      </c>
      <c r="H2812" s="29">
        <v>9948</v>
      </c>
      <c r="I2812" s="29">
        <v>9698.42</v>
      </c>
      <c r="J2812" s="29">
        <v>9550</v>
      </c>
      <c r="K2812" s="29">
        <v>9500</v>
      </c>
      <c r="L2812" s="29">
        <v>9750</v>
      </c>
      <c r="M2812" s="29">
        <v>9800</v>
      </c>
      <c r="N2812" s="29">
        <v>9750</v>
      </c>
      <c r="O2812" s="16">
        <f t="shared" si="43"/>
        <v>-249.57999999999993</v>
      </c>
    </row>
    <row r="2813" spans="7:15" x14ac:dyDescent="0.2">
      <c r="G2813" s="31">
        <v>40724</v>
      </c>
      <c r="H2813" s="29">
        <v>10046</v>
      </c>
      <c r="I2813" s="29">
        <v>9711.58</v>
      </c>
      <c r="J2813" s="29">
        <v>9600</v>
      </c>
      <c r="K2813" s="29">
        <v>9500</v>
      </c>
      <c r="L2813" s="29">
        <v>9750</v>
      </c>
      <c r="M2813" s="29">
        <v>9800</v>
      </c>
      <c r="N2813" s="29">
        <v>9750</v>
      </c>
      <c r="O2813" s="16">
        <f t="shared" si="43"/>
        <v>-334.42000000000007</v>
      </c>
    </row>
    <row r="2814" spans="7:15" x14ac:dyDescent="0.2">
      <c r="G2814" s="31">
        <v>40723</v>
      </c>
      <c r="H2814" s="29">
        <v>9968</v>
      </c>
      <c r="I2814" s="29">
        <v>9684.2099999999991</v>
      </c>
      <c r="J2814" s="29">
        <v>9600</v>
      </c>
      <c r="K2814" s="29">
        <v>9500</v>
      </c>
      <c r="L2814" s="29">
        <v>9700</v>
      </c>
      <c r="M2814" s="29">
        <v>9750</v>
      </c>
      <c r="N2814" s="29">
        <v>9700</v>
      </c>
      <c r="O2814" s="16">
        <f t="shared" si="43"/>
        <v>-283.79000000000087</v>
      </c>
    </row>
    <row r="2815" spans="7:15" x14ac:dyDescent="0.2">
      <c r="G2815" s="31">
        <v>40722</v>
      </c>
      <c r="H2815" s="29">
        <v>9906</v>
      </c>
      <c r="I2815" s="29">
        <v>9681.58</v>
      </c>
      <c r="J2815" s="29">
        <v>9600</v>
      </c>
      <c r="K2815" s="29">
        <v>9500</v>
      </c>
      <c r="L2815" s="29">
        <v>9700</v>
      </c>
      <c r="M2815" s="29">
        <v>9750</v>
      </c>
      <c r="N2815" s="29">
        <v>9700</v>
      </c>
      <c r="O2815" s="16">
        <f t="shared" si="43"/>
        <v>-224.42000000000007</v>
      </c>
    </row>
    <row r="2816" spans="7:15" x14ac:dyDescent="0.2">
      <c r="G2816" s="31">
        <v>40721</v>
      </c>
      <c r="H2816" s="29">
        <v>9884</v>
      </c>
      <c r="I2816" s="29">
        <v>9721.0499999999993</v>
      </c>
      <c r="J2816" s="29">
        <v>9850</v>
      </c>
      <c r="K2816" s="29">
        <v>9550</v>
      </c>
      <c r="L2816" s="29">
        <v>9750</v>
      </c>
      <c r="M2816" s="29">
        <v>9800</v>
      </c>
      <c r="N2816" s="29">
        <v>9750</v>
      </c>
      <c r="O2816" s="16">
        <f t="shared" si="43"/>
        <v>-162.95000000000073</v>
      </c>
    </row>
    <row r="2817" spans="7:15" x14ac:dyDescent="0.2">
      <c r="G2817" s="31">
        <v>40718</v>
      </c>
      <c r="H2817" s="29">
        <v>10112</v>
      </c>
      <c r="I2817" s="29">
        <v>9774.74</v>
      </c>
      <c r="J2817" s="29">
        <v>9700</v>
      </c>
      <c r="K2817" s="29">
        <v>9650</v>
      </c>
      <c r="L2817" s="29">
        <v>9850</v>
      </c>
      <c r="M2817" s="29">
        <v>9900</v>
      </c>
      <c r="N2817" s="29">
        <v>9850</v>
      </c>
      <c r="O2817" s="16">
        <f t="shared" si="43"/>
        <v>-337.26000000000022</v>
      </c>
    </row>
    <row r="2818" spans="7:15" x14ac:dyDescent="0.2">
      <c r="G2818" s="31">
        <v>40717</v>
      </c>
      <c r="H2818" s="29">
        <v>10158</v>
      </c>
      <c r="I2818" s="29">
        <v>9778.9500000000007</v>
      </c>
      <c r="J2818" s="29">
        <v>9700</v>
      </c>
      <c r="K2818" s="29">
        <v>9650</v>
      </c>
      <c r="L2818" s="29">
        <v>9850</v>
      </c>
      <c r="M2818" s="29">
        <v>9900</v>
      </c>
      <c r="N2818" s="29">
        <v>9850</v>
      </c>
      <c r="O2818" s="16">
        <f t="shared" si="43"/>
        <v>-379.04999999999927</v>
      </c>
    </row>
    <row r="2819" spans="7:15" x14ac:dyDescent="0.2">
      <c r="G2819" s="31">
        <v>40716</v>
      </c>
      <c r="H2819" s="29">
        <v>10196</v>
      </c>
      <c r="I2819" s="29">
        <v>9822.11</v>
      </c>
      <c r="J2819" s="29">
        <v>9750</v>
      </c>
      <c r="K2819" s="29">
        <v>9700</v>
      </c>
      <c r="L2819" s="29">
        <v>9900</v>
      </c>
      <c r="M2819" s="29">
        <v>9950</v>
      </c>
      <c r="N2819" s="29">
        <v>9900</v>
      </c>
      <c r="O2819" s="16">
        <f t="shared" si="43"/>
        <v>-373.88999999999942</v>
      </c>
    </row>
    <row r="2820" spans="7:15" x14ac:dyDescent="0.2">
      <c r="G2820" s="31">
        <v>40715</v>
      </c>
      <c r="H2820" s="29">
        <v>10232</v>
      </c>
      <c r="I2820" s="29">
        <v>9822.11</v>
      </c>
      <c r="J2820" s="29">
        <v>9750</v>
      </c>
      <c r="K2820" s="29">
        <v>9700</v>
      </c>
      <c r="L2820" s="29">
        <v>9900</v>
      </c>
      <c r="M2820" s="29">
        <v>9950</v>
      </c>
      <c r="N2820" s="29">
        <v>9900</v>
      </c>
      <c r="O2820" s="16">
        <f t="shared" si="43"/>
        <v>-409.88999999999942</v>
      </c>
    </row>
    <row r="2821" spans="7:15" x14ac:dyDescent="0.2">
      <c r="G2821" s="31">
        <v>40714</v>
      </c>
      <c r="H2821" s="29">
        <v>10160</v>
      </c>
      <c r="I2821" s="29">
        <v>9848.42</v>
      </c>
      <c r="J2821" s="29">
        <v>9800</v>
      </c>
      <c r="K2821" s="29">
        <v>9700</v>
      </c>
      <c r="L2821" s="29">
        <v>9900</v>
      </c>
      <c r="M2821" s="29">
        <v>9950</v>
      </c>
      <c r="N2821" s="29">
        <v>9900</v>
      </c>
      <c r="O2821" s="16">
        <f t="shared" ref="O2821:O2884" si="44">IF(AND(H2821&lt;&gt;0,I2821&lt;&gt;0),I2821-H2821,"")</f>
        <v>-311.57999999999993</v>
      </c>
    </row>
    <row r="2822" spans="7:15" x14ac:dyDescent="0.2">
      <c r="G2822" s="31">
        <v>40711</v>
      </c>
      <c r="H2822" s="29">
        <v>10168</v>
      </c>
      <c r="I2822" s="29">
        <v>9851.0499999999993</v>
      </c>
      <c r="J2822" s="29">
        <v>9800</v>
      </c>
      <c r="K2822" s="29">
        <v>9700</v>
      </c>
      <c r="L2822" s="29">
        <v>9900</v>
      </c>
      <c r="M2822" s="29">
        <v>9950</v>
      </c>
      <c r="N2822" s="29">
        <v>9950</v>
      </c>
      <c r="O2822" s="16">
        <f t="shared" si="44"/>
        <v>-316.95000000000073</v>
      </c>
    </row>
    <row r="2823" spans="7:15" x14ac:dyDescent="0.2">
      <c r="G2823" s="31">
        <v>40710</v>
      </c>
      <c r="H2823" s="29">
        <v>10218</v>
      </c>
      <c r="I2823" s="29">
        <v>9878.9500000000007</v>
      </c>
      <c r="J2823" s="29">
        <v>9800</v>
      </c>
      <c r="K2823" s="29">
        <v>9750</v>
      </c>
      <c r="L2823" s="29">
        <v>9950</v>
      </c>
      <c r="M2823" s="29">
        <v>10000</v>
      </c>
      <c r="N2823" s="29">
        <v>9950</v>
      </c>
      <c r="O2823" s="16">
        <f t="shared" si="44"/>
        <v>-339.04999999999927</v>
      </c>
    </row>
    <row r="2824" spans="7:15" x14ac:dyDescent="0.2">
      <c r="G2824" s="31">
        <v>40709</v>
      </c>
      <c r="H2824" s="29">
        <v>10342</v>
      </c>
      <c r="I2824" s="29">
        <v>9878.9500000000007</v>
      </c>
      <c r="J2824" s="29">
        <v>9800</v>
      </c>
      <c r="K2824" s="29">
        <v>9750</v>
      </c>
      <c r="L2824" s="29">
        <v>9950</v>
      </c>
      <c r="M2824" s="29">
        <v>10000</v>
      </c>
      <c r="N2824" s="29">
        <v>9950</v>
      </c>
      <c r="O2824" s="16">
        <f t="shared" si="44"/>
        <v>-463.04999999999927</v>
      </c>
    </row>
    <row r="2825" spans="7:15" x14ac:dyDescent="0.2">
      <c r="G2825" s="31">
        <v>40708</v>
      </c>
      <c r="H2825" s="29">
        <v>10314</v>
      </c>
      <c r="I2825" s="29">
        <v>9878.9500000000007</v>
      </c>
      <c r="J2825" s="29">
        <v>9800</v>
      </c>
      <c r="K2825" s="29">
        <v>9750</v>
      </c>
      <c r="L2825" s="29">
        <v>9950</v>
      </c>
      <c r="M2825" s="29">
        <v>10000</v>
      </c>
      <c r="N2825" s="29">
        <v>9950</v>
      </c>
      <c r="O2825" s="16">
        <f t="shared" si="44"/>
        <v>-435.04999999999927</v>
      </c>
    </row>
    <row r="2826" spans="7:15" x14ac:dyDescent="0.2">
      <c r="G2826" s="31">
        <v>40707</v>
      </c>
      <c r="H2826" s="29">
        <v>10282</v>
      </c>
      <c r="I2826" s="29">
        <v>9875.7900000000009</v>
      </c>
      <c r="J2826" s="29">
        <v>9800</v>
      </c>
      <c r="K2826" s="29">
        <v>9750</v>
      </c>
      <c r="L2826" s="29">
        <v>9950</v>
      </c>
      <c r="M2826" s="29">
        <v>10000</v>
      </c>
      <c r="N2826" s="29">
        <v>9950</v>
      </c>
      <c r="O2826" s="16">
        <f t="shared" si="44"/>
        <v>-406.20999999999913</v>
      </c>
    </row>
    <row r="2827" spans="7:15" x14ac:dyDescent="0.2">
      <c r="G2827" s="31">
        <v>40704</v>
      </c>
      <c r="H2827" s="29">
        <v>10286</v>
      </c>
      <c r="I2827" s="29">
        <v>9894.74</v>
      </c>
      <c r="J2827" s="29">
        <v>9850</v>
      </c>
      <c r="K2827" s="29">
        <v>9800</v>
      </c>
      <c r="L2827" s="29">
        <v>9950</v>
      </c>
      <c r="M2827" s="29">
        <v>10000</v>
      </c>
      <c r="N2827" s="29">
        <v>9950</v>
      </c>
      <c r="O2827" s="16">
        <f t="shared" si="44"/>
        <v>-391.26000000000022</v>
      </c>
    </row>
    <row r="2828" spans="7:15" x14ac:dyDescent="0.2">
      <c r="G2828" s="31">
        <v>40703</v>
      </c>
      <c r="H2828" s="29">
        <v>10362</v>
      </c>
      <c r="I2828" s="29">
        <v>9898.42</v>
      </c>
      <c r="J2828" s="29">
        <v>9850</v>
      </c>
      <c r="K2828" s="29">
        <v>9800</v>
      </c>
      <c r="L2828" s="29">
        <v>9950</v>
      </c>
      <c r="M2828" s="29">
        <v>10000</v>
      </c>
      <c r="N2828" s="29">
        <v>9950</v>
      </c>
      <c r="O2828" s="16">
        <f t="shared" si="44"/>
        <v>-463.57999999999993</v>
      </c>
    </row>
    <row r="2829" spans="7:15" x14ac:dyDescent="0.2">
      <c r="G2829" s="31">
        <v>40702</v>
      </c>
      <c r="H2829" s="29">
        <v>10368</v>
      </c>
      <c r="I2829" s="29">
        <v>9874.74</v>
      </c>
      <c r="J2829" s="29">
        <v>9800</v>
      </c>
      <c r="K2829" s="29">
        <v>9800</v>
      </c>
      <c r="L2829" s="29">
        <v>9950</v>
      </c>
      <c r="M2829" s="29">
        <v>10000</v>
      </c>
      <c r="N2829" s="29">
        <v>9950</v>
      </c>
      <c r="O2829" s="16">
        <f t="shared" si="44"/>
        <v>-493.26000000000022</v>
      </c>
    </row>
    <row r="2830" spans="7:15" x14ac:dyDescent="0.2">
      <c r="G2830" s="31">
        <v>40701</v>
      </c>
      <c r="H2830" s="29">
        <v>10436</v>
      </c>
      <c r="I2830" s="29">
        <v>9887.3700000000008</v>
      </c>
      <c r="J2830" s="29">
        <v>9800</v>
      </c>
      <c r="K2830" s="29">
        <v>9800</v>
      </c>
      <c r="L2830" s="29">
        <v>9950</v>
      </c>
      <c r="M2830" s="29">
        <v>10000</v>
      </c>
      <c r="N2830" s="29">
        <v>9950</v>
      </c>
      <c r="O2830" s="16">
        <f t="shared" si="44"/>
        <v>-548.6299999999992</v>
      </c>
    </row>
    <row r="2831" spans="7:15" x14ac:dyDescent="0.2">
      <c r="G2831" s="31">
        <v>40697</v>
      </c>
      <c r="H2831" s="29">
        <v>10528</v>
      </c>
      <c r="I2831" s="29">
        <v>9898.9500000000007</v>
      </c>
      <c r="J2831" s="29">
        <v>9850</v>
      </c>
      <c r="K2831" s="29">
        <v>9700</v>
      </c>
      <c r="L2831" s="29">
        <v>10000</v>
      </c>
      <c r="M2831" s="29">
        <v>10050</v>
      </c>
      <c r="N2831" s="29">
        <v>10000</v>
      </c>
      <c r="O2831" s="16">
        <f t="shared" si="44"/>
        <v>-629.04999999999927</v>
      </c>
    </row>
    <row r="2832" spans="7:15" x14ac:dyDescent="0.2">
      <c r="G2832" s="31">
        <v>40696</v>
      </c>
      <c r="H2832" s="29">
        <v>10360</v>
      </c>
      <c r="I2832" s="29">
        <v>9825.26</v>
      </c>
      <c r="J2832" s="29">
        <v>9800</v>
      </c>
      <c r="K2832" s="29">
        <v>9650</v>
      </c>
      <c r="L2832" s="29">
        <v>9900</v>
      </c>
      <c r="M2832" s="29">
        <v>9950</v>
      </c>
      <c r="N2832" s="29">
        <v>9950</v>
      </c>
      <c r="O2832" s="16">
        <f t="shared" si="44"/>
        <v>-534.73999999999978</v>
      </c>
    </row>
    <row r="2833" spans="7:15" x14ac:dyDescent="0.2">
      <c r="G2833" s="31">
        <v>40695</v>
      </c>
      <c r="H2833" s="29">
        <v>10302</v>
      </c>
      <c r="I2833" s="29" t="e">
        <v>#N/A</v>
      </c>
      <c r="J2833" s="29" t="e">
        <v>#N/A</v>
      </c>
      <c r="K2833" s="29" t="e">
        <v>#N/A</v>
      </c>
      <c r="L2833" s="29" t="e">
        <v>#N/A</v>
      </c>
      <c r="M2833" s="29" t="e">
        <v>#N/A</v>
      </c>
      <c r="N2833" s="29" t="e">
        <v>#N/A</v>
      </c>
      <c r="O2833" s="16" t="e">
        <f t="shared" si="44"/>
        <v>#N/A</v>
      </c>
    </row>
    <row r="2834" spans="7:15" x14ac:dyDescent="0.2">
      <c r="G2834" s="31">
        <v>40694</v>
      </c>
      <c r="H2834" s="29">
        <v>10332</v>
      </c>
      <c r="I2834" s="29">
        <v>9863.16</v>
      </c>
      <c r="J2834" s="29">
        <v>9800</v>
      </c>
      <c r="K2834" s="29">
        <v>9650</v>
      </c>
      <c r="L2834" s="29">
        <v>10000</v>
      </c>
      <c r="M2834" s="29">
        <v>10050</v>
      </c>
      <c r="N2834" s="29">
        <v>9950</v>
      </c>
      <c r="O2834" s="16">
        <f t="shared" si="44"/>
        <v>-468.84000000000015</v>
      </c>
    </row>
    <row r="2835" spans="7:15" x14ac:dyDescent="0.2">
      <c r="G2835" s="31">
        <v>40693</v>
      </c>
      <c r="H2835" s="29">
        <v>10348</v>
      </c>
      <c r="I2835" s="29">
        <v>9848.9500000000007</v>
      </c>
      <c r="J2835" s="29">
        <v>9800</v>
      </c>
      <c r="K2835" s="29">
        <v>9650</v>
      </c>
      <c r="L2835" s="29">
        <v>9950</v>
      </c>
      <c r="M2835" s="29">
        <v>10000</v>
      </c>
      <c r="N2835" s="29">
        <v>9950</v>
      </c>
      <c r="O2835" s="16">
        <f t="shared" si="44"/>
        <v>-499.04999999999927</v>
      </c>
    </row>
    <row r="2836" spans="7:15" x14ac:dyDescent="0.2">
      <c r="G2836" s="31">
        <v>40690</v>
      </c>
      <c r="H2836" s="29">
        <v>10314</v>
      </c>
      <c r="I2836" s="29">
        <v>9825.26</v>
      </c>
      <c r="J2836" s="29">
        <v>9800</v>
      </c>
      <c r="K2836" s="29">
        <v>9600</v>
      </c>
      <c r="L2836" s="29">
        <v>9900</v>
      </c>
      <c r="M2836" s="29">
        <v>9950</v>
      </c>
      <c r="N2836" s="29">
        <v>9900</v>
      </c>
      <c r="O2836" s="16">
        <f t="shared" si="44"/>
        <v>-488.73999999999978</v>
      </c>
    </row>
    <row r="2837" spans="7:15" x14ac:dyDescent="0.2">
      <c r="G2837" s="31">
        <v>40689</v>
      </c>
      <c r="H2837" s="29">
        <v>10296</v>
      </c>
      <c r="I2837" s="29">
        <v>9814.2099999999991</v>
      </c>
      <c r="J2837" s="29">
        <v>9800</v>
      </c>
      <c r="K2837" s="29">
        <v>9600</v>
      </c>
      <c r="L2837" s="29">
        <v>9900</v>
      </c>
      <c r="M2837" s="29">
        <v>9950</v>
      </c>
      <c r="N2837" s="29">
        <v>9900</v>
      </c>
      <c r="O2837" s="16">
        <f t="shared" si="44"/>
        <v>-481.79000000000087</v>
      </c>
    </row>
    <row r="2838" spans="7:15" x14ac:dyDescent="0.2">
      <c r="G2838" s="31">
        <v>40688</v>
      </c>
      <c r="H2838" s="29">
        <v>10178</v>
      </c>
      <c r="I2838" s="29">
        <v>9806.32</v>
      </c>
      <c r="J2838" s="29">
        <v>9900</v>
      </c>
      <c r="K2838" s="29">
        <v>9600</v>
      </c>
      <c r="L2838" s="29">
        <v>9850</v>
      </c>
      <c r="M2838" s="29">
        <v>9900</v>
      </c>
      <c r="N2838" s="29">
        <v>9900</v>
      </c>
      <c r="O2838" s="16">
        <f t="shared" si="44"/>
        <v>-371.68000000000029</v>
      </c>
    </row>
    <row r="2839" spans="7:15" x14ac:dyDescent="0.2">
      <c r="G2839" s="31">
        <v>40687</v>
      </c>
      <c r="H2839" s="29">
        <v>10220</v>
      </c>
      <c r="I2839" s="29">
        <v>9811.58</v>
      </c>
      <c r="J2839" s="29">
        <v>9900</v>
      </c>
      <c r="K2839" s="29">
        <v>9600</v>
      </c>
      <c r="L2839" s="29">
        <v>9850</v>
      </c>
      <c r="M2839" s="29">
        <v>9900</v>
      </c>
      <c r="N2839" s="29">
        <v>9900</v>
      </c>
      <c r="O2839" s="16">
        <f t="shared" si="44"/>
        <v>-408.42000000000007</v>
      </c>
    </row>
    <row r="2840" spans="7:15" x14ac:dyDescent="0.2">
      <c r="G2840" s="31">
        <v>40686</v>
      </c>
      <c r="H2840" s="29">
        <v>10124</v>
      </c>
      <c r="I2840" s="29">
        <v>9811.58</v>
      </c>
      <c r="J2840" s="29">
        <v>9900</v>
      </c>
      <c r="K2840" s="29">
        <v>9600</v>
      </c>
      <c r="L2840" s="29">
        <v>9850</v>
      </c>
      <c r="M2840" s="29">
        <v>9900</v>
      </c>
      <c r="N2840" s="29">
        <v>9900</v>
      </c>
      <c r="O2840" s="16">
        <f t="shared" si="44"/>
        <v>-312.42000000000007</v>
      </c>
    </row>
    <row r="2841" spans="7:15" x14ac:dyDescent="0.2">
      <c r="G2841" s="31">
        <v>40683</v>
      </c>
      <c r="H2841" s="29">
        <v>10154</v>
      </c>
      <c r="I2841" s="29">
        <v>9805.26</v>
      </c>
      <c r="J2841" s="29">
        <v>9700</v>
      </c>
      <c r="K2841" s="29">
        <v>9750</v>
      </c>
      <c r="L2841" s="29">
        <v>9850</v>
      </c>
      <c r="M2841" s="29">
        <v>9900</v>
      </c>
      <c r="N2841" s="29">
        <v>9850</v>
      </c>
      <c r="O2841" s="16">
        <f t="shared" si="44"/>
        <v>-348.73999999999978</v>
      </c>
    </row>
    <row r="2842" spans="7:15" x14ac:dyDescent="0.2">
      <c r="G2842" s="31">
        <v>40682</v>
      </c>
      <c r="H2842" s="29">
        <v>10072</v>
      </c>
      <c r="I2842" s="29">
        <v>9802.6299999999992</v>
      </c>
      <c r="J2842" s="29">
        <v>9700</v>
      </c>
      <c r="K2842" s="29">
        <v>9750</v>
      </c>
      <c r="L2842" s="29">
        <v>9850</v>
      </c>
      <c r="M2842" s="29">
        <v>9900</v>
      </c>
      <c r="N2842" s="29">
        <v>9850</v>
      </c>
      <c r="O2842" s="16">
        <f t="shared" si="44"/>
        <v>-269.3700000000008</v>
      </c>
    </row>
    <row r="2843" spans="7:15" x14ac:dyDescent="0.2">
      <c r="G2843" s="31">
        <v>40681</v>
      </c>
      <c r="H2843" s="29">
        <v>9988</v>
      </c>
      <c r="I2843" s="29">
        <v>9792.11</v>
      </c>
      <c r="J2843" s="29">
        <v>9800</v>
      </c>
      <c r="K2843" s="29">
        <v>9750</v>
      </c>
      <c r="L2843" s="29">
        <v>9800</v>
      </c>
      <c r="M2843" s="29">
        <v>9850</v>
      </c>
      <c r="N2843" s="29">
        <v>9850</v>
      </c>
      <c r="O2843" s="16">
        <f t="shared" si="44"/>
        <v>-195.88999999999942</v>
      </c>
    </row>
    <row r="2844" spans="7:15" x14ac:dyDescent="0.2">
      <c r="G2844" s="31">
        <v>40680</v>
      </c>
      <c r="H2844" s="29">
        <v>9928</v>
      </c>
      <c r="I2844" s="29">
        <v>9755.26</v>
      </c>
      <c r="J2844" s="29">
        <v>9700</v>
      </c>
      <c r="K2844" s="29">
        <v>9700</v>
      </c>
      <c r="L2844" s="29">
        <v>9750</v>
      </c>
      <c r="M2844" s="29">
        <v>9800</v>
      </c>
      <c r="N2844" s="29">
        <v>9800</v>
      </c>
      <c r="O2844" s="16">
        <f t="shared" si="44"/>
        <v>-172.73999999999978</v>
      </c>
    </row>
    <row r="2845" spans="7:15" x14ac:dyDescent="0.2">
      <c r="G2845" s="31">
        <v>40679</v>
      </c>
      <c r="H2845" s="29">
        <v>9964</v>
      </c>
      <c r="I2845" s="29">
        <v>9768.42</v>
      </c>
      <c r="J2845" s="29">
        <v>9700</v>
      </c>
      <c r="K2845" s="29">
        <v>9700</v>
      </c>
      <c r="L2845" s="29">
        <v>9750</v>
      </c>
      <c r="M2845" s="29">
        <v>9800</v>
      </c>
      <c r="N2845" s="29">
        <v>9850</v>
      </c>
      <c r="O2845" s="16">
        <f t="shared" si="44"/>
        <v>-195.57999999999993</v>
      </c>
    </row>
    <row r="2846" spans="7:15" x14ac:dyDescent="0.2">
      <c r="G2846" s="31">
        <v>40676</v>
      </c>
      <c r="H2846" s="29">
        <v>10056</v>
      </c>
      <c r="I2846" s="29">
        <v>9823.68</v>
      </c>
      <c r="J2846" s="29">
        <v>9800</v>
      </c>
      <c r="K2846" s="29">
        <v>9750</v>
      </c>
      <c r="L2846" s="29">
        <v>9800</v>
      </c>
      <c r="M2846" s="29">
        <v>9850</v>
      </c>
      <c r="N2846" s="29">
        <v>9850</v>
      </c>
      <c r="O2846" s="16">
        <f t="shared" si="44"/>
        <v>-232.31999999999971</v>
      </c>
    </row>
    <row r="2847" spans="7:15" x14ac:dyDescent="0.2">
      <c r="G2847" s="31">
        <v>40675</v>
      </c>
      <c r="H2847" s="29">
        <v>9912</v>
      </c>
      <c r="I2847" s="29">
        <v>9850</v>
      </c>
      <c r="J2847" s="29">
        <v>9850</v>
      </c>
      <c r="K2847" s="29">
        <v>9750</v>
      </c>
      <c r="L2847" s="29">
        <v>9850</v>
      </c>
      <c r="M2847" s="29">
        <v>9900</v>
      </c>
      <c r="N2847" s="29">
        <v>9850</v>
      </c>
      <c r="O2847" s="16">
        <f t="shared" si="44"/>
        <v>-62</v>
      </c>
    </row>
    <row r="2848" spans="7:15" x14ac:dyDescent="0.2">
      <c r="G2848" s="31">
        <v>40674</v>
      </c>
      <c r="H2848" s="29">
        <v>9994</v>
      </c>
      <c r="I2848" s="29">
        <v>9852.6299999999992</v>
      </c>
      <c r="J2848" s="29">
        <v>9850</v>
      </c>
      <c r="K2848" s="29">
        <v>9750</v>
      </c>
      <c r="L2848" s="29">
        <v>9850</v>
      </c>
      <c r="M2848" s="29">
        <v>9900</v>
      </c>
      <c r="N2848" s="29">
        <v>9850</v>
      </c>
      <c r="O2848" s="16">
        <f t="shared" si="44"/>
        <v>-141.3700000000008</v>
      </c>
    </row>
    <row r="2849" spans="7:15" x14ac:dyDescent="0.2">
      <c r="G2849" s="31">
        <v>40673</v>
      </c>
      <c r="H2849" s="29">
        <v>10006</v>
      </c>
      <c r="I2849" s="29">
        <v>9850</v>
      </c>
      <c r="J2849" s="29">
        <v>9900</v>
      </c>
      <c r="K2849" s="29">
        <v>9750</v>
      </c>
      <c r="L2849" s="29">
        <v>9800</v>
      </c>
      <c r="M2849" s="29">
        <v>9850</v>
      </c>
      <c r="N2849" s="29">
        <v>9900</v>
      </c>
      <c r="O2849" s="16">
        <f t="shared" si="44"/>
        <v>-156</v>
      </c>
    </row>
    <row r="2850" spans="7:15" x14ac:dyDescent="0.2">
      <c r="G2850" s="31">
        <v>40672</v>
      </c>
      <c r="H2850" s="29">
        <v>9924</v>
      </c>
      <c r="I2850" s="29">
        <v>9847.3700000000008</v>
      </c>
      <c r="J2850" s="29">
        <v>9850</v>
      </c>
      <c r="K2850" s="29">
        <v>9700</v>
      </c>
      <c r="L2850" s="29">
        <v>9850</v>
      </c>
      <c r="M2850" s="29">
        <v>9900</v>
      </c>
      <c r="N2850" s="29">
        <v>9900</v>
      </c>
      <c r="O2850" s="16">
        <f t="shared" si="44"/>
        <v>-76.6299999999992</v>
      </c>
    </row>
    <row r="2851" spans="7:15" x14ac:dyDescent="0.2">
      <c r="G2851" s="31">
        <v>40669</v>
      </c>
      <c r="H2851" s="29">
        <v>9856</v>
      </c>
      <c r="I2851" s="29">
        <v>9839.4699999999993</v>
      </c>
      <c r="J2851" s="29">
        <v>9800</v>
      </c>
      <c r="K2851" s="29">
        <v>9700</v>
      </c>
      <c r="L2851" s="29">
        <v>9850</v>
      </c>
      <c r="M2851" s="29">
        <v>9900</v>
      </c>
      <c r="N2851" s="29">
        <v>9850</v>
      </c>
      <c r="O2851" s="16">
        <f t="shared" si="44"/>
        <v>-16.530000000000655</v>
      </c>
    </row>
    <row r="2852" spans="7:15" x14ac:dyDescent="0.2">
      <c r="G2852" s="31">
        <v>40668</v>
      </c>
      <c r="H2852" s="29">
        <v>10106</v>
      </c>
      <c r="I2852" s="29">
        <v>9978.9500000000007</v>
      </c>
      <c r="J2852" s="29">
        <v>10000</v>
      </c>
      <c r="K2852" s="29">
        <v>9850</v>
      </c>
      <c r="L2852" s="29">
        <v>10000</v>
      </c>
      <c r="M2852" s="29">
        <v>10050</v>
      </c>
      <c r="N2852" s="29">
        <v>10050</v>
      </c>
      <c r="O2852" s="16">
        <f t="shared" si="44"/>
        <v>-127.04999999999927</v>
      </c>
    </row>
    <row r="2853" spans="7:15" x14ac:dyDescent="0.2">
      <c r="G2853" s="31">
        <v>40667</v>
      </c>
      <c r="H2853" s="29">
        <v>10126</v>
      </c>
      <c r="I2853" s="29">
        <v>9986.84</v>
      </c>
      <c r="J2853" s="29">
        <v>10000</v>
      </c>
      <c r="K2853" s="29">
        <v>9850</v>
      </c>
      <c r="L2853" s="29">
        <v>10000</v>
      </c>
      <c r="M2853" s="29">
        <v>10050</v>
      </c>
      <c r="N2853" s="29">
        <v>10050</v>
      </c>
      <c r="O2853" s="16">
        <f t="shared" si="44"/>
        <v>-139.15999999999985</v>
      </c>
    </row>
    <row r="2854" spans="7:15" x14ac:dyDescent="0.2">
      <c r="G2854" s="31">
        <v>40666</v>
      </c>
      <c r="H2854" s="29">
        <v>10212</v>
      </c>
      <c r="I2854" s="29">
        <v>10035.790000000001</v>
      </c>
      <c r="J2854" s="29">
        <v>10000</v>
      </c>
      <c r="K2854" s="29">
        <v>9980</v>
      </c>
      <c r="L2854" s="29">
        <v>10050</v>
      </c>
      <c r="M2854" s="29">
        <v>10100</v>
      </c>
      <c r="N2854" s="29">
        <v>10100</v>
      </c>
      <c r="O2854" s="16">
        <f t="shared" si="44"/>
        <v>-176.20999999999913</v>
      </c>
    </row>
    <row r="2855" spans="7:15" x14ac:dyDescent="0.2">
      <c r="G2855" s="31">
        <v>40665</v>
      </c>
      <c r="H2855" s="29" t="e">
        <v>#N/A</v>
      </c>
      <c r="I2855" s="29">
        <v>10035.790000000001</v>
      </c>
      <c r="J2855" s="29">
        <v>10000</v>
      </c>
      <c r="K2855" s="29">
        <v>9980</v>
      </c>
      <c r="L2855" s="29">
        <v>10050</v>
      </c>
      <c r="M2855" s="29">
        <v>10100</v>
      </c>
      <c r="N2855" s="29">
        <v>10100</v>
      </c>
      <c r="O2855" s="16" t="e">
        <f t="shared" si="44"/>
        <v>#N/A</v>
      </c>
    </row>
    <row r="2856" spans="7:15" x14ac:dyDescent="0.2">
      <c r="G2856" s="31">
        <v>40662</v>
      </c>
      <c r="H2856" s="29">
        <v>10092</v>
      </c>
      <c r="I2856" s="29">
        <v>10027.89</v>
      </c>
      <c r="J2856" s="29">
        <v>10150</v>
      </c>
      <c r="K2856" s="29">
        <v>9980</v>
      </c>
      <c r="L2856" s="29">
        <v>10050</v>
      </c>
      <c r="M2856" s="29">
        <v>10100</v>
      </c>
      <c r="N2856" s="29">
        <v>10150</v>
      </c>
      <c r="O2856" s="16">
        <f t="shared" si="44"/>
        <v>-64.110000000000582</v>
      </c>
    </row>
    <row r="2857" spans="7:15" x14ac:dyDescent="0.2">
      <c r="G2857" s="31">
        <v>40661</v>
      </c>
      <c r="H2857" s="29">
        <v>10356</v>
      </c>
      <c r="I2857" s="29">
        <v>10035.790000000001</v>
      </c>
      <c r="J2857" s="29">
        <v>10150</v>
      </c>
      <c r="K2857" s="29">
        <v>9980</v>
      </c>
      <c r="L2857" s="29">
        <v>10050</v>
      </c>
      <c r="M2857" s="29">
        <v>10100</v>
      </c>
      <c r="N2857" s="29">
        <v>10150</v>
      </c>
      <c r="O2857" s="16">
        <f t="shared" si="44"/>
        <v>-320.20999999999913</v>
      </c>
    </row>
    <row r="2858" spans="7:15" x14ac:dyDescent="0.2">
      <c r="G2858" s="31">
        <v>40660</v>
      </c>
      <c r="H2858" s="29">
        <v>10222</v>
      </c>
      <c r="I2858" s="29">
        <v>10033.16</v>
      </c>
      <c r="J2858" s="29">
        <v>10150</v>
      </c>
      <c r="K2858" s="29">
        <v>9980</v>
      </c>
      <c r="L2858" s="29">
        <v>10050</v>
      </c>
      <c r="M2858" s="29">
        <v>10100</v>
      </c>
      <c r="N2858" s="29">
        <v>10150</v>
      </c>
      <c r="O2858" s="16">
        <f t="shared" si="44"/>
        <v>-188.84000000000015</v>
      </c>
    </row>
    <row r="2859" spans="7:15" x14ac:dyDescent="0.2">
      <c r="G2859" s="31">
        <v>40659</v>
      </c>
      <c r="H2859" s="29">
        <v>10256</v>
      </c>
      <c r="I2859" s="29">
        <v>10034.74</v>
      </c>
      <c r="J2859" s="29">
        <v>10150</v>
      </c>
      <c r="K2859" s="29">
        <v>9980</v>
      </c>
      <c r="L2859" s="29">
        <v>10050</v>
      </c>
      <c r="M2859" s="29">
        <v>10100</v>
      </c>
      <c r="N2859" s="29">
        <v>10150</v>
      </c>
      <c r="O2859" s="16">
        <f t="shared" si="44"/>
        <v>-221.26000000000022</v>
      </c>
    </row>
    <row r="2860" spans="7:15" x14ac:dyDescent="0.2">
      <c r="G2860" s="31">
        <v>40658</v>
      </c>
      <c r="H2860" s="29">
        <v>10438</v>
      </c>
      <c r="I2860" s="29">
        <v>10089.469999999999</v>
      </c>
      <c r="J2860" s="29">
        <v>10200</v>
      </c>
      <c r="K2860" s="29">
        <v>10050</v>
      </c>
      <c r="L2860" s="29">
        <v>10150</v>
      </c>
      <c r="M2860" s="29">
        <v>10200</v>
      </c>
      <c r="N2860" s="29">
        <v>10200</v>
      </c>
      <c r="O2860" s="16">
        <f t="shared" si="44"/>
        <v>-348.53000000000065</v>
      </c>
    </row>
    <row r="2861" spans="7:15" x14ac:dyDescent="0.2">
      <c r="G2861" s="31">
        <v>40655</v>
      </c>
      <c r="H2861" s="29">
        <v>10440</v>
      </c>
      <c r="I2861" s="29">
        <v>10084.209999999999</v>
      </c>
      <c r="J2861" s="29">
        <v>10200</v>
      </c>
      <c r="K2861" s="29">
        <v>10050</v>
      </c>
      <c r="L2861" s="29">
        <v>10150</v>
      </c>
      <c r="M2861" s="29">
        <v>10200</v>
      </c>
      <c r="N2861" s="29">
        <v>10150</v>
      </c>
      <c r="O2861" s="16">
        <f t="shared" si="44"/>
        <v>-355.79000000000087</v>
      </c>
    </row>
    <row r="2862" spans="7:15" x14ac:dyDescent="0.2">
      <c r="G2862" s="31">
        <v>40654</v>
      </c>
      <c r="H2862" s="29">
        <v>10340</v>
      </c>
      <c r="I2862" s="29">
        <v>10050</v>
      </c>
      <c r="J2862" s="29">
        <v>10150</v>
      </c>
      <c r="K2862" s="29">
        <v>10050</v>
      </c>
      <c r="L2862" s="29">
        <v>10100</v>
      </c>
      <c r="M2862" s="29">
        <v>10150</v>
      </c>
      <c r="N2862" s="29">
        <v>10150</v>
      </c>
      <c r="O2862" s="16">
        <f t="shared" si="44"/>
        <v>-290</v>
      </c>
    </row>
    <row r="2863" spans="7:15" x14ac:dyDescent="0.2">
      <c r="G2863" s="31">
        <v>40653</v>
      </c>
      <c r="H2863" s="29">
        <v>10370</v>
      </c>
      <c r="I2863" s="29">
        <v>10050</v>
      </c>
      <c r="J2863" s="29">
        <v>10150</v>
      </c>
      <c r="K2863" s="29">
        <v>10050</v>
      </c>
      <c r="L2863" s="29">
        <v>10100</v>
      </c>
      <c r="M2863" s="29">
        <v>10150</v>
      </c>
      <c r="N2863" s="29">
        <v>10150</v>
      </c>
      <c r="O2863" s="16">
        <f t="shared" si="44"/>
        <v>-320</v>
      </c>
    </row>
    <row r="2864" spans="7:15" x14ac:dyDescent="0.2">
      <c r="G2864" s="31">
        <v>40652</v>
      </c>
      <c r="H2864" s="29">
        <v>10188</v>
      </c>
      <c r="I2864" s="29">
        <v>10050</v>
      </c>
      <c r="J2864" s="29">
        <v>10150</v>
      </c>
      <c r="K2864" s="29">
        <v>10050</v>
      </c>
      <c r="L2864" s="29">
        <v>10100</v>
      </c>
      <c r="M2864" s="29">
        <v>10150</v>
      </c>
      <c r="N2864" s="29">
        <v>10150</v>
      </c>
      <c r="O2864" s="16">
        <f t="shared" si="44"/>
        <v>-138</v>
      </c>
    </row>
    <row r="2865" spans="7:15" x14ac:dyDescent="0.2">
      <c r="G2865" s="31">
        <v>40651</v>
      </c>
      <c r="H2865" s="29">
        <v>10244</v>
      </c>
      <c r="I2865" s="29">
        <v>10071.049999999999</v>
      </c>
      <c r="J2865" s="29">
        <v>10150</v>
      </c>
      <c r="K2865" s="29">
        <v>10050</v>
      </c>
      <c r="L2865" s="29">
        <v>10100</v>
      </c>
      <c r="M2865" s="29">
        <v>10150</v>
      </c>
      <c r="N2865" s="29">
        <v>10150</v>
      </c>
      <c r="O2865" s="16">
        <f t="shared" si="44"/>
        <v>-172.95000000000073</v>
      </c>
    </row>
    <row r="2866" spans="7:15" x14ac:dyDescent="0.2">
      <c r="G2866" s="31">
        <v>40648</v>
      </c>
      <c r="H2866" s="29">
        <v>10204</v>
      </c>
      <c r="I2866" s="29">
        <v>10072.11</v>
      </c>
      <c r="J2866" s="29">
        <v>10150</v>
      </c>
      <c r="K2866" s="29">
        <v>10050</v>
      </c>
      <c r="L2866" s="29">
        <v>10100</v>
      </c>
      <c r="M2866" s="29">
        <v>10150</v>
      </c>
      <c r="N2866" s="29">
        <v>10150</v>
      </c>
      <c r="O2866" s="16">
        <f t="shared" si="44"/>
        <v>-131.88999999999942</v>
      </c>
    </row>
    <row r="2867" spans="7:15" x14ac:dyDescent="0.2">
      <c r="G2867" s="31">
        <v>40647</v>
      </c>
      <c r="H2867" s="29">
        <v>10252</v>
      </c>
      <c r="I2867" s="29">
        <v>10094</v>
      </c>
      <c r="J2867" s="29">
        <v>10150</v>
      </c>
      <c r="K2867" s="29">
        <v>10050</v>
      </c>
      <c r="L2867" s="29">
        <v>10100</v>
      </c>
      <c r="M2867" s="29">
        <v>10150</v>
      </c>
      <c r="N2867" s="29">
        <v>10200</v>
      </c>
      <c r="O2867" s="16">
        <f t="shared" si="44"/>
        <v>-158</v>
      </c>
    </row>
    <row r="2868" spans="7:15" x14ac:dyDescent="0.2">
      <c r="G2868" s="31">
        <v>40646</v>
      </c>
      <c r="H2868" s="29">
        <v>10408</v>
      </c>
      <c r="I2868" s="29">
        <v>10123</v>
      </c>
      <c r="J2868" s="29">
        <v>10150</v>
      </c>
      <c r="K2868" s="29">
        <v>10100</v>
      </c>
      <c r="L2868" s="29">
        <v>10150</v>
      </c>
      <c r="M2868" s="29">
        <v>10200</v>
      </c>
      <c r="N2868" s="29">
        <v>10200</v>
      </c>
      <c r="O2868" s="16">
        <f t="shared" si="44"/>
        <v>-285</v>
      </c>
    </row>
    <row r="2869" spans="7:15" x14ac:dyDescent="0.2">
      <c r="G2869" s="31">
        <v>40645</v>
      </c>
      <c r="H2869" s="29">
        <v>10476</v>
      </c>
      <c r="I2869" s="29">
        <v>10228</v>
      </c>
      <c r="J2869" s="29">
        <v>10300</v>
      </c>
      <c r="K2869" s="29">
        <v>10200</v>
      </c>
      <c r="L2869" s="29">
        <v>10300</v>
      </c>
      <c r="M2869" s="29">
        <v>10350</v>
      </c>
      <c r="N2869" s="29">
        <v>10300</v>
      </c>
      <c r="O2869" s="16">
        <f t="shared" si="44"/>
        <v>-248</v>
      </c>
    </row>
    <row r="2870" spans="7:15" x14ac:dyDescent="0.2">
      <c r="G2870" s="31">
        <v>40644</v>
      </c>
      <c r="H2870" s="29">
        <v>10680</v>
      </c>
      <c r="I2870" s="29">
        <v>10263</v>
      </c>
      <c r="J2870" s="29">
        <v>10350</v>
      </c>
      <c r="K2870" s="29">
        <v>10200</v>
      </c>
      <c r="L2870" s="29">
        <v>10350</v>
      </c>
      <c r="M2870" s="29">
        <v>10400</v>
      </c>
      <c r="N2870" s="29">
        <v>10350</v>
      </c>
      <c r="O2870" s="16">
        <f t="shared" si="44"/>
        <v>-417</v>
      </c>
    </row>
    <row r="2871" spans="7:15" x14ac:dyDescent="0.2">
      <c r="G2871" s="31">
        <v>40641</v>
      </c>
      <c r="H2871" s="29">
        <v>10352</v>
      </c>
      <c r="I2871" s="29">
        <v>10134</v>
      </c>
      <c r="J2871" s="29">
        <v>10200</v>
      </c>
      <c r="K2871" s="29">
        <v>10100</v>
      </c>
      <c r="L2871" s="29">
        <v>10200</v>
      </c>
      <c r="M2871" s="29">
        <v>10250</v>
      </c>
      <c r="N2871" s="29">
        <v>10200</v>
      </c>
      <c r="O2871" s="16">
        <f t="shared" si="44"/>
        <v>-218</v>
      </c>
    </row>
    <row r="2872" spans="7:15" x14ac:dyDescent="0.2">
      <c r="G2872" s="31">
        <v>40640</v>
      </c>
      <c r="H2872" s="29">
        <v>10290</v>
      </c>
      <c r="I2872" s="29">
        <v>10155</v>
      </c>
      <c r="J2872" s="29">
        <v>10250</v>
      </c>
      <c r="K2872" s="29">
        <v>10100</v>
      </c>
      <c r="L2872" s="29">
        <v>10200</v>
      </c>
      <c r="M2872" s="29">
        <v>10250</v>
      </c>
      <c r="N2872" s="29">
        <v>10200</v>
      </c>
      <c r="O2872" s="16">
        <f t="shared" si="44"/>
        <v>-135</v>
      </c>
    </row>
    <row r="2873" spans="7:15" x14ac:dyDescent="0.2">
      <c r="G2873" s="31">
        <v>40639</v>
      </c>
      <c r="H2873" s="29">
        <v>10330</v>
      </c>
      <c r="I2873" s="29">
        <v>10155</v>
      </c>
      <c r="J2873" s="29">
        <v>10250</v>
      </c>
      <c r="K2873" s="29">
        <v>10100</v>
      </c>
      <c r="L2873" s="29">
        <v>10200</v>
      </c>
      <c r="M2873" s="29">
        <v>10250</v>
      </c>
      <c r="N2873" s="29">
        <v>10200</v>
      </c>
      <c r="O2873" s="16">
        <f t="shared" si="44"/>
        <v>-175</v>
      </c>
    </row>
    <row r="2874" spans="7:15" x14ac:dyDescent="0.2">
      <c r="G2874" s="31">
        <v>40635</v>
      </c>
      <c r="H2874" s="29" t="e">
        <v>#N/A</v>
      </c>
      <c r="I2874" s="29">
        <v>10152</v>
      </c>
      <c r="J2874" s="29">
        <v>10250</v>
      </c>
      <c r="K2874" s="29">
        <v>10100</v>
      </c>
      <c r="L2874" s="29">
        <v>10200</v>
      </c>
      <c r="M2874" s="29">
        <v>10250</v>
      </c>
      <c r="N2874" s="29">
        <v>10200</v>
      </c>
      <c r="O2874" s="16" t="e">
        <f t="shared" si="44"/>
        <v>#N/A</v>
      </c>
    </row>
    <row r="2875" spans="7:15" x14ac:dyDescent="0.2">
      <c r="G2875" s="31">
        <v>40634</v>
      </c>
      <c r="H2875" s="29">
        <v>10210</v>
      </c>
      <c r="I2875" s="29">
        <v>10157</v>
      </c>
      <c r="J2875" s="29">
        <v>10250</v>
      </c>
      <c r="K2875" s="29">
        <v>10150</v>
      </c>
      <c r="L2875" s="29">
        <v>10200</v>
      </c>
      <c r="M2875" s="29">
        <v>10250</v>
      </c>
      <c r="N2875" s="29">
        <v>10200</v>
      </c>
      <c r="O2875" s="16">
        <f t="shared" si="44"/>
        <v>-53</v>
      </c>
    </row>
    <row r="2876" spans="7:15" x14ac:dyDescent="0.2">
      <c r="G2876" s="31">
        <v>40633</v>
      </c>
      <c r="H2876" s="29">
        <v>10124</v>
      </c>
      <c r="I2876" s="29">
        <v>10071</v>
      </c>
      <c r="J2876" s="29">
        <v>10150</v>
      </c>
      <c r="K2876" s="29">
        <v>10050</v>
      </c>
      <c r="L2876" s="29">
        <v>10050</v>
      </c>
      <c r="M2876" s="29">
        <v>10100</v>
      </c>
      <c r="N2876" s="29">
        <v>10100</v>
      </c>
      <c r="O2876" s="16">
        <f t="shared" si="44"/>
        <v>-53</v>
      </c>
    </row>
    <row r="2877" spans="7:15" x14ac:dyDescent="0.2">
      <c r="G2877" s="31">
        <v>40632</v>
      </c>
      <c r="H2877" s="29">
        <v>10100</v>
      </c>
      <c r="I2877" s="29">
        <v>10068</v>
      </c>
      <c r="J2877" s="29">
        <v>10200</v>
      </c>
      <c r="K2877" s="29">
        <v>10050</v>
      </c>
      <c r="L2877" s="29">
        <v>10050</v>
      </c>
      <c r="M2877" s="29">
        <v>10100</v>
      </c>
      <c r="N2877" s="29">
        <v>10100</v>
      </c>
      <c r="O2877" s="16">
        <f t="shared" si="44"/>
        <v>-32</v>
      </c>
    </row>
    <row r="2878" spans="7:15" x14ac:dyDescent="0.2">
      <c r="G2878" s="31">
        <v>40631</v>
      </c>
      <c r="H2878" s="29">
        <v>10042</v>
      </c>
      <c r="I2878" s="29">
        <v>10023</v>
      </c>
      <c r="J2878" s="29">
        <v>10150</v>
      </c>
      <c r="K2878" s="29">
        <v>9950</v>
      </c>
      <c r="L2878" s="29">
        <v>10000</v>
      </c>
      <c r="M2878" s="29">
        <v>10050</v>
      </c>
      <c r="N2878" s="29">
        <v>10100</v>
      </c>
      <c r="O2878" s="16">
        <f t="shared" si="44"/>
        <v>-19</v>
      </c>
    </row>
    <row r="2879" spans="7:15" x14ac:dyDescent="0.2">
      <c r="G2879" s="31">
        <v>40630</v>
      </c>
      <c r="H2879" s="29">
        <v>10066</v>
      </c>
      <c r="I2879" s="29">
        <v>10076</v>
      </c>
      <c r="J2879" s="29">
        <v>10150</v>
      </c>
      <c r="K2879" s="29">
        <v>10050</v>
      </c>
      <c r="L2879" s="29">
        <v>10100</v>
      </c>
      <c r="M2879" s="29">
        <v>10150</v>
      </c>
      <c r="N2879" s="29">
        <v>10100</v>
      </c>
      <c r="O2879" s="16">
        <f t="shared" si="44"/>
        <v>10</v>
      </c>
    </row>
    <row r="2880" spans="7:15" x14ac:dyDescent="0.2">
      <c r="G2880" s="31">
        <v>40627</v>
      </c>
      <c r="H2880" s="29">
        <v>10094</v>
      </c>
      <c r="I2880" s="29">
        <v>10071</v>
      </c>
      <c r="J2880" s="29">
        <v>10150</v>
      </c>
      <c r="K2880" s="29">
        <v>10050</v>
      </c>
      <c r="L2880" s="29">
        <v>10100</v>
      </c>
      <c r="M2880" s="29">
        <v>10150</v>
      </c>
      <c r="N2880" s="29">
        <v>10100</v>
      </c>
      <c r="O2880" s="16">
        <f t="shared" si="44"/>
        <v>-23</v>
      </c>
    </row>
    <row r="2881" spans="7:15" x14ac:dyDescent="0.2">
      <c r="G2881" s="31">
        <v>40626</v>
      </c>
      <c r="H2881" s="29">
        <v>9966</v>
      </c>
      <c r="I2881" s="29">
        <v>10084</v>
      </c>
      <c r="J2881" s="29">
        <v>10150</v>
      </c>
      <c r="K2881" s="29">
        <v>10050</v>
      </c>
      <c r="L2881" s="29">
        <v>10150</v>
      </c>
      <c r="M2881" s="29">
        <v>10200</v>
      </c>
      <c r="N2881" s="29">
        <v>10150</v>
      </c>
      <c r="O2881" s="16">
        <f t="shared" si="44"/>
        <v>118</v>
      </c>
    </row>
    <row r="2882" spans="7:15" x14ac:dyDescent="0.2">
      <c r="G2882" s="31">
        <v>40625</v>
      </c>
      <c r="H2882" s="29">
        <v>10152</v>
      </c>
      <c r="I2882" s="29">
        <v>10092</v>
      </c>
      <c r="J2882" s="29">
        <v>10150</v>
      </c>
      <c r="K2882" s="29">
        <v>10050</v>
      </c>
      <c r="L2882" s="29">
        <v>10150</v>
      </c>
      <c r="M2882" s="29">
        <v>10200</v>
      </c>
      <c r="N2882" s="29">
        <v>10150</v>
      </c>
      <c r="O2882" s="16">
        <f t="shared" si="44"/>
        <v>-60</v>
      </c>
    </row>
    <row r="2883" spans="7:15" x14ac:dyDescent="0.2">
      <c r="G2883" s="31">
        <v>40624</v>
      </c>
      <c r="H2883" s="29">
        <v>10028</v>
      </c>
      <c r="I2883" s="29">
        <v>10063</v>
      </c>
      <c r="J2883" s="29">
        <v>10150</v>
      </c>
      <c r="K2883" s="29">
        <v>10050</v>
      </c>
      <c r="L2883" s="29">
        <v>10050</v>
      </c>
      <c r="M2883" s="29">
        <v>10100</v>
      </c>
      <c r="N2883" s="29">
        <v>10200</v>
      </c>
      <c r="O2883" s="16">
        <f t="shared" si="44"/>
        <v>35</v>
      </c>
    </row>
    <row r="2884" spans="7:15" x14ac:dyDescent="0.2">
      <c r="G2884" s="31">
        <v>40623</v>
      </c>
      <c r="H2884" s="29">
        <v>10074</v>
      </c>
      <c r="I2884" s="29">
        <v>10071</v>
      </c>
      <c r="J2884" s="29">
        <v>10150</v>
      </c>
      <c r="K2884" s="29">
        <v>10050</v>
      </c>
      <c r="L2884" s="29">
        <v>10050</v>
      </c>
      <c r="M2884" s="29">
        <v>10100</v>
      </c>
      <c r="N2884" s="29">
        <v>10200</v>
      </c>
      <c r="O2884" s="16">
        <f t="shared" si="44"/>
        <v>-3</v>
      </c>
    </row>
    <row r="2885" spans="7:15" x14ac:dyDescent="0.2">
      <c r="G2885" s="31">
        <v>40620</v>
      </c>
      <c r="H2885" s="29">
        <v>9982</v>
      </c>
      <c r="I2885" s="29">
        <v>10015</v>
      </c>
      <c r="J2885" s="29">
        <v>10100</v>
      </c>
      <c r="K2885" s="29">
        <v>9900</v>
      </c>
      <c r="L2885" s="29">
        <v>10050</v>
      </c>
      <c r="M2885" s="29">
        <v>10100</v>
      </c>
      <c r="N2885" s="29">
        <v>10100</v>
      </c>
      <c r="O2885" s="16">
        <f t="shared" ref="O2885:O2948" si="45">IF(AND(H2885&lt;&gt;0,I2885&lt;&gt;0),I2885-H2885,"")</f>
        <v>33</v>
      </c>
    </row>
    <row r="2886" spans="7:15" x14ac:dyDescent="0.2">
      <c r="G2886" s="31">
        <v>40619</v>
      </c>
      <c r="H2886" s="29">
        <v>9872</v>
      </c>
      <c r="I2886" s="29">
        <v>9842</v>
      </c>
      <c r="J2886" s="29">
        <v>9900</v>
      </c>
      <c r="K2886" s="29">
        <v>9750</v>
      </c>
      <c r="L2886" s="29">
        <v>9800</v>
      </c>
      <c r="M2886" s="29">
        <v>9900</v>
      </c>
      <c r="N2886" s="29">
        <v>9950</v>
      </c>
      <c r="O2886" s="16">
        <f t="shared" si="45"/>
        <v>-30</v>
      </c>
    </row>
    <row r="2887" spans="7:15" x14ac:dyDescent="0.2">
      <c r="G2887" s="31">
        <v>40618</v>
      </c>
      <c r="H2887" s="29">
        <v>9806</v>
      </c>
      <c r="I2887" s="29">
        <v>9818</v>
      </c>
      <c r="J2887" s="29">
        <v>9900</v>
      </c>
      <c r="K2887" s="29">
        <v>9750</v>
      </c>
      <c r="L2887" s="29">
        <v>9750</v>
      </c>
      <c r="M2887" s="29">
        <v>9850</v>
      </c>
      <c r="N2887" s="29">
        <v>9950</v>
      </c>
      <c r="O2887" s="16">
        <f t="shared" si="45"/>
        <v>12</v>
      </c>
    </row>
    <row r="2888" spans="7:15" x14ac:dyDescent="0.2">
      <c r="G2888" s="31">
        <v>40617</v>
      </c>
      <c r="H2888" s="29">
        <v>9940</v>
      </c>
      <c r="I2888" s="29">
        <v>9926</v>
      </c>
      <c r="J2888" s="29">
        <v>10000</v>
      </c>
      <c r="K2888" s="29">
        <v>9850</v>
      </c>
      <c r="L2888" s="29">
        <v>9900</v>
      </c>
      <c r="M2888" s="29">
        <v>9950</v>
      </c>
      <c r="N2888" s="29">
        <v>10050</v>
      </c>
      <c r="O2888" s="16">
        <f t="shared" si="45"/>
        <v>-14</v>
      </c>
    </row>
    <row r="2889" spans="7:15" x14ac:dyDescent="0.2">
      <c r="G2889" s="31">
        <v>40616</v>
      </c>
      <c r="H2889" s="29">
        <v>9880</v>
      </c>
      <c r="I2889" s="29">
        <v>9939</v>
      </c>
      <c r="J2889" s="29">
        <v>10000</v>
      </c>
      <c r="K2889" s="29">
        <v>9850</v>
      </c>
      <c r="L2889" s="29">
        <v>9900</v>
      </c>
      <c r="M2889" s="29">
        <v>9950</v>
      </c>
      <c r="N2889" s="29">
        <v>10050</v>
      </c>
      <c r="O2889" s="16">
        <f t="shared" si="45"/>
        <v>59</v>
      </c>
    </row>
    <row r="2890" spans="7:15" x14ac:dyDescent="0.2">
      <c r="G2890" s="31">
        <v>40613</v>
      </c>
      <c r="H2890" s="29">
        <v>10006</v>
      </c>
      <c r="I2890" s="29">
        <v>10097</v>
      </c>
      <c r="J2890" s="29">
        <v>10200</v>
      </c>
      <c r="K2890" s="29">
        <v>10000</v>
      </c>
      <c r="L2890" s="29">
        <v>10050</v>
      </c>
      <c r="M2890" s="29">
        <v>10100</v>
      </c>
      <c r="N2890" s="29">
        <v>10200</v>
      </c>
      <c r="O2890" s="16">
        <f t="shared" si="45"/>
        <v>91</v>
      </c>
    </row>
    <row r="2891" spans="7:15" x14ac:dyDescent="0.2">
      <c r="G2891" s="31">
        <v>40612</v>
      </c>
      <c r="H2891" s="29">
        <v>10048</v>
      </c>
      <c r="I2891" s="29">
        <v>10110</v>
      </c>
      <c r="J2891" s="29">
        <v>10200</v>
      </c>
      <c r="K2891" s="29">
        <v>10000</v>
      </c>
      <c r="L2891" s="29">
        <v>10050</v>
      </c>
      <c r="M2891" s="29">
        <v>10100</v>
      </c>
      <c r="N2891" s="29">
        <v>10200</v>
      </c>
      <c r="O2891" s="16">
        <f t="shared" si="45"/>
        <v>62</v>
      </c>
    </row>
    <row r="2892" spans="7:15" x14ac:dyDescent="0.2">
      <c r="G2892" s="31">
        <v>40611</v>
      </c>
      <c r="H2892" s="29">
        <v>10180</v>
      </c>
      <c r="I2892" s="29">
        <v>10200</v>
      </c>
      <c r="J2892" s="29">
        <v>10250</v>
      </c>
      <c r="K2892" s="29">
        <v>10050</v>
      </c>
      <c r="L2892" s="29">
        <v>10150</v>
      </c>
      <c r="M2892" s="29">
        <v>10200</v>
      </c>
      <c r="N2892" s="29">
        <v>10250</v>
      </c>
      <c r="O2892" s="16">
        <f t="shared" si="45"/>
        <v>20</v>
      </c>
    </row>
    <row r="2893" spans="7:15" x14ac:dyDescent="0.2">
      <c r="G2893" s="31">
        <v>40610</v>
      </c>
      <c r="H2893" s="29">
        <v>10252</v>
      </c>
      <c r="I2893" s="29">
        <v>10244</v>
      </c>
      <c r="J2893" s="29">
        <v>10400</v>
      </c>
      <c r="K2893" s="29">
        <v>10100</v>
      </c>
      <c r="L2893" s="29">
        <v>10250</v>
      </c>
      <c r="M2893" s="29">
        <v>10300</v>
      </c>
      <c r="N2893" s="29">
        <v>10300</v>
      </c>
      <c r="O2893" s="16">
        <f t="shared" si="45"/>
        <v>-8</v>
      </c>
    </row>
    <row r="2894" spans="7:15" x14ac:dyDescent="0.2">
      <c r="G2894" s="31">
        <v>40609</v>
      </c>
      <c r="H2894" s="29">
        <v>10426</v>
      </c>
      <c r="I2894" s="29">
        <v>10273</v>
      </c>
      <c r="J2894" s="29">
        <v>10450</v>
      </c>
      <c r="K2894" s="29">
        <v>10150</v>
      </c>
      <c r="L2894" s="29">
        <v>10300</v>
      </c>
      <c r="M2894" s="29">
        <v>10350</v>
      </c>
      <c r="N2894" s="29">
        <v>10400</v>
      </c>
      <c r="O2894" s="16">
        <f t="shared" si="45"/>
        <v>-153</v>
      </c>
    </row>
    <row r="2895" spans="7:15" x14ac:dyDescent="0.2">
      <c r="G2895" s="31">
        <v>40606</v>
      </c>
      <c r="H2895" s="29">
        <v>10438</v>
      </c>
      <c r="I2895" s="29">
        <v>10278</v>
      </c>
      <c r="J2895" s="29">
        <v>10450</v>
      </c>
      <c r="K2895" s="29">
        <v>10150</v>
      </c>
      <c r="L2895" s="29">
        <v>10300</v>
      </c>
      <c r="M2895" s="29">
        <v>10350</v>
      </c>
      <c r="N2895" s="29">
        <v>10400</v>
      </c>
      <c r="O2895" s="16">
        <f t="shared" si="45"/>
        <v>-160</v>
      </c>
    </row>
    <row r="2896" spans="7:15" x14ac:dyDescent="0.2">
      <c r="G2896" s="31">
        <v>40605</v>
      </c>
      <c r="H2896" s="29">
        <v>10308</v>
      </c>
      <c r="I2896" s="29">
        <v>10289</v>
      </c>
      <c r="J2896" s="29">
        <v>10450</v>
      </c>
      <c r="K2896" s="29">
        <v>10250</v>
      </c>
      <c r="L2896" s="29">
        <v>10300</v>
      </c>
      <c r="M2896" s="29">
        <v>10350</v>
      </c>
      <c r="N2896" s="29">
        <v>10400</v>
      </c>
      <c r="O2896" s="16">
        <f t="shared" si="45"/>
        <v>-19</v>
      </c>
    </row>
    <row r="2897" spans="7:15" x14ac:dyDescent="0.2">
      <c r="G2897" s="31">
        <v>40604</v>
      </c>
      <c r="H2897" s="29">
        <v>10380</v>
      </c>
      <c r="I2897" s="29">
        <v>10218</v>
      </c>
      <c r="J2897" s="29">
        <v>10300</v>
      </c>
      <c r="K2897" s="29">
        <v>10150</v>
      </c>
      <c r="L2897" s="29">
        <v>10200</v>
      </c>
      <c r="M2897" s="29">
        <v>10300</v>
      </c>
      <c r="N2897" s="29">
        <v>10300</v>
      </c>
      <c r="O2897" s="16">
        <f t="shared" si="45"/>
        <v>-162</v>
      </c>
    </row>
    <row r="2898" spans="7:15" x14ac:dyDescent="0.2">
      <c r="G2898" s="31">
        <v>40603</v>
      </c>
      <c r="H2898" s="29">
        <v>10200</v>
      </c>
      <c r="I2898" s="29">
        <v>10197</v>
      </c>
      <c r="J2898" s="29">
        <v>10300</v>
      </c>
      <c r="K2898" s="29">
        <v>10100</v>
      </c>
      <c r="L2898" s="29">
        <v>10150</v>
      </c>
      <c r="M2898" s="29">
        <v>10250</v>
      </c>
      <c r="N2898" s="29">
        <v>10250</v>
      </c>
      <c r="O2898" s="16">
        <f t="shared" si="45"/>
        <v>-3</v>
      </c>
    </row>
    <row r="2899" spans="7:15" x14ac:dyDescent="0.2">
      <c r="G2899" s="31">
        <v>40602</v>
      </c>
      <c r="H2899" s="29">
        <v>10198</v>
      </c>
      <c r="I2899" s="29">
        <v>10244</v>
      </c>
      <c r="J2899" s="29">
        <v>10350</v>
      </c>
      <c r="K2899" s="29">
        <v>10250</v>
      </c>
      <c r="L2899" s="29">
        <v>10200</v>
      </c>
      <c r="M2899" s="29">
        <v>10300</v>
      </c>
      <c r="N2899" s="29">
        <v>10300</v>
      </c>
      <c r="O2899" s="16">
        <f t="shared" si="45"/>
        <v>46</v>
      </c>
    </row>
    <row r="2900" spans="7:15" x14ac:dyDescent="0.2">
      <c r="G2900" s="31">
        <v>40599</v>
      </c>
      <c r="H2900" s="29">
        <v>10042</v>
      </c>
      <c r="I2900" s="29">
        <v>10100</v>
      </c>
      <c r="J2900" s="29">
        <v>10250</v>
      </c>
      <c r="K2900" s="29">
        <v>10050</v>
      </c>
      <c r="L2900" s="29">
        <v>10000</v>
      </c>
      <c r="M2900" s="29">
        <v>10100</v>
      </c>
      <c r="N2900" s="29">
        <v>10250</v>
      </c>
      <c r="O2900" s="16">
        <f t="shared" si="45"/>
        <v>58</v>
      </c>
    </row>
    <row r="2901" spans="7:15" x14ac:dyDescent="0.2">
      <c r="G2901" s="31">
        <v>40598</v>
      </c>
      <c r="H2901" s="29">
        <v>9880</v>
      </c>
      <c r="I2901" s="29">
        <v>10194</v>
      </c>
      <c r="J2901" s="29">
        <v>10250</v>
      </c>
      <c r="K2901" s="29">
        <v>10150</v>
      </c>
      <c r="L2901" s="29">
        <v>10100</v>
      </c>
      <c r="M2901" s="29">
        <v>10200</v>
      </c>
      <c r="N2901" s="29">
        <v>10350</v>
      </c>
      <c r="O2901" s="16">
        <f t="shared" si="45"/>
        <v>314</v>
      </c>
    </row>
    <row r="2902" spans="7:15" x14ac:dyDescent="0.2">
      <c r="G2902" s="31">
        <v>40597</v>
      </c>
      <c r="H2902" s="29">
        <v>10040</v>
      </c>
      <c r="I2902" s="29">
        <v>10239</v>
      </c>
      <c r="J2902" s="29">
        <v>10250</v>
      </c>
      <c r="K2902" s="29">
        <v>10250</v>
      </c>
      <c r="L2902" s="29">
        <v>10200</v>
      </c>
      <c r="M2902" s="29">
        <v>10300</v>
      </c>
      <c r="N2902" s="29">
        <v>10350</v>
      </c>
      <c r="O2902" s="16">
        <f t="shared" si="45"/>
        <v>199</v>
      </c>
    </row>
    <row r="2903" spans="7:15" x14ac:dyDescent="0.2">
      <c r="G2903" s="31">
        <v>40596</v>
      </c>
      <c r="H2903" s="29">
        <v>10464</v>
      </c>
      <c r="I2903" s="29">
        <v>10434</v>
      </c>
      <c r="J2903" s="29">
        <v>10600</v>
      </c>
      <c r="K2903" s="29">
        <v>10450</v>
      </c>
      <c r="L2903" s="29">
        <v>10400</v>
      </c>
      <c r="M2903" s="29">
        <v>10500</v>
      </c>
      <c r="N2903" s="29">
        <v>10450</v>
      </c>
      <c r="O2903" s="16">
        <f t="shared" si="45"/>
        <v>-30</v>
      </c>
    </row>
    <row r="2904" spans="7:15" x14ac:dyDescent="0.2">
      <c r="G2904" s="31">
        <v>40595</v>
      </c>
      <c r="H2904" s="29">
        <v>10356</v>
      </c>
      <c r="I2904" s="29">
        <v>10397</v>
      </c>
      <c r="J2904" s="29">
        <v>10600</v>
      </c>
      <c r="K2904" s="29">
        <v>10450</v>
      </c>
      <c r="L2904" s="29">
        <v>10300</v>
      </c>
      <c r="M2904" s="29">
        <v>10400</v>
      </c>
      <c r="N2904" s="29">
        <v>10450</v>
      </c>
      <c r="O2904" s="16">
        <f t="shared" si="45"/>
        <v>41</v>
      </c>
    </row>
    <row r="2905" spans="7:15" x14ac:dyDescent="0.2">
      <c r="G2905" s="31">
        <v>40592</v>
      </c>
      <c r="H2905" s="29">
        <v>10360</v>
      </c>
      <c r="I2905" s="29">
        <v>10491</v>
      </c>
      <c r="J2905" s="29">
        <v>10600</v>
      </c>
      <c r="K2905" s="29">
        <v>10600</v>
      </c>
      <c r="L2905" s="29">
        <v>10450</v>
      </c>
      <c r="M2905" s="29">
        <v>10500</v>
      </c>
      <c r="N2905" s="29">
        <v>10600</v>
      </c>
      <c r="O2905" s="16">
        <f t="shared" si="45"/>
        <v>131</v>
      </c>
    </row>
    <row r="2906" spans="7:15" x14ac:dyDescent="0.2">
      <c r="G2906" s="31">
        <v>40591</v>
      </c>
      <c r="H2906" s="29">
        <v>10382</v>
      </c>
      <c r="I2906" s="29">
        <v>10506</v>
      </c>
      <c r="J2906" s="29">
        <v>10600</v>
      </c>
      <c r="K2906" s="29">
        <v>10600</v>
      </c>
      <c r="L2906" s="29">
        <v>10450</v>
      </c>
      <c r="M2906" s="29">
        <v>10500</v>
      </c>
      <c r="N2906" s="29">
        <v>10700</v>
      </c>
      <c r="O2906" s="16">
        <f t="shared" si="45"/>
        <v>124</v>
      </c>
    </row>
    <row r="2907" spans="7:15" x14ac:dyDescent="0.2">
      <c r="G2907" s="31">
        <v>40590</v>
      </c>
      <c r="H2907" s="29">
        <v>10530</v>
      </c>
      <c r="I2907" s="29">
        <v>10523</v>
      </c>
      <c r="J2907" s="29">
        <v>10600</v>
      </c>
      <c r="K2907" s="29">
        <v>10550</v>
      </c>
      <c r="L2907" s="29">
        <v>10550</v>
      </c>
      <c r="M2907" s="29">
        <v>10600</v>
      </c>
      <c r="N2907" s="29">
        <v>10550</v>
      </c>
      <c r="O2907" s="16">
        <f t="shared" si="45"/>
        <v>-7</v>
      </c>
    </row>
    <row r="2908" spans="7:15" x14ac:dyDescent="0.2">
      <c r="G2908" s="31">
        <v>40589</v>
      </c>
      <c r="H2908" s="29">
        <v>10736</v>
      </c>
      <c r="I2908" s="29">
        <v>10589</v>
      </c>
      <c r="J2908" s="29">
        <v>10700</v>
      </c>
      <c r="K2908" s="29">
        <v>10650</v>
      </c>
      <c r="L2908" s="29">
        <v>10650</v>
      </c>
      <c r="M2908" s="29">
        <v>10700</v>
      </c>
      <c r="N2908" s="29">
        <v>10650</v>
      </c>
      <c r="O2908" s="16">
        <f t="shared" si="45"/>
        <v>-147</v>
      </c>
    </row>
    <row r="2909" spans="7:15" x14ac:dyDescent="0.2">
      <c r="G2909" s="31">
        <v>40588</v>
      </c>
      <c r="H2909" s="29">
        <v>10886</v>
      </c>
      <c r="I2909" s="29">
        <v>10600</v>
      </c>
      <c r="J2909" s="29">
        <v>10700</v>
      </c>
      <c r="K2909" s="29">
        <v>10650</v>
      </c>
      <c r="L2909" s="29">
        <v>10650</v>
      </c>
      <c r="M2909" s="29">
        <v>10700</v>
      </c>
      <c r="N2909" s="29">
        <v>10650</v>
      </c>
      <c r="O2909" s="16">
        <f t="shared" si="45"/>
        <v>-286</v>
      </c>
    </row>
    <row r="2910" spans="7:15" x14ac:dyDescent="0.2">
      <c r="G2910" s="31">
        <v>40586</v>
      </c>
      <c r="H2910" s="29" t="e">
        <v>#N/A</v>
      </c>
      <c r="I2910" s="29">
        <v>10615</v>
      </c>
      <c r="J2910" s="29">
        <v>10750</v>
      </c>
      <c r="K2910" s="29">
        <v>10650</v>
      </c>
      <c r="L2910" s="29">
        <v>10700</v>
      </c>
      <c r="M2910" s="29">
        <v>10700</v>
      </c>
      <c r="N2910" s="29">
        <v>10750</v>
      </c>
      <c r="O2910" s="16" t="e">
        <f t="shared" si="45"/>
        <v>#N/A</v>
      </c>
    </row>
    <row r="2911" spans="7:15" x14ac:dyDescent="0.2">
      <c r="G2911" s="31">
        <v>40585</v>
      </c>
      <c r="H2911" s="29">
        <v>10862</v>
      </c>
      <c r="I2911" s="29">
        <v>10644</v>
      </c>
      <c r="J2911" s="29">
        <v>10750</v>
      </c>
      <c r="K2911" s="29">
        <v>10700</v>
      </c>
      <c r="L2911" s="29">
        <v>10750</v>
      </c>
      <c r="M2911" s="29">
        <v>10750</v>
      </c>
      <c r="N2911" s="29">
        <v>10750</v>
      </c>
      <c r="O2911" s="16">
        <f t="shared" si="45"/>
        <v>-218</v>
      </c>
    </row>
    <row r="2912" spans="7:15" x14ac:dyDescent="0.2">
      <c r="G2912" s="31">
        <v>40584</v>
      </c>
      <c r="H2912" s="29">
        <v>10874</v>
      </c>
      <c r="I2912" s="29">
        <v>10647</v>
      </c>
      <c r="J2912" s="29">
        <v>10750</v>
      </c>
      <c r="K2912" s="29">
        <v>10700</v>
      </c>
      <c r="L2912" s="29">
        <v>10750</v>
      </c>
      <c r="M2912" s="29">
        <v>10750</v>
      </c>
      <c r="N2912" s="29">
        <v>10750</v>
      </c>
      <c r="O2912" s="16">
        <f t="shared" si="45"/>
        <v>-227</v>
      </c>
    </row>
    <row r="2913" spans="7:15" x14ac:dyDescent="0.2">
      <c r="G2913" s="31">
        <v>40583</v>
      </c>
      <c r="H2913" s="29">
        <v>10802</v>
      </c>
      <c r="I2913" s="29">
        <v>10555</v>
      </c>
      <c r="J2913" s="29">
        <v>10650</v>
      </c>
      <c r="K2913" s="29">
        <v>10500</v>
      </c>
      <c r="L2913" s="29">
        <v>10750</v>
      </c>
      <c r="M2913" s="29">
        <v>10750</v>
      </c>
      <c r="N2913" s="29">
        <v>10750</v>
      </c>
      <c r="O2913" s="16">
        <f t="shared" si="45"/>
        <v>-247</v>
      </c>
    </row>
    <row r="2914" spans="7:15" x14ac:dyDescent="0.2">
      <c r="G2914" s="31">
        <v>40575</v>
      </c>
      <c r="H2914" s="29">
        <v>10628</v>
      </c>
      <c r="I2914" s="29">
        <v>10357</v>
      </c>
      <c r="J2914" s="29">
        <v>10500</v>
      </c>
      <c r="K2914" s="29">
        <v>10400</v>
      </c>
      <c r="L2914" s="29">
        <v>10350</v>
      </c>
      <c r="M2914" s="29">
        <v>10400</v>
      </c>
      <c r="N2914" s="29">
        <v>10500</v>
      </c>
      <c r="O2914" s="16">
        <f t="shared" si="45"/>
        <v>-271</v>
      </c>
    </row>
    <row r="2915" spans="7:15" x14ac:dyDescent="0.2">
      <c r="G2915" s="31">
        <v>40574</v>
      </c>
      <c r="H2915" s="29">
        <v>10592</v>
      </c>
      <c r="I2915" s="29">
        <v>10350</v>
      </c>
      <c r="J2915" s="29">
        <v>10500</v>
      </c>
      <c r="K2915" s="29">
        <v>10400</v>
      </c>
      <c r="L2915" s="29">
        <v>10350</v>
      </c>
      <c r="M2915" s="29">
        <v>10400</v>
      </c>
      <c r="N2915" s="29">
        <v>10500</v>
      </c>
      <c r="O2915" s="16">
        <f t="shared" si="45"/>
        <v>-242</v>
      </c>
    </row>
    <row r="2916" spans="7:15" x14ac:dyDescent="0.2">
      <c r="G2916" s="31">
        <v>40573</v>
      </c>
      <c r="H2916" s="29" t="e">
        <v>#N/A</v>
      </c>
      <c r="I2916" s="29">
        <v>10344</v>
      </c>
      <c r="J2916" s="29">
        <v>10500</v>
      </c>
      <c r="K2916" s="29">
        <v>10400</v>
      </c>
      <c r="L2916" s="29">
        <v>10350</v>
      </c>
      <c r="M2916" s="29">
        <v>10400</v>
      </c>
      <c r="N2916" s="29">
        <v>10400</v>
      </c>
      <c r="O2916" s="16" t="e">
        <f t="shared" si="45"/>
        <v>#N/A</v>
      </c>
    </row>
    <row r="2917" spans="7:15" x14ac:dyDescent="0.2">
      <c r="G2917" s="31">
        <v>40571</v>
      </c>
      <c r="H2917" s="29">
        <v>10388</v>
      </c>
      <c r="I2917" s="29">
        <v>10336</v>
      </c>
      <c r="J2917" s="29">
        <v>10500</v>
      </c>
      <c r="K2917" s="29">
        <v>10400</v>
      </c>
      <c r="L2917" s="29">
        <v>10350</v>
      </c>
      <c r="M2917" s="29">
        <v>10400</v>
      </c>
      <c r="N2917" s="29">
        <v>10400</v>
      </c>
      <c r="O2917" s="16">
        <f t="shared" si="45"/>
        <v>-52</v>
      </c>
    </row>
    <row r="2918" spans="7:15" x14ac:dyDescent="0.2">
      <c r="G2918" s="31">
        <v>40570</v>
      </c>
      <c r="H2918" s="29">
        <v>10400</v>
      </c>
      <c r="I2918" s="29">
        <v>10339</v>
      </c>
      <c r="J2918" s="29">
        <v>10500</v>
      </c>
      <c r="K2918" s="29">
        <v>10400</v>
      </c>
      <c r="L2918" s="29">
        <v>10350</v>
      </c>
      <c r="M2918" s="29">
        <v>10400</v>
      </c>
      <c r="N2918" s="29">
        <v>10350</v>
      </c>
      <c r="O2918" s="16">
        <f t="shared" si="45"/>
        <v>-61</v>
      </c>
    </row>
    <row r="2919" spans="7:15" x14ac:dyDescent="0.2">
      <c r="G2919" s="31">
        <v>40569</v>
      </c>
      <c r="H2919" s="29">
        <v>10314</v>
      </c>
      <c r="I2919" s="29">
        <v>10297</v>
      </c>
      <c r="J2919" s="29">
        <v>10350</v>
      </c>
      <c r="K2919" s="29">
        <v>10300</v>
      </c>
      <c r="L2919" s="29">
        <v>10350</v>
      </c>
      <c r="M2919" s="29">
        <v>10400</v>
      </c>
      <c r="N2919" s="29">
        <v>10350</v>
      </c>
      <c r="O2919" s="16">
        <f t="shared" si="45"/>
        <v>-17</v>
      </c>
    </row>
    <row r="2920" spans="7:15" x14ac:dyDescent="0.2">
      <c r="G2920" s="31">
        <v>40568</v>
      </c>
      <c r="H2920" s="29">
        <v>10558</v>
      </c>
      <c r="I2920" s="29">
        <v>10389</v>
      </c>
      <c r="J2920" s="29">
        <v>10550</v>
      </c>
      <c r="K2920" s="29">
        <v>10350</v>
      </c>
      <c r="L2920" s="29">
        <v>10450</v>
      </c>
      <c r="M2920" s="29">
        <v>10500</v>
      </c>
      <c r="N2920" s="29">
        <v>10450</v>
      </c>
      <c r="O2920" s="16">
        <f t="shared" si="45"/>
        <v>-169</v>
      </c>
    </row>
    <row r="2921" spans="7:15" x14ac:dyDescent="0.2">
      <c r="G2921" s="31">
        <v>40567</v>
      </c>
      <c r="H2921" s="29">
        <v>10736</v>
      </c>
      <c r="I2921" s="29">
        <v>10447</v>
      </c>
      <c r="J2921" s="29">
        <v>10550</v>
      </c>
      <c r="K2921" s="29">
        <v>10400</v>
      </c>
      <c r="L2921" s="29">
        <v>10550</v>
      </c>
      <c r="M2921" s="29">
        <v>10550</v>
      </c>
      <c r="N2921" s="29">
        <v>10550</v>
      </c>
      <c r="O2921" s="16">
        <f t="shared" si="45"/>
        <v>-289</v>
      </c>
    </row>
    <row r="2922" spans="7:15" x14ac:dyDescent="0.2">
      <c r="G2922" s="31">
        <v>40564</v>
      </c>
      <c r="H2922" s="29">
        <v>10558</v>
      </c>
      <c r="I2922" s="29">
        <v>10318</v>
      </c>
      <c r="J2922" s="29">
        <v>10400</v>
      </c>
      <c r="K2922" s="29">
        <v>10150</v>
      </c>
      <c r="L2922" s="29">
        <v>10400</v>
      </c>
      <c r="M2922" s="29">
        <v>10450</v>
      </c>
      <c r="N2922" s="29">
        <v>10450</v>
      </c>
      <c r="O2922" s="16">
        <f t="shared" si="45"/>
        <v>-240</v>
      </c>
    </row>
    <row r="2923" spans="7:15" x14ac:dyDescent="0.2">
      <c r="G2923" s="31">
        <v>40563</v>
      </c>
      <c r="H2923" s="29">
        <v>10572</v>
      </c>
      <c r="I2923" s="29">
        <v>10323</v>
      </c>
      <c r="J2923" s="29">
        <v>10400</v>
      </c>
      <c r="K2923" s="29">
        <v>10150</v>
      </c>
      <c r="L2923" s="29">
        <v>10400</v>
      </c>
      <c r="M2923" s="29">
        <v>10450</v>
      </c>
      <c r="N2923" s="29">
        <v>10450</v>
      </c>
      <c r="O2923" s="16">
        <f t="shared" si="45"/>
        <v>-249</v>
      </c>
    </row>
    <row r="2924" spans="7:15" x14ac:dyDescent="0.2">
      <c r="G2924" s="31">
        <v>40562</v>
      </c>
      <c r="H2924" s="29">
        <v>10598</v>
      </c>
      <c r="I2924" s="29">
        <v>10307</v>
      </c>
      <c r="J2924" s="29">
        <v>10400</v>
      </c>
      <c r="K2924" s="29">
        <v>10100</v>
      </c>
      <c r="L2924" s="29">
        <v>10400</v>
      </c>
      <c r="M2924" s="29">
        <v>10450</v>
      </c>
      <c r="N2924" s="29">
        <v>10450</v>
      </c>
      <c r="O2924" s="16">
        <f t="shared" si="45"/>
        <v>-291</v>
      </c>
    </row>
    <row r="2925" spans="7:15" x14ac:dyDescent="0.2">
      <c r="G2925" s="31">
        <v>40561</v>
      </c>
      <c r="H2925" s="29">
        <v>10470</v>
      </c>
      <c r="I2925" s="29">
        <v>10300</v>
      </c>
      <c r="J2925" s="29">
        <v>10350</v>
      </c>
      <c r="K2925" s="29">
        <v>10100</v>
      </c>
      <c r="L2925" s="29">
        <v>10400</v>
      </c>
      <c r="M2925" s="29">
        <v>10450</v>
      </c>
      <c r="N2925" s="29">
        <v>10450</v>
      </c>
      <c r="O2925" s="16">
        <f t="shared" si="45"/>
        <v>-170</v>
      </c>
    </row>
    <row r="2926" spans="7:15" x14ac:dyDescent="0.2">
      <c r="G2926" s="31">
        <v>40560</v>
      </c>
      <c r="H2926" s="29">
        <v>10520</v>
      </c>
      <c r="I2926" s="29">
        <v>10323</v>
      </c>
      <c r="J2926" s="29">
        <v>10350</v>
      </c>
      <c r="K2926" s="29">
        <v>10100</v>
      </c>
      <c r="L2926" s="29">
        <v>10450</v>
      </c>
      <c r="M2926" s="29">
        <v>10500</v>
      </c>
      <c r="N2926" s="29">
        <v>10500</v>
      </c>
      <c r="O2926" s="16">
        <f t="shared" si="45"/>
        <v>-197</v>
      </c>
    </row>
    <row r="2927" spans="7:15" x14ac:dyDescent="0.2">
      <c r="G2927" s="31">
        <v>40557</v>
      </c>
      <c r="H2927" s="29">
        <v>10584</v>
      </c>
      <c r="I2927" s="29">
        <v>10328</v>
      </c>
      <c r="J2927" s="29">
        <v>10350</v>
      </c>
      <c r="K2927" s="29">
        <v>10150</v>
      </c>
      <c r="L2927" s="29">
        <v>10450</v>
      </c>
      <c r="M2927" s="29">
        <v>10500</v>
      </c>
      <c r="N2927" s="29">
        <v>10500</v>
      </c>
      <c r="O2927" s="16">
        <f t="shared" si="45"/>
        <v>-256</v>
      </c>
    </row>
    <row r="2928" spans="7:15" x14ac:dyDescent="0.2">
      <c r="G2928" s="31">
        <v>40556</v>
      </c>
      <c r="H2928" s="29">
        <v>10556</v>
      </c>
      <c r="I2928" s="29">
        <v>10342</v>
      </c>
      <c r="J2928" s="29">
        <v>10400</v>
      </c>
      <c r="K2928" s="29">
        <v>10150</v>
      </c>
      <c r="L2928" s="29">
        <v>10450</v>
      </c>
      <c r="M2928" s="29">
        <v>10500</v>
      </c>
      <c r="N2928" s="29">
        <v>10500</v>
      </c>
      <c r="O2928" s="16">
        <f t="shared" si="45"/>
        <v>-214</v>
      </c>
    </row>
    <row r="2929" spans="7:15" x14ac:dyDescent="0.2">
      <c r="G2929" s="31">
        <v>40555</v>
      </c>
      <c r="H2929" s="29">
        <v>10472</v>
      </c>
      <c r="I2929" s="29">
        <v>10321</v>
      </c>
      <c r="J2929" s="29">
        <v>10350</v>
      </c>
      <c r="K2929" s="29">
        <v>10150</v>
      </c>
      <c r="L2929" s="29">
        <v>10450</v>
      </c>
      <c r="M2929" s="29">
        <v>10500</v>
      </c>
      <c r="N2929" s="29">
        <v>10450</v>
      </c>
      <c r="O2929" s="16">
        <f t="shared" si="45"/>
        <v>-151</v>
      </c>
    </row>
    <row r="2930" spans="7:15" x14ac:dyDescent="0.2">
      <c r="G2930" s="31">
        <v>40554</v>
      </c>
      <c r="H2930" s="29">
        <v>10610</v>
      </c>
      <c r="I2930" s="29">
        <v>10326</v>
      </c>
      <c r="J2930" s="29">
        <v>10350</v>
      </c>
      <c r="K2930" s="29">
        <v>10150</v>
      </c>
      <c r="L2930" s="29">
        <v>10450</v>
      </c>
      <c r="M2930" s="29">
        <v>10500</v>
      </c>
      <c r="N2930" s="29">
        <v>10450</v>
      </c>
      <c r="O2930" s="16">
        <f t="shared" si="45"/>
        <v>-284</v>
      </c>
    </row>
    <row r="2931" spans="7:15" x14ac:dyDescent="0.2">
      <c r="G2931" s="31">
        <v>40553</v>
      </c>
      <c r="H2931" s="29">
        <v>10546</v>
      </c>
      <c r="I2931" s="29">
        <v>10326</v>
      </c>
      <c r="J2931" s="29">
        <v>10350</v>
      </c>
      <c r="K2931" s="29">
        <v>10150</v>
      </c>
      <c r="L2931" s="29">
        <v>10450</v>
      </c>
      <c r="M2931" s="29">
        <v>10500</v>
      </c>
      <c r="N2931" s="29">
        <v>10450</v>
      </c>
      <c r="O2931" s="16">
        <f t="shared" si="45"/>
        <v>-220</v>
      </c>
    </row>
    <row r="2932" spans="7:15" x14ac:dyDescent="0.2">
      <c r="G2932" s="31">
        <v>40550</v>
      </c>
      <c r="H2932" s="29">
        <v>10586</v>
      </c>
      <c r="I2932" s="29">
        <v>10355</v>
      </c>
      <c r="J2932" s="29">
        <v>10400</v>
      </c>
      <c r="K2932" s="29">
        <v>10200</v>
      </c>
      <c r="L2932" s="29">
        <v>10450</v>
      </c>
      <c r="M2932" s="29">
        <v>10500</v>
      </c>
      <c r="N2932" s="29">
        <v>10550</v>
      </c>
      <c r="O2932" s="16">
        <f t="shared" si="45"/>
        <v>-231</v>
      </c>
    </row>
    <row r="2933" spans="7:15" x14ac:dyDescent="0.2">
      <c r="G2933" s="31">
        <v>40549</v>
      </c>
      <c r="H2933" s="29">
        <v>10800</v>
      </c>
      <c r="I2933" s="29">
        <v>10328</v>
      </c>
      <c r="J2933" s="29">
        <v>10400</v>
      </c>
      <c r="K2933" s="29">
        <v>10200</v>
      </c>
      <c r="L2933" s="29">
        <v>10450</v>
      </c>
      <c r="M2933" s="29">
        <v>10500</v>
      </c>
      <c r="N2933" s="29">
        <v>10550</v>
      </c>
      <c r="O2933" s="16">
        <f t="shared" si="45"/>
        <v>-472</v>
      </c>
    </row>
    <row r="2934" spans="7:15" x14ac:dyDescent="0.2">
      <c r="G2934" s="31">
        <v>40548</v>
      </c>
      <c r="H2934" s="29">
        <v>10512</v>
      </c>
      <c r="I2934" s="29">
        <v>10226</v>
      </c>
      <c r="J2934" s="29">
        <v>10300</v>
      </c>
      <c r="K2934" s="29">
        <v>10000</v>
      </c>
      <c r="L2934" s="29">
        <v>10300</v>
      </c>
      <c r="M2934" s="29">
        <v>10350</v>
      </c>
      <c r="N2934" s="29">
        <v>10350</v>
      </c>
      <c r="O2934" s="16">
        <f t="shared" si="45"/>
        <v>-286</v>
      </c>
    </row>
    <row r="2935" spans="7:15" x14ac:dyDescent="0.2">
      <c r="G2935" s="31">
        <v>40547</v>
      </c>
      <c r="H2935" s="29">
        <v>10610</v>
      </c>
      <c r="I2935" s="29">
        <v>10234</v>
      </c>
      <c r="J2935" s="29">
        <v>10300</v>
      </c>
      <c r="K2935" s="29">
        <v>10050</v>
      </c>
      <c r="L2935" s="29">
        <v>10300</v>
      </c>
      <c r="M2935" s="29">
        <v>10350</v>
      </c>
      <c r="N2935" s="29">
        <v>10350</v>
      </c>
      <c r="O2935" s="16">
        <f t="shared" si="45"/>
        <v>-376</v>
      </c>
    </row>
    <row r="2936" spans="7:15" x14ac:dyDescent="0.2">
      <c r="G2936" s="31">
        <v>40543</v>
      </c>
      <c r="H2936" s="29">
        <v>10526</v>
      </c>
      <c r="I2936" s="29">
        <v>9952</v>
      </c>
      <c r="J2936" s="29">
        <v>9950</v>
      </c>
      <c r="K2936" s="29">
        <v>9750</v>
      </c>
      <c r="L2936" s="29">
        <v>10050</v>
      </c>
      <c r="M2936" s="29">
        <v>10100</v>
      </c>
      <c r="N2936" s="29">
        <v>10150</v>
      </c>
      <c r="O2936" s="16">
        <f t="shared" si="45"/>
        <v>-574</v>
      </c>
    </row>
    <row r="2937" spans="7:15" x14ac:dyDescent="0.2">
      <c r="G2937" s="31">
        <v>40542</v>
      </c>
      <c r="H2937" s="29">
        <v>10498</v>
      </c>
      <c r="I2937" s="29">
        <v>9892</v>
      </c>
      <c r="J2937" s="29">
        <v>9900</v>
      </c>
      <c r="K2937" s="29">
        <v>9700</v>
      </c>
      <c r="L2937" s="29">
        <v>9950</v>
      </c>
      <c r="M2937" s="29">
        <v>10000</v>
      </c>
      <c r="N2937" s="29">
        <v>10100</v>
      </c>
      <c r="O2937" s="16">
        <f t="shared" si="45"/>
        <v>-606</v>
      </c>
    </row>
    <row r="2938" spans="7:15" x14ac:dyDescent="0.2">
      <c r="G2938" s="31">
        <v>40541</v>
      </c>
      <c r="H2938" s="29">
        <v>10386</v>
      </c>
      <c r="I2938" s="29">
        <v>9947</v>
      </c>
      <c r="J2938" s="29">
        <v>9950</v>
      </c>
      <c r="K2938" s="29">
        <v>9800</v>
      </c>
      <c r="L2938" s="29">
        <v>10050</v>
      </c>
      <c r="M2938" s="29">
        <v>10100</v>
      </c>
      <c r="N2938" s="29">
        <v>10150</v>
      </c>
      <c r="O2938" s="16">
        <f t="shared" si="45"/>
        <v>-439</v>
      </c>
    </row>
    <row r="2939" spans="7:15" x14ac:dyDescent="0.2">
      <c r="G2939" s="31">
        <v>40540</v>
      </c>
      <c r="H2939" s="29">
        <v>10606</v>
      </c>
      <c r="I2939" s="29">
        <v>9960</v>
      </c>
      <c r="J2939" s="29">
        <v>10000</v>
      </c>
      <c r="K2939" s="29">
        <v>9800</v>
      </c>
      <c r="L2939" s="29">
        <v>10050</v>
      </c>
      <c r="M2939" s="29">
        <v>10100</v>
      </c>
      <c r="N2939" s="29">
        <v>10150</v>
      </c>
      <c r="O2939" s="16">
        <f t="shared" si="45"/>
        <v>-646</v>
      </c>
    </row>
    <row r="2940" spans="7:15" x14ac:dyDescent="0.2">
      <c r="G2940" s="31">
        <v>40539</v>
      </c>
      <c r="H2940" s="29">
        <v>10488</v>
      </c>
      <c r="I2940" s="29">
        <v>9850</v>
      </c>
      <c r="J2940" s="29">
        <v>9900</v>
      </c>
      <c r="K2940" s="29">
        <v>9600</v>
      </c>
      <c r="L2940" s="29">
        <v>9950</v>
      </c>
      <c r="M2940" s="29">
        <v>10000</v>
      </c>
      <c r="N2940" s="29">
        <v>10000</v>
      </c>
      <c r="O2940" s="16">
        <f t="shared" si="45"/>
        <v>-638</v>
      </c>
    </row>
    <row r="2941" spans="7:15" x14ac:dyDescent="0.2">
      <c r="G2941" s="31">
        <v>40536</v>
      </c>
      <c r="H2941" s="29">
        <v>10416</v>
      </c>
      <c r="I2941" s="29">
        <v>9804</v>
      </c>
      <c r="J2941" s="29">
        <v>9850</v>
      </c>
      <c r="K2941" s="29">
        <v>9500</v>
      </c>
      <c r="L2941" s="29">
        <v>9900</v>
      </c>
      <c r="M2941" s="29">
        <v>9950</v>
      </c>
      <c r="N2941" s="29">
        <v>10000</v>
      </c>
      <c r="O2941" s="16">
        <f t="shared" si="45"/>
        <v>-612</v>
      </c>
    </row>
    <row r="2942" spans="7:15" x14ac:dyDescent="0.2">
      <c r="G2942" s="31">
        <v>40535</v>
      </c>
      <c r="H2942" s="29">
        <v>10448</v>
      </c>
      <c r="I2942" s="29">
        <v>9748</v>
      </c>
      <c r="J2942" s="29">
        <v>9750</v>
      </c>
      <c r="K2942" s="29">
        <v>9500</v>
      </c>
      <c r="L2942" s="29">
        <v>9850</v>
      </c>
      <c r="M2942" s="29">
        <v>9900</v>
      </c>
      <c r="N2942" s="29">
        <v>9950</v>
      </c>
      <c r="O2942" s="16">
        <f t="shared" si="45"/>
        <v>-700</v>
      </c>
    </row>
    <row r="2943" spans="7:15" x14ac:dyDescent="0.2">
      <c r="G2943" s="31">
        <v>40534</v>
      </c>
      <c r="H2943" s="29">
        <v>10164</v>
      </c>
      <c r="I2943" s="29">
        <v>9672</v>
      </c>
      <c r="J2943" s="29">
        <v>9650</v>
      </c>
      <c r="K2943" s="29">
        <v>9500</v>
      </c>
      <c r="L2943" s="29">
        <v>9750</v>
      </c>
      <c r="M2943" s="29">
        <v>9800</v>
      </c>
      <c r="N2943" s="29">
        <v>9750</v>
      </c>
      <c r="O2943" s="16">
        <f t="shared" si="45"/>
        <v>-492</v>
      </c>
    </row>
    <row r="2944" spans="7:15" x14ac:dyDescent="0.2">
      <c r="G2944" s="31">
        <v>40533</v>
      </c>
      <c r="H2944" s="29">
        <v>10176</v>
      </c>
      <c r="I2944" s="29">
        <v>9672</v>
      </c>
      <c r="J2944" s="29">
        <v>9650</v>
      </c>
      <c r="K2944" s="29">
        <v>9500</v>
      </c>
      <c r="L2944" s="29">
        <v>9750</v>
      </c>
      <c r="M2944" s="29">
        <v>9800</v>
      </c>
      <c r="N2944" s="29">
        <v>9750</v>
      </c>
      <c r="O2944" s="16">
        <f t="shared" si="45"/>
        <v>-504</v>
      </c>
    </row>
    <row r="2945" spans="7:15" x14ac:dyDescent="0.2">
      <c r="G2945" s="31">
        <v>40532</v>
      </c>
      <c r="H2945" s="29">
        <v>10046</v>
      </c>
      <c r="I2945" s="29">
        <v>9694</v>
      </c>
      <c r="J2945" s="29">
        <v>9650</v>
      </c>
      <c r="K2945" s="29">
        <v>9500</v>
      </c>
      <c r="L2945" s="29">
        <v>9750</v>
      </c>
      <c r="M2945" s="29">
        <v>9800</v>
      </c>
      <c r="N2945" s="29">
        <v>9850</v>
      </c>
      <c r="O2945" s="16">
        <f t="shared" si="45"/>
        <v>-352</v>
      </c>
    </row>
    <row r="2946" spans="7:15" x14ac:dyDescent="0.2">
      <c r="G2946" s="31">
        <v>40529</v>
      </c>
      <c r="H2946" s="29">
        <v>10040</v>
      </c>
      <c r="I2946" s="29">
        <v>9681</v>
      </c>
      <c r="J2946" s="29">
        <v>9650</v>
      </c>
      <c r="K2946" s="29">
        <v>9450</v>
      </c>
      <c r="L2946" s="29">
        <v>9750</v>
      </c>
      <c r="M2946" s="29">
        <v>9800</v>
      </c>
      <c r="N2946" s="29">
        <v>9750</v>
      </c>
      <c r="O2946" s="16">
        <f t="shared" si="45"/>
        <v>-359</v>
      </c>
    </row>
    <row r="2947" spans="7:15" x14ac:dyDescent="0.2">
      <c r="G2947" s="31">
        <v>40528</v>
      </c>
      <c r="H2947" s="29">
        <v>9990</v>
      </c>
      <c r="I2947" s="29">
        <v>9673</v>
      </c>
      <c r="J2947" s="29">
        <v>9650</v>
      </c>
      <c r="K2947" s="29">
        <v>9450</v>
      </c>
      <c r="L2947" s="29">
        <v>9750</v>
      </c>
      <c r="M2947" s="29">
        <v>9800</v>
      </c>
      <c r="N2947" s="29">
        <v>9750</v>
      </c>
      <c r="O2947" s="16">
        <f t="shared" si="45"/>
        <v>-317</v>
      </c>
    </row>
    <row r="2948" spans="7:15" x14ac:dyDescent="0.2">
      <c r="G2948" s="31">
        <v>40527</v>
      </c>
      <c r="H2948" s="29">
        <v>9974</v>
      </c>
      <c r="I2948" s="29">
        <v>9689</v>
      </c>
      <c r="J2948" s="29">
        <v>9650</v>
      </c>
      <c r="K2948" s="29">
        <v>9650</v>
      </c>
      <c r="L2948" s="29">
        <v>9750</v>
      </c>
      <c r="M2948" s="29">
        <v>9800</v>
      </c>
      <c r="N2948" s="29">
        <v>9750</v>
      </c>
      <c r="O2948" s="16">
        <f t="shared" si="45"/>
        <v>-285</v>
      </c>
    </row>
    <row r="2949" spans="7:15" x14ac:dyDescent="0.2">
      <c r="G2949" s="31">
        <v>40526</v>
      </c>
      <c r="H2949" s="29">
        <v>10082</v>
      </c>
      <c r="I2949" s="29">
        <v>9692</v>
      </c>
      <c r="J2949" s="29">
        <v>9700</v>
      </c>
      <c r="K2949" s="29">
        <v>9650</v>
      </c>
      <c r="L2949" s="29">
        <v>9750</v>
      </c>
      <c r="M2949" s="29">
        <v>9800</v>
      </c>
      <c r="N2949" s="29">
        <v>9750</v>
      </c>
      <c r="O2949" s="16">
        <f t="shared" ref="O2949:O3012" si="46">IF(AND(H2949&lt;&gt;0,I2949&lt;&gt;0),I2949-H2949,"")</f>
        <v>-390</v>
      </c>
    </row>
    <row r="2950" spans="7:15" x14ac:dyDescent="0.2">
      <c r="G2950" s="31">
        <v>40525</v>
      </c>
      <c r="H2950" s="29">
        <v>9986</v>
      </c>
      <c r="I2950" s="29">
        <v>9578</v>
      </c>
      <c r="J2950" s="29">
        <v>9550</v>
      </c>
      <c r="K2950" s="29">
        <v>9450</v>
      </c>
      <c r="L2950" s="29">
        <v>9650</v>
      </c>
      <c r="M2950" s="29">
        <v>9700</v>
      </c>
      <c r="N2950" s="29">
        <v>9650</v>
      </c>
      <c r="O2950" s="16">
        <f t="shared" si="46"/>
        <v>-408</v>
      </c>
    </row>
    <row r="2951" spans="7:15" x14ac:dyDescent="0.2">
      <c r="G2951" s="31">
        <v>40522</v>
      </c>
      <c r="H2951" s="29">
        <v>9810</v>
      </c>
      <c r="I2951" s="29">
        <v>9586</v>
      </c>
      <c r="J2951" s="29">
        <v>9600</v>
      </c>
      <c r="K2951" s="29">
        <v>9450</v>
      </c>
      <c r="L2951" s="29">
        <v>9650</v>
      </c>
      <c r="M2951" s="29">
        <v>9700</v>
      </c>
      <c r="N2951" s="29">
        <v>9650</v>
      </c>
      <c r="O2951" s="16">
        <f t="shared" si="46"/>
        <v>-224</v>
      </c>
    </row>
    <row r="2952" spans="7:15" x14ac:dyDescent="0.2">
      <c r="G2952" s="31">
        <v>40521</v>
      </c>
      <c r="H2952" s="29">
        <v>9816</v>
      </c>
      <c r="I2952" s="29">
        <v>9586</v>
      </c>
      <c r="J2952" s="29">
        <v>9600</v>
      </c>
      <c r="K2952" s="29">
        <v>9450</v>
      </c>
      <c r="L2952" s="29">
        <v>9650</v>
      </c>
      <c r="M2952" s="29">
        <v>9700</v>
      </c>
      <c r="N2952" s="29">
        <v>9650</v>
      </c>
      <c r="O2952" s="16">
        <f t="shared" si="46"/>
        <v>-230</v>
      </c>
    </row>
    <row r="2953" spans="7:15" x14ac:dyDescent="0.2">
      <c r="G2953" s="31">
        <v>40520</v>
      </c>
      <c r="H2953" s="29">
        <v>9710</v>
      </c>
      <c r="I2953" s="29">
        <v>9568</v>
      </c>
      <c r="J2953" s="29">
        <v>9550</v>
      </c>
      <c r="K2953" s="29">
        <v>9500</v>
      </c>
      <c r="L2953" s="29">
        <v>9600</v>
      </c>
      <c r="M2953" s="29">
        <v>9650</v>
      </c>
      <c r="N2953" s="29">
        <v>9600</v>
      </c>
      <c r="O2953" s="16">
        <f t="shared" si="46"/>
        <v>-142</v>
      </c>
    </row>
    <row r="2954" spans="7:15" x14ac:dyDescent="0.2">
      <c r="G2954" s="31">
        <v>40519</v>
      </c>
      <c r="H2954" s="29">
        <v>9934</v>
      </c>
      <c r="I2954" s="29">
        <v>9586</v>
      </c>
      <c r="J2954" s="29">
        <v>9600</v>
      </c>
      <c r="K2954" s="29">
        <v>9500</v>
      </c>
      <c r="L2954" s="29">
        <v>9650</v>
      </c>
      <c r="M2954" s="29">
        <v>9650</v>
      </c>
      <c r="N2954" s="29">
        <v>9650</v>
      </c>
      <c r="O2954" s="16">
        <f t="shared" si="46"/>
        <v>-348</v>
      </c>
    </row>
    <row r="2955" spans="7:15" x14ac:dyDescent="0.2">
      <c r="G2955" s="31">
        <v>40518</v>
      </c>
      <c r="H2955" s="29">
        <v>9858</v>
      </c>
      <c r="I2955" s="29">
        <v>9563</v>
      </c>
      <c r="J2955" s="29">
        <v>9600</v>
      </c>
      <c r="K2955" s="29">
        <v>9450</v>
      </c>
      <c r="L2955" s="29">
        <v>9600</v>
      </c>
      <c r="M2955" s="29">
        <v>9600</v>
      </c>
      <c r="N2955" s="29">
        <v>9600</v>
      </c>
      <c r="O2955" s="16">
        <f t="shared" si="46"/>
        <v>-295</v>
      </c>
    </row>
    <row r="2956" spans="7:15" x14ac:dyDescent="0.2">
      <c r="G2956" s="31">
        <v>40515</v>
      </c>
      <c r="H2956" s="29">
        <v>9744</v>
      </c>
      <c r="I2956" s="29">
        <v>9476</v>
      </c>
      <c r="J2956" s="29">
        <v>9450</v>
      </c>
      <c r="K2956" s="29">
        <v>9350</v>
      </c>
      <c r="L2956" s="29">
        <v>9550</v>
      </c>
      <c r="M2956" s="29">
        <v>9550</v>
      </c>
      <c r="N2956" s="29">
        <v>9550</v>
      </c>
      <c r="O2956" s="16">
        <f t="shared" si="46"/>
        <v>-268</v>
      </c>
    </row>
    <row r="2957" spans="7:15" x14ac:dyDescent="0.2">
      <c r="G2957" s="31">
        <v>40514</v>
      </c>
      <c r="H2957" s="29">
        <v>9718</v>
      </c>
      <c r="I2957" s="29">
        <v>9497</v>
      </c>
      <c r="J2957" s="29">
        <v>9450</v>
      </c>
      <c r="K2957" s="29">
        <v>9400</v>
      </c>
      <c r="L2957" s="29">
        <v>9600</v>
      </c>
      <c r="M2957" s="29">
        <v>9600</v>
      </c>
      <c r="N2957" s="29">
        <v>9600</v>
      </c>
      <c r="O2957" s="16">
        <f t="shared" si="46"/>
        <v>-221</v>
      </c>
    </row>
    <row r="2958" spans="7:15" x14ac:dyDescent="0.2">
      <c r="G2958" s="31">
        <v>40513</v>
      </c>
      <c r="H2958" s="29">
        <v>9628</v>
      </c>
      <c r="I2958" s="29">
        <v>9350</v>
      </c>
      <c r="J2958" s="29">
        <v>9350</v>
      </c>
      <c r="K2958" s="29">
        <v>9300</v>
      </c>
      <c r="L2958" s="29">
        <v>9450</v>
      </c>
      <c r="M2958" s="29">
        <v>9400</v>
      </c>
      <c r="N2958" s="29">
        <v>9450</v>
      </c>
      <c r="O2958" s="16">
        <f t="shared" si="46"/>
        <v>-278</v>
      </c>
    </row>
    <row r="2959" spans="7:15" x14ac:dyDescent="0.2">
      <c r="G2959" s="31">
        <v>40512</v>
      </c>
      <c r="H2959" s="29">
        <v>9528</v>
      </c>
      <c r="I2959" s="29">
        <v>9300</v>
      </c>
      <c r="J2959" s="29">
        <v>9350</v>
      </c>
      <c r="K2959" s="29">
        <v>9100</v>
      </c>
      <c r="L2959" s="29">
        <v>9350</v>
      </c>
      <c r="M2959" s="29">
        <v>9400</v>
      </c>
      <c r="N2959" s="29">
        <v>9400</v>
      </c>
      <c r="O2959" s="16">
        <f t="shared" si="46"/>
        <v>-228</v>
      </c>
    </row>
    <row r="2960" spans="7:15" x14ac:dyDescent="0.2">
      <c r="G2960" s="31">
        <v>40511</v>
      </c>
      <c r="H2960" s="29">
        <v>9474</v>
      </c>
      <c r="I2960" s="29">
        <v>9305</v>
      </c>
      <c r="J2960" s="29">
        <v>9250</v>
      </c>
      <c r="K2960" s="29">
        <v>9100</v>
      </c>
      <c r="L2960" s="29">
        <v>9400</v>
      </c>
      <c r="M2960" s="29">
        <v>9400</v>
      </c>
      <c r="N2960" s="29">
        <v>9350</v>
      </c>
      <c r="O2960" s="16">
        <f t="shared" si="46"/>
        <v>-169</v>
      </c>
    </row>
    <row r="2961" spans="7:15" x14ac:dyDescent="0.2">
      <c r="G2961" s="31">
        <v>40508</v>
      </c>
      <c r="H2961" s="29">
        <v>9350</v>
      </c>
      <c r="I2961" s="29">
        <v>9331</v>
      </c>
      <c r="J2961" s="29">
        <v>9250</v>
      </c>
      <c r="K2961" s="29">
        <v>9100</v>
      </c>
      <c r="L2961" s="29">
        <v>9350</v>
      </c>
      <c r="M2961" s="29">
        <v>9400</v>
      </c>
      <c r="N2961" s="29">
        <v>9350</v>
      </c>
      <c r="O2961" s="16">
        <f t="shared" si="46"/>
        <v>-19</v>
      </c>
    </row>
    <row r="2962" spans="7:15" x14ac:dyDescent="0.2">
      <c r="G2962" s="31">
        <v>40507</v>
      </c>
      <c r="H2962" s="29">
        <v>9460</v>
      </c>
      <c r="I2962" s="29">
        <v>9384</v>
      </c>
      <c r="J2962" s="29">
        <v>9450</v>
      </c>
      <c r="K2962" s="29">
        <v>9100</v>
      </c>
      <c r="L2962" s="29">
        <v>9450</v>
      </c>
      <c r="M2962" s="29">
        <v>9500</v>
      </c>
      <c r="N2962" s="29">
        <v>9450</v>
      </c>
      <c r="O2962" s="16">
        <f t="shared" si="46"/>
        <v>-76</v>
      </c>
    </row>
    <row r="2963" spans="7:15" x14ac:dyDescent="0.2">
      <c r="G2963" s="31">
        <v>40506</v>
      </c>
      <c r="H2963" s="29">
        <v>9428</v>
      </c>
      <c r="I2963" s="29">
        <v>9286</v>
      </c>
      <c r="J2963" s="29">
        <v>9250</v>
      </c>
      <c r="K2963" s="29">
        <v>9000</v>
      </c>
      <c r="L2963" s="29">
        <v>9350</v>
      </c>
      <c r="M2963" s="29">
        <v>9400</v>
      </c>
      <c r="N2963" s="29">
        <v>9350</v>
      </c>
      <c r="O2963" s="16">
        <f t="shared" si="46"/>
        <v>-142</v>
      </c>
    </row>
    <row r="2964" spans="7:15" x14ac:dyDescent="0.2">
      <c r="G2964" s="31">
        <v>40505</v>
      </c>
      <c r="H2964" s="29">
        <v>9164</v>
      </c>
      <c r="I2964" s="29">
        <v>9286</v>
      </c>
      <c r="J2964" s="29">
        <v>9350</v>
      </c>
      <c r="K2964" s="29">
        <v>9000</v>
      </c>
      <c r="L2964" s="29">
        <v>9350</v>
      </c>
      <c r="M2964" s="29">
        <v>9400</v>
      </c>
      <c r="N2964" s="29">
        <v>9350</v>
      </c>
      <c r="O2964" s="16">
        <f t="shared" si="46"/>
        <v>122</v>
      </c>
    </row>
    <row r="2965" spans="7:15" x14ac:dyDescent="0.2">
      <c r="G2965" s="31">
        <v>40504</v>
      </c>
      <c r="H2965" s="29">
        <v>9254</v>
      </c>
      <c r="I2965" s="29">
        <v>9360</v>
      </c>
      <c r="J2965" s="29">
        <v>9350</v>
      </c>
      <c r="K2965" s="29">
        <v>9100</v>
      </c>
      <c r="L2965" s="29">
        <v>9400</v>
      </c>
      <c r="M2965" s="29">
        <v>9450</v>
      </c>
      <c r="N2965" s="29">
        <v>9400</v>
      </c>
      <c r="O2965" s="16">
        <f t="shared" si="46"/>
        <v>106</v>
      </c>
    </row>
    <row r="2966" spans="7:15" x14ac:dyDescent="0.2">
      <c r="G2966" s="31">
        <v>40501</v>
      </c>
      <c r="H2966" s="29">
        <v>9512</v>
      </c>
      <c r="I2966" s="29">
        <v>9536</v>
      </c>
      <c r="J2966" s="29">
        <v>9350</v>
      </c>
      <c r="K2966" s="29">
        <v>9450</v>
      </c>
      <c r="L2966" s="29">
        <v>9400</v>
      </c>
      <c r="M2966" s="29">
        <v>9450</v>
      </c>
      <c r="N2966" s="29">
        <v>9550</v>
      </c>
      <c r="O2966" s="16">
        <f t="shared" si="46"/>
        <v>24</v>
      </c>
    </row>
    <row r="2967" spans="7:15" x14ac:dyDescent="0.2">
      <c r="G2967" s="31">
        <v>40500</v>
      </c>
      <c r="H2967" s="29">
        <v>9384</v>
      </c>
      <c r="I2967" s="29">
        <v>9492</v>
      </c>
      <c r="J2967" s="29">
        <v>9350</v>
      </c>
      <c r="K2967" s="29">
        <v>9350</v>
      </c>
      <c r="L2967" s="29">
        <v>9350</v>
      </c>
      <c r="M2967" s="29">
        <v>9400</v>
      </c>
      <c r="N2967" s="29">
        <v>9550</v>
      </c>
      <c r="O2967" s="16">
        <f t="shared" si="46"/>
        <v>108</v>
      </c>
    </row>
    <row r="2968" spans="7:15" x14ac:dyDescent="0.2">
      <c r="G2968" s="31">
        <v>40499</v>
      </c>
      <c r="H2968" s="29">
        <v>9396</v>
      </c>
      <c r="I2968" s="29">
        <v>9834</v>
      </c>
      <c r="J2968" s="29">
        <v>9850</v>
      </c>
      <c r="K2968" s="29">
        <v>9700</v>
      </c>
      <c r="L2968" s="29">
        <v>9750</v>
      </c>
      <c r="M2968" s="29">
        <v>9800</v>
      </c>
      <c r="N2968" s="29">
        <v>9900</v>
      </c>
      <c r="O2968" s="16">
        <f t="shared" si="46"/>
        <v>438</v>
      </c>
    </row>
    <row r="2969" spans="7:15" x14ac:dyDescent="0.2">
      <c r="G2969" s="31">
        <v>40498</v>
      </c>
      <c r="H2969" s="29">
        <v>9670</v>
      </c>
      <c r="I2969" s="29">
        <v>9897</v>
      </c>
      <c r="J2969" s="29">
        <v>9850</v>
      </c>
      <c r="K2969" s="29">
        <v>9700</v>
      </c>
      <c r="L2969" s="29">
        <v>9850</v>
      </c>
      <c r="M2969" s="29">
        <v>9900</v>
      </c>
      <c r="N2969" s="29">
        <v>9900</v>
      </c>
      <c r="O2969" s="16">
        <f t="shared" si="46"/>
        <v>227</v>
      </c>
    </row>
    <row r="2970" spans="7:15" x14ac:dyDescent="0.2">
      <c r="G2970" s="31">
        <v>40497</v>
      </c>
      <c r="H2970" s="29">
        <v>9812</v>
      </c>
      <c r="I2970" s="29">
        <v>9876</v>
      </c>
      <c r="J2970" s="29">
        <v>9850</v>
      </c>
      <c r="K2970" s="29">
        <v>9700</v>
      </c>
      <c r="L2970" s="29">
        <v>9850</v>
      </c>
      <c r="M2970" s="29">
        <v>9900</v>
      </c>
      <c r="N2970" s="29">
        <v>9900</v>
      </c>
      <c r="O2970" s="16">
        <f t="shared" si="46"/>
        <v>64</v>
      </c>
    </row>
    <row r="2971" spans="7:15" x14ac:dyDescent="0.2">
      <c r="G2971" s="31">
        <v>40494</v>
      </c>
      <c r="H2971" s="29">
        <v>9992</v>
      </c>
      <c r="I2971" s="29" t="e">
        <v>#N/A</v>
      </c>
      <c r="J2971" s="29" t="e">
        <v>#N/A</v>
      </c>
      <c r="K2971" s="29" t="e">
        <v>#N/A</v>
      </c>
      <c r="L2971" s="29" t="e">
        <v>#N/A</v>
      </c>
      <c r="M2971" s="29" t="e">
        <v>#N/A</v>
      </c>
      <c r="N2971" s="29" t="e">
        <v>#N/A</v>
      </c>
      <c r="O2971" s="16" t="e">
        <f t="shared" si="46"/>
        <v>#N/A</v>
      </c>
    </row>
    <row r="2972" spans="7:15" x14ac:dyDescent="0.2">
      <c r="G2972" s="31">
        <v>40493</v>
      </c>
      <c r="H2972" s="29">
        <v>10366</v>
      </c>
      <c r="I2972" s="29">
        <v>10268</v>
      </c>
      <c r="J2972" s="29">
        <v>10250</v>
      </c>
      <c r="K2972" s="29">
        <v>10250</v>
      </c>
      <c r="L2972" s="29">
        <v>10250</v>
      </c>
      <c r="M2972" s="29">
        <v>10300</v>
      </c>
      <c r="N2972" s="29">
        <v>10350</v>
      </c>
      <c r="O2972" s="16">
        <f t="shared" si="46"/>
        <v>-98</v>
      </c>
    </row>
    <row r="2973" spans="7:15" x14ac:dyDescent="0.2">
      <c r="G2973" s="31">
        <v>40492</v>
      </c>
      <c r="H2973" s="29">
        <v>10330</v>
      </c>
      <c r="I2973" s="29">
        <v>10263</v>
      </c>
      <c r="J2973" s="29">
        <v>10250</v>
      </c>
      <c r="K2973" s="29">
        <v>10250</v>
      </c>
      <c r="L2973" s="29">
        <v>10250</v>
      </c>
      <c r="M2973" s="29">
        <v>10300</v>
      </c>
      <c r="N2973" s="29">
        <v>10250</v>
      </c>
      <c r="O2973" s="16">
        <f t="shared" si="46"/>
        <v>-67</v>
      </c>
    </row>
    <row r="2974" spans="7:15" x14ac:dyDescent="0.2">
      <c r="G2974" s="31">
        <v>40491</v>
      </c>
      <c r="H2974" s="29">
        <v>10358</v>
      </c>
      <c r="I2974" s="29">
        <v>10028</v>
      </c>
      <c r="J2974" s="29">
        <v>9950</v>
      </c>
      <c r="K2974" s="29">
        <v>10100</v>
      </c>
      <c r="L2974" s="29">
        <v>10150</v>
      </c>
      <c r="M2974" s="29">
        <v>10200</v>
      </c>
      <c r="N2974" s="29">
        <v>10150</v>
      </c>
      <c r="O2974" s="16">
        <f t="shared" si="46"/>
        <v>-330</v>
      </c>
    </row>
    <row r="2975" spans="7:15" x14ac:dyDescent="0.2">
      <c r="G2975" s="31">
        <v>40490</v>
      </c>
      <c r="H2975" s="29">
        <v>10192</v>
      </c>
      <c r="I2975" s="29">
        <v>10057</v>
      </c>
      <c r="J2975" s="29">
        <v>9950</v>
      </c>
      <c r="K2975" s="29">
        <v>10100</v>
      </c>
      <c r="L2975" s="29">
        <v>10250</v>
      </c>
      <c r="M2975" s="29">
        <v>10300</v>
      </c>
      <c r="N2975" s="29">
        <v>10150</v>
      </c>
      <c r="O2975" s="16">
        <f t="shared" si="46"/>
        <v>-135</v>
      </c>
    </row>
    <row r="2976" spans="7:15" x14ac:dyDescent="0.2">
      <c r="G2976" s="31">
        <v>40487</v>
      </c>
      <c r="H2976" s="29">
        <v>10158</v>
      </c>
      <c r="I2976" s="29">
        <v>9928</v>
      </c>
      <c r="J2976" s="29">
        <v>9950</v>
      </c>
      <c r="K2976" s="29">
        <v>9950</v>
      </c>
      <c r="L2976" s="29">
        <v>9950</v>
      </c>
      <c r="M2976" s="29">
        <v>10000</v>
      </c>
      <c r="N2976" s="29">
        <v>9950</v>
      </c>
      <c r="O2976" s="16">
        <f t="shared" si="46"/>
        <v>-230</v>
      </c>
    </row>
    <row r="2977" spans="7:15" x14ac:dyDescent="0.2">
      <c r="G2977" s="31">
        <v>40486</v>
      </c>
      <c r="H2977" s="29">
        <v>9874</v>
      </c>
      <c r="I2977" s="29">
        <v>9268</v>
      </c>
      <c r="J2977" s="29">
        <v>9250</v>
      </c>
      <c r="K2977" s="29">
        <v>9200</v>
      </c>
      <c r="L2977" s="29">
        <v>9300</v>
      </c>
      <c r="M2977" s="29">
        <v>9350</v>
      </c>
      <c r="N2977" s="29">
        <v>9300</v>
      </c>
      <c r="O2977" s="16">
        <f t="shared" si="46"/>
        <v>-606</v>
      </c>
    </row>
    <row r="2978" spans="7:15" x14ac:dyDescent="0.2">
      <c r="G2978" s="31">
        <v>40485</v>
      </c>
      <c r="H2978" s="29">
        <v>9568</v>
      </c>
      <c r="I2978" s="29">
        <v>9268</v>
      </c>
      <c r="J2978" s="29">
        <v>9250</v>
      </c>
      <c r="K2978" s="29">
        <v>9200</v>
      </c>
      <c r="L2978" s="29">
        <v>9300</v>
      </c>
      <c r="M2978" s="29">
        <v>9350</v>
      </c>
      <c r="N2978" s="29">
        <v>9300</v>
      </c>
      <c r="O2978" s="16">
        <f t="shared" si="46"/>
        <v>-300</v>
      </c>
    </row>
    <row r="2979" spans="7:15" x14ac:dyDescent="0.2">
      <c r="G2979" s="31">
        <v>40484</v>
      </c>
      <c r="H2979" s="29">
        <v>9552</v>
      </c>
      <c r="I2979" s="29">
        <v>9268</v>
      </c>
      <c r="J2979" s="29">
        <v>9250</v>
      </c>
      <c r="K2979" s="29">
        <v>9200</v>
      </c>
      <c r="L2979" s="29">
        <v>9300</v>
      </c>
      <c r="M2979" s="29">
        <v>9350</v>
      </c>
      <c r="N2979" s="29">
        <v>9300</v>
      </c>
      <c r="O2979" s="16">
        <f t="shared" si="46"/>
        <v>-284</v>
      </c>
    </row>
    <row r="2980" spans="7:15" x14ac:dyDescent="0.2">
      <c r="G2980" s="31">
        <v>40483</v>
      </c>
      <c r="H2980" s="29">
        <v>9564</v>
      </c>
      <c r="I2980" s="29">
        <v>9263</v>
      </c>
      <c r="J2980" s="29">
        <v>9200</v>
      </c>
      <c r="K2980" s="29">
        <v>9200</v>
      </c>
      <c r="L2980" s="29">
        <v>9300</v>
      </c>
      <c r="M2980" s="29">
        <v>9350</v>
      </c>
      <c r="N2980" s="29">
        <v>9300</v>
      </c>
      <c r="O2980" s="16">
        <f t="shared" si="46"/>
        <v>-301</v>
      </c>
    </row>
    <row r="2981" spans="7:15" x14ac:dyDescent="0.2">
      <c r="G2981" s="31">
        <v>40480</v>
      </c>
      <c r="H2981" s="29">
        <v>9380</v>
      </c>
      <c r="I2981" s="29">
        <v>9218</v>
      </c>
      <c r="J2981" s="29">
        <v>9150</v>
      </c>
      <c r="K2981" s="29">
        <v>9200</v>
      </c>
      <c r="L2981" s="29">
        <v>9200</v>
      </c>
      <c r="M2981" s="29">
        <v>9250</v>
      </c>
      <c r="N2981" s="29">
        <v>9250</v>
      </c>
      <c r="O2981" s="16">
        <f t="shared" si="46"/>
        <v>-162</v>
      </c>
    </row>
    <row r="2982" spans="7:15" x14ac:dyDescent="0.2">
      <c r="G2982" s="31">
        <v>40479</v>
      </c>
      <c r="H2982" s="29">
        <v>9628</v>
      </c>
      <c r="I2982" s="29">
        <v>9226</v>
      </c>
      <c r="J2982" s="29">
        <v>9200</v>
      </c>
      <c r="K2982" s="29">
        <v>9200</v>
      </c>
      <c r="L2982" s="29">
        <v>9200</v>
      </c>
      <c r="M2982" s="29">
        <v>9250</v>
      </c>
      <c r="N2982" s="29">
        <v>9250</v>
      </c>
      <c r="O2982" s="16">
        <f t="shared" si="46"/>
        <v>-402</v>
      </c>
    </row>
    <row r="2983" spans="7:15" x14ac:dyDescent="0.2">
      <c r="G2983" s="31">
        <v>40478</v>
      </c>
      <c r="H2983" s="29">
        <v>9440</v>
      </c>
      <c r="I2983" s="29">
        <v>9239</v>
      </c>
      <c r="J2983" s="29">
        <v>9250</v>
      </c>
      <c r="K2983" s="29">
        <v>9200</v>
      </c>
      <c r="L2983" s="29">
        <v>9250</v>
      </c>
      <c r="M2983" s="29">
        <v>9250</v>
      </c>
      <c r="N2983" s="29">
        <v>9250</v>
      </c>
      <c r="O2983" s="16">
        <f t="shared" si="46"/>
        <v>-201</v>
      </c>
    </row>
    <row r="2984" spans="7:15" x14ac:dyDescent="0.2">
      <c r="G2984" s="31">
        <v>40477</v>
      </c>
      <c r="H2984" s="29">
        <v>9458</v>
      </c>
      <c r="I2984" s="29">
        <v>9239</v>
      </c>
      <c r="J2984" s="29">
        <v>9250</v>
      </c>
      <c r="K2984" s="29">
        <v>9200</v>
      </c>
      <c r="L2984" s="29">
        <v>9250</v>
      </c>
      <c r="M2984" s="29">
        <v>9250</v>
      </c>
      <c r="N2984" s="29">
        <v>9250</v>
      </c>
      <c r="O2984" s="16">
        <f t="shared" si="46"/>
        <v>-219</v>
      </c>
    </row>
    <row r="2985" spans="7:15" x14ac:dyDescent="0.2">
      <c r="G2985" s="31">
        <v>40476</v>
      </c>
      <c r="H2985" s="29">
        <v>9514</v>
      </c>
      <c r="I2985" s="29">
        <v>9228</v>
      </c>
      <c r="J2985" s="29">
        <v>9250</v>
      </c>
      <c r="K2985" s="29">
        <v>9200</v>
      </c>
      <c r="L2985" s="29">
        <v>9250</v>
      </c>
      <c r="M2985" s="29">
        <v>9250</v>
      </c>
      <c r="N2985" s="29">
        <v>9200</v>
      </c>
      <c r="O2985" s="16">
        <f t="shared" si="46"/>
        <v>-286</v>
      </c>
    </row>
    <row r="2986" spans="7:15" x14ac:dyDescent="0.2">
      <c r="G2986" s="31">
        <v>40473</v>
      </c>
      <c r="H2986" s="29">
        <v>9244</v>
      </c>
      <c r="I2986" s="29">
        <v>9042</v>
      </c>
      <c r="J2986" s="29">
        <v>9000</v>
      </c>
      <c r="K2986" s="29">
        <v>9050</v>
      </c>
      <c r="L2986" s="29">
        <v>9100</v>
      </c>
      <c r="M2986" s="29">
        <v>9150</v>
      </c>
      <c r="N2986" s="29">
        <v>9050</v>
      </c>
      <c r="O2986" s="16">
        <f t="shared" si="46"/>
        <v>-202</v>
      </c>
    </row>
    <row r="2987" spans="7:15" x14ac:dyDescent="0.2">
      <c r="G2987" s="31">
        <v>40472</v>
      </c>
      <c r="H2987" s="29">
        <v>9192</v>
      </c>
      <c r="I2987" s="29">
        <v>9000</v>
      </c>
      <c r="J2987" s="29">
        <v>9000</v>
      </c>
      <c r="K2987" s="29">
        <v>9050</v>
      </c>
      <c r="L2987" s="29">
        <v>9100</v>
      </c>
      <c r="M2987" s="29">
        <v>8950</v>
      </c>
      <c r="N2987" s="29">
        <v>9050</v>
      </c>
      <c r="O2987" s="16">
        <f t="shared" si="46"/>
        <v>-192</v>
      </c>
    </row>
    <row r="2988" spans="7:15" x14ac:dyDescent="0.2">
      <c r="G2988" s="31">
        <v>40471</v>
      </c>
      <c r="H2988" s="29">
        <v>8982</v>
      </c>
      <c r="I2988" s="29">
        <v>8884</v>
      </c>
      <c r="J2988" s="29">
        <v>8900</v>
      </c>
      <c r="K2988" s="29">
        <v>8850</v>
      </c>
      <c r="L2988" s="29">
        <v>8900</v>
      </c>
      <c r="M2988" s="29">
        <v>8950</v>
      </c>
      <c r="N2988" s="29">
        <v>8850</v>
      </c>
      <c r="O2988" s="16">
        <f t="shared" si="46"/>
        <v>-98</v>
      </c>
    </row>
    <row r="2989" spans="7:15" x14ac:dyDescent="0.2">
      <c r="G2989" s="31">
        <v>40470</v>
      </c>
      <c r="H2989" s="29">
        <v>9008</v>
      </c>
      <c r="I2989" s="29">
        <v>8934</v>
      </c>
      <c r="J2989" s="29">
        <v>8950</v>
      </c>
      <c r="K2989" s="29">
        <v>8950</v>
      </c>
      <c r="L2989" s="29">
        <v>9000</v>
      </c>
      <c r="M2989" s="29">
        <v>9050</v>
      </c>
      <c r="N2989" s="29">
        <v>8900</v>
      </c>
      <c r="O2989" s="16">
        <f t="shared" si="46"/>
        <v>-74</v>
      </c>
    </row>
    <row r="2990" spans="7:15" x14ac:dyDescent="0.2">
      <c r="G2990" s="31">
        <v>40469</v>
      </c>
      <c r="H2990" s="29">
        <v>8900</v>
      </c>
      <c r="I2990" s="29">
        <v>8926</v>
      </c>
      <c r="J2990" s="29">
        <v>8800</v>
      </c>
      <c r="K2990" s="29">
        <v>8950</v>
      </c>
      <c r="L2990" s="29">
        <v>9000</v>
      </c>
      <c r="M2990" s="29">
        <v>9050</v>
      </c>
      <c r="N2990" s="29">
        <v>8900</v>
      </c>
      <c r="O2990" s="16">
        <f t="shared" si="46"/>
        <v>26</v>
      </c>
    </row>
    <row r="2991" spans="7:15" x14ac:dyDescent="0.2">
      <c r="G2991" s="31">
        <v>40466</v>
      </c>
      <c r="H2991" s="29">
        <v>9108</v>
      </c>
      <c r="I2991" s="29">
        <v>9005</v>
      </c>
      <c r="J2991" s="29">
        <v>8950</v>
      </c>
      <c r="K2991" s="29">
        <v>8950</v>
      </c>
      <c r="L2991" s="29">
        <v>9050</v>
      </c>
      <c r="M2991" s="29">
        <v>9100</v>
      </c>
      <c r="N2991" s="29">
        <v>8950</v>
      </c>
      <c r="O2991" s="16">
        <f t="shared" si="46"/>
        <v>-103</v>
      </c>
    </row>
    <row r="2992" spans="7:15" x14ac:dyDescent="0.2">
      <c r="G2992" s="31">
        <v>40465</v>
      </c>
      <c r="H2992" s="29">
        <v>9032</v>
      </c>
      <c r="I2992" s="29">
        <v>9005</v>
      </c>
      <c r="J2992" s="29">
        <v>8950</v>
      </c>
      <c r="K2992" s="29">
        <v>8950</v>
      </c>
      <c r="L2992" s="29">
        <v>9050</v>
      </c>
      <c r="M2992" s="29">
        <v>9100</v>
      </c>
      <c r="N2992" s="29">
        <v>8950</v>
      </c>
      <c r="O2992" s="16">
        <f t="shared" si="46"/>
        <v>-27</v>
      </c>
    </row>
    <row r="2993" spans="7:15" x14ac:dyDescent="0.2">
      <c r="G2993" s="31">
        <v>40464</v>
      </c>
      <c r="H2993" s="29">
        <v>8950</v>
      </c>
      <c r="I2993" s="29">
        <v>9005</v>
      </c>
      <c r="J2993" s="29">
        <v>8950</v>
      </c>
      <c r="K2993" s="29">
        <v>8950</v>
      </c>
      <c r="L2993" s="29">
        <v>9050</v>
      </c>
      <c r="M2993" s="29">
        <v>9100</v>
      </c>
      <c r="N2993" s="29">
        <v>8950</v>
      </c>
      <c r="O2993" s="16">
        <f t="shared" si="46"/>
        <v>55</v>
      </c>
    </row>
    <row r="2994" spans="7:15" x14ac:dyDescent="0.2">
      <c r="G2994" s="31">
        <v>40463</v>
      </c>
      <c r="H2994" s="29">
        <v>8932</v>
      </c>
      <c r="I2994" s="29">
        <v>9005</v>
      </c>
      <c r="J2994" s="29">
        <v>8950</v>
      </c>
      <c r="K2994" s="29">
        <v>8950</v>
      </c>
      <c r="L2994" s="29">
        <v>9050</v>
      </c>
      <c r="M2994" s="29">
        <v>9100</v>
      </c>
      <c r="N2994" s="29">
        <v>8950</v>
      </c>
      <c r="O2994" s="16">
        <f t="shared" si="46"/>
        <v>73</v>
      </c>
    </row>
    <row r="2995" spans="7:15" x14ac:dyDescent="0.2">
      <c r="G2995" s="31">
        <v>40462</v>
      </c>
      <c r="H2995" s="29">
        <v>8918</v>
      </c>
      <c r="I2995" s="29">
        <v>9039</v>
      </c>
      <c r="J2995" s="29">
        <v>8950</v>
      </c>
      <c r="K2995" s="29">
        <v>8950</v>
      </c>
      <c r="L2995" s="29">
        <v>9150</v>
      </c>
      <c r="M2995" s="29">
        <v>9150</v>
      </c>
      <c r="N2995" s="29">
        <v>9000</v>
      </c>
      <c r="O2995" s="16">
        <f t="shared" si="46"/>
        <v>121</v>
      </c>
    </row>
    <row r="2996" spans="7:15" x14ac:dyDescent="0.2">
      <c r="G2996" s="31">
        <v>40460</v>
      </c>
      <c r="H2996" s="29" t="e">
        <v>#N/A</v>
      </c>
      <c r="I2996" s="29">
        <v>8705</v>
      </c>
      <c r="J2996" s="29">
        <v>8750</v>
      </c>
      <c r="K2996" s="29">
        <v>8700</v>
      </c>
      <c r="L2996" s="29">
        <v>8750</v>
      </c>
      <c r="M2996" s="29">
        <v>8800</v>
      </c>
      <c r="N2996" s="29">
        <v>8700</v>
      </c>
      <c r="O2996" s="16" t="e">
        <f t="shared" si="46"/>
        <v>#N/A</v>
      </c>
    </row>
    <row r="2997" spans="7:15" x14ac:dyDescent="0.2">
      <c r="G2997" s="31">
        <v>40459</v>
      </c>
      <c r="H2997" s="29">
        <v>8536</v>
      </c>
      <c r="I2997" s="29">
        <v>8318</v>
      </c>
      <c r="J2997" s="29">
        <v>8400</v>
      </c>
      <c r="K2997" s="29">
        <v>8300</v>
      </c>
      <c r="L2997" s="29">
        <v>8400</v>
      </c>
      <c r="M2997" s="29">
        <v>8400</v>
      </c>
      <c r="N2997" s="29">
        <v>8350</v>
      </c>
      <c r="O2997" s="16">
        <f t="shared" si="46"/>
        <v>-218</v>
      </c>
    </row>
    <row r="2998" spans="7:15" x14ac:dyDescent="0.2">
      <c r="G2998" s="31">
        <v>40451</v>
      </c>
      <c r="H2998" s="29">
        <v>8598</v>
      </c>
      <c r="I2998" s="29">
        <v>8313</v>
      </c>
      <c r="J2998" s="29">
        <v>8300</v>
      </c>
      <c r="K2998" s="29">
        <v>8300</v>
      </c>
      <c r="L2998" s="29">
        <v>8350</v>
      </c>
      <c r="M2998" s="29">
        <v>8400</v>
      </c>
      <c r="N2998" s="29">
        <v>8300</v>
      </c>
      <c r="O2998" s="16">
        <f t="shared" si="46"/>
        <v>-285</v>
      </c>
    </row>
    <row r="2999" spans="7:15" x14ac:dyDescent="0.2">
      <c r="G2999" s="31">
        <v>40450</v>
      </c>
      <c r="H2999" s="29">
        <v>8572</v>
      </c>
      <c r="I2999" s="29">
        <v>8318</v>
      </c>
      <c r="J2999" s="29">
        <v>8300</v>
      </c>
      <c r="K2999" s="29">
        <v>8300</v>
      </c>
      <c r="L2999" s="29">
        <v>8400</v>
      </c>
      <c r="M2999" s="29">
        <v>8400</v>
      </c>
      <c r="N2999" s="29">
        <v>8350</v>
      </c>
      <c r="O2999" s="16">
        <f t="shared" si="46"/>
        <v>-254</v>
      </c>
    </row>
    <row r="3000" spans="7:15" x14ac:dyDescent="0.2">
      <c r="G3000" s="31">
        <v>40449</v>
      </c>
      <c r="H3000" s="29">
        <v>8728</v>
      </c>
      <c r="I3000" s="29">
        <v>8331</v>
      </c>
      <c r="J3000" s="29">
        <v>8350</v>
      </c>
      <c r="K3000" s="29">
        <v>8300</v>
      </c>
      <c r="L3000" s="29">
        <v>8400</v>
      </c>
      <c r="M3000" s="29">
        <v>8400</v>
      </c>
      <c r="N3000" s="29">
        <v>8350</v>
      </c>
      <c r="O3000" s="16">
        <f t="shared" si="46"/>
        <v>-397</v>
      </c>
    </row>
    <row r="3001" spans="7:15" x14ac:dyDescent="0.2">
      <c r="G3001" s="31">
        <v>40448</v>
      </c>
      <c r="H3001" s="29">
        <v>8624</v>
      </c>
      <c r="I3001" s="29">
        <v>8371</v>
      </c>
      <c r="J3001" s="29">
        <v>8350</v>
      </c>
      <c r="K3001" s="29">
        <v>8350</v>
      </c>
      <c r="L3001" s="29">
        <v>8450</v>
      </c>
      <c r="M3001" s="29">
        <v>8450</v>
      </c>
      <c r="N3001" s="29">
        <v>8450</v>
      </c>
      <c r="O3001" s="16">
        <f t="shared" si="46"/>
        <v>-253</v>
      </c>
    </row>
    <row r="3002" spans="7:15" x14ac:dyDescent="0.2">
      <c r="G3002" s="31">
        <v>40447</v>
      </c>
      <c r="H3002" s="29" t="e">
        <v>#N/A</v>
      </c>
      <c r="I3002" s="29">
        <v>8278</v>
      </c>
      <c r="J3002" s="29">
        <v>8250</v>
      </c>
      <c r="K3002" s="29">
        <v>8250</v>
      </c>
      <c r="L3002" s="29">
        <v>8350</v>
      </c>
      <c r="M3002" s="29">
        <v>8350</v>
      </c>
      <c r="N3002" s="29">
        <v>8350</v>
      </c>
      <c r="O3002" s="16" t="e">
        <f t="shared" si="46"/>
        <v>#N/A</v>
      </c>
    </row>
    <row r="3003" spans="7:15" x14ac:dyDescent="0.2">
      <c r="G3003" s="31">
        <v>40446</v>
      </c>
      <c r="H3003" s="29" t="e">
        <v>#N/A</v>
      </c>
      <c r="I3003" s="29">
        <v>8184</v>
      </c>
      <c r="J3003" s="29">
        <v>8250</v>
      </c>
      <c r="K3003" s="29">
        <v>8150</v>
      </c>
      <c r="L3003" s="29">
        <v>8200</v>
      </c>
      <c r="M3003" s="29">
        <v>8200</v>
      </c>
      <c r="N3003" s="29">
        <v>8200</v>
      </c>
      <c r="O3003" s="16" t="e">
        <f t="shared" si="46"/>
        <v>#N/A</v>
      </c>
    </row>
    <row r="3004" spans="7:15" x14ac:dyDescent="0.2">
      <c r="G3004" s="31">
        <v>40442</v>
      </c>
      <c r="H3004" s="29">
        <v>8398</v>
      </c>
      <c r="I3004" s="29">
        <v>8005</v>
      </c>
      <c r="J3004" s="29">
        <v>8000</v>
      </c>
      <c r="K3004" s="29">
        <v>8000</v>
      </c>
      <c r="L3004" s="29">
        <v>8050</v>
      </c>
      <c r="M3004" s="29">
        <v>8050</v>
      </c>
      <c r="N3004" s="29">
        <v>8050</v>
      </c>
      <c r="O3004" s="16">
        <f t="shared" si="46"/>
        <v>-393</v>
      </c>
    </row>
    <row r="3005" spans="7:15" x14ac:dyDescent="0.2">
      <c r="G3005" s="31">
        <v>40441</v>
      </c>
      <c r="H3005" s="29">
        <v>8440</v>
      </c>
      <c r="I3005" s="29">
        <v>8007</v>
      </c>
      <c r="J3005" s="29">
        <v>8000</v>
      </c>
      <c r="K3005" s="29">
        <v>8000</v>
      </c>
      <c r="L3005" s="29">
        <v>8050</v>
      </c>
      <c r="M3005" s="29">
        <v>8050</v>
      </c>
      <c r="N3005" s="29">
        <v>8050</v>
      </c>
      <c r="O3005" s="16">
        <f t="shared" si="46"/>
        <v>-433</v>
      </c>
    </row>
    <row r="3006" spans="7:15" x14ac:dyDescent="0.2">
      <c r="G3006" s="31">
        <v>40440</v>
      </c>
      <c r="H3006" s="29" t="e">
        <v>#N/A</v>
      </c>
      <c r="I3006" s="29">
        <v>7905</v>
      </c>
      <c r="J3006" s="29">
        <v>7900</v>
      </c>
      <c r="K3006" s="29">
        <v>7900</v>
      </c>
      <c r="L3006" s="29">
        <v>7950</v>
      </c>
      <c r="M3006" s="29">
        <v>7950</v>
      </c>
      <c r="N3006" s="29">
        <v>7950</v>
      </c>
      <c r="O3006" s="16" t="e">
        <f t="shared" si="46"/>
        <v>#N/A</v>
      </c>
    </row>
    <row r="3007" spans="7:15" x14ac:dyDescent="0.2">
      <c r="G3007" s="31">
        <v>40438</v>
      </c>
      <c r="H3007" s="29">
        <v>8168</v>
      </c>
      <c r="I3007" s="29">
        <v>7794</v>
      </c>
      <c r="J3007" s="29">
        <v>7750</v>
      </c>
      <c r="K3007" s="29">
        <v>7750</v>
      </c>
      <c r="L3007" s="29">
        <v>7800</v>
      </c>
      <c r="M3007" s="29">
        <v>7800</v>
      </c>
      <c r="N3007" s="29">
        <v>7800</v>
      </c>
      <c r="O3007" s="16">
        <f t="shared" si="46"/>
        <v>-374</v>
      </c>
    </row>
    <row r="3008" spans="7:15" x14ac:dyDescent="0.2">
      <c r="G3008" s="31">
        <v>40437</v>
      </c>
      <c r="H3008" s="29">
        <v>8142</v>
      </c>
      <c r="I3008" s="29">
        <v>7826</v>
      </c>
      <c r="J3008" s="29">
        <v>7750</v>
      </c>
      <c r="K3008" s="29">
        <v>7750</v>
      </c>
      <c r="L3008" s="29">
        <v>7850</v>
      </c>
      <c r="M3008" s="29">
        <v>7850</v>
      </c>
      <c r="N3008" s="29">
        <v>7900</v>
      </c>
      <c r="O3008" s="16">
        <f t="shared" si="46"/>
        <v>-316</v>
      </c>
    </row>
    <row r="3009" spans="7:15" x14ac:dyDescent="0.2">
      <c r="G3009" s="31">
        <v>40436</v>
      </c>
      <c r="H3009" s="29">
        <v>8144</v>
      </c>
      <c r="I3009" s="29">
        <v>7831</v>
      </c>
      <c r="J3009" s="29">
        <v>7850</v>
      </c>
      <c r="K3009" s="29">
        <v>7750</v>
      </c>
      <c r="L3009" s="29">
        <v>7850</v>
      </c>
      <c r="M3009" s="29">
        <v>7850</v>
      </c>
      <c r="N3009" s="29">
        <v>7900</v>
      </c>
      <c r="O3009" s="16">
        <f t="shared" si="46"/>
        <v>-313</v>
      </c>
    </row>
    <row r="3010" spans="7:15" x14ac:dyDescent="0.2">
      <c r="G3010" s="31">
        <v>40435</v>
      </c>
      <c r="H3010" s="29">
        <v>8132</v>
      </c>
      <c r="I3010" s="29">
        <v>7852</v>
      </c>
      <c r="J3010" s="29">
        <v>7850</v>
      </c>
      <c r="K3010" s="29">
        <v>7750</v>
      </c>
      <c r="L3010" s="29">
        <v>7900</v>
      </c>
      <c r="M3010" s="29">
        <v>7900</v>
      </c>
      <c r="N3010" s="29">
        <v>7950</v>
      </c>
      <c r="O3010" s="16">
        <f t="shared" si="46"/>
        <v>-280</v>
      </c>
    </row>
    <row r="3011" spans="7:15" x14ac:dyDescent="0.2">
      <c r="G3011" s="31">
        <v>40434</v>
      </c>
      <c r="H3011" s="29">
        <v>8172</v>
      </c>
      <c r="I3011" s="29">
        <v>7847</v>
      </c>
      <c r="J3011" s="29">
        <v>7850</v>
      </c>
      <c r="K3011" s="29">
        <v>7750</v>
      </c>
      <c r="L3011" s="29">
        <v>7850</v>
      </c>
      <c r="M3011" s="29">
        <v>7900</v>
      </c>
      <c r="N3011" s="29">
        <v>7950</v>
      </c>
      <c r="O3011" s="16">
        <f t="shared" si="46"/>
        <v>-325</v>
      </c>
    </row>
    <row r="3012" spans="7:15" x14ac:dyDescent="0.2">
      <c r="G3012" s="31">
        <v>40431</v>
      </c>
      <c r="H3012" s="29">
        <v>8150</v>
      </c>
      <c r="I3012" s="29">
        <v>7850</v>
      </c>
      <c r="J3012" s="29">
        <v>7850</v>
      </c>
      <c r="K3012" s="29">
        <v>7750</v>
      </c>
      <c r="L3012" s="29">
        <v>7850</v>
      </c>
      <c r="M3012" s="29">
        <v>7900</v>
      </c>
      <c r="N3012" s="29">
        <v>7950</v>
      </c>
      <c r="O3012" s="16">
        <f t="shared" si="46"/>
        <v>-300</v>
      </c>
    </row>
    <row r="3013" spans="7:15" x14ac:dyDescent="0.2">
      <c r="G3013" s="31">
        <v>40430</v>
      </c>
      <c r="H3013" s="29">
        <v>8102</v>
      </c>
      <c r="I3013" s="29">
        <v>7847</v>
      </c>
      <c r="J3013" s="29">
        <v>7800</v>
      </c>
      <c r="K3013" s="29">
        <v>7750</v>
      </c>
      <c r="L3013" s="29">
        <v>7850</v>
      </c>
      <c r="M3013" s="29">
        <v>7900</v>
      </c>
      <c r="N3013" s="29">
        <v>7950</v>
      </c>
      <c r="O3013" s="16">
        <f t="shared" ref="O3013:O3076" si="47">IF(AND(H3013&lt;&gt;0,I3013&lt;&gt;0),I3013-H3013,"")</f>
        <v>-255</v>
      </c>
    </row>
    <row r="3014" spans="7:15" x14ac:dyDescent="0.2">
      <c r="G3014" s="31">
        <v>40429</v>
      </c>
      <c r="H3014" s="29">
        <v>8234</v>
      </c>
      <c r="I3014" s="29">
        <v>7923</v>
      </c>
      <c r="J3014" s="29">
        <v>7950</v>
      </c>
      <c r="K3014" s="29">
        <v>7850</v>
      </c>
      <c r="L3014" s="29">
        <v>7950</v>
      </c>
      <c r="M3014" s="29">
        <v>8000</v>
      </c>
      <c r="N3014" s="29">
        <v>8050</v>
      </c>
      <c r="O3014" s="16">
        <f t="shared" si="47"/>
        <v>-311</v>
      </c>
    </row>
    <row r="3015" spans="7:15" x14ac:dyDescent="0.2">
      <c r="G3015" s="31">
        <v>40428</v>
      </c>
      <c r="H3015" s="29">
        <v>8254</v>
      </c>
      <c r="I3015" s="29">
        <v>7889</v>
      </c>
      <c r="J3015" s="29">
        <v>7900</v>
      </c>
      <c r="K3015" s="29">
        <v>7800</v>
      </c>
      <c r="L3015" s="29">
        <v>7900</v>
      </c>
      <c r="M3015" s="29">
        <v>7950</v>
      </c>
      <c r="N3015" s="29">
        <v>8000</v>
      </c>
      <c r="O3015" s="16">
        <f t="shared" si="47"/>
        <v>-365</v>
      </c>
    </row>
    <row r="3016" spans="7:15" x14ac:dyDescent="0.2">
      <c r="G3016" s="31">
        <v>40427</v>
      </c>
      <c r="H3016" s="29">
        <v>8184</v>
      </c>
      <c r="I3016" s="29">
        <v>7889</v>
      </c>
      <c r="J3016" s="29">
        <v>7900</v>
      </c>
      <c r="K3016" s="29">
        <v>7800</v>
      </c>
      <c r="L3016" s="29">
        <v>7900</v>
      </c>
      <c r="M3016" s="29">
        <v>7950</v>
      </c>
      <c r="N3016" s="29">
        <v>8000</v>
      </c>
      <c r="O3016" s="16">
        <f t="shared" si="47"/>
        <v>-295</v>
      </c>
    </row>
    <row r="3017" spans="7:15" x14ac:dyDescent="0.2">
      <c r="G3017" s="31">
        <v>40424</v>
      </c>
      <c r="H3017" s="29">
        <v>8142</v>
      </c>
      <c r="I3017" s="29">
        <v>7842</v>
      </c>
      <c r="J3017" s="29">
        <v>7900</v>
      </c>
      <c r="K3017" s="29">
        <v>7800</v>
      </c>
      <c r="L3017" s="29">
        <v>7800</v>
      </c>
      <c r="M3017" s="29">
        <v>7900</v>
      </c>
      <c r="N3017" s="29">
        <v>7950</v>
      </c>
      <c r="O3017" s="16">
        <f t="shared" si="47"/>
        <v>-300</v>
      </c>
    </row>
    <row r="3018" spans="7:15" x14ac:dyDescent="0.2">
      <c r="G3018" s="31">
        <v>40423</v>
      </c>
      <c r="H3018" s="29">
        <v>8052</v>
      </c>
      <c r="I3018" s="29">
        <v>7842</v>
      </c>
      <c r="J3018" s="29">
        <v>7900</v>
      </c>
      <c r="K3018" s="29">
        <v>7800</v>
      </c>
      <c r="L3018" s="29">
        <v>7800</v>
      </c>
      <c r="M3018" s="29">
        <v>7900</v>
      </c>
      <c r="N3018" s="29">
        <v>7950</v>
      </c>
      <c r="O3018" s="16">
        <f t="shared" si="47"/>
        <v>-210</v>
      </c>
    </row>
    <row r="3019" spans="7:15" x14ac:dyDescent="0.2">
      <c r="G3019" s="31">
        <v>40422</v>
      </c>
      <c r="H3019" s="29">
        <v>7998</v>
      </c>
      <c r="I3019" s="29">
        <v>7842</v>
      </c>
      <c r="J3019" s="29">
        <v>7900</v>
      </c>
      <c r="K3019" s="29">
        <v>7800</v>
      </c>
      <c r="L3019" s="29">
        <v>7800</v>
      </c>
      <c r="M3019" s="29">
        <v>7900</v>
      </c>
      <c r="N3019" s="29">
        <v>7950</v>
      </c>
      <c r="O3019" s="16">
        <f t="shared" si="47"/>
        <v>-156</v>
      </c>
    </row>
    <row r="3020" spans="7:15" x14ac:dyDescent="0.2">
      <c r="G3020" s="31">
        <v>40421</v>
      </c>
      <c r="H3020" s="29">
        <v>7988</v>
      </c>
      <c r="I3020" s="29">
        <v>7842</v>
      </c>
      <c r="J3020" s="29">
        <v>7900</v>
      </c>
      <c r="K3020" s="29">
        <v>7800</v>
      </c>
      <c r="L3020" s="29">
        <v>7800</v>
      </c>
      <c r="M3020" s="29">
        <v>7900</v>
      </c>
      <c r="N3020" s="29">
        <v>7950</v>
      </c>
      <c r="O3020" s="16">
        <f t="shared" si="47"/>
        <v>-146</v>
      </c>
    </row>
    <row r="3021" spans="7:15" x14ac:dyDescent="0.2">
      <c r="G3021" s="31">
        <v>40420</v>
      </c>
      <c r="H3021" s="29">
        <v>8144</v>
      </c>
      <c r="I3021" s="29">
        <v>7868</v>
      </c>
      <c r="J3021" s="29">
        <v>7900</v>
      </c>
      <c r="K3021" s="29">
        <v>7800</v>
      </c>
      <c r="L3021" s="29">
        <v>7900</v>
      </c>
      <c r="M3021" s="29">
        <v>7950</v>
      </c>
      <c r="N3021" s="29">
        <v>8000</v>
      </c>
      <c r="O3021" s="16">
        <f t="shared" si="47"/>
        <v>-276</v>
      </c>
    </row>
    <row r="3022" spans="7:15" x14ac:dyDescent="0.2">
      <c r="G3022" s="31">
        <v>40417</v>
      </c>
      <c r="H3022" s="29">
        <v>8068</v>
      </c>
      <c r="I3022" s="29">
        <v>7836</v>
      </c>
      <c r="J3022" s="29">
        <v>7900</v>
      </c>
      <c r="K3022" s="29">
        <v>7800</v>
      </c>
      <c r="L3022" s="29">
        <v>7850</v>
      </c>
      <c r="M3022" s="29">
        <v>7950</v>
      </c>
      <c r="N3022" s="29">
        <v>7900</v>
      </c>
      <c r="O3022" s="16">
        <f t="shared" si="47"/>
        <v>-232</v>
      </c>
    </row>
    <row r="3023" spans="7:15" x14ac:dyDescent="0.2">
      <c r="G3023" s="31">
        <v>40416</v>
      </c>
      <c r="H3023" s="29">
        <v>7988</v>
      </c>
      <c r="I3023" s="29">
        <v>7805</v>
      </c>
      <c r="J3023" s="29">
        <v>7850</v>
      </c>
      <c r="K3023" s="29">
        <v>7750</v>
      </c>
      <c r="L3023" s="29">
        <v>7800</v>
      </c>
      <c r="M3023" s="29">
        <v>7950</v>
      </c>
      <c r="N3023" s="29">
        <v>7850</v>
      </c>
      <c r="O3023" s="16">
        <f t="shared" si="47"/>
        <v>-183</v>
      </c>
    </row>
    <row r="3024" spans="7:15" x14ac:dyDescent="0.2">
      <c r="G3024" s="31">
        <v>40415</v>
      </c>
      <c r="H3024" s="29">
        <v>7908</v>
      </c>
      <c r="I3024" s="29">
        <v>7792</v>
      </c>
      <c r="J3024" s="29">
        <v>7800</v>
      </c>
      <c r="K3024" s="29">
        <v>7750</v>
      </c>
      <c r="L3024" s="29">
        <v>7800</v>
      </c>
      <c r="M3024" s="29">
        <v>7950</v>
      </c>
      <c r="N3024" s="29">
        <v>7850</v>
      </c>
      <c r="O3024" s="16">
        <f t="shared" si="47"/>
        <v>-116</v>
      </c>
    </row>
    <row r="3025" spans="7:15" x14ac:dyDescent="0.2">
      <c r="G3025" s="31">
        <v>40414</v>
      </c>
      <c r="H3025" s="29">
        <v>7934</v>
      </c>
      <c r="I3025" s="29">
        <v>7842</v>
      </c>
      <c r="J3025" s="29">
        <v>7850</v>
      </c>
      <c r="K3025" s="29">
        <v>7800</v>
      </c>
      <c r="L3025" s="29">
        <v>7850</v>
      </c>
      <c r="M3025" s="29">
        <v>8000</v>
      </c>
      <c r="N3025" s="29">
        <v>7900</v>
      </c>
      <c r="O3025" s="16">
        <f t="shared" si="47"/>
        <v>-92</v>
      </c>
    </row>
    <row r="3026" spans="7:15" x14ac:dyDescent="0.2">
      <c r="G3026" s="31">
        <v>40413</v>
      </c>
      <c r="H3026" s="29">
        <v>7984</v>
      </c>
      <c r="I3026" s="29">
        <v>7842</v>
      </c>
      <c r="J3026" s="29">
        <v>7850</v>
      </c>
      <c r="K3026" s="29">
        <v>7800</v>
      </c>
      <c r="L3026" s="29">
        <v>7850</v>
      </c>
      <c r="M3026" s="29">
        <v>8000</v>
      </c>
      <c r="N3026" s="29">
        <v>7900</v>
      </c>
      <c r="O3026" s="16">
        <f t="shared" si="47"/>
        <v>-142</v>
      </c>
    </row>
    <row r="3027" spans="7:15" x14ac:dyDescent="0.2">
      <c r="G3027" s="31">
        <v>40410</v>
      </c>
      <c r="H3027" s="29">
        <v>7958</v>
      </c>
      <c r="I3027" s="29">
        <v>7865</v>
      </c>
      <c r="J3027" s="29">
        <v>7850</v>
      </c>
      <c r="K3027" s="29">
        <v>7800</v>
      </c>
      <c r="L3027" s="29">
        <v>7850</v>
      </c>
      <c r="M3027" s="29">
        <v>8000</v>
      </c>
      <c r="N3027" s="29">
        <v>7950</v>
      </c>
      <c r="O3027" s="16">
        <f t="shared" si="47"/>
        <v>-93</v>
      </c>
    </row>
    <row r="3028" spans="7:15" x14ac:dyDescent="0.2">
      <c r="G3028" s="31">
        <v>40409</v>
      </c>
      <c r="H3028" s="29">
        <v>8182</v>
      </c>
      <c r="I3028" s="29">
        <v>7889</v>
      </c>
      <c r="J3028" s="29">
        <v>7850</v>
      </c>
      <c r="K3028" s="29">
        <v>7800</v>
      </c>
      <c r="L3028" s="29">
        <v>7900</v>
      </c>
      <c r="M3028" s="29">
        <v>8000</v>
      </c>
      <c r="N3028" s="29">
        <v>7950</v>
      </c>
      <c r="O3028" s="16">
        <f t="shared" si="47"/>
        <v>-293</v>
      </c>
    </row>
    <row r="3029" spans="7:15" x14ac:dyDescent="0.2">
      <c r="G3029" s="31">
        <v>40408</v>
      </c>
      <c r="H3029" s="29">
        <v>8172</v>
      </c>
      <c r="I3029" s="29">
        <v>7926</v>
      </c>
      <c r="J3029" s="29">
        <v>7900</v>
      </c>
      <c r="K3029" s="29">
        <v>7850</v>
      </c>
      <c r="L3029" s="29">
        <v>7950</v>
      </c>
      <c r="M3029" s="29">
        <v>8000</v>
      </c>
      <c r="N3029" s="29">
        <v>8000</v>
      </c>
      <c r="O3029" s="16">
        <f t="shared" si="47"/>
        <v>-246</v>
      </c>
    </row>
    <row r="3030" spans="7:15" x14ac:dyDescent="0.2">
      <c r="G3030" s="31">
        <v>40407</v>
      </c>
      <c r="H3030" s="29">
        <v>8276</v>
      </c>
      <c r="I3030" s="29">
        <v>7921</v>
      </c>
      <c r="J3030" s="29">
        <v>7900</v>
      </c>
      <c r="K3030" s="29">
        <v>7850</v>
      </c>
      <c r="L3030" s="29">
        <v>7950</v>
      </c>
      <c r="M3030" s="29">
        <v>8000</v>
      </c>
      <c r="N3030" s="29">
        <v>8000</v>
      </c>
      <c r="O3030" s="16">
        <f t="shared" si="47"/>
        <v>-355</v>
      </c>
    </row>
    <row r="3031" spans="7:15" x14ac:dyDescent="0.2">
      <c r="G3031" s="31">
        <v>40406</v>
      </c>
      <c r="H3031" s="29">
        <v>8318</v>
      </c>
      <c r="I3031" s="29">
        <v>7963</v>
      </c>
      <c r="J3031" s="29">
        <v>7950</v>
      </c>
      <c r="K3031" s="29">
        <v>7900</v>
      </c>
      <c r="L3031" s="29">
        <v>8000</v>
      </c>
      <c r="M3031" s="29">
        <v>8050</v>
      </c>
      <c r="N3031" s="29">
        <v>8050</v>
      </c>
      <c r="O3031" s="16">
        <f t="shared" si="47"/>
        <v>-355</v>
      </c>
    </row>
    <row r="3032" spans="7:15" x14ac:dyDescent="0.2">
      <c r="G3032" s="31">
        <v>40403</v>
      </c>
      <c r="H3032" s="29">
        <v>8342</v>
      </c>
      <c r="I3032" s="29">
        <v>7739</v>
      </c>
      <c r="J3032" s="29">
        <v>7700</v>
      </c>
      <c r="K3032" s="29">
        <v>7650</v>
      </c>
      <c r="L3032" s="29">
        <v>7950</v>
      </c>
      <c r="M3032" s="29">
        <v>7850</v>
      </c>
      <c r="N3032" s="29">
        <v>7950</v>
      </c>
      <c r="O3032" s="16">
        <f t="shared" si="47"/>
        <v>-603</v>
      </c>
    </row>
    <row r="3033" spans="7:15" x14ac:dyDescent="0.2">
      <c r="G3033" s="31">
        <v>40402</v>
      </c>
      <c r="H3033" s="29">
        <v>8146</v>
      </c>
      <c r="I3033" s="29">
        <v>7726</v>
      </c>
      <c r="J3033" s="29">
        <v>7650</v>
      </c>
      <c r="K3033" s="29">
        <v>7650</v>
      </c>
      <c r="L3033" s="29">
        <v>7900</v>
      </c>
      <c r="M3033" s="29">
        <v>7850</v>
      </c>
      <c r="N3033" s="29">
        <v>7900</v>
      </c>
      <c r="O3033" s="16">
        <f t="shared" si="47"/>
        <v>-420</v>
      </c>
    </row>
    <row r="3034" spans="7:15" x14ac:dyDescent="0.2">
      <c r="G3034" s="31">
        <v>40401</v>
      </c>
      <c r="H3034" s="29">
        <v>8166</v>
      </c>
      <c r="I3034" s="29">
        <v>7728</v>
      </c>
      <c r="J3034" s="29">
        <v>7650</v>
      </c>
      <c r="K3034" s="29">
        <v>7650</v>
      </c>
      <c r="L3034" s="29">
        <v>7900</v>
      </c>
      <c r="M3034" s="29">
        <v>7850</v>
      </c>
      <c r="N3034" s="29">
        <v>7900</v>
      </c>
      <c r="O3034" s="16">
        <f t="shared" si="47"/>
        <v>-438</v>
      </c>
    </row>
    <row r="3035" spans="7:15" x14ac:dyDescent="0.2">
      <c r="G3035" s="31">
        <v>40400</v>
      </c>
      <c r="H3035" s="29">
        <v>8218</v>
      </c>
      <c r="I3035" s="29">
        <v>7726</v>
      </c>
      <c r="J3035" s="29">
        <v>7650</v>
      </c>
      <c r="K3035" s="29">
        <v>7650</v>
      </c>
      <c r="L3035" s="29">
        <v>7850</v>
      </c>
      <c r="M3035" s="29">
        <v>7850</v>
      </c>
      <c r="N3035" s="29">
        <v>7900</v>
      </c>
      <c r="O3035" s="16">
        <f t="shared" si="47"/>
        <v>-492</v>
      </c>
    </row>
    <row r="3036" spans="7:15" x14ac:dyDescent="0.2">
      <c r="G3036" s="31">
        <v>40399</v>
      </c>
      <c r="H3036" s="29">
        <v>8286</v>
      </c>
      <c r="I3036" s="29">
        <v>7655</v>
      </c>
      <c r="J3036" s="29">
        <v>7650</v>
      </c>
      <c r="K3036" s="29">
        <v>7650</v>
      </c>
      <c r="L3036" s="29">
        <v>7700</v>
      </c>
      <c r="M3036" s="29">
        <v>7700</v>
      </c>
      <c r="N3036" s="29">
        <v>7650</v>
      </c>
      <c r="O3036" s="16">
        <f t="shared" si="47"/>
        <v>-631</v>
      </c>
    </row>
    <row r="3037" spans="7:15" x14ac:dyDescent="0.2">
      <c r="G3037" s="31">
        <v>40396</v>
      </c>
      <c r="H3037" s="29">
        <v>8008</v>
      </c>
      <c r="I3037" s="29">
        <v>7544</v>
      </c>
      <c r="J3037" s="29">
        <v>7500</v>
      </c>
      <c r="K3037" s="29">
        <v>7550</v>
      </c>
      <c r="L3037" s="29">
        <v>7650</v>
      </c>
      <c r="M3037" s="29">
        <v>7600</v>
      </c>
      <c r="N3037" s="29">
        <v>7550</v>
      </c>
      <c r="O3037" s="16">
        <f t="shared" si="47"/>
        <v>-464</v>
      </c>
    </row>
    <row r="3038" spans="7:15" x14ac:dyDescent="0.2">
      <c r="G3038" s="31">
        <v>40395</v>
      </c>
      <c r="H3038" s="29">
        <v>7836</v>
      </c>
      <c r="I3038" s="29">
        <v>7534</v>
      </c>
      <c r="J3038" s="29">
        <v>7500</v>
      </c>
      <c r="K3038" s="29">
        <v>7550</v>
      </c>
      <c r="L3038" s="29">
        <v>7650</v>
      </c>
      <c r="M3038" s="29">
        <v>7600</v>
      </c>
      <c r="N3038" s="29">
        <v>7600</v>
      </c>
      <c r="O3038" s="16">
        <f t="shared" si="47"/>
        <v>-302</v>
      </c>
    </row>
    <row r="3039" spans="7:15" x14ac:dyDescent="0.2">
      <c r="G3039" s="31">
        <v>40394</v>
      </c>
      <c r="H3039" s="29">
        <v>7876</v>
      </c>
      <c r="I3039" s="29">
        <v>7300</v>
      </c>
      <c r="J3039" s="29">
        <v>7550</v>
      </c>
      <c r="K3039" s="29">
        <v>7000</v>
      </c>
      <c r="L3039" s="29">
        <v>7650</v>
      </c>
      <c r="M3039" s="29">
        <v>7200</v>
      </c>
      <c r="N3039" s="29">
        <v>7600</v>
      </c>
      <c r="O3039" s="16">
        <f t="shared" si="47"/>
        <v>-576</v>
      </c>
    </row>
    <row r="3040" spans="7:15" x14ac:dyDescent="0.2">
      <c r="G3040" s="31">
        <v>40393</v>
      </c>
      <c r="H3040" s="29">
        <v>7846</v>
      </c>
      <c r="I3040" s="29">
        <v>7289</v>
      </c>
      <c r="J3040" s="29">
        <v>7550</v>
      </c>
      <c r="K3040" s="29">
        <v>7000</v>
      </c>
      <c r="L3040" s="29">
        <v>7600</v>
      </c>
      <c r="M3040" s="29">
        <v>7200</v>
      </c>
      <c r="N3040" s="29">
        <v>7550</v>
      </c>
      <c r="O3040" s="16">
        <f t="shared" si="47"/>
        <v>-557</v>
      </c>
    </row>
    <row r="3041" spans="7:15" x14ac:dyDescent="0.2">
      <c r="G3041" s="31">
        <v>40392</v>
      </c>
      <c r="H3041" s="29">
        <v>7842</v>
      </c>
      <c r="I3041" s="29">
        <v>7252</v>
      </c>
      <c r="J3041" s="29">
        <v>7400</v>
      </c>
      <c r="K3041" s="29">
        <v>7000</v>
      </c>
      <c r="L3041" s="29">
        <v>7450</v>
      </c>
      <c r="M3041" s="29">
        <v>7200</v>
      </c>
      <c r="N3041" s="29">
        <v>7500</v>
      </c>
      <c r="O3041" s="16">
        <f t="shared" si="47"/>
        <v>-590</v>
      </c>
    </row>
    <row r="3042" spans="7:15" x14ac:dyDescent="0.2">
      <c r="G3042" s="31">
        <v>40389</v>
      </c>
      <c r="H3042" s="29">
        <v>7692</v>
      </c>
      <c r="I3042" s="29">
        <v>7213</v>
      </c>
      <c r="J3042" s="29">
        <v>7350</v>
      </c>
      <c r="K3042" s="29">
        <v>7000</v>
      </c>
      <c r="L3042" s="29">
        <v>7400</v>
      </c>
      <c r="M3042" s="29">
        <v>7200</v>
      </c>
      <c r="N3042" s="29">
        <v>7450</v>
      </c>
      <c r="O3042" s="16">
        <f t="shared" si="47"/>
        <v>-479</v>
      </c>
    </row>
    <row r="3043" spans="7:15" x14ac:dyDescent="0.2">
      <c r="G3043" s="31">
        <v>40388</v>
      </c>
      <c r="H3043" s="29">
        <v>7674</v>
      </c>
      <c r="I3043" s="29">
        <v>7178</v>
      </c>
      <c r="J3043" s="29">
        <v>7200</v>
      </c>
      <c r="K3043" s="29">
        <v>7000</v>
      </c>
      <c r="L3043" s="29">
        <v>7300</v>
      </c>
      <c r="M3043" s="29">
        <v>7200</v>
      </c>
      <c r="N3043" s="29">
        <v>7300</v>
      </c>
      <c r="O3043" s="16">
        <f t="shared" si="47"/>
        <v>-496</v>
      </c>
    </row>
    <row r="3044" spans="7:15" x14ac:dyDescent="0.2">
      <c r="G3044" s="31">
        <v>40387</v>
      </c>
      <c r="H3044" s="29">
        <v>7600</v>
      </c>
      <c r="I3044" s="29">
        <v>7173</v>
      </c>
      <c r="J3044" s="29">
        <v>7200</v>
      </c>
      <c r="K3044" s="29">
        <v>7000</v>
      </c>
      <c r="L3044" s="29">
        <v>7300</v>
      </c>
      <c r="M3044" s="29">
        <v>7200</v>
      </c>
      <c r="N3044" s="29">
        <v>7300</v>
      </c>
      <c r="O3044" s="16">
        <f t="shared" si="47"/>
        <v>-427</v>
      </c>
    </row>
    <row r="3045" spans="7:15" x14ac:dyDescent="0.2">
      <c r="G3045" s="31">
        <v>40386</v>
      </c>
      <c r="H3045" s="29">
        <v>7562</v>
      </c>
      <c r="I3045" s="29">
        <v>7173</v>
      </c>
      <c r="J3045" s="29">
        <v>7200</v>
      </c>
      <c r="K3045" s="29">
        <v>7000</v>
      </c>
      <c r="L3045" s="29">
        <v>7300</v>
      </c>
      <c r="M3045" s="29">
        <v>7200</v>
      </c>
      <c r="N3045" s="29">
        <v>7300</v>
      </c>
      <c r="O3045" s="16">
        <f t="shared" si="47"/>
        <v>-389</v>
      </c>
    </row>
    <row r="3046" spans="7:15" x14ac:dyDescent="0.2">
      <c r="G3046" s="31">
        <v>40385</v>
      </c>
      <c r="H3046" s="29">
        <v>7648</v>
      </c>
      <c r="I3046" s="29">
        <v>7173</v>
      </c>
      <c r="J3046" s="29">
        <v>7200</v>
      </c>
      <c r="K3046" s="29">
        <v>7000</v>
      </c>
      <c r="L3046" s="29">
        <v>7300</v>
      </c>
      <c r="M3046" s="29">
        <v>7200</v>
      </c>
      <c r="N3046" s="29">
        <v>7300</v>
      </c>
      <c r="O3046" s="16">
        <f t="shared" si="47"/>
        <v>-475</v>
      </c>
    </row>
    <row r="3047" spans="7:15" x14ac:dyDescent="0.2">
      <c r="G3047" s="31">
        <v>40382</v>
      </c>
      <c r="H3047" s="29">
        <v>7624</v>
      </c>
      <c r="I3047" s="29">
        <v>7173</v>
      </c>
      <c r="J3047" s="29">
        <v>7200</v>
      </c>
      <c r="K3047" s="29">
        <v>7000</v>
      </c>
      <c r="L3047" s="29">
        <v>7300</v>
      </c>
      <c r="M3047" s="29">
        <v>7200</v>
      </c>
      <c r="N3047" s="29">
        <v>7300</v>
      </c>
      <c r="O3047" s="16">
        <f t="shared" si="47"/>
        <v>-451</v>
      </c>
    </row>
    <row r="3048" spans="7:15" x14ac:dyDescent="0.2">
      <c r="G3048" s="31">
        <v>40381</v>
      </c>
      <c r="H3048" s="29">
        <v>7586</v>
      </c>
      <c r="I3048" s="29">
        <v>7150</v>
      </c>
      <c r="J3048" s="29">
        <v>7100</v>
      </c>
      <c r="K3048" s="29">
        <v>7000</v>
      </c>
      <c r="L3048" s="29">
        <v>7250</v>
      </c>
      <c r="M3048" s="29">
        <v>7200</v>
      </c>
      <c r="N3048" s="29">
        <v>7200</v>
      </c>
      <c r="O3048" s="16">
        <f t="shared" si="47"/>
        <v>-436</v>
      </c>
    </row>
    <row r="3049" spans="7:15" x14ac:dyDescent="0.2">
      <c r="G3049" s="31">
        <v>40380</v>
      </c>
      <c r="H3049" s="29">
        <v>7558</v>
      </c>
      <c r="I3049" s="29">
        <v>7147</v>
      </c>
      <c r="J3049" s="29">
        <v>7100</v>
      </c>
      <c r="K3049" s="29">
        <v>7000</v>
      </c>
      <c r="L3049" s="29">
        <v>7200</v>
      </c>
      <c r="M3049" s="29">
        <v>7200</v>
      </c>
      <c r="N3049" s="29">
        <v>7200</v>
      </c>
      <c r="O3049" s="16">
        <f t="shared" si="47"/>
        <v>-411</v>
      </c>
    </row>
    <row r="3050" spans="7:15" x14ac:dyDescent="0.2">
      <c r="G3050" s="31">
        <v>40379</v>
      </c>
      <c r="H3050" s="29">
        <v>7554</v>
      </c>
      <c r="I3050" s="29">
        <v>7147</v>
      </c>
      <c r="J3050" s="29">
        <v>7100</v>
      </c>
      <c r="K3050" s="29">
        <v>7000</v>
      </c>
      <c r="L3050" s="29">
        <v>7200</v>
      </c>
      <c r="M3050" s="29">
        <v>7200</v>
      </c>
      <c r="N3050" s="29">
        <v>7200</v>
      </c>
      <c r="O3050" s="16">
        <f t="shared" si="47"/>
        <v>-407</v>
      </c>
    </row>
    <row r="3051" spans="7:15" x14ac:dyDescent="0.2">
      <c r="G3051" s="31">
        <v>40378</v>
      </c>
      <c r="H3051" s="29">
        <v>7562</v>
      </c>
      <c r="I3051" s="29">
        <v>7147</v>
      </c>
      <c r="J3051" s="29">
        <v>7100</v>
      </c>
      <c r="K3051" s="29">
        <v>7000</v>
      </c>
      <c r="L3051" s="29">
        <v>7200</v>
      </c>
      <c r="M3051" s="29">
        <v>7200</v>
      </c>
      <c r="N3051" s="29">
        <v>7200</v>
      </c>
      <c r="O3051" s="16">
        <f t="shared" si="47"/>
        <v>-415</v>
      </c>
    </row>
    <row r="3052" spans="7:15" x14ac:dyDescent="0.2">
      <c r="G3052" s="31">
        <v>40375</v>
      </c>
      <c r="H3052" s="29">
        <v>7576</v>
      </c>
      <c r="I3052" s="29">
        <v>7147</v>
      </c>
      <c r="J3052" s="29">
        <v>7100</v>
      </c>
      <c r="K3052" s="29">
        <v>7000</v>
      </c>
      <c r="L3052" s="29">
        <v>7200</v>
      </c>
      <c r="M3052" s="29">
        <v>7200</v>
      </c>
      <c r="N3052" s="29">
        <v>7200</v>
      </c>
      <c r="O3052" s="16">
        <f t="shared" si="47"/>
        <v>-429</v>
      </c>
    </row>
    <row r="3053" spans="7:15" x14ac:dyDescent="0.2">
      <c r="G3053" s="31">
        <v>40374</v>
      </c>
      <c r="H3053" s="29">
        <v>7474</v>
      </c>
      <c r="I3053" s="29">
        <v>7115</v>
      </c>
      <c r="J3053" s="29">
        <v>7000</v>
      </c>
      <c r="K3053" s="29">
        <v>7000</v>
      </c>
      <c r="L3053" s="29">
        <v>7150</v>
      </c>
      <c r="M3053" s="29">
        <v>7200</v>
      </c>
      <c r="N3053" s="29">
        <v>7150</v>
      </c>
      <c r="O3053" s="16">
        <f t="shared" si="47"/>
        <v>-359</v>
      </c>
    </row>
    <row r="3054" spans="7:15" x14ac:dyDescent="0.2">
      <c r="G3054" s="31">
        <v>40373</v>
      </c>
      <c r="H3054" s="29">
        <v>7478</v>
      </c>
      <c r="I3054" s="29">
        <v>7113</v>
      </c>
      <c r="J3054" s="29">
        <v>6950</v>
      </c>
      <c r="K3054" s="29">
        <v>7000</v>
      </c>
      <c r="L3054" s="29">
        <v>7150</v>
      </c>
      <c r="M3054" s="29">
        <v>7200</v>
      </c>
      <c r="N3054" s="29">
        <v>7150</v>
      </c>
      <c r="O3054" s="16">
        <f t="shared" si="47"/>
        <v>-365</v>
      </c>
    </row>
    <row r="3055" spans="7:15" x14ac:dyDescent="0.2">
      <c r="G3055" s="31">
        <v>40372</v>
      </c>
      <c r="H3055" s="29">
        <v>7440</v>
      </c>
      <c r="I3055" s="29">
        <v>7113</v>
      </c>
      <c r="J3055" s="29">
        <v>6950</v>
      </c>
      <c r="K3055" s="29">
        <v>7000</v>
      </c>
      <c r="L3055" s="29">
        <v>7150</v>
      </c>
      <c r="M3055" s="29">
        <v>7200</v>
      </c>
      <c r="N3055" s="29">
        <v>7150</v>
      </c>
      <c r="O3055" s="16">
        <f t="shared" si="47"/>
        <v>-327</v>
      </c>
    </row>
    <row r="3056" spans="7:15" x14ac:dyDescent="0.2">
      <c r="G3056" s="31">
        <v>40371</v>
      </c>
      <c r="H3056" s="29">
        <v>7426</v>
      </c>
      <c r="I3056" s="29">
        <v>7115</v>
      </c>
      <c r="J3056" s="29">
        <v>6950</v>
      </c>
      <c r="K3056" s="29">
        <v>7000</v>
      </c>
      <c r="L3056" s="29">
        <v>7200</v>
      </c>
      <c r="M3056" s="29">
        <v>7200</v>
      </c>
      <c r="N3056" s="29">
        <v>7150</v>
      </c>
      <c r="O3056" s="16">
        <f t="shared" si="47"/>
        <v>-311</v>
      </c>
    </row>
    <row r="3057" spans="7:15" x14ac:dyDescent="0.2">
      <c r="G3057" s="31">
        <v>40368</v>
      </c>
      <c r="H3057" s="29">
        <v>7438</v>
      </c>
      <c r="I3057" s="29">
        <v>7102</v>
      </c>
      <c r="J3057" s="29">
        <v>6900</v>
      </c>
      <c r="K3057" s="29">
        <v>7000</v>
      </c>
      <c r="L3057" s="29">
        <v>7200</v>
      </c>
      <c r="M3057" s="29">
        <v>7200</v>
      </c>
      <c r="N3057" s="29">
        <v>7100</v>
      </c>
      <c r="O3057" s="16">
        <f t="shared" si="47"/>
        <v>-336</v>
      </c>
    </row>
    <row r="3058" spans="7:15" x14ac:dyDescent="0.2">
      <c r="G3058" s="31">
        <v>40367</v>
      </c>
      <c r="H3058" s="29">
        <v>7394</v>
      </c>
      <c r="I3058" s="29">
        <v>7094</v>
      </c>
      <c r="J3058" s="29">
        <v>6900</v>
      </c>
      <c r="K3058" s="29">
        <v>7000</v>
      </c>
      <c r="L3058" s="29">
        <v>7150</v>
      </c>
      <c r="M3058" s="29">
        <v>7200</v>
      </c>
      <c r="N3058" s="29">
        <v>7100</v>
      </c>
      <c r="O3058" s="16">
        <f t="shared" si="47"/>
        <v>-300</v>
      </c>
    </row>
    <row r="3059" spans="7:15" x14ac:dyDescent="0.2">
      <c r="G3059" s="31">
        <v>40366</v>
      </c>
      <c r="H3059" s="29">
        <v>7332</v>
      </c>
      <c r="I3059" s="29">
        <v>7094</v>
      </c>
      <c r="J3059" s="29">
        <v>6900</v>
      </c>
      <c r="K3059" s="29">
        <v>7000</v>
      </c>
      <c r="L3059" s="29">
        <v>7150</v>
      </c>
      <c r="M3059" s="29">
        <v>7200</v>
      </c>
      <c r="N3059" s="29">
        <v>7100</v>
      </c>
      <c r="O3059" s="16">
        <f t="shared" si="47"/>
        <v>-238</v>
      </c>
    </row>
    <row r="3060" spans="7:15" x14ac:dyDescent="0.2">
      <c r="G3060" s="31">
        <v>40365</v>
      </c>
      <c r="H3060" s="29">
        <v>7342</v>
      </c>
      <c r="I3060" s="29">
        <v>7094</v>
      </c>
      <c r="J3060" s="29">
        <v>6900</v>
      </c>
      <c r="K3060" s="29">
        <v>7000</v>
      </c>
      <c r="L3060" s="29">
        <v>7150</v>
      </c>
      <c r="M3060" s="29">
        <v>7200</v>
      </c>
      <c r="N3060" s="29">
        <v>7100</v>
      </c>
      <c r="O3060" s="16">
        <f t="shared" si="47"/>
        <v>-248</v>
      </c>
    </row>
    <row r="3061" spans="7:15" x14ac:dyDescent="0.2">
      <c r="G3061" s="31">
        <v>40364</v>
      </c>
      <c r="H3061" s="29">
        <v>7338</v>
      </c>
      <c r="I3061" s="29">
        <v>7106</v>
      </c>
      <c r="J3061" s="29">
        <v>6950</v>
      </c>
      <c r="K3061" s="29">
        <v>7000</v>
      </c>
      <c r="L3061" s="29">
        <v>7200</v>
      </c>
      <c r="M3061" s="29">
        <v>7200</v>
      </c>
      <c r="N3061" s="29">
        <v>7180</v>
      </c>
      <c r="O3061" s="16">
        <f t="shared" si="47"/>
        <v>-232</v>
      </c>
    </row>
    <row r="3062" spans="7:15" x14ac:dyDescent="0.2">
      <c r="G3062" s="31">
        <v>40361</v>
      </c>
      <c r="H3062" s="29">
        <v>7382</v>
      </c>
      <c r="I3062" s="29">
        <v>7120</v>
      </c>
      <c r="J3062" s="29">
        <v>7030</v>
      </c>
      <c r="K3062" s="29">
        <v>7000</v>
      </c>
      <c r="L3062" s="29">
        <v>7200</v>
      </c>
      <c r="M3062" s="29">
        <v>7200</v>
      </c>
      <c r="N3062" s="29">
        <v>7200</v>
      </c>
      <c r="O3062" s="16">
        <f t="shared" si="47"/>
        <v>-262</v>
      </c>
    </row>
    <row r="3063" spans="7:15" x14ac:dyDescent="0.2">
      <c r="G3063" s="31">
        <v>40360</v>
      </c>
      <c r="H3063" s="29">
        <v>7360</v>
      </c>
      <c r="I3063" s="29">
        <v>7141</v>
      </c>
      <c r="J3063" s="29">
        <v>7080</v>
      </c>
      <c r="K3063" s="29">
        <v>7000</v>
      </c>
      <c r="L3063" s="29">
        <v>7200</v>
      </c>
      <c r="M3063" s="29">
        <v>7200</v>
      </c>
      <c r="N3063" s="29">
        <v>7200</v>
      </c>
      <c r="O3063" s="16">
        <f t="shared" si="47"/>
        <v>-219</v>
      </c>
    </row>
    <row r="3064" spans="7:15" x14ac:dyDescent="0.2">
      <c r="G3064" s="31">
        <v>40359</v>
      </c>
      <c r="H3064" s="29">
        <v>7420</v>
      </c>
      <c r="I3064" s="29">
        <v>7143</v>
      </c>
      <c r="J3064" s="29">
        <v>7080</v>
      </c>
      <c r="K3064" s="29">
        <v>7000</v>
      </c>
      <c r="L3064" s="29">
        <v>7200</v>
      </c>
      <c r="M3064" s="29">
        <v>7200</v>
      </c>
      <c r="N3064" s="29">
        <v>7200</v>
      </c>
      <c r="O3064" s="16">
        <f t="shared" si="47"/>
        <v>-277</v>
      </c>
    </row>
    <row r="3065" spans="7:15" x14ac:dyDescent="0.2">
      <c r="G3065" s="31">
        <v>40358</v>
      </c>
      <c r="H3065" s="29">
        <v>7460</v>
      </c>
      <c r="I3065" s="29">
        <v>7151</v>
      </c>
      <c r="J3065" s="29">
        <v>7130</v>
      </c>
      <c r="K3065" s="29">
        <v>7000</v>
      </c>
      <c r="L3065" s="29">
        <v>7250</v>
      </c>
      <c r="M3065" s="29">
        <v>7200</v>
      </c>
      <c r="N3065" s="29">
        <v>7200</v>
      </c>
      <c r="O3065" s="16">
        <f t="shared" si="47"/>
        <v>-309</v>
      </c>
    </row>
    <row r="3066" spans="7:15" x14ac:dyDescent="0.2">
      <c r="G3066" s="31">
        <v>40357</v>
      </c>
      <c r="H3066" s="29">
        <v>7542</v>
      </c>
      <c r="I3066" s="29">
        <v>7153</v>
      </c>
      <c r="J3066" s="29">
        <v>7170</v>
      </c>
      <c r="K3066" s="29">
        <v>7000</v>
      </c>
      <c r="L3066" s="29">
        <v>7250</v>
      </c>
      <c r="M3066" s="29">
        <v>7200</v>
      </c>
      <c r="N3066" s="29">
        <v>7200</v>
      </c>
      <c r="O3066" s="16">
        <f t="shared" si="47"/>
        <v>-389</v>
      </c>
    </row>
    <row r="3067" spans="7:15" x14ac:dyDescent="0.2">
      <c r="G3067" s="31">
        <v>40354</v>
      </c>
      <c r="H3067" s="29">
        <v>7560</v>
      </c>
      <c r="I3067" s="29">
        <v>7153</v>
      </c>
      <c r="J3067" s="29">
        <v>7170</v>
      </c>
      <c r="K3067" s="29">
        <v>7000</v>
      </c>
      <c r="L3067" s="29">
        <v>7250</v>
      </c>
      <c r="M3067" s="29">
        <v>7200</v>
      </c>
      <c r="N3067" s="29">
        <v>7200</v>
      </c>
      <c r="O3067" s="16">
        <f t="shared" si="47"/>
        <v>-407</v>
      </c>
    </row>
    <row r="3068" spans="7:15" x14ac:dyDescent="0.2">
      <c r="G3068" s="31">
        <v>40353</v>
      </c>
      <c r="H3068" s="29">
        <v>7580</v>
      </c>
      <c r="I3068" s="29">
        <v>7153</v>
      </c>
      <c r="J3068" s="29">
        <v>7170</v>
      </c>
      <c r="K3068" s="29">
        <v>7000</v>
      </c>
      <c r="L3068" s="29">
        <v>7250</v>
      </c>
      <c r="M3068" s="29">
        <v>7200</v>
      </c>
      <c r="N3068" s="29">
        <v>7200</v>
      </c>
      <c r="O3068" s="16">
        <f t="shared" si="47"/>
        <v>-427</v>
      </c>
    </row>
    <row r="3069" spans="7:15" x14ac:dyDescent="0.2">
      <c r="G3069" s="31">
        <v>40352</v>
      </c>
      <c r="H3069" s="29">
        <v>7598</v>
      </c>
      <c r="I3069" s="29">
        <v>7153</v>
      </c>
      <c r="J3069" s="29">
        <v>7170</v>
      </c>
      <c r="K3069" s="29">
        <v>7000</v>
      </c>
      <c r="L3069" s="29">
        <v>7250</v>
      </c>
      <c r="M3069" s="29">
        <v>7200</v>
      </c>
      <c r="N3069" s="29">
        <v>7200</v>
      </c>
      <c r="O3069" s="16">
        <f t="shared" si="47"/>
        <v>-445</v>
      </c>
    </row>
    <row r="3070" spans="7:15" x14ac:dyDescent="0.2">
      <c r="G3070" s="31">
        <v>40351</v>
      </c>
      <c r="H3070" s="29">
        <v>7618</v>
      </c>
      <c r="I3070" s="29">
        <v>7153</v>
      </c>
      <c r="J3070" s="29">
        <v>7170</v>
      </c>
      <c r="K3070" s="29">
        <v>7000</v>
      </c>
      <c r="L3070" s="29">
        <v>7250</v>
      </c>
      <c r="M3070" s="29">
        <v>7200</v>
      </c>
      <c r="N3070" s="29">
        <v>7200</v>
      </c>
      <c r="O3070" s="16">
        <f t="shared" si="47"/>
        <v>-465</v>
      </c>
    </row>
    <row r="3071" spans="7:15" x14ac:dyDescent="0.2">
      <c r="G3071" s="31">
        <v>40350</v>
      </c>
      <c r="H3071" s="29">
        <v>7642</v>
      </c>
      <c r="I3071" s="29">
        <v>7153</v>
      </c>
      <c r="J3071" s="29">
        <v>7170</v>
      </c>
      <c r="K3071" s="29">
        <v>7000</v>
      </c>
      <c r="L3071" s="29">
        <v>7250</v>
      </c>
      <c r="M3071" s="29">
        <v>7200</v>
      </c>
      <c r="N3071" s="29">
        <v>7200</v>
      </c>
      <c r="O3071" s="16">
        <f t="shared" si="47"/>
        <v>-489</v>
      </c>
    </row>
    <row r="3072" spans="7:15" x14ac:dyDescent="0.2">
      <c r="G3072" s="31">
        <v>40347</v>
      </c>
      <c r="H3072" s="29">
        <v>7542</v>
      </c>
      <c r="I3072" s="29">
        <v>7153</v>
      </c>
      <c r="J3072" s="29">
        <v>7170</v>
      </c>
      <c r="K3072" s="29">
        <v>7000</v>
      </c>
      <c r="L3072" s="29">
        <v>7250</v>
      </c>
      <c r="M3072" s="29">
        <v>7200</v>
      </c>
      <c r="N3072" s="29">
        <v>7200</v>
      </c>
      <c r="O3072" s="16">
        <f t="shared" si="47"/>
        <v>-389</v>
      </c>
    </row>
    <row r="3073" spans="7:15" x14ac:dyDescent="0.2">
      <c r="G3073" s="31">
        <v>40346</v>
      </c>
      <c r="H3073" s="29">
        <v>7510</v>
      </c>
      <c r="I3073" s="29">
        <v>7153</v>
      </c>
      <c r="J3073" s="29">
        <v>7170</v>
      </c>
      <c r="K3073" s="29">
        <v>7000</v>
      </c>
      <c r="L3073" s="29">
        <v>7250</v>
      </c>
      <c r="M3073" s="29">
        <v>7200</v>
      </c>
      <c r="N3073" s="29">
        <v>7200</v>
      </c>
      <c r="O3073" s="16">
        <f t="shared" si="47"/>
        <v>-357</v>
      </c>
    </row>
    <row r="3074" spans="7:15" x14ac:dyDescent="0.2">
      <c r="G3074" s="31">
        <v>40342</v>
      </c>
      <c r="H3074" s="29" t="e">
        <v>#N/A</v>
      </c>
      <c r="I3074" s="29">
        <v>7145</v>
      </c>
      <c r="J3074" s="29">
        <v>7170</v>
      </c>
      <c r="K3074" s="29">
        <v>7000</v>
      </c>
      <c r="L3074" s="29">
        <v>7200</v>
      </c>
      <c r="M3074" s="29">
        <v>7200</v>
      </c>
      <c r="N3074" s="29">
        <v>7200</v>
      </c>
      <c r="O3074" s="16" t="e">
        <f t="shared" si="47"/>
        <v>#N/A</v>
      </c>
    </row>
    <row r="3075" spans="7:15" x14ac:dyDescent="0.2">
      <c r="G3075" s="31">
        <v>40341</v>
      </c>
      <c r="H3075" s="29" t="e">
        <v>#N/A</v>
      </c>
      <c r="I3075" s="29">
        <v>7145</v>
      </c>
      <c r="J3075" s="29">
        <v>7170</v>
      </c>
      <c r="K3075" s="29">
        <v>7000</v>
      </c>
      <c r="L3075" s="29">
        <v>7200</v>
      </c>
      <c r="M3075" s="29">
        <v>7200</v>
      </c>
      <c r="N3075" s="29">
        <v>7200</v>
      </c>
      <c r="O3075" s="16" t="e">
        <f t="shared" si="47"/>
        <v>#N/A</v>
      </c>
    </row>
    <row r="3076" spans="7:15" x14ac:dyDescent="0.2">
      <c r="G3076" s="31">
        <v>40340</v>
      </c>
      <c r="H3076" s="29">
        <v>7410</v>
      </c>
      <c r="I3076" s="29">
        <v>7145</v>
      </c>
      <c r="J3076" s="29">
        <v>7170</v>
      </c>
      <c r="K3076" s="29">
        <v>7000</v>
      </c>
      <c r="L3076" s="29">
        <v>7200</v>
      </c>
      <c r="M3076" s="29">
        <v>7200</v>
      </c>
      <c r="N3076" s="29">
        <v>7200</v>
      </c>
      <c r="O3076" s="16">
        <f t="shared" si="47"/>
        <v>-265</v>
      </c>
    </row>
    <row r="3077" spans="7:15" x14ac:dyDescent="0.2">
      <c r="G3077" s="31">
        <v>40339</v>
      </c>
      <c r="H3077" s="29">
        <v>7430</v>
      </c>
      <c r="I3077" s="29">
        <v>7143</v>
      </c>
      <c r="J3077" s="29">
        <v>7120</v>
      </c>
      <c r="K3077" s="29">
        <v>7000</v>
      </c>
      <c r="L3077" s="29">
        <v>7200</v>
      </c>
      <c r="M3077" s="29">
        <v>7200</v>
      </c>
      <c r="N3077" s="29">
        <v>7200</v>
      </c>
      <c r="O3077" s="16">
        <f t="shared" ref="O3077:O3140" si="48">IF(AND(H3077&lt;&gt;0,I3077&lt;&gt;0),I3077-H3077,"")</f>
        <v>-287</v>
      </c>
    </row>
    <row r="3078" spans="7:15" x14ac:dyDescent="0.2">
      <c r="G3078" s="31">
        <v>40338</v>
      </c>
      <c r="H3078" s="29">
        <v>7450</v>
      </c>
      <c r="I3078" s="29">
        <v>7165</v>
      </c>
      <c r="J3078" s="29">
        <v>7200</v>
      </c>
      <c r="K3078" s="29">
        <v>7050</v>
      </c>
      <c r="L3078" s="29">
        <v>7200</v>
      </c>
      <c r="M3078" s="29">
        <v>7250</v>
      </c>
      <c r="N3078" s="29">
        <v>7200</v>
      </c>
      <c r="O3078" s="16">
        <f t="shared" si="48"/>
        <v>-285</v>
      </c>
    </row>
    <row r="3079" spans="7:15" x14ac:dyDescent="0.2">
      <c r="G3079" s="31">
        <v>40337</v>
      </c>
      <c r="H3079" s="29">
        <v>7448</v>
      </c>
      <c r="I3079" s="29">
        <v>7165</v>
      </c>
      <c r="J3079" s="29">
        <v>7200</v>
      </c>
      <c r="K3079" s="29">
        <v>7050</v>
      </c>
      <c r="L3079" s="29">
        <v>7200</v>
      </c>
      <c r="M3079" s="29">
        <v>7250</v>
      </c>
      <c r="N3079" s="29">
        <v>7200</v>
      </c>
      <c r="O3079" s="16">
        <f t="shared" si="48"/>
        <v>-283</v>
      </c>
    </row>
    <row r="3080" spans="7:15" x14ac:dyDescent="0.2">
      <c r="G3080" s="31">
        <v>40336</v>
      </c>
      <c r="H3080" s="29">
        <v>7434</v>
      </c>
      <c r="I3080" s="29">
        <v>7181</v>
      </c>
      <c r="J3080" s="29">
        <v>7200</v>
      </c>
      <c r="K3080" s="29">
        <v>7050</v>
      </c>
      <c r="L3080" s="29">
        <v>7200</v>
      </c>
      <c r="M3080" s="29">
        <v>7250</v>
      </c>
      <c r="N3080" s="29">
        <v>7200</v>
      </c>
      <c r="O3080" s="16">
        <f t="shared" si="48"/>
        <v>-253</v>
      </c>
    </row>
    <row r="3081" spans="7:15" x14ac:dyDescent="0.2">
      <c r="G3081" s="31">
        <v>40333</v>
      </c>
      <c r="H3081" s="29">
        <v>7596</v>
      </c>
      <c r="I3081" s="29">
        <v>7247</v>
      </c>
      <c r="J3081" s="29">
        <v>7250</v>
      </c>
      <c r="K3081" s="29">
        <v>7100</v>
      </c>
      <c r="L3081" s="29">
        <v>7300</v>
      </c>
      <c r="M3081" s="29">
        <v>7300</v>
      </c>
      <c r="N3081" s="29">
        <v>7300</v>
      </c>
      <c r="O3081" s="16">
        <f t="shared" si="48"/>
        <v>-349</v>
      </c>
    </row>
    <row r="3082" spans="7:15" x14ac:dyDescent="0.2">
      <c r="G3082" s="31">
        <v>40332</v>
      </c>
      <c r="H3082" s="29">
        <v>7558</v>
      </c>
      <c r="I3082" s="29">
        <v>7237</v>
      </c>
      <c r="J3082" s="29">
        <v>7200</v>
      </c>
      <c r="K3082" s="29">
        <v>7100</v>
      </c>
      <c r="L3082" s="29">
        <v>7250</v>
      </c>
      <c r="M3082" s="29">
        <v>7300</v>
      </c>
      <c r="N3082" s="29">
        <v>7300</v>
      </c>
      <c r="O3082" s="16">
        <f t="shared" si="48"/>
        <v>-321</v>
      </c>
    </row>
    <row r="3083" spans="7:15" x14ac:dyDescent="0.2">
      <c r="G3083" s="31">
        <v>40331</v>
      </c>
      <c r="H3083" s="29">
        <v>7560</v>
      </c>
      <c r="I3083" s="29">
        <v>7237</v>
      </c>
      <c r="J3083" s="29">
        <v>7200</v>
      </c>
      <c r="K3083" s="29">
        <v>7100</v>
      </c>
      <c r="L3083" s="29">
        <v>7250</v>
      </c>
      <c r="M3083" s="29">
        <v>7300</v>
      </c>
      <c r="N3083" s="29">
        <v>7300</v>
      </c>
      <c r="O3083" s="16">
        <f t="shared" si="48"/>
        <v>-323</v>
      </c>
    </row>
    <row r="3084" spans="7:15" x14ac:dyDescent="0.2">
      <c r="G3084" s="31">
        <v>40330</v>
      </c>
      <c r="H3084" s="29">
        <v>7504</v>
      </c>
      <c r="I3084" s="29">
        <v>7237</v>
      </c>
      <c r="J3084" s="29">
        <v>7200</v>
      </c>
      <c r="K3084" s="29">
        <v>7100</v>
      </c>
      <c r="L3084" s="29">
        <v>7250</v>
      </c>
      <c r="M3084" s="29">
        <v>7300</v>
      </c>
      <c r="N3084" s="29">
        <v>7300</v>
      </c>
      <c r="O3084" s="16">
        <f t="shared" si="48"/>
        <v>-267</v>
      </c>
    </row>
    <row r="3085" spans="7:15" x14ac:dyDescent="0.2">
      <c r="G3085" s="31">
        <v>40329</v>
      </c>
      <c r="H3085" s="29">
        <v>7510</v>
      </c>
      <c r="I3085" s="29">
        <v>7258</v>
      </c>
      <c r="J3085" s="29">
        <v>7200</v>
      </c>
      <c r="K3085" s="29">
        <v>7150</v>
      </c>
      <c r="L3085" s="29">
        <v>7280</v>
      </c>
      <c r="M3085" s="29">
        <v>7300</v>
      </c>
      <c r="N3085" s="29">
        <v>7300</v>
      </c>
      <c r="O3085" s="16">
        <f t="shared" si="48"/>
        <v>-252</v>
      </c>
    </row>
    <row r="3086" spans="7:15" x14ac:dyDescent="0.2">
      <c r="G3086" s="31">
        <v>40326</v>
      </c>
      <c r="H3086" s="29">
        <v>7580</v>
      </c>
      <c r="I3086" s="29">
        <v>7284</v>
      </c>
      <c r="J3086" s="29">
        <v>7200</v>
      </c>
      <c r="K3086" s="29">
        <v>7200</v>
      </c>
      <c r="L3086" s="29">
        <v>7300</v>
      </c>
      <c r="M3086" s="29">
        <v>7350</v>
      </c>
      <c r="N3086" s="29">
        <v>7300</v>
      </c>
      <c r="O3086" s="16">
        <f t="shared" si="48"/>
        <v>-296</v>
      </c>
    </row>
    <row r="3087" spans="7:15" x14ac:dyDescent="0.2">
      <c r="G3087" s="31">
        <v>40325</v>
      </c>
      <c r="H3087" s="29">
        <v>7594</v>
      </c>
      <c r="I3087" s="29">
        <v>7284</v>
      </c>
      <c r="J3087" s="29">
        <v>7200</v>
      </c>
      <c r="K3087" s="29">
        <v>7200</v>
      </c>
      <c r="L3087" s="29">
        <v>7300</v>
      </c>
      <c r="M3087" s="29">
        <v>7350</v>
      </c>
      <c r="N3087" s="29">
        <v>7300</v>
      </c>
      <c r="O3087" s="16">
        <f t="shared" si="48"/>
        <v>-310</v>
      </c>
    </row>
    <row r="3088" spans="7:15" x14ac:dyDescent="0.2">
      <c r="G3088" s="31">
        <v>40324</v>
      </c>
      <c r="H3088" s="29">
        <v>7574</v>
      </c>
      <c r="I3088" s="29">
        <v>7297</v>
      </c>
      <c r="J3088" s="29">
        <v>7250</v>
      </c>
      <c r="K3088" s="29">
        <v>7200</v>
      </c>
      <c r="L3088" s="29">
        <v>7350</v>
      </c>
      <c r="M3088" s="29">
        <v>7350</v>
      </c>
      <c r="N3088" s="29">
        <v>7300</v>
      </c>
      <c r="O3088" s="16">
        <f t="shared" si="48"/>
        <v>-277</v>
      </c>
    </row>
    <row r="3089" spans="7:15" x14ac:dyDescent="0.2">
      <c r="G3089" s="31">
        <v>40323</v>
      </c>
      <c r="H3089" s="29">
        <v>7520</v>
      </c>
      <c r="I3089" s="29">
        <v>7297</v>
      </c>
      <c r="J3089" s="29">
        <v>7250</v>
      </c>
      <c r="K3089" s="29">
        <v>7200</v>
      </c>
      <c r="L3089" s="29">
        <v>7350</v>
      </c>
      <c r="M3089" s="29">
        <v>7350</v>
      </c>
      <c r="N3089" s="29">
        <v>7300</v>
      </c>
      <c r="O3089" s="16">
        <f t="shared" si="48"/>
        <v>-223</v>
      </c>
    </row>
    <row r="3090" spans="7:15" x14ac:dyDescent="0.2">
      <c r="G3090" s="31">
        <v>40322</v>
      </c>
      <c r="H3090" s="29">
        <v>7598</v>
      </c>
      <c r="I3090" s="29">
        <v>7310</v>
      </c>
      <c r="J3090" s="29">
        <v>7250</v>
      </c>
      <c r="K3090" s="29">
        <v>7200</v>
      </c>
      <c r="L3090" s="29">
        <v>7350</v>
      </c>
      <c r="M3090" s="29">
        <v>7350</v>
      </c>
      <c r="N3090" s="29">
        <v>7350</v>
      </c>
      <c r="O3090" s="16">
        <f t="shared" si="48"/>
        <v>-288</v>
      </c>
    </row>
    <row r="3091" spans="7:15" x14ac:dyDescent="0.2">
      <c r="G3091" s="31">
        <v>40319</v>
      </c>
      <c r="H3091" s="29">
        <v>7606</v>
      </c>
      <c r="I3091" s="29">
        <v>7318</v>
      </c>
      <c r="J3091" s="29">
        <v>7300</v>
      </c>
      <c r="K3091" s="29">
        <v>7200</v>
      </c>
      <c r="L3091" s="29">
        <v>7350</v>
      </c>
      <c r="M3091" s="29">
        <v>7350</v>
      </c>
      <c r="N3091" s="29">
        <v>7350</v>
      </c>
      <c r="O3091" s="16">
        <f t="shared" si="48"/>
        <v>-288</v>
      </c>
    </row>
    <row r="3092" spans="7:15" x14ac:dyDescent="0.2">
      <c r="G3092" s="31">
        <v>40318</v>
      </c>
      <c r="H3092" s="29">
        <v>7562</v>
      </c>
      <c r="I3092" s="29">
        <v>7318</v>
      </c>
      <c r="J3092" s="29">
        <v>7300</v>
      </c>
      <c r="K3092" s="29">
        <v>7200</v>
      </c>
      <c r="L3092" s="29">
        <v>7350</v>
      </c>
      <c r="M3092" s="29">
        <v>7350</v>
      </c>
      <c r="N3092" s="29">
        <v>7350</v>
      </c>
      <c r="O3092" s="16">
        <f t="shared" si="48"/>
        <v>-244</v>
      </c>
    </row>
    <row r="3093" spans="7:15" x14ac:dyDescent="0.2">
      <c r="G3093" s="31">
        <v>40317</v>
      </c>
      <c r="H3093" s="29">
        <v>7512</v>
      </c>
      <c r="I3093" s="29">
        <v>7307</v>
      </c>
      <c r="J3093" s="29">
        <v>7250</v>
      </c>
      <c r="K3093" s="29">
        <v>7200</v>
      </c>
      <c r="L3093" s="29">
        <v>7350</v>
      </c>
      <c r="M3093" s="29">
        <v>7350</v>
      </c>
      <c r="N3093" s="29">
        <v>7350</v>
      </c>
      <c r="O3093" s="16">
        <f t="shared" si="48"/>
        <v>-205</v>
      </c>
    </row>
    <row r="3094" spans="7:15" x14ac:dyDescent="0.2">
      <c r="G3094" s="31">
        <v>40316</v>
      </c>
      <c r="H3094" s="29">
        <v>7542</v>
      </c>
      <c r="I3094" s="29">
        <v>7307</v>
      </c>
      <c r="J3094" s="29">
        <v>7250</v>
      </c>
      <c r="K3094" s="29">
        <v>7200</v>
      </c>
      <c r="L3094" s="29">
        <v>7350</v>
      </c>
      <c r="M3094" s="29">
        <v>7350</v>
      </c>
      <c r="N3094" s="29">
        <v>7350</v>
      </c>
      <c r="O3094" s="16">
        <f t="shared" si="48"/>
        <v>-235</v>
      </c>
    </row>
    <row r="3095" spans="7:15" x14ac:dyDescent="0.2">
      <c r="G3095" s="31">
        <v>40315</v>
      </c>
      <c r="H3095" s="29">
        <v>7472</v>
      </c>
      <c r="I3095" s="29">
        <v>7365</v>
      </c>
      <c r="J3095" s="29">
        <v>7300</v>
      </c>
      <c r="K3095" s="29">
        <v>7250</v>
      </c>
      <c r="L3095" s="29">
        <v>7400</v>
      </c>
      <c r="M3095" s="29">
        <v>7400</v>
      </c>
      <c r="N3095" s="29">
        <v>7400</v>
      </c>
      <c r="O3095" s="16">
        <f t="shared" si="48"/>
        <v>-107</v>
      </c>
    </row>
    <row r="3096" spans="7:15" x14ac:dyDescent="0.2">
      <c r="G3096" s="31">
        <v>40312</v>
      </c>
      <c r="H3096" s="29">
        <v>7642</v>
      </c>
      <c r="I3096" s="29">
        <v>7402</v>
      </c>
      <c r="J3096" s="29">
        <v>7350</v>
      </c>
      <c r="K3096" s="29">
        <v>7350</v>
      </c>
      <c r="L3096" s="29">
        <v>7400</v>
      </c>
      <c r="M3096" s="29">
        <v>7450</v>
      </c>
      <c r="N3096" s="29">
        <v>7400</v>
      </c>
      <c r="O3096" s="16">
        <f t="shared" si="48"/>
        <v>-240</v>
      </c>
    </row>
    <row r="3097" spans="7:15" x14ac:dyDescent="0.2">
      <c r="G3097" s="31">
        <v>40311</v>
      </c>
      <c r="H3097" s="29">
        <v>7704</v>
      </c>
      <c r="I3097" s="29">
        <v>7444</v>
      </c>
      <c r="J3097" s="29">
        <v>7350</v>
      </c>
      <c r="K3097" s="29">
        <v>7450</v>
      </c>
      <c r="L3097" s="29">
        <v>7450</v>
      </c>
      <c r="M3097" s="29">
        <v>7500</v>
      </c>
      <c r="N3097" s="29">
        <v>7450</v>
      </c>
      <c r="O3097" s="16">
        <f t="shared" si="48"/>
        <v>-260</v>
      </c>
    </row>
    <row r="3098" spans="7:15" x14ac:dyDescent="0.2">
      <c r="G3098" s="31">
        <v>40310</v>
      </c>
      <c r="H3098" s="29">
        <v>7720</v>
      </c>
      <c r="I3098" s="29">
        <v>7444</v>
      </c>
      <c r="J3098" s="29">
        <v>7350</v>
      </c>
      <c r="K3098" s="29">
        <v>7450</v>
      </c>
      <c r="L3098" s="29">
        <v>7450</v>
      </c>
      <c r="M3098" s="29">
        <v>7500</v>
      </c>
      <c r="N3098" s="29">
        <v>7450</v>
      </c>
      <c r="O3098" s="16">
        <f t="shared" si="48"/>
        <v>-276</v>
      </c>
    </row>
    <row r="3099" spans="7:15" x14ac:dyDescent="0.2">
      <c r="G3099" s="31">
        <v>40309</v>
      </c>
      <c r="H3099" s="29">
        <v>7670</v>
      </c>
      <c r="I3099" s="29">
        <v>7447</v>
      </c>
      <c r="J3099" s="29">
        <v>7400</v>
      </c>
      <c r="K3099" s="29">
        <v>7450</v>
      </c>
      <c r="L3099" s="29">
        <v>7450</v>
      </c>
      <c r="M3099" s="29">
        <v>7500</v>
      </c>
      <c r="N3099" s="29">
        <v>7450</v>
      </c>
      <c r="O3099" s="16">
        <f t="shared" si="48"/>
        <v>-223</v>
      </c>
    </row>
    <row r="3100" spans="7:15" x14ac:dyDescent="0.2">
      <c r="G3100" s="31">
        <v>40308</v>
      </c>
      <c r="H3100" s="29">
        <v>7732</v>
      </c>
      <c r="I3100" s="29">
        <v>7447</v>
      </c>
      <c r="J3100" s="29">
        <v>7400</v>
      </c>
      <c r="K3100" s="29">
        <v>7450</v>
      </c>
      <c r="L3100" s="29">
        <v>7450</v>
      </c>
      <c r="M3100" s="29">
        <v>7500</v>
      </c>
      <c r="N3100" s="29">
        <v>7450</v>
      </c>
      <c r="O3100" s="16">
        <f t="shared" si="48"/>
        <v>-285</v>
      </c>
    </row>
    <row r="3101" spans="7:15" x14ac:dyDescent="0.2">
      <c r="G3101" s="31">
        <v>40305</v>
      </c>
      <c r="H3101" s="29">
        <v>7620</v>
      </c>
      <c r="I3101" s="29">
        <v>7447</v>
      </c>
      <c r="J3101" s="29">
        <v>7400</v>
      </c>
      <c r="K3101" s="29">
        <v>7450</v>
      </c>
      <c r="L3101" s="29">
        <v>7450</v>
      </c>
      <c r="M3101" s="29">
        <v>7500</v>
      </c>
      <c r="N3101" s="29">
        <v>7450</v>
      </c>
      <c r="O3101" s="16">
        <f t="shared" si="48"/>
        <v>-173</v>
      </c>
    </row>
    <row r="3102" spans="7:15" x14ac:dyDescent="0.2">
      <c r="G3102" s="31">
        <v>40304</v>
      </c>
      <c r="H3102" s="29">
        <v>7770</v>
      </c>
      <c r="I3102" s="29">
        <v>7505</v>
      </c>
      <c r="J3102" s="29">
        <v>7450</v>
      </c>
      <c r="K3102" s="29">
        <v>7500</v>
      </c>
      <c r="L3102" s="29">
        <v>7500</v>
      </c>
      <c r="M3102" s="29">
        <v>7550</v>
      </c>
      <c r="N3102" s="29">
        <v>7500</v>
      </c>
      <c r="O3102" s="16">
        <f t="shared" si="48"/>
        <v>-265</v>
      </c>
    </row>
    <row r="3103" spans="7:15" x14ac:dyDescent="0.2">
      <c r="G3103" s="31">
        <v>40303</v>
      </c>
      <c r="H3103" s="29">
        <v>7864</v>
      </c>
      <c r="I3103" s="29">
        <v>7505</v>
      </c>
      <c r="J3103" s="29">
        <v>7450</v>
      </c>
      <c r="K3103" s="29">
        <v>7500</v>
      </c>
      <c r="L3103" s="29">
        <v>7500</v>
      </c>
      <c r="M3103" s="29">
        <v>7550</v>
      </c>
      <c r="N3103" s="29">
        <v>7500</v>
      </c>
      <c r="O3103" s="16">
        <f t="shared" si="48"/>
        <v>-359</v>
      </c>
    </row>
    <row r="3104" spans="7:15" x14ac:dyDescent="0.2">
      <c r="G3104" s="31">
        <v>40302</v>
      </c>
      <c r="H3104" s="29">
        <v>7828</v>
      </c>
      <c r="I3104" s="29" t="e">
        <v>#N/A</v>
      </c>
      <c r="J3104" s="29" t="e">
        <v>#N/A</v>
      </c>
      <c r="K3104" s="29" t="e">
        <v>#N/A</v>
      </c>
      <c r="L3104" s="29" t="e">
        <v>#N/A</v>
      </c>
      <c r="M3104" s="29" t="e">
        <v>#N/A</v>
      </c>
      <c r="N3104" s="29" t="e">
        <v>#N/A</v>
      </c>
      <c r="O3104" s="16" t="e">
        <f t="shared" si="48"/>
        <v>#N/A</v>
      </c>
    </row>
    <row r="3105" spans="7:15" x14ac:dyDescent="0.2">
      <c r="G3105" s="31">
        <v>40298</v>
      </c>
      <c r="H3105" s="29">
        <v>7868</v>
      </c>
      <c r="I3105" s="29" t="e">
        <v>#N/A</v>
      </c>
      <c r="J3105" s="29" t="e">
        <v>#N/A</v>
      </c>
      <c r="K3105" s="29" t="e">
        <v>#N/A</v>
      </c>
      <c r="L3105" s="29" t="e">
        <v>#N/A</v>
      </c>
      <c r="M3105" s="29" t="e">
        <v>#N/A</v>
      </c>
      <c r="N3105" s="29" t="e">
        <v>#N/A</v>
      </c>
      <c r="O3105" s="16" t="e">
        <f t="shared" si="48"/>
        <v>#N/A</v>
      </c>
    </row>
    <row r="3106" spans="7:15" x14ac:dyDescent="0.2">
      <c r="G3106" s="31">
        <v>40297</v>
      </c>
      <c r="H3106" s="29">
        <v>7830</v>
      </c>
      <c r="I3106" s="29">
        <v>7505</v>
      </c>
      <c r="J3106" s="29">
        <v>7450</v>
      </c>
      <c r="K3106" s="29">
        <v>7500</v>
      </c>
      <c r="L3106" s="29">
        <v>7500</v>
      </c>
      <c r="M3106" s="29">
        <v>7550</v>
      </c>
      <c r="N3106" s="29">
        <v>7500</v>
      </c>
      <c r="O3106" s="16">
        <f t="shared" si="48"/>
        <v>-325</v>
      </c>
    </row>
    <row r="3107" spans="7:15" x14ac:dyDescent="0.2">
      <c r="G3107" s="31">
        <v>40296</v>
      </c>
      <c r="H3107" s="29">
        <v>7866</v>
      </c>
      <c r="I3107" s="29">
        <v>7473</v>
      </c>
      <c r="J3107" s="29">
        <v>7400</v>
      </c>
      <c r="K3107" s="29">
        <v>7400</v>
      </c>
      <c r="L3107" s="29">
        <v>7450</v>
      </c>
      <c r="M3107" s="29">
        <v>7500</v>
      </c>
      <c r="N3107" s="29">
        <v>7450</v>
      </c>
      <c r="O3107" s="16">
        <f t="shared" si="48"/>
        <v>-393</v>
      </c>
    </row>
    <row r="3108" spans="7:15" x14ac:dyDescent="0.2">
      <c r="G3108" s="31">
        <v>40295</v>
      </c>
      <c r="H3108" s="29">
        <v>7950</v>
      </c>
      <c r="I3108" s="29">
        <v>7473</v>
      </c>
      <c r="J3108" s="29">
        <v>7400</v>
      </c>
      <c r="K3108" s="29">
        <v>7400</v>
      </c>
      <c r="L3108" s="29">
        <v>7450</v>
      </c>
      <c r="M3108" s="29">
        <v>7500</v>
      </c>
      <c r="N3108" s="29">
        <v>7450</v>
      </c>
      <c r="O3108" s="16">
        <f t="shared" si="48"/>
        <v>-477</v>
      </c>
    </row>
    <row r="3109" spans="7:15" x14ac:dyDescent="0.2">
      <c r="G3109" s="31">
        <v>40294</v>
      </c>
      <c r="H3109" s="29">
        <v>7942</v>
      </c>
      <c r="I3109" s="29">
        <v>7473</v>
      </c>
      <c r="J3109" s="29">
        <v>7400</v>
      </c>
      <c r="K3109" s="29">
        <v>7400</v>
      </c>
      <c r="L3109" s="29">
        <v>7450</v>
      </c>
      <c r="M3109" s="29">
        <v>7500</v>
      </c>
      <c r="N3109" s="29">
        <v>7450</v>
      </c>
      <c r="O3109" s="16">
        <f t="shared" si="48"/>
        <v>-469</v>
      </c>
    </row>
    <row r="3110" spans="7:15" x14ac:dyDescent="0.2">
      <c r="G3110" s="31">
        <v>40291</v>
      </c>
      <c r="H3110" s="29">
        <v>7702</v>
      </c>
      <c r="I3110" s="29">
        <v>7439</v>
      </c>
      <c r="J3110" s="29">
        <v>7400</v>
      </c>
      <c r="K3110" s="29">
        <v>7350</v>
      </c>
      <c r="L3110" s="29">
        <v>7400</v>
      </c>
      <c r="M3110" s="29">
        <v>7450</v>
      </c>
      <c r="N3110" s="29">
        <v>7450</v>
      </c>
      <c r="O3110" s="16">
        <f t="shared" si="48"/>
        <v>-263</v>
      </c>
    </row>
    <row r="3111" spans="7:15" x14ac:dyDescent="0.2">
      <c r="G3111" s="31">
        <v>40290</v>
      </c>
      <c r="H3111" s="29">
        <v>7640</v>
      </c>
      <c r="I3111" s="29">
        <v>7418</v>
      </c>
      <c r="J3111" s="29">
        <v>7400</v>
      </c>
      <c r="K3111" s="29">
        <v>7300</v>
      </c>
      <c r="L3111" s="29">
        <v>7400</v>
      </c>
      <c r="M3111" s="29">
        <v>7450</v>
      </c>
      <c r="N3111" s="29">
        <v>7400</v>
      </c>
      <c r="O3111" s="16">
        <f t="shared" si="48"/>
        <v>-222</v>
      </c>
    </row>
    <row r="3112" spans="7:15" x14ac:dyDescent="0.2">
      <c r="G3112" s="31">
        <v>40289</v>
      </c>
      <c r="H3112" s="29">
        <v>7646</v>
      </c>
      <c r="I3112" s="29">
        <v>7426</v>
      </c>
      <c r="J3112" s="29">
        <v>7450</v>
      </c>
      <c r="K3112" s="29">
        <v>7300</v>
      </c>
      <c r="L3112" s="29">
        <v>7400</v>
      </c>
      <c r="M3112" s="29">
        <v>7450</v>
      </c>
      <c r="N3112" s="29">
        <v>7400</v>
      </c>
      <c r="O3112" s="16">
        <f t="shared" si="48"/>
        <v>-220</v>
      </c>
    </row>
    <row r="3113" spans="7:15" x14ac:dyDescent="0.2">
      <c r="G3113" s="31">
        <v>40288</v>
      </c>
      <c r="H3113" s="29">
        <v>7630</v>
      </c>
      <c r="I3113" s="29">
        <v>7426</v>
      </c>
      <c r="J3113" s="29">
        <v>7450</v>
      </c>
      <c r="K3113" s="29">
        <v>7300</v>
      </c>
      <c r="L3113" s="29">
        <v>7400</v>
      </c>
      <c r="M3113" s="29">
        <v>7450</v>
      </c>
      <c r="N3113" s="29">
        <v>7400</v>
      </c>
      <c r="O3113" s="16">
        <f t="shared" si="48"/>
        <v>-204</v>
      </c>
    </row>
    <row r="3114" spans="7:15" x14ac:dyDescent="0.2">
      <c r="G3114" s="31">
        <v>40287</v>
      </c>
      <c r="H3114" s="29">
        <v>7610</v>
      </c>
      <c r="I3114" s="29">
        <v>7426</v>
      </c>
      <c r="J3114" s="29">
        <v>7450</v>
      </c>
      <c r="K3114" s="29">
        <v>7300</v>
      </c>
      <c r="L3114" s="29">
        <v>7400</v>
      </c>
      <c r="M3114" s="29">
        <v>7450</v>
      </c>
      <c r="N3114" s="29">
        <v>7400</v>
      </c>
      <c r="O3114" s="16">
        <f t="shared" si="48"/>
        <v>-184</v>
      </c>
    </row>
    <row r="3115" spans="7:15" x14ac:dyDescent="0.2">
      <c r="G3115" s="31">
        <v>40284</v>
      </c>
      <c r="H3115" s="29">
        <v>7716</v>
      </c>
      <c r="I3115" s="29">
        <v>7455</v>
      </c>
      <c r="J3115" s="29">
        <v>7450</v>
      </c>
      <c r="K3115" s="29">
        <v>7400</v>
      </c>
      <c r="L3115" s="29">
        <v>7450</v>
      </c>
      <c r="M3115" s="29">
        <v>7500</v>
      </c>
      <c r="N3115" s="29">
        <v>7450</v>
      </c>
      <c r="O3115" s="16">
        <f t="shared" si="48"/>
        <v>-261</v>
      </c>
    </row>
    <row r="3116" spans="7:15" x14ac:dyDescent="0.2">
      <c r="G3116" s="31">
        <v>40283</v>
      </c>
      <c r="H3116" s="29">
        <v>7706</v>
      </c>
      <c r="I3116" s="29">
        <v>7455</v>
      </c>
      <c r="J3116" s="29">
        <v>7450</v>
      </c>
      <c r="K3116" s="29">
        <v>7400</v>
      </c>
      <c r="L3116" s="29">
        <v>7450</v>
      </c>
      <c r="M3116" s="29">
        <v>7500</v>
      </c>
      <c r="N3116" s="29">
        <v>7450</v>
      </c>
      <c r="O3116" s="16">
        <f t="shared" si="48"/>
        <v>-251</v>
      </c>
    </row>
    <row r="3117" spans="7:15" x14ac:dyDescent="0.2">
      <c r="G3117" s="31">
        <v>40282</v>
      </c>
      <c r="H3117" s="29">
        <v>7706</v>
      </c>
      <c r="I3117" s="29">
        <v>7468</v>
      </c>
      <c r="J3117" s="29">
        <v>7500</v>
      </c>
      <c r="K3117" s="29">
        <v>7450</v>
      </c>
      <c r="L3117" s="29">
        <v>7450</v>
      </c>
      <c r="M3117" s="29">
        <v>7500</v>
      </c>
      <c r="N3117" s="29">
        <v>7500</v>
      </c>
      <c r="O3117" s="16">
        <f t="shared" si="48"/>
        <v>-238</v>
      </c>
    </row>
    <row r="3118" spans="7:15" x14ac:dyDescent="0.2">
      <c r="G3118" s="31">
        <v>40281</v>
      </c>
      <c r="H3118" s="29">
        <v>7720</v>
      </c>
      <c r="I3118" s="29">
        <v>7468</v>
      </c>
      <c r="J3118" s="29">
        <v>7500</v>
      </c>
      <c r="K3118" s="29">
        <v>7450</v>
      </c>
      <c r="L3118" s="29">
        <v>7450</v>
      </c>
      <c r="M3118" s="29">
        <v>7500</v>
      </c>
      <c r="N3118" s="29">
        <v>7500</v>
      </c>
      <c r="O3118" s="16">
        <f t="shared" si="48"/>
        <v>-252</v>
      </c>
    </row>
    <row r="3119" spans="7:15" x14ac:dyDescent="0.2">
      <c r="G3119" s="31">
        <v>40280</v>
      </c>
      <c r="H3119" s="29">
        <v>7752</v>
      </c>
      <c r="I3119" s="29">
        <v>7478</v>
      </c>
      <c r="J3119" s="29">
        <v>7500</v>
      </c>
      <c r="K3119" s="29">
        <v>7450</v>
      </c>
      <c r="L3119" s="29">
        <v>7450</v>
      </c>
      <c r="M3119" s="29">
        <v>7500</v>
      </c>
      <c r="N3119" s="29">
        <v>7500</v>
      </c>
      <c r="O3119" s="16">
        <f t="shared" si="48"/>
        <v>-274</v>
      </c>
    </row>
    <row r="3120" spans="7:15" x14ac:dyDescent="0.2">
      <c r="G3120" s="31">
        <v>40277</v>
      </c>
      <c r="H3120" s="29">
        <v>7750</v>
      </c>
      <c r="I3120" s="29">
        <v>7478</v>
      </c>
      <c r="J3120" s="29">
        <v>7500</v>
      </c>
      <c r="K3120" s="29">
        <v>7450</v>
      </c>
      <c r="L3120" s="29">
        <v>7450</v>
      </c>
      <c r="M3120" s="29">
        <v>7500</v>
      </c>
      <c r="N3120" s="29">
        <v>7500</v>
      </c>
      <c r="O3120" s="16">
        <f t="shared" si="48"/>
        <v>-272</v>
      </c>
    </row>
    <row r="3121" spans="7:15" x14ac:dyDescent="0.2">
      <c r="G3121" s="31">
        <v>40276</v>
      </c>
      <c r="H3121" s="29">
        <v>7692</v>
      </c>
      <c r="I3121" s="29" t="e">
        <v>#N/A</v>
      </c>
      <c r="J3121" s="29" t="e">
        <v>#N/A</v>
      </c>
      <c r="K3121" s="29" t="e">
        <v>#N/A</v>
      </c>
      <c r="L3121" s="29" t="e">
        <v>#N/A</v>
      </c>
      <c r="M3121" s="29" t="e">
        <v>#N/A</v>
      </c>
      <c r="N3121" s="29" t="e">
        <v>#N/A</v>
      </c>
      <c r="O3121" s="16" t="e">
        <f t="shared" si="48"/>
        <v>#N/A</v>
      </c>
    </row>
    <row r="3122" spans="7:15" x14ac:dyDescent="0.2">
      <c r="G3122" s="31">
        <v>40275</v>
      </c>
      <c r="H3122" s="29">
        <v>7714</v>
      </c>
      <c r="I3122" s="29">
        <v>7421</v>
      </c>
      <c r="J3122" s="29">
        <v>7400</v>
      </c>
      <c r="K3122" s="29">
        <v>7350</v>
      </c>
      <c r="L3122" s="29">
        <v>7400</v>
      </c>
      <c r="M3122" s="29">
        <v>7450</v>
      </c>
      <c r="N3122" s="29">
        <v>7450</v>
      </c>
      <c r="O3122" s="16">
        <f t="shared" si="48"/>
        <v>-293</v>
      </c>
    </row>
    <row r="3123" spans="7:15" x14ac:dyDescent="0.2">
      <c r="G3123" s="31">
        <v>40274</v>
      </c>
      <c r="H3123" s="29">
        <v>7604</v>
      </c>
      <c r="I3123" s="29">
        <v>7350</v>
      </c>
      <c r="J3123" s="29">
        <v>7350</v>
      </c>
      <c r="K3123" s="29">
        <v>7300</v>
      </c>
      <c r="L3123" s="29">
        <v>7350</v>
      </c>
      <c r="M3123" s="29">
        <v>7400</v>
      </c>
      <c r="N3123" s="29">
        <v>7350</v>
      </c>
      <c r="O3123" s="16">
        <f t="shared" si="48"/>
        <v>-254</v>
      </c>
    </row>
    <row r="3124" spans="7:15" x14ac:dyDescent="0.2">
      <c r="G3124" s="31">
        <v>40270</v>
      </c>
      <c r="H3124" s="29">
        <v>7600</v>
      </c>
      <c r="I3124" s="29">
        <v>7297</v>
      </c>
      <c r="J3124" s="29">
        <v>7350</v>
      </c>
      <c r="K3124" s="29">
        <v>7200</v>
      </c>
      <c r="L3124" s="29">
        <v>7300</v>
      </c>
      <c r="M3124" s="29">
        <v>7350</v>
      </c>
      <c r="N3124" s="29">
        <v>7350</v>
      </c>
      <c r="O3124" s="16">
        <f t="shared" si="48"/>
        <v>-303</v>
      </c>
    </row>
    <row r="3125" spans="7:15" x14ac:dyDescent="0.2">
      <c r="G3125" s="31">
        <v>40269</v>
      </c>
      <c r="H3125" s="29">
        <v>7574</v>
      </c>
      <c r="I3125" s="29">
        <v>7297</v>
      </c>
      <c r="J3125" s="29">
        <v>7350</v>
      </c>
      <c r="K3125" s="29">
        <v>7200</v>
      </c>
      <c r="L3125" s="29">
        <v>7300</v>
      </c>
      <c r="M3125" s="29">
        <v>7350</v>
      </c>
      <c r="N3125" s="29">
        <v>7350</v>
      </c>
      <c r="O3125" s="16">
        <f t="shared" si="48"/>
        <v>-277</v>
      </c>
    </row>
    <row r="3126" spans="7:15" x14ac:dyDescent="0.2">
      <c r="G3126" s="31">
        <v>40268</v>
      </c>
      <c r="H3126" s="29">
        <v>7574</v>
      </c>
      <c r="I3126" s="29">
        <v>7294</v>
      </c>
      <c r="J3126" s="29">
        <v>7350</v>
      </c>
      <c r="K3126" s="29">
        <v>7200</v>
      </c>
      <c r="L3126" s="29">
        <v>7300</v>
      </c>
      <c r="M3126" s="29">
        <v>7350</v>
      </c>
      <c r="N3126" s="29">
        <v>7350</v>
      </c>
      <c r="O3126" s="16">
        <f t="shared" si="48"/>
        <v>-280</v>
      </c>
    </row>
    <row r="3127" spans="7:15" x14ac:dyDescent="0.2">
      <c r="G3127" s="31">
        <v>40267</v>
      </c>
      <c r="H3127" s="29">
        <v>7578</v>
      </c>
      <c r="I3127" s="29">
        <v>7265</v>
      </c>
      <c r="J3127" s="29">
        <v>7300</v>
      </c>
      <c r="K3127" s="29">
        <v>7150</v>
      </c>
      <c r="L3127" s="29">
        <v>7300</v>
      </c>
      <c r="M3127" s="29">
        <v>7300</v>
      </c>
      <c r="N3127" s="29">
        <v>7350</v>
      </c>
      <c r="O3127" s="16">
        <f t="shared" si="48"/>
        <v>-313</v>
      </c>
    </row>
    <row r="3128" spans="7:15" x14ac:dyDescent="0.2">
      <c r="G3128" s="31">
        <v>40266</v>
      </c>
      <c r="H3128" s="29">
        <v>7502</v>
      </c>
      <c r="I3128" s="29">
        <v>7265</v>
      </c>
      <c r="J3128" s="29">
        <v>7300</v>
      </c>
      <c r="K3128" s="29">
        <v>7150</v>
      </c>
      <c r="L3128" s="29">
        <v>7300</v>
      </c>
      <c r="M3128" s="29">
        <v>7300</v>
      </c>
      <c r="N3128" s="29">
        <v>7350</v>
      </c>
      <c r="O3128" s="16">
        <f t="shared" si="48"/>
        <v>-237</v>
      </c>
    </row>
    <row r="3129" spans="7:15" x14ac:dyDescent="0.2">
      <c r="G3129" s="31">
        <v>40263</v>
      </c>
      <c r="H3129" s="29">
        <v>7484</v>
      </c>
      <c r="I3129" s="29">
        <v>7294</v>
      </c>
      <c r="J3129" s="29">
        <v>7350</v>
      </c>
      <c r="K3129" s="29">
        <v>7200</v>
      </c>
      <c r="L3129" s="29">
        <v>7350</v>
      </c>
      <c r="M3129" s="29">
        <v>7350</v>
      </c>
      <c r="N3129" s="29">
        <v>7350</v>
      </c>
      <c r="O3129" s="16">
        <f t="shared" si="48"/>
        <v>-190</v>
      </c>
    </row>
    <row r="3130" spans="7:15" x14ac:dyDescent="0.2">
      <c r="G3130" s="31">
        <v>40262</v>
      </c>
      <c r="H3130" s="29">
        <v>7522</v>
      </c>
      <c r="I3130" s="29">
        <v>7305</v>
      </c>
      <c r="J3130" s="29">
        <v>7350</v>
      </c>
      <c r="K3130" s="29">
        <v>7200</v>
      </c>
      <c r="L3130" s="29">
        <v>7350</v>
      </c>
      <c r="M3130" s="29">
        <v>7350</v>
      </c>
      <c r="N3130" s="29">
        <v>7350</v>
      </c>
      <c r="O3130" s="16">
        <f t="shared" si="48"/>
        <v>-217</v>
      </c>
    </row>
    <row r="3131" spans="7:15" x14ac:dyDescent="0.2">
      <c r="G3131" s="31">
        <v>40261</v>
      </c>
      <c r="H3131" s="29">
        <v>7518</v>
      </c>
      <c r="I3131" s="29">
        <v>7305</v>
      </c>
      <c r="J3131" s="29">
        <v>7350</v>
      </c>
      <c r="K3131" s="29">
        <v>7200</v>
      </c>
      <c r="L3131" s="29">
        <v>7350</v>
      </c>
      <c r="M3131" s="29">
        <v>7350</v>
      </c>
      <c r="N3131" s="29">
        <v>7350</v>
      </c>
      <c r="O3131" s="16">
        <f t="shared" si="48"/>
        <v>-213</v>
      </c>
    </row>
    <row r="3132" spans="7:15" x14ac:dyDescent="0.2">
      <c r="G3132" s="31">
        <v>40260</v>
      </c>
      <c r="H3132" s="29">
        <v>7508</v>
      </c>
      <c r="I3132" s="29">
        <v>7305</v>
      </c>
      <c r="J3132" s="29">
        <v>7350</v>
      </c>
      <c r="K3132" s="29">
        <v>7200</v>
      </c>
      <c r="L3132" s="29">
        <v>7350</v>
      </c>
      <c r="M3132" s="29">
        <v>7350</v>
      </c>
      <c r="N3132" s="29">
        <v>7350</v>
      </c>
      <c r="O3132" s="16">
        <f t="shared" si="48"/>
        <v>-203</v>
      </c>
    </row>
    <row r="3133" spans="7:15" x14ac:dyDescent="0.2">
      <c r="G3133" s="31">
        <v>40259</v>
      </c>
      <c r="H3133" s="29">
        <v>7500</v>
      </c>
      <c r="I3133" s="29">
        <v>7302</v>
      </c>
      <c r="J3133" s="29">
        <v>7350</v>
      </c>
      <c r="K3133" s="29">
        <v>7200</v>
      </c>
      <c r="L3133" s="29">
        <v>7350</v>
      </c>
      <c r="M3133" s="29">
        <v>7350</v>
      </c>
      <c r="N3133" s="29">
        <v>7300</v>
      </c>
      <c r="O3133" s="16">
        <f t="shared" si="48"/>
        <v>-198</v>
      </c>
    </row>
    <row r="3134" spans="7:15" x14ac:dyDescent="0.2">
      <c r="G3134" s="31">
        <v>40256</v>
      </c>
      <c r="H3134" s="29">
        <v>7478</v>
      </c>
      <c r="I3134" s="29">
        <v>7302</v>
      </c>
      <c r="J3134" s="29">
        <v>7350</v>
      </c>
      <c r="K3134" s="29">
        <v>7200</v>
      </c>
      <c r="L3134" s="29">
        <v>7350</v>
      </c>
      <c r="M3134" s="29">
        <v>7350</v>
      </c>
      <c r="N3134" s="29">
        <v>7300</v>
      </c>
      <c r="O3134" s="16">
        <f t="shared" si="48"/>
        <v>-176</v>
      </c>
    </row>
    <row r="3135" spans="7:15" x14ac:dyDescent="0.2">
      <c r="G3135" s="31">
        <v>40255</v>
      </c>
      <c r="H3135" s="29">
        <v>7444</v>
      </c>
      <c r="I3135" s="29">
        <v>7302</v>
      </c>
      <c r="J3135" s="29">
        <v>7350</v>
      </c>
      <c r="K3135" s="29">
        <v>7200</v>
      </c>
      <c r="L3135" s="29">
        <v>7350</v>
      </c>
      <c r="M3135" s="29">
        <v>7350</v>
      </c>
      <c r="N3135" s="29">
        <v>7300</v>
      </c>
      <c r="O3135" s="16">
        <f t="shared" si="48"/>
        <v>-142</v>
      </c>
    </row>
    <row r="3136" spans="7:15" x14ac:dyDescent="0.2">
      <c r="G3136" s="31">
        <v>40254</v>
      </c>
      <c r="H3136" s="29">
        <v>7500</v>
      </c>
      <c r="I3136" s="29">
        <v>7302</v>
      </c>
      <c r="J3136" s="29">
        <v>7350</v>
      </c>
      <c r="K3136" s="29">
        <v>7200</v>
      </c>
      <c r="L3136" s="29">
        <v>7350</v>
      </c>
      <c r="M3136" s="29">
        <v>7350</v>
      </c>
      <c r="N3136" s="29">
        <v>7300</v>
      </c>
      <c r="O3136" s="16">
        <f t="shared" si="48"/>
        <v>-198</v>
      </c>
    </row>
    <row r="3137" spans="7:15" x14ac:dyDescent="0.2">
      <c r="G3137" s="31">
        <v>40253</v>
      </c>
      <c r="H3137" s="29">
        <v>7482</v>
      </c>
      <c r="I3137" s="29">
        <v>7310</v>
      </c>
      <c r="J3137" s="29">
        <v>7350</v>
      </c>
      <c r="K3137" s="29">
        <v>7200</v>
      </c>
      <c r="L3137" s="29">
        <v>7350</v>
      </c>
      <c r="M3137" s="29">
        <v>7350</v>
      </c>
      <c r="N3137" s="29">
        <v>7300</v>
      </c>
      <c r="O3137" s="16">
        <f t="shared" si="48"/>
        <v>-172</v>
      </c>
    </row>
    <row r="3138" spans="7:15" x14ac:dyDescent="0.2">
      <c r="G3138" s="31">
        <v>40252</v>
      </c>
      <c r="H3138" s="29">
        <v>7468</v>
      </c>
      <c r="I3138" s="29">
        <v>7326</v>
      </c>
      <c r="J3138" s="29">
        <v>7350</v>
      </c>
      <c r="K3138" s="29">
        <v>7250</v>
      </c>
      <c r="L3138" s="29">
        <v>7350</v>
      </c>
      <c r="M3138" s="29">
        <v>7350</v>
      </c>
      <c r="N3138" s="29">
        <v>7300</v>
      </c>
      <c r="O3138" s="16">
        <f t="shared" si="48"/>
        <v>-142</v>
      </c>
    </row>
    <row r="3139" spans="7:15" x14ac:dyDescent="0.2">
      <c r="G3139" s="31">
        <v>40249</v>
      </c>
      <c r="H3139" s="29">
        <v>7488</v>
      </c>
      <c r="I3139" s="29">
        <v>7347</v>
      </c>
      <c r="J3139" s="29">
        <v>7400</v>
      </c>
      <c r="K3139" s="29">
        <v>7250</v>
      </c>
      <c r="L3139" s="29">
        <v>7350</v>
      </c>
      <c r="M3139" s="29">
        <v>7350</v>
      </c>
      <c r="N3139" s="29">
        <v>7350</v>
      </c>
      <c r="O3139" s="16">
        <f t="shared" si="48"/>
        <v>-141</v>
      </c>
    </row>
    <row r="3140" spans="7:15" x14ac:dyDescent="0.2">
      <c r="G3140" s="31">
        <v>40248</v>
      </c>
      <c r="H3140" s="29">
        <v>7542</v>
      </c>
      <c r="I3140" s="29">
        <v>7365</v>
      </c>
      <c r="J3140" s="29">
        <v>7400</v>
      </c>
      <c r="K3140" s="29">
        <v>7300</v>
      </c>
      <c r="L3140" s="29">
        <v>7400</v>
      </c>
      <c r="M3140" s="29">
        <v>7400</v>
      </c>
      <c r="N3140" s="29">
        <v>7400</v>
      </c>
      <c r="O3140" s="16">
        <f t="shared" si="48"/>
        <v>-177</v>
      </c>
    </row>
    <row r="3141" spans="7:15" x14ac:dyDescent="0.2">
      <c r="G3141" s="31">
        <v>40247</v>
      </c>
      <c r="H3141" s="29">
        <v>7586</v>
      </c>
      <c r="I3141" s="29">
        <v>7339</v>
      </c>
      <c r="J3141" s="29">
        <v>7350</v>
      </c>
      <c r="K3141" s="29">
        <v>7250</v>
      </c>
      <c r="L3141" s="29">
        <v>7350</v>
      </c>
      <c r="M3141" s="29">
        <v>7350</v>
      </c>
      <c r="N3141" s="29">
        <v>7350</v>
      </c>
      <c r="O3141" s="16">
        <f t="shared" ref="O3141:O3204" si="49">IF(AND(H3141&lt;&gt;0,I3141&lt;&gt;0),I3141-H3141,"")</f>
        <v>-247</v>
      </c>
    </row>
    <row r="3142" spans="7:15" x14ac:dyDescent="0.2">
      <c r="G3142" s="31">
        <v>40246</v>
      </c>
      <c r="H3142" s="29">
        <v>7582</v>
      </c>
      <c r="I3142" s="29">
        <v>7339</v>
      </c>
      <c r="J3142" s="29">
        <v>7350</v>
      </c>
      <c r="K3142" s="29">
        <v>7250</v>
      </c>
      <c r="L3142" s="29">
        <v>7350</v>
      </c>
      <c r="M3142" s="29">
        <v>7350</v>
      </c>
      <c r="N3142" s="29">
        <v>7350</v>
      </c>
      <c r="O3142" s="16">
        <f t="shared" si="49"/>
        <v>-243</v>
      </c>
    </row>
    <row r="3143" spans="7:15" x14ac:dyDescent="0.2">
      <c r="G3143" s="31">
        <v>40245</v>
      </c>
      <c r="H3143" s="29">
        <v>7544</v>
      </c>
      <c r="I3143" s="29">
        <v>7315</v>
      </c>
      <c r="J3143" s="29">
        <v>7350</v>
      </c>
      <c r="K3143" s="29">
        <v>7250</v>
      </c>
      <c r="L3143" s="29">
        <v>7350</v>
      </c>
      <c r="M3143" s="29">
        <v>7350</v>
      </c>
      <c r="N3143" s="29">
        <v>7350</v>
      </c>
      <c r="O3143" s="16">
        <f t="shared" si="49"/>
        <v>-229</v>
      </c>
    </row>
    <row r="3144" spans="7:15" x14ac:dyDescent="0.2">
      <c r="G3144" s="31">
        <v>40242</v>
      </c>
      <c r="H3144" s="29">
        <v>7520</v>
      </c>
      <c r="I3144" s="29">
        <v>7294</v>
      </c>
      <c r="J3144" s="29">
        <v>7300</v>
      </c>
      <c r="K3144" s="29">
        <v>7250</v>
      </c>
      <c r="L3144" s="29">
        <v>7300</v>
      </c>
      <c r="M3144" s="29">
        <v>7300</v>
      </c>
      <c r="N3144" s="29">
        <v>7350</v>
      </c>
      <c r="O3144" s="16">
        <f t="shared" si="49"/>
        <v>-226</v>
      </c>
    </row>
    <row r="3145" spans="7:15" x14ac:dyDescent="0.2">
      <c r="G3145" s="31">
        <v>40241</v>
      </c>
      <c r="H3145" s="29">
        <v>7458</v>
      </c>
      <c r="I3145" s="29">
        <v>7315</v>
      </c>
      <c r="J3145" s="29">
        <v>7350</v>
      </c>
      <c r="K3145" s="29">
        <v>7300</v>
      </c>
      <c r="L3145" s="29">
        <v>7350</v>
      </c>
      <c r="M3145" s="29">
        <v>7350</v>
      </c>
      <c r="N3145" s="29">
        <v>7350</v>
      </c>
      <c r="O3145" s="16">
        <f t="shared" si="49"/>
        <v>-143</v>
      </c>
    </row>
    <row r="3146" spans="7:15" x14ac:dyDescent="0.2">
      <c r="G3146" s="31">
        <v>40240</v>
      </c>
      <c r="H3146" s="29">
        <v>7536</v>
      </c>
      <c r="I3146" s="29">
        <v>7315</v>
      </c>
      <c r="J3146" s="29">
        <v>7350</v>
      </c>
      <c r="K3146" s="29">
        <v>7300</v>
      </c>
      <c r="L3146" s="29">
        <v>7350</v>
      </c>
      <c r="M3146" s="29">
        <v>7350</v>
      </c>
      <c r="N3146" s="29">
        <v>7350</v>
      </c>
      <c r="O3146" s="16">
        <f t="shared" si="49"/>
        <v>-221</v>
      </c>
    </row>
    <row r="3147" spans="7:15" x14ac:dyDescent="0.2">
      <c r="G3147" s="31">
        <v>40239</v>
      </c>
      <c r="H3147" s="29">
        <v>7472</v>
      </c>
      <c r="I3147" s="29">
        <v>7315</v>
      </c>
      <c r="J3147" s="29">
        <v>7350</v>
      </c>
      <c r="K3147" s="29">
        <v>7300</v>
      </c>
      <c r="L3147" s="29">
        <v>7350</v>
      </c>
      <c r="M3147" s="29">
        <v>7350</v>
      </c>
      <c r="N3147" s="29">
        <v>7350</v>
      </c>
      <c r="O3147" s="16">
        <f t="shared" si="49"/>
        <v>-157</v>
      </c>
    </row>
    <row r="3148" spans="7:15" x14ac:dyDescent="0.2">
      <c r="G3148" s="31">
        <v>40238</v>
      </c>
      <c r="H3148" s="29">
        <v>7488</v>
      </c>
      <c r="I3148" s="29">
        <v>7347</v>
      </c>
      <c r="J3148" s="29">
        <v>7400</v>
      </c>
      <c r="K3148" s="29">
        <v>7350</v>
      </c>
      <c r="L3148" s="29">
        <v>7400</v>
      </c>
      <c r="M3148" s="29">
        <v>7400</v>
      </c>
      <c r="N3148" s="29">
        <v>7400</v>
      </c>
      <c r="O3148" s="16">
        <f t="shared" si="49"/>
        <v>-141</v>
      </c>
    </row>
    <row r="3149" spans="7:15" x14ac:dyDescent="0.2">
      <c r="G3149" s="31">
        <v>40235</v>
      </c>
      <c r="H3149" s="29">
        <v>7438</v>
      </c>
      <c r="I3149" s="29">
        <v>7347</v>
      </c>
      <c r="J3149" s="29">
        <v>7400</v>
      </c>
      <c r="K3149" s="29">
        <v>7350</v>
      </c>
      <c r="L3149" s="29">
        <v>7400</v>
      </c>
      <c r="M3149" s="29">
        <v>7400</v>
      </c>
      <c r="N3149" s="29">
        <v>7400</v>
      </c>
      <c r="O3149" s="16">
        <f t="shared" si="49"/>
        <v>-91</v>
      </c>
    </row>
    <row r="3150" spans="7:15" x14ac:dyDescent="0.2">
      <c r="G3150" s="31">
        <v>40234</v>
      </c>
      <c r="H3150" s="29">
        <v>7462</v>
      </c>
      <c r="I3150" s="29">
        <v>7350</v>
      </c>
      <c r="J3150" s="29">
        <v>7400</v>
      </c>
      <c r="K3150" s="29">
        <v>7350</v>
      </c>
      <c r="L3150" s="29">
        <v>7400</v>
      </c>
      <c r="M3150" s="29">
        <v>7400</v>
      </c>
      <c r="N3150" s="29">
        <v>7400</v>
      </c>
      <c r="O3150" s="16">
        <f t="shared" si="49"/>
        <v>-112</v>
      </c>
    </row>
    <row r="3151" spans="7:15" x14ac:dyDescent="0.2">
      <c r="G3151" s="31">
        <v>40233</v>
      </c>
      <c r="H3151" s="29">
        <v>7512</v>
      </c>
      <c r="I3151" s="29">
        <v>7350</v>
      </c>
      <c r="J3151" s="29">
        <v>7400</v>
      </c>
      <c r="K3151" s="29">
        <v>7350</v>
      </c>
      <c r="L3151" s="29">
        <v>7400</v>
      </c>
      <c r="M3151" s="29">
        <v>7400</v>
      </c>
      <c r="N3151" s="29">
        <v>7400</v>
      </c>
      <c r="O3151" s="16">
        <f t="shared" si="49"/>
        <v>-162</v>
      </c>
    </row>
    <row r="3152" spans="7:15" x14ac:dyDescent="0.2">
      <c r="G3152" s="31">
        <v>40232</v>
      </c>
      <c r="H3152" s="29">
        <v>7578</v>
      </c>
      <c r="I3152" s="29">
        <v>7350</v>
      </c>
      <c r="J3152" s="29">
        <v>7400</v>
      </c>
      <c r="K3152" s="29">
        <v>7350</v>
      </c>
      <c r="L3152" s="29">
        <v>7400</v>
      </c>
      <c r="M3152" s="29">
        <v>7400</v>
      </c>
      <c r="N3152" s="29">
        <v>7400</v>
      </c>
      <c r="O3152" s="16">
        <f t="shared" si="49"/>
        <v>-228</v>
      </c>
    </row>
    <row r="3153" spans="7:15" x14ac:dyDescent="0.2">
      <c r="G3153" s="31">
        <v>40231</v>
      </c>
      <c r="H3153" s="29">
        <v>7500</v>
      </c>
      <c r="I3153" s="29">
        <v>7326</v>
      </c>
      <c r="J3153" s="29">
        <v>7350</v>
      </c>
      <c r="K3153" s="29">
        <v>7300</v>
      </c>
      <c r="L3153" s="29">
        <v>7400</v>
      </c>
      <c r="M3153" s="29">
        <v>7400</v>
      </c>
      <c r="N3153" s="29">
        <v>7350</v>
      </c>
      <c r="O3153" s="16">
        <f t="shared" si="49"/>
        <v>-174</v>
      </c>
    </row>
    <row r="3154" spans="7:15" x14ac:dyDescent="0.2">
      <c r="G3154" s="31">
        <v>40230</v>
      </c>
      <c r="H3154" s="29" t="e">
        <v>#N/A</v>
      </c>
      <c r="I3154" s="29">
        <v>7326</v>
      </c>
      <c r="J3154" s="29">
        <v>7350</v>
      </c>
      <c r="K3154" s="29">
        <v>7300</v>
      </c>
      <c r="L3154" s="29">
        <v>7400</v>
      </c>
      <c r="M3154" s="29">
        <v>7400</v>
      </c>
      <c r="N3154" s="29">
        <v>7350</v>
      </c>
      <c r="O3154" s="16" t="e">
        <f t="shared" si="49"/>
        <v>#N/A</v>
      </c>
    </row>
    <row r="3155" spans="7:15" x14ac:dyDescent="0.2">
      <c r="G3155" s="31">
        <v>40229</v>
      </c>
      <c r="H3155" s="29" t="e">
        <v>#N/A</v>
      </c>
      <c r="I3155" s="29">
        <v>7315</v>
      </c>
      <c r="J3155" s="29">
        <v>7350</v>
      </c>
      <c r="K3155" s="29">
        <v>7200</v>
      </c>
      <c r="L3155" s="29">
        <v>7350</v>
      </c>
      <c r="M3155" s="29">
        <v>7400</v>
      </c>
      <c r="N3155" s="29">
        <v>7350</v>
      </c>
      <c r="O3155" s="16" t="e">
        <f t="shared" si="49"/>
        <v>#N/A</v>
      </c>
    </row>
    <row r="3156" spans="7:15" x14ac:dyDescent="0.2">
      <c r="G3156" s="31">
        <v>40221</v>
      </c>
      <c r="H3156" s="29">
        <v>7400</v>
      </c>
      <c r="I3156" s="29" t="e">
        <v>#N/A</v>
      </c>
      <c r="J3156" s="29" t="e">
        <v>#N/A</v>
      </c>
      <c r="K3156" s="29" t="e">
        <v>#N/A</v>
      </c>
      <c r="L3156" s="29" t="e">
        <v>#N/A</v>
      </c>
      <c r="M3156" s="29" t="e">
        <v>#N/A</v>
      </c>
      <c r="N3156" s="29" t="e">
        <v>#N/A</v>
      </c>
      <c r="O3156" s="16" t="e">
        <f t="shared" si="49"/>
        <v>#N/A</v>
      </c>
    </row>
    <row r="3157" spans="7:15" x14ac:dyDescent="0.2">
      <c r="G3157" s="31">
        <v>40220</v>
      </c>
      <c r="H3157" s="29">
        <v>7432</v>
      </c>
      <c r="I3157" s="29">
        <v>7255</v>
      </c>
      <c r="J3157" s="29">
        <v>7300</v>
      </c>
      <c r="K3157" s="29">
        <v>7200</v>
      </c>
      <c r="L3157" s="29">
        <v>7300</v>
      </c>
      <c r="M3157" s="29">
        <v>7300</v>
      </c>
      <c r="N3157" s="29">
        <v>7350</v>
      </c>
      <c r="O3157" s="16">
        <f t="shared" si="49"/>
        <v>-177</v>
      </c>
    </row>
    <row r="3158" spans="7:15" x14ac:dyDescent="0.2">
      <c r="G3158" s="31">
        <v>40219</v>
      </c>
      <c r="H3158" s="29">
        <v>7366</v>
      </c>
      <c r="I3158" s="29">
        <v>7242</v>
      </c>
      <c r="J3158" s="29">
        <v>7300</v>
      </c>
      <c r="K3158" s="29">
        <v>7200</v>
      </c>
      <c r="L3158" s="29">
        <v>7250</v>
      </c>
      <c r="M3158" s="29">
        <v>7300</v>
      </c>
      <c r="N3158" s="29">
        <v>7350</v>
      </c>
      <c r="O3158" s="16">
        <f t="shared" si="49"/>
        <v>-124</v>
      </c>
    </row>
    <row r="3159" spans="7:15" x14ac:dyDescent="0.2">
      <c r="G3159" s="31">
        <v>40218</v>
      </c>
      <c r="H3159" s="29">
        <v>7386</v>
      </c>
      <c r="I3159" s="29">
        <v>7205</v>
      </c>
      <c r="J3159" s="29">
        <v>7250</v>
      </c>
      <c r="K3159" s="29">
        <v>7150</v>
      </c>
      <c r="L3159" s="29">
        <v>7200</v>
      </c>
      <c r="M3159" s="29">
        <v>7250</v>
      </c>
      <c r="N3159" s="29">
        <v>7300</v>
      </c>
      <c r="O3159" s="16">
        <f t="shared" si="49"/>
        <v>-181</v>
      </c>
    </row>
    <row r="3160" spans="7:15" x14ac:dyDescent="0.2">
      <c r="G3160" s="31">
        <v>40217</v>
      </c>
      <c r="H3160" s="29">
        <v>7368</v>
      </c>
      <c r="I3160" s="29">
        <v>7186</v>
      </c>
      <c r="J3160" s="29">
        <v>7200</v>
      </c>
      <c r="K3160" s="29">
        <v>7150</v>
      </c>
      <c r="L3160" s="29">
        <v>7200</v>
      </c>
      <c r="M3160" s="29">
        <v>7250</v>
      </c>
      <c r="N3160" s="29">
        <v>7250</v>
      </c>
      <c r="O3160" s="16">
        <f t="shared" si="49"/>
        <v>-182</v>
      </c>
    </row>
    <row r="3161" spans="7:15" x14ac:dyDescent="0.2">
      <c r="G3161" s="31">
        <v>40214</v>
      </c>
      <c r="H3161" s="29">
        <v>7282</v>
      </c>
      <c r="I3161" s="29">
        <v>7155</v>
      </c>
      <c r="J3161" s="29">
        <v>7200</v>
      </c>
      <c r="K3161" s="29">
        <v>7100</v>
      </c>
      <c r="L3161" s="29">
        <v>7150</v>
      </c>
      <c r="M3161" s="29">
        <v>7200</v>
      </c>
      <c r="N3161" s="29">
        <v>7200</v>
      </c>
      <c r="O3161" s="16">
        <f t="shared" si="49"/>
        <v>-127</v>
      </c>
    </row>
    <row r="3162" spans="7:15" x14ac:dyDescent="0.2">
      <c r="G3162" s="31">
        <v>40213</v>
      </c>
      <c r="H3162" s="29">
        <v>7270</v>
      </c>
      <c r="I3162" s="29">
        <v>7155</v>
      </c>
      <c r="J3162" s="29">
        <v>7200</v>
      </c>
      <c r="K3162" s="29">
        <v>7100</v>
      </c>
      <c r="L3162" s="29">
        <v>7150</v>
      </c>
      <c r="M3162" s="29">
        <v>7200</v>
      </c>
      <c r="N3162" s="29">
        <v>7200</v>
      </c>
      <c r="O3162" s="16">
        <f t="shared" si="49"/>
        <v>-115</v>
      </c>
    </row>
    <row r="3163" spans="7:15" x14ac:dyDescent="0.2">
      <c r="G3163" s="31">
        <v>40212</v>
      </c>
      <c r="H3163" s="29">
        <v>7316</v>
      </c>
      <c r="I3163" s="29">
        <v>7176</v>
      </c>
      <c r="J3163" s="29">
        <v>7250</v>
      </c>
      <c r="K3163" s="29">
        <v>7150</v>
      </c>
      <c r="L3163" s="29">
        <v>7200</v>
      </c>
      <c r="M3163" s="29">
        <v>7200</v>
      </c>
      <c r="N3163" s="29">
        <v>7200</v>
      </c>
      <c r="O3163" s="16">
        <f t="shared" si="49"/>
        <v>-140</v>
      </c>
    </row>
    <row r="3164" spans="7:15" x14ac:dyDescent="0.2">
      <c r="G3164" s="31">
        <v>40211</v>
      </c>
      <c r="H3164" s="29">
        <v>7174</v>
      </c>
      <c r="I3164" s="29">
        <v>7147</v>
      </c>
      <c r="J3164" s="29">
        <v>7200</v>
      </c>
      <c r="K3164" s="29">
        <v>7100</v>
      </c>
      <c r="L3164" s="29">
        <v>7150</v>
      </c>
      <c r="M3164" s="29">
        <v>7150</v>
      </c>
      <c r="N3164" s="29">
        <v>7150</v>
      </c>
      <c r="O3164" s="16">
        <f t="shared" si="49"/>
        <v>-27</v>
      </c>
    </row>
    <row r="3165" spans="7:15" x14ac:dyDescent="0.2">
      <c r="G3165" s="31">
        <v>40210</v>
      </c>
      <c r="H3165" s="29">
        <v>7182</v>
      </c>
      <c r="I3165" s="29">
        <v>7192</v>
      </c>
      <c r="J3165" s="29">
        <v>7250</v>
      </c>
      <c r="K3165" s="29">
        <v>7150</v>
      </c>
      <c r="L3165" s="29">
        <v>7200</v>
      </c>
      <c r="M3165" s="29">
        <v>7200</v>
      </c>
      <c r="N3165" s="29">
        <v>7250</v>
      </c>
      <c r="O3165" s="16">
        <f t="shared" si="49"/>
        <v>10</v>
      </c>
    </row>
    <row r="3166" spans="7:15" x14ac:dyDescent="0.2">
      <c r="G3166" s="31">
        <v>40207</v>
      </c>
      <c r="H3166" s="29">
        <v>7270</v>
      </c>
      <c r="I3166" s="29">
        <v>7236</v>
      </c>
      <c r="J3166" s="29">
        <v>7250</v>
      </c>
      <c r="K3166" s="29">
        <v>7200</v>
      </c>
      <c r="L3166" s="29">
        <v>7250</v>
      </c>
      <c r="M3166" s="29">
        <v>7250</v>
      </c>
      <c r="N3166" s="29">
        <v>7300</v>
      </c>
      <c r="O3166" s="16">
        <f t="shared" si="49"/>
        <v>-34</v>
      </c>
    </row>
    <row r="3167" spans="7:15" x14ac:dyDescent="0.2">
      <c r="G3167" s="31">
        <v>40206</v>
      </c>
      <c r="H3167" s="29">
        <v>7326</v>
      </c>
      <c r="I3167" s="29">
        <v>7236</v>
      </c>
      <c r="J3167" s="29">
        <v>7250</v>
      </c>
      <c r="K3167" s="29">
        <v>7200</v>
      </c>
      <c r="L3167" s="29">
        <v>7250</v>
      </c>
      <c r="M3167" s="29">
        <v>7250</v>
      </c>
      <c r="N3167" s="29">
        <v>7300</v>
      </c>
      <c r="O3167" s="16">
        <f t="shared" si="49"/>
        <v>-90</v>
      </c>
    </row>
    <row r="3168" spans="7:15" x14ac:dyDescent="0.2">
      <c r="G3168" s="31">
        <v>40205</v>
      </c>
      <c r="H3168" s="29">
        <v>7406</v>
      </c>
      <c r="I3168" s="29">
        <v>7294</v>
      </c>
      <c r="J3168" s="29">
        <v>7300</v>
      </c>
      <c r="K3168" s="29">
        <v>7250</v>
      </c>
      <c r="L3168" s="29">
        <v>7300</v>
      </c>
      <c r="M3168" s="29">
        <v>7300</v>
      </c>
      <c r="N3168" s="29">
        <v>7350</v>
      </c>
      <c r="O3168" s="16">
        <f t="shared" si="49"/>
        <v>-112</v>
      </c>
    </row>
    <row r="3169" spans="7:15" x14ac:dyDescent="0.2">
      <c r="G3169" s="31">
        <v>40204</v>
      </c>
      <c r="H3169" s="29">
        <v>7334</v>
      </c>
      <c r="I3169" s="29">
        <v>7294</v>
      </c>
      <c r="J3169" s="29">
        <v>7300</v>
      </c>
      <c r="K3169" s="29">
        <v>7250</v>
      </c>
      <c r="L3169" s="29">
        <v>7300</v>
      </c>
      <c r="M3169" s="29">
        <v>7300</v>
      </c>
      <c r="N3169" s="29">
        <v>7350</v>
      </c>
      <c r="O3169" s="16">
        <f t="shared" si="49"/>
        <v>-40</v>
      </c>
    </row>
    <row r="3170" spans="7:15" x14ac:dyDescent="0.2">
      <c r="G3170" s="31">
        <v>40203</v>
      </c>
      <c r="H3170" s="29">
        <v>7424</v>
      </c>
      <c r="I3170" s="29">
        <v>7310</v>
      </c>
      <c r="J3170" s="29">
        <v>7300</v>
      </c>
      <c r="K3170" s="29">
        <v>7250</v>
      </c>
      <c r="L3170" s="29">
        <v>7350</v>
      </c>
      <c r="M3170" s="29">
        <v>7350</v>
      </c>
      <c r="N3170" s="29">
        <v>7350</v>
      </c>
      <c r="O3170" s="16">
        <f t="shared" si="49"/>
        <v>-114</v>
      </c>
    </row>
    <row r="3171" spans="7:15" x14ac:dyDescent="0.2">
      <c r="G3171" s="31">
        <v>40200</v>
      </c>
      <c r="H3171" s="29">
        <v>7452</v>
      </c>
      <c r="I3171" s="29">
        <v>7297</v>
      </c>
      <c r="J3171" s="29">
        <v>7300</v>
      </c>
      <c r="K3171" s="29">
        <v>7200</v>
      </c>
      <c r="L3171" s="29">
        <v>7300</v>
      </c>
      <c r="M3171" s="29">
        <v>7300</v>
      </c>
      <c r="N3171" s="29">
        <v>7350</v>
      </c>
      <c r="O3171" s="16">
        <f t="shared" si="49"/>
        <v>-155</v>
      </c>
    </row>
    <row r="3172" spans="7:15" x14ac:dyDescent="0.2">
      <c r="G3172" s="31">
        <v>40199</v>
      </c>
      <c r="H3172" s="29">
        <v>7442</v>
      </c>
      <c r="I3172" s="29">
        <v>7339</v>
      </c>
      <c r="J3172" s="29">
        <v>7350</v>
      </c>
      <c r="K3172" s="29">
        <v>7250</v>
      </c>
      <c r="L3172" s="29">
        <v>7350</v>
      </c>
      <c r="M3172" s="29">
        <v>7350</v>
      </c>
      <c r="N3172" s="29">
        <v>7350</v>
      </c>
      <c r="O3172" s="16">
        <f t="shared" si="49"/>
        <v>-103</v>
      </c>
    </row>
    <row r="3173" spans="7:15" x14ac:dyDescent="0.2">
      <c r="G3173" s="31">
        <v>40198</v>
      </c>
      <c r="H3173" s="29">
        <v>7358</v>
      </c>
      <c r="I3173" s="29">
        <v>7450</v>
      </c>
      <c r="J3173" s="29">
        <v>7450</v>
      </c>
      <c r="K3173" s="29">
        <v>7300</v>
      </c>
      <c r="L3173" s="29">
        <v>7450</v>
      </c>
      <c r="M3173" s="29">
        <v>7400</v>
      </c>
      <c r="N3173" s="29">
        <v>7500</v>
      </c>
      <c r="O3173" s="16">
        <f t="shared" si="49"/>
        <v>92</v>
      </c>
    </row>
    <row r="3174" spans="7:15" x14ac:dyDescent="0.2">
      <c r="G3174" s="31">
        <v>40197</v>
      </c>
      <c r="H3174" s="29">
        <v>7480</v>
      </c>
      <c r="I3174" s="29">
        <v>7492</v>
      </c>
      <c r="J3174" s="29">
        <v>7500</v>
      </c>
      <c r="K3174" s="29">
        <v>7350</v>
      </c>
      <c r="L3174" s="29">
        <v>7500</v>
      </c>
      <c r="M3174" s="29">
        <v>7450</v>
      </c>
      <c r="N3174" s="29">
        <v>7500</v>
      </c>
      <c r="O3174" s="16">
        <f t="shared" si="49"/>
        <v>12</v>
      </c>
    </row>
    <row r="3175" spans="7:15" x14ac:dyDescent="0.2">
      <c r="G3175" s="31">
        <v>40196</v>
      </c>
      <c r="H3175" s="29">
        <v>7456</v>
      </c>
      <c r="I3175" s="29">
        <v>7476</v>
      </c>
      <c r="J3175" s="29">
        <v>7450</v>
      </c>
      <c r="K3175" s="29">
        <v>7350</v>
      </c>
      <c r="L3175" s="29">
        <v>7450</v>
      </c>
      <c r="M3175" s="29">
        <v>7400</v>
      </c>
      <c r="N3175" s="29">
        <v>7500</v>
      </c>
      <c r="O3175" s="16">
        <f t="shared" si="49"/>
        <v>20</v>
      </c>
    </row>
    <row r="3176" spans="7:15" x14ac:dyDescent="0.2">
      <c r="G3176" s="31">
        <v>40193</v>
      </c>
      <c r="H3176" s="29">
        <v>7498</v>
      </c>
      <c r="I3176" s="29">
        <v>7602</v>
      </c>
      <c r="J3176" s="29">
        <v>7600</v>
      </c>
      <c r="K3176" s="29">
        <v>7500</v>
      </c>
      <c r="L3176" s="29">
        <v>7550</v>
      </c>
      <c r="M3176" s="29">
        <v>7550</v>
      </c>
      <c r="N3176" s="29">
        <v>7650</v>
      </c>
      <c r="O3176" s="16">
        <f t="shared" si="49"/>
        <v>104</v>
      </c>
    </row>
    <row r="3177" spans="7:15" x14ac:dyDescent="0.2">
      <c r="G3177" s="31">
        <v>40192</v>
      </c>
      <c r="H3177" s="29">
        <v>7552</v>
      </c>
      <c r="I3177" s="29">
        <v>7650</v>
      </c>
      <c r="J3177" s="29">
        <v>7650</v>
      </c>
      <c r="K3177" s="29">
        <v>7600</v>
      </c>
      <c r="L3177" s="29">
        <v>7650</v>
      </c>
      <c r="M3177" s="29">
        <v>7650</v>
      </c>
      <c r="N3177" s="29">
        <v>7650</v>
      </c>
      <c r="O3177" s="16">
        <f t="shared" si="49"/>
        <v>98</v>
      </c>
    </row>
    <row r="3178" spans="7:15" x14ac:dyDescent="0.2">
      <c r="G3178" s="31">
        <v>40191</v>
      </c>
      <c r="H3178" s="29">
        <v>7498</v>
      </c>
      <c r="I3178" s="29">
        <v>7681</v>
      </c>
      <c r="J3178" s="29">
        <v>7700</v>
      </c>
      <c r="K3178" s="29">
        <v>7650</v>
      </c>
      <c r="L3178" s="29">
        <v>7700</v>
      </c>
      <c r="M3178" s="29">
        <v>7700</v>
      </c>
      <c r="N3178" s="29">
        <v>7700</v>
      </c>
      <c r="O3178" s="16">
        <f t="shared" si="49"/>
        <v>183</v>
      </c>
    </row>
    <row r="3179" spans="7:15" x14ac:dyDescent="0.2">
      <c r="G3179" s="31">
        <v>40190</v>
      </c>
      <c r="H3179" s="29">
        <v>7726</v>
      </c>
      <c r="I3179" s="29">
        <v>7760</v>
      </c>
      <c r="J3179" s="29">
        <v>7800</v>
      </c>
      <c r="K3179" s="29">
        <v>7750</v>
      </c>
      <c r="L3179" s="29">
        <v>7800</v>
      </c>
      <c r="M3179" s="29">
        <v>7800</v>
      </c>
      <c r="N3179" s="29">
        <v>7800</v>
      </c>
      <c r="O3179" s="16">
        <f t="shared" si="49"/>
        <v>34</v>
      </c>
    </row>
    <row r="3180" spans="7:15" x14ac:dyDescent="0.2">
      <c r="G3180" s="31">
        <v>40189</v>
      </c>
      <c r="H3180" s="29">
        <v>7802</v>
      </c>
      <c r="I3180" s="29">
        <v>7815</v>
      </c>
      <c r="J3180" s="29">
        <v>7850</v>
      </c>
      <c r="K3180" s="29">
        <v>7850</v>
      </c>
      <c r="L3180" s="29">
        <v>7850</v>
      </c>
      <c r="M3180" s="29">
        <v>7900</v>
      </c>
      <c r="N3180" s="29">
        <v>7850</v>
      </c>
      <c r="O3180" s="16">
        <f t="shared" si="49"/>
        <v>13</v>
      </c>
    </row>
    <row r="3181" spans="7:15" x14ac:dyDescent="0.2">
      <c r="G3181" s="31">
        <v>40186</v>
      </c>
      <c r="H3181" s="29">
        <v>7744</v>
      </c>
      <c r="I3181" s="29">
        <v>7842</v>
      </c>
      <c r="J3181" s="29">
        <v>7850</v>
      </c>
      <c r="K3181" s="29">
        <v>7850</v>
      </c>
      <c r="L3181" s="29">
        <v>7900</v>
      </c>
      <c r="M3181" s="29">
        <v>7900</v>
      </c>
      <c r="N3181" s="29">
        <v>7900</v>
      </c>
      <c r="O3181" s="16">
        <f t="shared" si="49"/>
        <v>98</v>
      </c>
    </row>
    <row r="3182" spans="7:15" x14ac:dyDescent="0.2">
      <c r="G3182" s="31">
        <v>40185</v>
      </c>
      <c r="H3182" s="29">
        <v>7860</v>
      </c>
      <c r="I3182" s="29">
        <v>7900</v>
      </c>
      <c r="J3182" s="29">
        <v>7950</v>
      </c>
      <c r="K3182" s="29">
        <v>7950</v>
      </c>
      <c r="L3182" s="29">
        <v>8000</v>
      </c>
      <c r="M3182" s="29">
        <v>7950</v>
      </c>
      <c r="N3182" s="29">
        <v>8000</v>
      </c>
      <c r="O3182" s="16">
        <f t="shared" si="49"/>
        <v>40</v>
      </c>
    </row>
    <row r="3183" spans="7:15" x14ac:dyDescent="0.2">
      <c r="G3183" s="31">
        <v>40184</v>
      </c>
      <c r="H3183" s="29">
        <v>8090</v>
      </c>
      <c r="I3183" s="29">
        <v>7860</v>
      </c>
      <c r="J3183" s="29">
        <v>7900</v>
      </c>
      <c r="K3183" s="29">
        <v>7900</v>
      </c>
      <c r="L3183" s="29">
        <v>7900</v>
      </c>
      <c r="M3183" s="29">
        <v>7900</v>
      </c>
      <c r="N3183" s="29">
        <v>7900</v>
      </c>
      <c r="O3183" s="16">
        <f t="shared" si="49"/>
        <v>-230</v>
      </c>
    </row>
    <row r="3184" spans="7:15" x14ac:dyDescent="0.2">
      <c r="G3184" s="31">
        <v>40183</v>
      </c>
      <c r="H3184" s="29">
        <v>8056</v>
      </c>
      <c r="I3184" s="29">
        <v>7834</v>
      </c>
      <c r="J3184" s="29">
        <v>7850</v>
      </c>
      <c r="K3184" s="29">
        <v>7850</v>
      </c>
      <c r="L3184" s="29">
        <v>7850</v>
      </c>
      <c r="M3184" s="29">
        <v>7850</v>
      </c>
      <c r="N3184" s="29">
        <v>7900</v>
      </c>
      <c r="O3184" s="16">
        <f t="shared" si="49"/>
        <v>-222</v>
      </c>
    </row>
    <row r="3185" spans="7:15" x14ac:dyDescent="0.2">
      <c r="G3185" s="31">
        <v>40182</v>
      </c>
      <c r="H3185" s="29">
        <v>8050</v>
      </c>
      <c r="I3185" s="29">
        <v>7823</v>
      </c>
      <c r="J3185" s="29">
        <v>7800</v>
      </c>
      <c r="K3185" s="29">
        <v>7850</v>
      </c>
      <c r="L3185" s="29">
        <v>7850</v>
      </c>
      <c r="M3185" s="29">
        <v>7850</v>
      </c>
      <c r="N3185" s="29">
        <v>7850</v>
      </c>
      <c r="O3185" s="16">
        <f t="shared" si="49"/>
        <v>-227</v>
      </c>
    </row>
    <row r="3186" spans="7:15" x14ac:dyDescent="0.2">
      <c r="G3186" s="31">
        <v>40178</v>
      </c>
      <c r="H3186" s="29">
        <v>7968</v>
      </c>
      <c r="I3186" s="29">
        <v>7760</v>
      </c>
      <c r="J3186" s="29">
        <v>7750</v>
      </c>
      <c r="K3186" s="29">
        <v>7750</v>
      </c>
      <c r="L3186" s="29">
        <v>7800</v>
      </c>
      <c r="M3186" s="29">
        <v>7800</v>
      </c>
      <c r="N3186" s="29">
        <v>7800</v>
      </c>
      <c r="O3186" s="16">
        <f t="shared" si="49"/>
        <v>-208</v>
      </c>
    </row>
    <row r="3187" spans="7:15" x14ac:dyDescent="0.2">
      <c r="G3187" s="31">
        <v>40177</v>
      </c>
      <c r="H3187" s="29">
        <v>7848</v>
      </c>
      <c r="I3187" s="29">
        <v>7760</v>
      </c>
      <c r="J3187" s="29">
        <v>7750</v>
      </c>
      <c r="K3187" s="29">
        <v>7750</v>
      </c>
      <c r="L3187" s="29">
        <v>7800</v>
      </c>
      <c r="M3187" s="29">
        <v>7800</v>
      </c>
      <c r="N3187" s="29">
        <v>7800</v>
      </c>
      <c r="O3187" s="16">
        <f t="shared" si="49"/>
        <v>-88</v>
      </c>
    </row>
    <row r="3188" spans="7:15" x14ac:dyDescent="0.2">
      <c r="G3188" s="31">
        <v>40176</v>
      </c>
      <c r="H3188" s="29">
        <v>7840</v>
      </c>
      <c r="I3188" s="29">
        <v>7760</v>
      </c>
      <c r="J3188" s="29">
        <v>7750</v>
      </c>
      <c r="K3188" s="29">
        <v>7750</v>
      </c>
      <c r="L3188" s="29">
        <v>7800</v>
      </c>
      <c r="M3188" s="29">
        <v>7800</v>
      </c>
      <c r="N3188" s="29">
        <v>7800</v>
      </c>
      <c r="O3188" s="16">
        <f t="shared" si="49"/>
        <v>-80</v>
      </c>
    </row>
    <row r="3189" spans="7:15" x14ac:dyDescent="0.2">
      <c r="G3189" s="31">
        <v>40175</v>
      </c>
      <c r="H3189" s="29">
        <v>7842</v>
      </c>
      <c r="I3189" s="29">
        <v>7710</v>
      </c>
      <c r="J3189" s="29">
        <v>7700</v>
      </c>
      <c r="K3189" s="29">
        <v>7700</v>
      </c>
      <c r="L3189" s="29">
        <v>7750</v>
      </c>
      <c r="M3189" s="29">
        <v>7750</v>
      </c>
      <c r="N3189" s="29">
        <v>7750</v>
      </c>
      <c r="O3189" s="16">
        <f t="shared" si="49"/>
        <v>-132</v>
      </c>
    </row>
    <row r="3190" spans="7:15" x14ac:dyDescent="0.2">
      <c r="G3190" s="31">
        <v>40172</v>
      </c>
      <c r="H3190" s="29">
        <v>7724</v>
      </c>
      <c r="I3190" s="29">
        <v>7710</v>
      </c>
      <c r="J3190" s="29">
        <v>7700</v>
      </c>
      <c r="K3190" s="29">
        <v>7700</v>
      </c>
      <c r="L3190" s="29">
        <v>7750</v>
      </c>
      <c r="M3190" s="29">
        <v>7750</v>
      </c>
      <c r="N3190" s="29">
        <v>7750</v>
      </c>
      <c r="O3190" s="16">
        <f t="shared" si="49"/>
        <v>-14</v>
      </c>
    </row>
    <row r="3191" spans="7:15" x14ac:dyDescent="0.2">
      <c r="G3191" s="31">
        <v>40171</v>
      </c>
      <c r="H3191" s="29">
        <v>7746</v>
      </c>
      <c r="I3191" s="29">
        <v>7713</v>
      </c>
      <c r="J3191" s="29">
        <v>7700</v>
      </c>
      <c r="K3191" s="29">
        <v>7700</v>
      </c>
      <c r="L3191" s="29">
        <v>7750</v>
      </c>
      <c r="M3191" s="29">
        <v>7750</v>
      </c>
      <c r="N3191" s="29">
        <v>7750</v>
      </c>
      <c r="O3191" s="16">
        <f t="shared" si="49"/>
        <v>-33</v>
      </c>
    </row>
    <row r="3192" spans="7:15" x14ac:dyDescent="0.2">
      <c r="G3192" s="31">
        <v>40170</v>
      </c>
      <c r="H3192" s="29">
        <v>7696</v>
      </c>
      <c r="I3192" s="29">
        <v>7723</v>
      </c>
      <c r="J3192" s="29">
        <v>7700</v>
      </c>
      <c r="K3192" s="29">
        <v>7700</v>
      </c>
      <c r="L3192" s="29">
        <v>7750</v>
      </c>
      <c r="M3192" s="29">
        <v>7750</v>
      </c>
      <c r="N3192" s="29">
        <v>7750</v>
      </c>
      <c r="O3192" s="16">
        <f t="shared" si="49"/>
        <v>27</v>
      </c>
    </row>
    <row r="3193" spans="7:15" x14ac:dyDescent="0.2">
      <c r="G3193" s="31">
        <v>40169</v>
      </c>
      <c r="H3193" s="29">
        <v>7684</v>
      </c>
      <c r="I3193" s="29">
        <v>7723</v>
      </c>
      <c r="J3193" s="29">
        <v>7700</v>
      </c>
      <c r="K3193" s="29">
        <v>7700</v>
      </c>
      <c r="L3193" s="29">
        <v>7750</v>
      </c>
      <c r="M3193" s="29">
        <v>7750</v>
      </c>
      <c r="N3193" s="29">
        <v>7750</v>
      </c>
      <c r="O3193" s="16">
        <f t="shared" si="49"/>
        <v>39</v>
      </c>
    </row>
    <row r="3194" spans="7:15" x14ac:dyDescent="0.2">
      <c r="G3194" s="31">
        <v>40168</v>
      </c>
      <c r="H3194" s="29">
        <v>7748</v>
      </c>
      <c r="I3194" s="29">
        <v>7744</v>
      </c>
      <c r="J3194" s="29">
        <v>7750</v>
      </c>
      <c r="K3194" s="29">
        <v>7750</v>
      </c>
      <c r="L3194" s="29">
        <v>7750</v>
      </c>
      <c r="M3194" s="29">
        <v>7750</v>
      </c>
      <c r="N3194" s="29">
        <v>7800</v>
      </c>
      <c r="O3194" s="16">
        <f t="shared" si="49"/>
        <v>-4</v>
      </c>
    </row>
    <row r="3195" spans="7:15" x14ac:dyDescent="0.2">
      <c r="G3195" s="31">
        <v>40165</v>
      </c>
      <c r="H3195" s="29">
        <v>7796</v>
      </c>
      <c r="I3195" s="29">
        <v>7784</v>
      </c>
      <c r="J3195" s="29">
        <v>7750</v>
      </c>
      <c r="K3195" s="29">
        <v>7800</v>
      </c>
      <c r="L3195" s="29">
        <v>7800</v>
      </c>
      <c r="M3195" s="29">
        <v>7850</v>
      </c>
      <c r="N3195" s="29">
        <v>7850</v>
      </c>
      <c r="O3195" s="16">
        <f t="shared" si="49"/>
        <v>-12</v>
      </c>
    </row>
    <row r="3196" spans="7:15" x14ac:dyDescent="0.2">
      <c r="G3196" s="31">
        <v>40164</v>
      </c>
      <c r="H3196" s="29">
        <v>7898</v>
      </c>
      <c r="I3196" s="29">
        <v>7836</v>
      </c>
      <c r="J3196" s="29">
        <v>7800</v>
      </c>
      <c r="K3196" s="29">
        <v>7850</v>
      </c>
      <c r="L3196" s="29">
        <v>7850</v>
      </c>
      <c r="M3196" s="29">
        <v>7900</v>
      </c>
      <c r="N3196" s="29">
        <v>7900</v>
      </c>
      <c r="O3196" s="16">
        <f t="shared" si="49"/>
        <v>-62</v>
      </c>
    </row>
    <row r="3197" spans="7:15" x14ac:dyDescent="0.2">
      <c r="G3197" s="31">
        <v>40163</v>
      </c>
      <c r="H3197" s="29">
        <v>7934</v>
      </c>
      <c r="I3197" s="29">
        <v>7847</v>
      </c>
      <c r="J3197" s="29">
        <v>7800</v>
      </c>
      <c r="K3197" s="29">
        <v>7850</v>
      </c>
      <c r="L3197" s="29">
        <v>7850</v>
      </c>
      <c r="M3197" s="29">
        <v>7900</v>
      </c>
      <c r="N3197" s="29">
        <v>7900</v>
      </c>
      <c r="O3197" s="16">
        <f t="shared" si="49"/>
        <v>-87</v>
      </c>
    </row>
    <row r="3198" spans="7:15" x14ac:dyDescent="0.2">
      <c r="G3198" s="31">
        <v>40162</v>
      </c>
      <c r="H3198" s="29">
        <v>7848</v>
      </c>
      <c r="I3198" s="29">
        <v>7844</v>
      </c>
      <c r="J3198" s="29">
        <v>7800</v>
      </c>
      <c r="K3198" s="29">
        <v>7850</v>
      </c>
      <c r="L3198" s="29">
        <v>7850</v>
      </c>
      <c r="M3198" s="29">
        <v>7900</v>
      </c>
      <c r="N3198" s="29">
        <v>7850</v>
      </c>
      <c r="O3198" s="16">
        <f t="shared" si="49"/>
        <v>-4</v>
      </c>
    </row>
    <row r="3199" spans="7:15" x14ac:dyDescent="0.2">
      <c r="G3199" s="31">
        <v>40161</v>
      </c>
      <c r="H3199" s="29">
        <v>7846</v>
      </c>
      <c r="I3199" s="29">
        <v>7900</v>
      </c>
      <c r="J3199" s="29">
        <v>7850</v>
      </c>
      <c r="K3199" s="29">
        <v>7950</v>
      </c>
      <c r="L3199" s="29">
        <v>7950</v>
      </c>
      <c r="M3199" s="29">
        <v>7950</v>
      </c>
      <c r="N3199" s="29">
        <v>7950</v>
      </c>
      <c r="O3199" s="16">
        <f t="shared" si="49"/>
        <v>54</v>
      </c>
    </row>
    <row r="3200" spans="7:15" x14ac:dyDescent="0.2">
      <c r="G3200" s="31">
        <v>40158</v>
      </c>
      <c r="H3200" s="29">
        <v>7884</v>
      </c>
      <c r="I3200" s="29">
        <v>7965</v>
      </c>
      <c r="J3200" s="29">
        <v>7900</v>
      </c>
      <c r="K3200" s="29">
        <v>8100</v>
      </c>
      <c r="L3200" s="29">
        <v>8050</v>
      </c>
      <c r="M3200" s="29">
        <v>8050</v>
      </c>
      <c r="N3200" s="29">
        <v>8000</v>
      </c>
      <c r="O3200" s="16">
        <f t="shared" si="49"/>
        <v>81</v>
      </c>
    </row>
    <row r="3201" spans="7:15" x14ac:dyDescent="0.2">
      <c r="G3201" s="31">
        <v>40157</v>
      </c>
      <c r="H3201" s="29">
        <v>7866</v>
      </c>
      <c r="I3201" s="29">
        <v>7965</v>
      </c>
      <c r="J3201" s="29">
        <v>7900</v>
      </c>
      <c r="K3201" s="29">
        <v>8100</v>
      </c>
      <c r="L3201" s="29">
        <v>8050</v>
      </c>
      <c r="M3201" s="29">
        <v>8050</v>
      </c>
      <c r="N3201" s="29">
        <v>8000</v>
      </c>
      <c r="O3201" s="16">
        <f t="shared" si="49"/>
        <v>99</v>
      </c>
    </row>
    <row r="3202" spans="7:15" x14ac:dyDescent="0.2">
      <c r="G3202" s="31">
        <v>40156</v>
      </c>
      <c r="H3202" s="29">
        <v>7932</v>
      </c>
      <c r="I3202" s="29">
        <v>7978</v>
      </c>
      <c r="J3202" s="29">
        <v>7900</v>
      </c>
      <c r="K3202" s="29">
        <v>8100</v>
      </c>
      <c r="L3202" s="29">
        <v>8050</v>
      </c>
      <c r="M3202" s="29">
        <v>8050</v>
      </c>
      <c r="N3202" s="29">
        <v>8050</v>
      </c>
      <c r="O3202" s="16">
        <f t="shared" si="49"/>
        <v>46</v>
      </c>
    </row>
    <row r="3203" spans="7:15" x14ac:dyDescent="0.2">
      <c r="G3203" s="31">
        <v>40155</v>
      </c>
      <c r="H3203" s="29">
        <v>8142</v>
      </c>
      <c r="I3203" s="29">
        <v>7978</v>
      </c>
      <c r="J3203" s="29">
        <v>7900</v>
      </c>
      <c r="K3203" s="29">
        <v>8100</v>
      </c>
      <c r="L3203" s="29">
        <v>8050</v>
      </c>
      <c r="M3203" s="29">
        <v>8050</v>
      </c>
      <c r="N3203" s="29">
        <v>8050</v>
      </c>
      <c r="O3203" s="16">
        <f t="shared" si="49"/>
        <v>-164</v>
      </c>
    </row>
    <row r="3204" spans="7:15" x14ac:dyDescent="0.2">
      <c r="G3204" s="31">
        <v>40154</v>
      </c>
      <c r="H3204" s="29">
        <v>8132</v>
      </c>
      <c r="I3204" s="29">
        <v>7897</v>
      </c>
      <c r="J3204" s="29">
        <v>7850</v>
      </c>
      <c r="K3204" s="29">
        <v>8000</v>
      </c>
      <c r="L3204" s="29">
        <v>8000</v>
      </c>
      <c r="M3204" s="29">
        <v>7850</v>
      </c>
      <c r="N3204" s="29">
        <v>7900</v>
      </c>
      <c r="O3204" s="16">
        <f t="shared" si="49"/>
        <v>-235</v>
      </c>
    </row>
    <row r="3205" spans="7:15" x14ac:dyDescent="0.2">
      <c r="G3205" s="31">
        <v>40151</v>
      </c>
      <c r="H3205" s="29">
        <v>7968</v>
      </c>
      <c r="I3205" s="29">
        <v>7757</v>
      </c>
      <c r="J3205" s="29">
        <v>7650</v>
      </c>
      <c r="K3205" s="29">
        <v>7800</v>
      </c>
      <c r="L3205" s="29">
        <v>7800</v>
      </c>
      <c r="M3205" s="29">
        <v>7850</v>
      </c>
      <c r="N3205" s="29">
        <v>7850</v>
      </c>
      <c r="O3205" s="16">
        <f t="shared" ref="O3205:O3268" si="50">IF(AND(H3205&lt;&gt;0,I3205&lt;&gt;0),I3205-H3205,"")</f>
        <v>-211</v>
      </c>
    </row>
    <row r="3206" spans="7:15" x14ac:dyDescent="0.2">
      <c r="G3206" s="31">
        <v>40150</v>
      </c>
      <c r="H3206" s="29">
        <v>7840</v>
      </c>
      <c r="I3206" s="29">
        <v>7757</v>
      </c>
      <c r="J3206" s="29">
        <v>7650</v>
      </c>
      <c r="K3206" s="29">
        <v>7800</v>
      </c>
      <c r="L3206" s="29">
        <v>7800</v>
      </c>
      <c r="M3206" s="29">
        <v>7850</v>
      </c>
      <c r="N3206" s="29">
        <v>7850</v>
      </c>
      <c r="O3206" s="16">
        <f t="shared" si="50"/>
        <v>-83</v>
      </c>
    </row>
    <row r="3207" spans="7:15" x14ac:dyDescent="0.2">
      <c r="G3207" s="31">
        <v>40149</v>
      </c>
      <c r="H3207" s="29">
        <v>7850</v>
      </c>
      <c r="I3207" s="29">
        <v>7757</v>
      </c>
      <c r="J3207" s="29">
        <v>7650</v>
      </c>
      <c r="K3207" s="29">
        <v>7800</v>
      </c>
      <c r="L3207" s="29">
        <v>7800</v>
      </c>
      <c r="M3207" s="29">
        <v>7850</v>
      </c>
      <c r="N3207" s="29">
        <v>7850</v>
      </c>
      <c r="O3207" s="16">
        <f t="shared" si="50"/>
        <v>-93</v>
      </c>
    </row>
    <row r="3208" spans="7:15" x14ac:dyDescent="0.2">
      <c r="G3208" s="31">
        <v>40148</v>
      </c>
      <c r="H3208" s="29">
        <v>7806</v>
      </c>
      <c r="I3208" s="29">
        <v>7768</v>
      </c>
      <c r="J3208" s="29">
        <v>7700</v>
      </c>
      <c r="K3208" s="29">
        <v>7800</v>
      </c>
      <c r="L3208" s="29">
        <v>7800</v>
      </c>
      <c r="M3208" s="29">
        <v>7850</v>
      </c>
      <c r="N3208" s="29">
        <v>7850</v>
      </c>
      <c r="O3208" s="16">
        <f t="shared" si="50"/>
        <v>-38</v>
      </c>
    </row>
    <row r="3209" spans="7:15" x14ac:dyDescent="0.2">
      <c r="G3209" s="31">
        <v>40147</v>
      </c>
      <c r="H3209" s="29">
        <v>7816</v>
      </c>
      <c r="I3209" s="29">
        <v>7765</v>
      </c>
      <c r="J3209" s="29">
        <v>7700</v>
      </c>
      <c r="K3209" s="29">
        <v>7800</v>
      </c>
      <c r="L3209" s="29">
        <v>7800</v>
      </c>
      <c r="M3209" s="29">
        <v>7850</v>
      </c>
      <c r="N3209" s="29">
        <v>7850</v>
      </c>
      <c r="O3209" s="16">
        <f t="shared" si="50"/>
        <v>-51</v>
      </c>
    </row>
    <row r="3210" spans="7:15" x14ac:dyDescent="0.2">
      <c r="G3210" s="31">
        <v>40144</v>
      </c>
      <c r="H3210" s="29">
        <v>7586</v>
      </c>
      <c r="I3210" s="29">
        <v>7734</v>
      </c>
      <c r="J3210" s="29">
        <v>7700</v>
      </c>
      <c r="K3210" s="29">
        <v>7800</v>
      </c>
      <c r="L3210" s="29">
        <v>7800</v>
      </c>
      <c r="M3210" s="29">
        <v>7850</v>
      </c>
      <c r="N3210" s="29">
        <v>7850</v>
      </c>
      <c r="O3210" s="16">
        <f t="shared" si="50"/>
        <v>148</v>
      </c>
    </row>
    <row r="3211" spans="7:15" x14ac:dyDescent="0.2">
      <c r="G3211" s="31">
        <v>40143</v>
      </c>
      <c r="H3211" s="29">
        <v>7852</v>
      </c>
      <c r="I3211" s="29">
        <v>7702</v>
      </c>
      <c r="J3211" s="29">
        <v>7750</v>
      </c>
      <c r="K3211" s="29">
        <v>7800</v>
      </c>
      <c r="L3211" s="29">
        <v>7850</v>
      </c>
      <c r="M3211" s="29">
        <v>7900</v>
      </c>
      <c r="N3211" s="29">
        <v>7900</v>
      </c>
      <c r="O3211" s="16">
        <f t="shared" si="50"/>
        <v>-150</v>
      </c>
    </row>
    <row r="3212" spans="7:15" x14ac:dyDescent="0.2">
      <c r="G3212" s="31">
        <v>40142</v>
      </c>
      <c r="H3212" s="29">
        <v>7838</v>
      </c>
      <c r="I3212" s="29">
        <v>7621</v>
      </c>
      <c r="J3212" s="29">
        <v>7650</v>
      </c>
      <c r="K3212" s="29">
        <v>7700</v>
      </c>
      <c r="L3212" s="29">
        <v>7750</v>
      </c>
      <c r="M3212" s="29">
        <v>7800</v>
      </c>
      <c r="N3212" s="29">
        <v>7800</v>
      </c>
      <c r="O3212" s="16">
        <f t="shared" si="50"/>
        <v>-217</v>
      </c>
    </row>
    <row r="3213" spans="7:15" x14ac:dyDescent="0.2">
      <c r="G3213" s="31">
        <v>40141</v>
      </c>
      <c r="H3213" s="29">
        <v>7700</v>
      </c>
      <c r="I3213" s="29">
        <v>7542</v>
      </c>
      <c r="J3213" s="29">
        <v>7450</v>
      </c>
      <c r="K3213" s="29">
        <v>7600</v>
      </c>
      <c r="L3213" s="29">
        <v>7700</v>
      </c>
      <c r="M3213" s="29">
        <v>7700</v>
      </c>
      <c r="N3213" s="29">
        <v>7700</v>
      </c>
      <c r="O3213" s="16">
        <f t="shared" si="50"/>
        <v>-158</v>
      </c>
    </row>
    <row r="3214" spans="7:15" x14ac:dyDescent="0.2">
      <c r="G3214" s="31">
        <v>40140</v>
      </c>
      <c r="H3214" s="29">
        <v>7868</v>
      </c>
      <c r="I3214" s="29">
        <v>7542</v>
      </c>
      <c r="J3214" s="29">
        <v>7450</v>
      </c>
      <c r="K3214" s="29">
        <v>7600</v>
      </c>
      <c r="L3214" s="29">
        <v>7700</v>
      </c>
      <c r="M3214" s="29">
        <v>7700</v>
      </c>
      <c r="N3214" s="29">
        <v>7700</v>
      </c>
      <c r="O3214" s="16">
        <f t="shared" si="50"/>
        <v>-326</v>
      </c>
    </row>
    <row r="3215" spans="7:15" x14ac:dyDescent="0.2">
      <c r="G3215" s="31">
        <v>40137</v>
      </c>
      <c r="H3215" s="29">
        <v>7690</v>
      </c>
      <c r="I3215" s="29">
        <v>7355</v>
      </c>
      <c r="J3215" s="29">
        <v>7400</v>
      </c>
      <c r="K3215" s="29">
        <v>7400</v>
      </c>
      <c r="L3215" s="29">
        <v>7400</v>
      </c>
      <c r="M3215" s="29">
        <v>7450</v>
      </c>
      <c r="N3215" s="29">
        <v>7450</v>
      </c>
      <c r="O3215" s="16">
        <f t="shared" si="50"/>
        <v>-335</v>
      </c>
    </row>
    <row r="3216" spans="7:15" x14ac:dyDescent="0.2">
      <c r="G3216" s="31">
        <v>40136</v>
      </c>
      <c r="H3216" s="29">
        <v>7688</v>
      </c>
      <c r="I3216" s="29">
        <v>7339</v>
      </c>
      <c r="J3216" s="29">
        <v>7400</v>
      </c>
      <c r="K3216" s="29">
        <v>7400</v>
      </c>
      <c r="L3216" s="29">
        <v>7400</v>
      </c>
      <c r="M3216" s="29">
        <v>7450</v>
      </c>
      <c r="N3216" s="29">
        <v>7450</v>
      </c>
      <c r="O3216" s="16">
        <f t="shared" si="50"/>
        <v>-349</v>
      </c>
    </row>
    <row r="3217" spans="7:15" x14ac:dyDescent="0.2">
      <c r="G3217" s="31">
        <v>40135</v>
      </c>
      <c r="H3217" s="29">
        <v>7698</v>
      </c>
      <c r="I3217" s="29">
        <v>7268</v>
      </c>
      <c r="J3217" s="29">
        <v>7300</v>
      </c>
      <c r="K3217" s="29">
        <v>7300</v>
      </c>
      <c r="L3217" s="29">
        <v>7350</v>
      </c>
      <c r="M3217" s="29">
        <v>7350</v>
      </c>
      <c r="N3217" s="29">
        <v>7400</v>
      </c>
      <c r="O3217" s="16">
        <f t="shared" si="50"/>
        <v>-430</v>
      </c>
    </row>
    <row r="3218" spans="7:15" x14ac:dyDescent="0.2">
      <c r="G3218" s="31">
        <v>40134</v>
      </c>
      <c r="H3218" s="29">
        <v>7558</v>
      </c>
      <c r="I3218" s="29">
        <v>7268</v>
      </c>
      <c r="J3218" s="29">
        <v>7300</v>
      </c>
      <c r="K3218" s="29">
        <v>7300</v>
      </c>
      <c r="L3218" s="29">
        <v>7350</v>
      </c>
      <c r="M3218" s="29">
        <v>7350</v>
      </c>
      <c r="N3218" s="29">
        <v>7400</v>
      </c>
      <c r="O3218" s="16">
        <f t="shared" si="50"/>
        <v>-290</v>
      </c>
    </row>
    <row r="3219" spans="7:15" x14ac:dyDescent="0.2">
      <c r="G3219" s="31">
        <v>40133</v>
      </c>
      <c r="H3219" s="29">
        <v>7552</v>
      </c>
      <c r="I3219" s="29">
        <v>7178</v>
      </c>
      <c r="J3219" s="29">
        <v>7250</v>
      </c>
      <c r="K3219" s="29">
        <v>7200</v>
      </c>
      <c r="L3219" s="29">
        <v>7250</v>
      </c>
      <c r="M3219" s="29">
        <v>7250</v>
      </c>
      <c r="N3219" s="29">
        <v>7300</v>
      </c>
      <c r="O3219" s="16">
        <f t="shared" si="50"/>
        <v>-374</v>
      </c>
    </row>
    <row r="3220" spans="7:15" x14ac:dyDescent="0.2">
      <c r="G3220" s="31">
        <v>40130</v>
      </c>
      <c r="H3220" s="29">
        <v>7410</v>
      </c>
      <c r="I3220" s="29">
        <v>7089</v>
      </c>
      <c r="J3220" s="29">
        <v>7200</v>
      </c>
      <c r="K3220" s="29">
        <v>7100</v>
      </c>
      <c r="L3220" s="29">
        <v>7150</v>
      </c>
      <c r="M3220" s="29">
        <v>7150</v>
      </c>
      <c r="N3220" s="29">
        <v>7250</v>
      </c>
      <c r="O3220" s="16">
        <f t="shared" si="50"/>
        <v>-321</v>
      </c>
    </row>
    <row r="3221" spans="7:15" x14ac:dyDescent="0.2">
      <c r="G3221" s="31">
        <v>40129</v>
      </c>
      <c r="H3221" s="29">
        <v>7402</v>
      </c>
      <c r="I3221" s="29">
        <v>7086</v>
      </c>
      <c r="J3221" s="29">
        <v>7200</v>
      </c>
      <c r="K3221" s="29">
        <v>7100</v>
      </c>
      <c r="L3221" s="29">
        <v>7150</v>
      </c>
      <c r="M3221" s="29">
        <v>7150</v>
      </c>
      <c r="N3221" s="29">
        <v>7250</v>
      </c>
      <c r="O3221" s="16">
        <f t="shared" si="50"/>
        <v>-316</v>
      </c>
    </row>
    <row r="3222" spans="7:15" x14ac:dyDescent="0.2">
      <c r="G3222" s="31">
        <v>40128</v>
      </c>
      <c r="H3222" s="29">
        <v>7362</v>
      </c>
      <c r="I3222" s="29">
        <v>7057</v>
      </c>
      <c r="J3222" s="29">
        <v>7200</v>
      </c>
      <c r="K3222" s="29">
        <v>7050</v>
      </c>
      <c r="L3222" s="29">
        <v>7150</v>
      </c>
      <c r="M3222" s="29">
        <v>7100</v>
      </c>
      <c r="N3222" s="29">
        <v>7200</v>
      </c>
      <c r="O3222" s="16">
        <f t="shared" si="50"/>
        <v>-305</v>
      </c>
    </row>
    <row r="3223" spans="7:15" x14ac:dyDescent="0.2">
      <c r="G3223" s="31">
        <v>40127</v>
      </c>
      <c r="H3223" s="29">
        <v>7292</v>
      </c>
      <c r="I3223" s="29">
        <v>7057</v>
      </c>
      <c r="J3223" s="29">
        <v>7200</v>
      </c>
      <c r="K3223" s="29">
        <v>7050</v>
      </c>
      <c r="L3223" s="29">
        <v>7150</v>
      </c>
      <c r="M3223" s="29">
        <v>7100</v>
      </c>
      <c r="N3223" s="29">
        <v>7200</v>
      </c>
      <c r="O3223" s="16">
        <f t="shared" si="50"/>
        <v>-235</v>
      </c>
    </row>
    <row r="3224" spans="7:15" x14ac:dyDescent="0.2">
      <c r="G3224" s="31">
        <v>40126</v>
      </c>
      <c r="H3224" s="29">
        <v>7318</v>
      </c>
      <c r="I3224" s="29">
        <v>7047</v>
      </c>
      <c r="J3224" s="29">
        <v>7100</v>
      </c>
      <c r="K3224" s="29">
        <v>7050</v>
      </c>
      <c r="L3224" s="29">
        <v>7150</v>
      </c>
      <c r="M3224" s="29">
        <v>7100</v>
      </c>
      <c r="N3224" s="29">
        <v>7200</v>
      </c>
      <c r="O3224" s="16">
        <f t="shared" si="50"/>
        <v>-271</v>
      </c>
    </row>
    <row r="3225" spans="7:15" x14ac:dyDescent="0.2">
      <c r="G3225" s="31">
        <v>40123</v>
      </c>
      <c r="H3225" s="29">
        <v>7308</v>
      </c>
      <c r="I3225" s="29">
        <v>7050</v>
      </c>
      <c r="J3225" s="29">
        <v>7100</v>
      </c>
      <c r="K3225" s="29">
        <v>7050</v>
      </c>
      <c r="L3225" s="29">
        <v>7150</v>
      </c>
      <c r="M3225" s="29">
        <v>7100</v>
      </c>
      <c r="N3225" s="29">
        <v>7200</v>
      </c>
      <c r="O3225" s="16">
        <f t="shared" si="50"/>
        <v>-258</v>
      </c>
    </row>
    <row r="3226" spans="7:15" x14ac:dyDescent="0.2">
      <c r="G3226" s="31">
        <v>40122</v>
      </c>
      <c r="H3226" s="29">
        <v>7274</v>
      </c>
      <c r="I3226" s="29">
        <v>7050</v>
      </c>
      <c r="J3226" s="29">
        <v>7100</v>
      </c>
      <c r="K3226" s="29">
        <v>7050</v>
      </c>
      <c r="L3226" s="29">
        <v>7150</v>
      </c>
      <c r="M3226" s="29">
        <v>7100</v>
      </c>
      <c r="N3226" s="29">
        <v>7200</v>
      </c>
      <c r="O3226" s="16">
        <f t="shared" si="50"/>
        <v>-224</v>
      </c>
    </row>
    <row r="3227" spans="7:15" x14ac:dyDescent="0.2">
      <c r="G3227" s="31">
        <v>40121</v>
      </c>
      <c r="H3227" s="29">
        <v>7296</v>
      </c>
      <c r="I3227" s="29">
        <v>7050</v>
      </c>
      <c r="J3227" s="29">
        <v>7100</v>
      </c>
      <c r="K3227" s="29">
        <v>7050</v>
      </c>
      <c r="L3227" s="29">
        <v>7150</v>
      </c>
      <c r="M3227" s="29">
        <v>7100</v>
      </c>
      <c r="N3227" s="29">
        <v>7200</v>
      </c>
      <c r="O3227" s="16">
        <f t="shared" si="50"/>
        <v>-246</v>
      </c>
    </row>
    <row r="3228" spans="7:15" x14ac:dyDescent="0.2">
      <c r="G3228" s="31">
        <v>40120</v>
      </c>
      <c r="H3228" s="29">
        <v>7246</v>
      </c>
      <c r="I3228" s="29">
        <v>7013</v>
      </c>
      <c r="J3228" s="29">
        <v>7100</v>
      </c>
      <c r="K3228" s="29">
        <v>7000</v>
      </c>
      <c r="L3228" s="29">
        <v>7100</v>
      </c>
      <c r="M3228" s="29">
        <v>7050</v>
      </c>
      <c r="N3228" s="29">
        <v>7150</v>
      </c>
      <c r="O3228" s="16">
        <f t="shared" si="50"/>
        <v>-233</v>
      </c>
    </row>
    <row r="3229" spans="7:15" x14ac:dyDescent="0.2">
      <c r="G3229" s="31">
        <v>40119</v>
      </c>
      <c r="H3229" s="29">
        <v>7216</v>
      </c>
      <c r="I3229" s="29">
        <v>7000</v>
      </c>
      <c r="J3229" s="29">
        <v>7050</v>
      </c>
      <c r="K3229" s="29">
        <v>7000</v>
      </c>
      <c r="L3229" s="29">
        <v>7100</v>
      </c>
      <c r="M3229" s="29">
        <v>7050</v>
      </c>
      <c r="N3229" s="29">
        <v>7150</v>
      </c>
      <c r="O3229" s="16">
        <f t="shared" si="50"/>
        <v>-216</v>
      </c>
    </row>
    <row r="3230" spans="7:15" x14ac:dyDescent="0.2">
      <c r="G3230" s="31">
        <v>40116</v>
      </c>
      <c r="H3230" s="29">
        <v>7224</v>
      </c>
      <c r="I3230" s="29">
        <v>7031</v>
      </c>
      <c r="J3230" s="29">
        <v>7100</v>
      </c>
      <c r="K3230" s="29">
        <v>7050</v>
      </c>
      <c r="L3230" s="29">
        <v>7100</v>
      </c>
      <c r="M3230" s="29">
        <v>7100</v>
      </c>
      <c r="N3230" s="29">
        <v>7150</v>
      </c>
      <c r="O3230" s="16">
        <f t="shared" si="50"/>
        <v>-193</v>
      </c>
    </row>
    <row r="3231" spans="7:15" x14ac:dyDescent="0.2">
      <c r="G3231" s="31">
        <v>40115</v>
      </c>
      <c r="H3231" s="29">
        <v>7168</v>
      </c>
      <c r="I3231" s="29">
        <v>7031</v>
      </c>
      <c r="J3231" s="29">
        <v>7100</v>
      </c>
      <c r="K3231" s="29">
        <v>7050</v>
      </c>
      <c r="L3231" s="29">
        <v>7100</v>
      </c>
      <c r="M3231" s="29">
        <v>7100</v>
      </c>
      <c r="N3231" s="29">
        <v>7150</v>
      </c>
      <c r="O3231" s="16">
        <f t="shared" si="50"/>
        <v>-137</v>
      </c>
    </row>
    <row r="3232" spans="7:15" x14ac:dyDescent="0.2">
      <c r="G3232" s="31">
        <v>40114</v>
      </c>
      <c r="H3232" s="29">
        <v>7242</v>
      </c>
      <c r="I3232" s="29">
        <v>7044</v>
      </c>
      <c r="J3232" s="29">
        <v>7100</v>
      </c>
      <c r="K3232" s="29">
        <v>7050</v>
      </c>
      <c r="L3232" s="29">
        <v>7100</v>
      </c>
      <c r="M3232" s="29">
        <v>7100</v>
      </c>
      <c r="N3232" s="29">
        <v>7150</v>
      </c>
      <c r="O3232" s="16">
        <f t="shared" si="50"/>
        <v>-198</v>
      </c>
    </row>
    <row r="3233" spans="7:15" x14ac:dyDescent="0.2">
      <c r="G3233" s="31">
        <v>40113</v>
      </c>
      <c r="H3233" s="29">
        <v>7266</v>
      </c>
      <c r="I3233" s="29">
        <v>7039</v>
      </c>
      <c r="J3233" s="29">
        <v>7050</v>
      </c>
      <c r="K3233" s="29">
        <v>7050</v>
      </c>
      <c r="L3233" s="29">
        <v>7100</v>
      </c>
      <c r="M3233" s="29">
        <v>7100</v>
      </c>
      <c r="N3233" s="29">
        <v>7150</v>
      </c>
      <c r="O3233" s="16">
        <f t="shared" si="50"/>
        <v>-227</v>
      </c>
    </row>
    <row r="3234" spans="7:15" x14ac:dyDescent="0.2">
      <c r="G3234" s="31">
        <v>40112</v>
      </c>
      <c r="H3234" s="29">
        <v>7384</v>
      </c>
      <c r="I3234" s="29">
        <v>7036</v>
      </c>
      <c r="J3234" s="29">
        <v>7050</v>
      </c>
      <c r="K3234" s="29">
        <v>7050</v>
      </c>
      <c r="L3234" s="29">
        <v>7100</v>
      </c>
      <c r="M3234" s="29">
        <v>7100</v>
      </c>
      <c r="N3234" s="29">
        <v>7050</v>
      </c>
      <c r="O3234" s="16">
        <f t="shared" si="50"/>
        <v>-348</v>
      </c>
    </row>
    <row r="3235" spans="7:15" x14ac:dyDescent="0.2">
      <c r="G3235" s="31">
        <v>40109</v>
      </c>
      <c r="H3235" s="29">
        <v>7388</v>
      </c>
      <c r="I3235" s="29">
        <v>6989</v>
      </c>
      <c r="J3235" s="29">
        <v>7000</v>
      </c>
      <c r="K3235" s="29">
        <v>6950</v>
      </c>
      <c r="L3235" s="29">
        <v>7050</v>
      </c>
      <c r="M3235" s="29">
        <v>7000</v>
      </c>
      <c r="N3235" s="29">
        <v>7050</v>
      </c>
      <c r="O3235" s="16">
        <f t="shared" si="50"/>
        <v>-399</v>
      </c>
    </row>
    <row r="3236" spans="7:15" x14ac:dyDescent="0.2">
      <c r="G3236" s="31">
        <v>40108</v>
      </c>
      <c r="H3236" s="29">
        <v>7190</v>
      </c>
      <c r="I3236" s="29">
        <v>6947</v>
      </c>
      <c r="J3236" s="29">
        <v>6950</v>
      </c>
      <c r="K3236" s="29">
        <v>6900</v>
      </c>
      <c r="L3236" s="29">
        <v>7000</v>
      </c>
      <c r="M3236" s="29">
        <v>6950</v>
      </c>
      <c r="N3236" s="29">
        <v>7000</v>
      </c>
      <c r="O3236" s="16">
        <f t="shared" si="50"/>
        <v>-243</v>
      </c>
    </row>
    <row r="3237" spans="7:15" x14ac:dyDescent="0.2">
      <c r="G3237" s="31">
        <v>40107</v>
      </c>
      <c r="H3237" s="29">
        <v>7178</v>
      </c>
      <c r="I3237" s="29">
        <v>6942</v>
      </c>
      <c r="J3237" s="29">
        <v>6900</v>
      </c>
      <c r="K3237" s="29">
        <v>6900</v>
      </c>
      <c r="L3237" s="29">
        <v>7000</v>
      </c>
      <c r="M3237" s="29">
        <v>6950</v>
      </c>
      <c r="N3237" s="29">
        <v>7000</v>
      </c>
      <c r="O3237" s="16">
        <f t="shared" si="50"/>
        <v>-236</v>
      </c>
    </row>
    <row r="3238" spans="7:15" x14ac:dyDescent="0.2">
      <c r="G3238" s="31">
        <v>40106</v>
      </c>
      <c r="H3238" s="29">
        <v>7208</v>
      </c>
      <c r="I3238" s="29">
        <v>6957</v>
      </c>
      <c r="J3238" s="29">
        <v>6950</v>
      </c>
      <c r="K3238" s="29">
        <v>6900</v>
      </c>
      <c r="L3238" s="29">
        <v>7000</v>
      </c>
      <c r="M3238" s="29">
        <v>6950</v>
      </c>
      <c r="N3238" s="29">
        <v>7000</v>
      </c>
      <c r="O3238" s="16">
        <f t="shared" si="50"/>
        <v>-251</v>
      </c>
    </row>
    <row r="3239" spans="7:15" x14ac:dyDescent="0.2">
      <c r="G3239" s="31">
        <v>40105</v>
      </c>
      <c r="H3239" s="29">
        <v>7234</v>
      </c>
      <c r="I3239" s="29">
        <v>6938</v>
      </c>
      <c r="J3239" s="29">
        <v>6900</v>
      </c>
      <c r="K3239" s="29">
        <v>6850</v>
      </c>
      <c r="L3239" s="29">
        <v>7000</v>
      </c>
      <c r="M3239" s="29">
        <v>6950</v>
      </c>
      <c r="N3239" s="29">
        <v>6900</v>
      </c>
      <c r="O3239" s="16">
        <f t="shared" si="50"/>
        <v>-296</v>
      </c>
    </row>
    <row r="3240" spans="7:15" x14ac:dyDescent="0.2">
      <c r="G3240" s="31">
        <v>40102</v>
      </c>
      <c r="H3240" s="29">
        <v>7220</v>
      </c>
      <c r="I3240" s="29">
        <v>6926</v>
      </c>
      <c r="J3240" s="29">
        <v>6900</v>
      </c>
      <c r="K3240" s="29">
        <v>6850</v>
      </c>
      <c r="L3240" s="29">
        <v>6950</v>
      </c>
      <c r="M3240" s="29">
        <v>6950</v>
      </c>
      <c r="N3240" s="29">
        <v>6900</v>
      </c>
      <c r="O3240" s="16">
        <f t="shared" si="50"/>
        <v>-294</v>
      </c>
    </row>
    <row r="3241" spans="7:15" x14ac:dyDescent="0.2">
      <c r="G3241" s="31">
        <v>40101</v>
      </c>
      <c r="H3241" s="29">
        <v>7070</v>
      </c>
      <c r="I3241" s="29">
        <v>6915</v>
      </c>
      <c r="J3241" s="29">
        <v>6850</v>
      </c>
      <c r="K3241" s="29">
        <v>6850</v>
      </c>
      <c r="L3241" s="29">
        <v>6950</v>
      </c>
      <c r="M3241" s="29">
        <v>6950</v>
      </c>
      <c r="N3241" s="29">
        <v>6900</v>
      </c>
      <c r="O3241" s="16">
        <f t="shared" si="50"/>
        <v>-155</v>
      </c>
    </row>
    <row r="3242" spans="7:15" x14ac:dyDescent="0.2">
      <c r="G3242" s="31">
        <v>40100</v>
      </c>
      <c r="H3242" s="29">
        <v>7112</v>
      </c>
      <c r="I3242" s="29">
        <v>6915</v>
      </c>
      <c r="J3242" s="29">
        <v>6850</v>
      </c>
      <c r="K3242" s="29">
        <v>6850</v>
      </c>
      <c r="L3242" s="29">
        <v>6950</v>
      </c>
      <c r="M3242" s="29">
        <v>6950</v>
      </c>
      <c r="N3242" s="29">
        <v>6900</v>
      </c>
      <c r="O3242" s="16">
        <f t="shared" si="50"/>
        <v>-197</v>
      </c>
    </row>
    <row r="3243" spans="7:15" x14ac:dyDescent="0.2">
      <c r="G3243" s="31">
        <v>40099</v>
      </c>
      <c r="H3243" s="29">
        <v>7060</v>
      </c>
      <c r="I3243" s="29">
        <v>6923</v>
      </c>
      <c r="J3243" s="29">
        <v>6900</v>
      </c>
      <c r="K3243" s="29">
        <v>6850</v>
      </c>
      <c r="L3243" s="29">
        <v>6950</v>
      </c>
      <c r="M3243" s="29">
        <v>6950</v>
      </c>
      <c r="N3243" s="29">
        <v>6900</v>
      </c>
      <c r="O3243" s="16">
        <f t="shared" si="50"/>
        <v>-137</v>
      </c>
    </row>
    <row r="3244" spans="7:15" x14ac:dyDescent="0.2">
      <c r="G3244" s="31">
        <v>40098</v>
      </c>
      <c r="H3244" s="29">
        <v>7098</v>
      </c>
      <c r="I3244" s="29">
        <v>6900</v>
      </c>
      <c r="J3244" s="29">
        <v>6900</v>
      </c>
      <c r="K3244" s="29">
        <v>6850</v>
      </c>
      <c r="L3244" s="29">
        <v>6900</v>
      </c>
      <c r="M3244" s="29">
        <v>6900</v>
      </c>
      <c r="N3244" s="29">
        <v>6850</v>
      </c>
      <c r="O3244" s="16">
        <f t="shared" si="50"/>
        <v>-198</v>
      </c>
    </row>
    <row r="3245" spans="7:15" x14ac:dyDescent="0.2">
      <c r="G3245" s="31">
        <v>40096</v>
      </c>
      <c r="H3245" s="29" t="e">
        <v>#N/A</v>
      </c>
      <c r="I3245" s="29">
        <v>6813</v>
      </c>
      <c r="J3245" s="29">
        <v>6800</v>
      </c>
      <c r="K3245" s="29">
        <v>6750</v>
      </c>
      <c r="L3245" s="29">
        <v>6800</v>
      </c>
      <c r="M3245" s="29">
        <v>6800</v>
      </c>
      <c r="N3245" s="29">
        <v>6750</v>
      </c>
      <c r="O3245" s="16" t="e">
        <f t="shared" si="50"/>
        <v>#N/A</v>
      </c>
    </row>
    <row r="3246" spans="7:15" x14ac:dyDescent="0.2">
      <c r="G3246" s="31">
        <v>40095</v>
      </c>
      <c r="H3246" s="29">
        <v>6904</v>
      </c>
      <c r="I3246" s="29">
        <v>6776</v>
      </c>
      <c r="J3246" s="29">
        <v>6800</v>
      </c>
      <c r="K3246" s="29">
        <v>6700</v>
      </c>
      <c r="L3246" s="29">
        <v>6750</v>
      </c>
      <c r="M3246" s="29">
        <v>6800</v>
      </c>
      <c r="N3246" s="29">
        <v>6700</v>
      </c>
      <c r="O3246" s="16">
        <f t="shared" si="50"/>
        <v>-128</v>
      </c>
    </row>
    <row r="3247" spans="7:15" x14ac:dyDescent="0.2">
      <c r="G3247" s="31">
        <v>40086</v>
      </c>
      <c r="H3247" s="29">
        <v>6768</v>
      </c>
      <c r="I3247" s="29">
        <v>6800</v>
      </c>
      <c r="J3247" s="29">
        <v>6800</v>
      </c>
      <c r="K3247" s="29">
        <v>6700</v>
      </c>
      <c r="L3247" s="29">
        <v>6750</v>
      </c>
      <c r="M3247" s="29">
        <v>6800</v>
      </c>
      <c r="N3247" s="29">
        <v>6700</v>
      </c>
      <c r="O3247" s="16">
        <f t="shared" si="50"/>
        <v>32</v>
      </c>
    </row>
    <row r="3248" spans="7:15" x14ac:dyDescent="0.2">
      <c r="G3248" s="31">
        <v>40085</v>
      </c>
      <c r="H3248" s="29">
        <v>6748</v>
      </c>
      <c r="I3248" s="29">
        <v>6800</v>
      </c>
      <c r="J3248" s="29">
        <v>6800</v>
      </c>
      <c r="K3248" s="29">
        <v>6700</v>
      </c>
      <c r="L3248" s="29">
        <v>6750</v>
      </c>
      <c r="M3248" s="29">
        <v>6800</v>
      </c>
      <c r="N3248" s="29">
        <v>6700</v>
      </c>
      <c r="O3248" s="16">
        <f t="shared" si="50"/>
        <v>52</v>
      </c>
    </row>
    <row r="3249" spans="7:15" x14ac:dyDescent="0.2">
      <c r="G3249" s="31">
        <v>40084</v>
      </c>
      <c r="H3249" s="29">
        <v>6732</v>
      </c>
      <c r="I3249" s="29">
        <v>6805</v>
      </c>
      <c r="J3249" s="29">
        <v>6800</v>
      </c>
      <c r="K3249" s="29">
        <v>6700</v>
      </c>
      <c r="L3249" s="29">
        <v>6750</v>
      </c>
      <c r="M3249" s="29">
        <v>6800</v>
      </c>
      <c r="N3249" s="29">
        <v>6700</v>
      </c>
      <c r="O3249" s="16">
        <f t="shared" si="50"/>
        <v>73</v>
      </c>
    </row>
    <row r="3250" spans="7:15" x14ac:dyDescent="0.2">
      <c r="G3250" s="31">
        <v>40083</v>
      </c>
      <c r="H3250" s="29" t="e">
        <v>#N/A</v>
      </c>
      <c r="I3250" s="29">
        <v>6810</v>
      </c>
      <c r="J3250" s="29">
        <v>6800</v>
      </c>
      <c r="K3250" s="29">
        <v>6700</v>
      </c>
      <c r="L3250" s="29">
        <v>6800</v>
      </c>
      <c r="M3250" s="29">
        <v>6800</v>
      </c>
      <c r="N3250" s="29">
        <v>6750</v>
      </c>
      <c r="O3250" s="16" t="e">
        <f t="shared" si="50"/>
        <v>#N/A</v>
      </c>
    </row>
    <row r="3251" spans="7:15" x14ac:dyDescent="0.2">
      <c r="G3251" s="31">
        <v>40081</v>
      </c>
      <c r="H3251" s="29">
        <v>6882</v>
      </c>
      <c r="I3251" s="29">
        <v>6810</v>
      </c>
      <c r="J3251" s="29">
        <v>6800</v>
      </c>
      <c r="K3251" s="29">
        <v>6700</v>
      </c>
      <c r="L3251" s="29">
        <v>6800</v>
      </c>
      <c r="M3251" s="29">
        <v>6800</v>
      </c>
      <c r="N3251" s="29">
        <v>6750</v>
      </c>
      <c r="O3251" s="16">
        <f t="shared" si="50"/>
        <v>-72</v>
      </c>
    </row>
    <row r="3252" spans="7:15" x14ac:dyDescent="0.2">
      <c r="G3252" s="31">
        <v>40080</v>
      </c>
      <c r="H3252" s="29">
        <v>6870</v>
      </c>
      <c r="I3252" s="29">
        <v>6813</v>
      </c>
      <c r="J3252" s="29">
        <v>6800</v>
      </c>
      <c r="K3252" s="29">
        <v>6700</v>
      </c>
      <c r="L3252" s="29">
        <v>6800</v>
      </c>
      <c r="M3252" s="29">
        <v>6800</v>
      </c>
      <c r="N3252" s="29">
        <v>6750</v>
      </c>
      <c r="O3252" s="16">
        <f t="shared" si="50"/>
        <v>-57</v>
      </c>
    </row>
    <row r="3253" spans="7:15" x14ac:dyDescent="0.2">
      <c r="G3253" s="31">
        <v>40079</v>
      </c>
      <c r="H3253" s="29">
        <v>6964</v>
      </c>
      <c r="I3253" s="29">
        <v>6850</v>
      </c>
      <c r="J3253" s="29">
        <v>6850</v>
      </c>
      <c r="K3253" s="29">
        <v>6750</v>
      </c>
      <c r="L3253" s="29">
        <v>6850</v>
      </c>
      <c r="M3253" s="29">
        <v>6800</v>
      </c>
      <c r="N3253" s="29">
        <v>6800</v>
      </c>
      <c r="O3253" s="16">
        <f t="shared" si="50"/>
        <v>-114</v>
      </c>
    </row>
    <row r="3254" spans="7:15" x14ac:dyDescent="0.2">
      <c r="G3254" s="31">
        <v>40078</v>
      </c>
      <c r="H3254" s="29">
        <v>6982</v>
      </c>
      <c r="I3254" s="29">
        <v>6850</v>
      </c>
      <c r="J3254" s="29">
        <v>6850</v>
      </c>
      <c r="K3254" s="29">
        <v>6750</v>
      </c>
      <c r="L3254" s="29">
        <v>6851</v>
      </c>
      <c r="M3254" s="29">
        <v>6800</v>
      </c>
      <c r="N3254" s="29">
        <v>6800</v>
      </c>
      <c r="O3254" s="16">
        <f t="shared" si="50"/>
        <v>-132</v>
      </c>
    </row>
    <row r="3255" spans="7:15" x14ac:dyDescent="0.2">
      <c r="G3255" s="31">
        <v>40077</v>
      </c>
      <c r="H3255" s="29">
        <v>7082</v>
      </c>
      <c r="I3255" s="29">
        <v>6892</v>
      </c>
      <c r="J3255" s="29">
        <v>6900</v>
      </c>
      <c r="K3255" s="29">
        <v>6800</v>
      </c>
      <c r="L3255" s="29">
        <v>6900</v>
      </c>
      <c r="M3255" s="29">
        <v>6850</v>
      </c>
      <c r="N3255" s="29">
        <v>6800</v>
      </c>
      <c r="O3255" s="16">
        <f t="shared" si="50"/>
        <v>-190</v>
      </c>
    </row>
    <row r="3256" spans="7:15" x14ac:dyDescent="0.2">
      <c r="G3256" s="31">
        <v>40074</v>
      </c>
      <c r="H3256" s="29">
        <v>7066</v>
      </c>
      <c r="I3256" s="29">
        <v>6902</v>
      </c>
      <c r="J3256" s="29">
        <v>6900</v>
      </c>
      <c r="K3256" s="29">
        <v>6800</v>
      </c>
      <c r="L3256" s="29">
        <v>6900</v>
      </c>
      <c r="M3256" s="29">
        <v>6850</v>
      </c>
      <c r="N3256" s="29">
        <v>6900</v>
      </c>
      <c r="O3256" s="16">
        <f t="shared" si="50"/>
        <v>-164</v>
      </c>
    </row>
    <row r="3257" spans="7:15" x14ac:dyDescent="0.2">
      <c r="G3257" s="31">
        <v>40073</v>
      </c>
      <c r="H3257" s="29">
        <v>7112</v>
      </c>
      <c r="I3257" s="29">
        <v>6902</v>
      </c>
      <c r="J3257" s="29">
        <v>6900</v>
      </c>
      <c r="K3257" s="29">
        <v>6800</v>
      </c>
      <c r="L3257" s="29">
        <v>6900</v>
      </c>
      <c r="M3257" s="29">
        <v>6850</v>
      </c>
      <c r="N3257" s="29">
        <v>6900</v>
      </c>
      <c r="O3257" s="16">
        <f t="shared" si="50"/>
        <v>-210</v>
      </c>
    </row>
    <row r="3258" spans="7:15" x14ac:dyDescent="0.2">
      <c r="G3258" s="31">
        <v>40072</v>
      </c>
      <c r="H3258" s="29">
        <v>7068</v>
      </c>
      <c r="I3258" s="29">
        <v>6907</v>
      </c>
      <c r="J3258" s="29">
        <v>6900</v>
      </c>
      <c r="K3258" s="29">
        <v>6800</v>
      </c>
      <c r="L3258" s="29">
        <v>6900</v>
      </c>
      <c r="M3258" s="29">
        <v>6850</v>
      </c>
      <c r="N3258" s="29">
        <v>6900</v>
      </c>
      <c r="O3258" s="16">
        <f t="shared" si="50"/>
        <v>-161</v>
      </c>
    </row>
    <row r="3259" spans="7:15" x14ac:dyDescent="0.2">
      <c r="G3259" s="31">
        <v>40071</v>
      </c>
      <c r="H3259" s="29">
        <v>6906</v>
      </c>
      <c r="I3259" s="29">
        <v>6865</v>
      </c>
      <c r="J3259" s="29">
        <v>6850</v>
      </c>
      <c r="K3259" s="29">
        <v>6750</v>
      </c>
      <c r="L3259" s="29">
        <v>6800</v>
      </c>
      <c r="M3259" s="29">
        <v>6800</v>
      </c>
      <c r="N3259" s="29">
        <v>6850</v>
      </c>
      <c r="O3259" s="16">
        <f t="shared" si="50"/>
        <v>-41</v>
      </c>
    </row>
    <row r="3260" spans="7:15" x14ac:dyDescent="0.2">
      <c r="G3260" s="31">
        <v>40070</v>
      </c>
      <c r="H3260" s="29">
        <v>6856</v>
      </c>
      <c r="I3260" s="29">
        <v>6865</v>
      </c>
      <c r="J3260" s="29">
        <v>6850</v>
      </c>
      <c r="K3260" s="29">
        <v>6750</v>
      </c>
      <c r="L3260" s="29">
        <v>6800</v>
      </c>
      <c r="M3260" s="29">
        <v>6800</v>
      </c>
      <c r="N3260" s="29">
        <v>6850</v>
      </c>
      <c r="O3260" s="16">
        <f t="shared" si="50"/>
        <v>9</v>
      </c>
    </row>
    <row r="3261" spans="7:15" x14ac:dyDescent="0.2">
      <c r="G3261" s="31">
        <v>40067</v>
      </c>
      <c r="H3261" s="29">
        <v>7022</v>
      </c>
      <c r="I3261" s="29">
        <v>6947</v>
      </c>
      <c r="J3261" s="29">
        <v>6900</v>
      </c>
      <c r="K3261" s="29">
        <v>6850</v>
      </c>
      <c r="L3261" s="29">
        <v>6900</v>
      </c>
      <c r="M3261" s="29">
        <v>6900</v>
      </c>
      <c r="N3261" s="29">
        <v>6900</v>
      </c>
      <c r="O3261" s="16">
        <f t="shared" si="50"/>
        <v>-75</v>
      </c>
    </row>
    <row r="3262" spans="7:15" x14ac:dyDescent="0.2">
      <c r="G3262" s="31">
        <v>40066</v>
      </c>
      <c r="H3262" s="29">
        <v>7098</v>
      </c>
      <c r="I3262" s="29">
        <v>6960</v>
      </c>
      <c r="J3262" s="29">
        <v>6901</v>
      </c>
      <c r="K3262" s="29">
        <v>6850</v>
      </c>
      <c r="L3262" s="29">
        <v>6950</v>
      </c>
      <c r="M3262" s="29">
        <v>6950</v>
      </c>
      <c r="N3262" s="29">
        <v>6900</v>
      </c>
      <c r="O3262" s="16">
        <f t="shared" si="50"/>
        <v>-138</v>
      </c>
    </row>
    <row r="3263" spans="7:15" x14ac:dyDescent="0.2">
      <c r="G3263" s="31">
        <v>40065</v>
      </c>
      <c r="H3263" s="29">
        <v>7076</v>
      </c>
      <c r="I3263" s="29">
        <v>7000</v>
      </c>
      <c r="J3263" s="29">
        <v>6950</v>
      </c>
      <c r="K3263" s="29">
        <v>6900</v>
      </c>
      <c r="L3263" s="29">
        <v>7000</v>
      </c>
      <c r="M3263" s="29">
        <v>6950</v>
      </c>
      <c r="N3263" s="29">
        <v>6950</v>
      </c>
      <c r="O3263" s="16">
        <f t="shared" si="50"/>
        <v>-76</v>
      </c>
    </row>
    <row r="3264" spans="7:15" x14ac:dyDescent="0.2">
      <c r="G3264" s="31">
        <v>40064</v>
      </c>
      <c r="H3264" s="29">
        <v>7072</v>
      </c>
      <c r="I3264" s="29">
        <v>6984</v>
      </c>
      <c r="J3264" s="29">
        <v>6900</v>
      </c>
      <c r="K3264" s="29">
        <v>6900</v>
      </c>
      <c r="L3264" s="29">
        <v>6950</v>
      </c>
      <c r="M3264" s="29">
        <v>6950</v>
      </c>
      <c r="N3264" s="29">
        <v>6900</v>
      </c>
      <c r="O3264" s="16">
        <f t="shared" si="50"/>
        <v>-88</v>
      </c>
    </row>
    <row r="3265" spans="7:15" x14ac:dyDescent="0.2">
      <c r="G3265" s="31">
        <v>40063</v>
      </c>
      <c r="H3265" s="29">
        <v>6982</v>
      </c>
      <c r="I3265" s="29">
        <v>7005</v>
      </c>
      <c r="J3265" s="29">
        <v>6950</v>
      </c>
      <c r="K3265" s="29">
        <v>6900</v>
      </c>
      <c r="L3265" s="29">
        <v>7000</v>
      </c>
      <c r="M3265" s="29">
        <v>7000</v>
      </c>
      <c r="N3265" s="29">
        <v>7000</v>
      </c>
      <c r="O3265" s="16">
        <f t="shared" si="50"/>
        <v>23</v>
      </c>
    </row>
    <row r="3266" spans="7:15" x14ac:dyDescent="0.2">
      <c r="G3266" s="31">
        <v>40060</v>
      </c>
      <c r="H3266" s="29">
        <v>7122</v>
      </c>
      <c r="I3266" s="29">
        <v>7142</v>
      </c>
      <c r="J3266" s="29">
        <v>7050</v>
      </c>
      <c r="K3266" s="29">
        <v>7100</v>
      </c>
      <c r="L3266" s="29">
        <v>7200</v>
      </c>
      <c r="M3266" s="29">
        <v>7200</v>
      </c>
      <c r="N3266" s="29">
        <v>7200</v>
      </c>
      <c r="O3266" s="16">
        <f t="shared" si="50"/>
        <v>20</v>
      </c>
    </row>
    <row r="3267" spans="7:15" x14ac:dyDescent="0.2">
      <c r="G3267" s="31">
        <v>40059</v>
      </c>
      <c r="H3267" s="29">
        <v>7182</v>
      </c>
      <c r="I3267" s="29">
        <v>7142</v>
      </c>
      <c r="J3267" s="29">
        <v>7050</v>
      </c>
      <c r="K3267" s="29">
        <v>7100</v>
      </c>
      <c r="L3267" s="29">
        <v>7200</v>
      </c>
      <c r="M3267" s="29">
        <v>7200</v>
      </c>
      <c r="N3267" s="29">
        <v>7200</v>
      </c>
      <c r="O3267" s="16">
        <f t="shared" si="50"/>
        <v>-40</v>
      </c>
    </row>
    <row r="3268" spans="7:15" x14ac:dyDescent="0.2">
      <c r="G3268" s="31">
        <v>40058</v>
      </c>
      <c r="H3268" s="29">
        <v>7116</v>
      </c>
      <c r="I3268" s="29">
        <v>7142</v>
      </c>
      <c r="J3268" s="29">
        <v>7050</v>
      </c>
      <c r="K3268" s="29">
        <v>7100</v>
      </c>
      <c r="L3268" s="29">
        <v>7200</v>
      </c>
      <c r="M3268" s="29">
        <v>7200</v>
      </c>
      <c r="N3268" s="29">
        <v>7200</v>
      </c>
      <c r="O3268" s="16">
        <f t="shared" si="50"/>
        <v>26</v>
      </c>
    </row>
    <row r="3269" spans="7:15" x14ac:dyDescent="0.2">
      <c r="G3269" s="31">
        <v>40057</v>
      </c>
      <c r="H3269" s="29">
        <v>7350</v>
      </c>
      <c r="I3269" s="29">
        <v>7215</v>
      </c>
      <c r="J3269" s="29">
        <v>7100</v>
      </c>
      <c r="K3269" s="29">
        <v>7200</v>
      </c>
      <c r="L3269" s="29">
        <v>7300</v>
      </c>
      <c r="M3269" s="29">
        <v>7300</v>
      </c>
      <c r="N3269" s="29">
        <v>7250</v>
      </c>
      <c r="O3269" s="16">
        <f t="shared" ref="O3269:O3332" si="51">IF(AND(H3269&lt;&gt;0,I3269&lt;&gt;0),I3269-H3269,"")</f>
        <v>-135</v>
      </c>
    </row>
    <row r="3270" spans="7:15" x14ac:dyDescent="0.2">
      <c r="G3270" s="31">
        <v>40056</v>
      </c>
      <c r="H3270" s="29">
        <v>7394</v>
      </c>
      <c r="I3270" s="29">
        <v>7250</v>
      </c>
      <c r="J3270" s="29">
        <v>7150</v>
      </c>
      <c r="K3270" s="29">
        <v>7250</v>
      </c>
      <c r="L3270" s="29">
        <v>7350</v>
      </c>
      <c r="M3270" s="29">
        <v>7350</v>
      </c>
      <c r="N3270" s="29">
        <v>7300</v>
      </c>
      <c r="O3270" s="16">
        <f t="shared" si="51"/>
        <v>-144</v>
      </c>
    </row>
    <row r="3271" spans="7:15" x14ac:dyDescent="0.2">
      <c r="G3271" s="31">
        <v>40053</v>
      </c>
      <c r="H3271" s="29">
        <v>7614</v>
      </c>
      <c r="I3271" s="29">
        <v>7294</v>
      </c>
      <c r="J3271" s="29">
        <v>7200</v>
      </c>
      <c r="K3271" s="29">
        <v>7300</v>
      </c>
      <c r="L3271" s="29">
        <v>7400</v>
      </c>
      <c r="M3271" s="29">
        <v>7350</v>
      </c>
      <c r="N3271" s="29">
        <v>7300</v>
      </c>
      <c r="O3271" s="16">
        <f t="shared" si="51"/>
        <v>-320</v>
      </c>
    </row>
    <row r="3272" spans="7:15" x14ac:dyDescent="0.2">
      <c r="G3272" s="31">
        <v>40052</v>
      </c>
      <c r="H3272" s="29">
        <v>7562</v>
      </c>
      <c r="I3272" s="29">
        <v>7315</v>
      </c>
      <c r="J3272" s="29">
        <v>7200</v>
      </c>
      <c r="K3272" s="29">
        <v>7300</v>
      </c>
      <c r="L3272" s="29">
        <v>7400</v>
      </c>
      <c r="M3272" s="29">
        <v>7400</v>
      </c>
      <c r="N3272" s="29">
        <v>7350</v>
      </c>
      <c r="O3272" s="16">
        <f t="shared" si="51"/>
        <v>-247</v>
      </c>
    </row>
    <row r="3273" spans="7:15" x14ac:dyDescent="0.2">
      <c r="G3273" s="31">
        <v>40051</v>
      </c>
      <c r="H3273" s="29">
        <v>7610</v>
      </c>
      <c r="I3273" s="29">
        <v>7315</v>
      </c>
      <c r="J3273" s="29">
        <v>7200</v>
      </c>
      <c r="K3273" s="29">
        <v>7300</v>
      </c>
      <c r="L3273" s="29">
        <v>7400</v>
      </c>
      <c r="M3273" s="29">
        <v>7400</v>
      </c>
      <c r="N3273" s="29">
        <v>7300</v>
      </c>
      <c r="O3273" s="16">
        <f t="shared" si="51"/>
        <v>-295</v>
      </c>
    </row>
    <row r="3274" spans="7:15" x14ac:dyDescent="0.2">
      <c r="G3274" s="31">
        <v>40050</v>
      </c>
      <c r="H3274" s="29">
        <v>7542</v>
      </c>
      <c r="I3274" s="29">
        <v>7315</v>
      </c>
      <c r="J3274" s="29">
        <v>7150</v>
      </c>
      <c r="K3274" s="29">
        <v>7300</v>
      </c>
      <c r="L3274" s="29">
        <v>7400</v>
      </c>
      <c r="M3274" s="29">
        <v>7400</v>
      </c>
      <c r="N3274" s="29">
        <v>7300</v>
      </c>
      <c r="O3274" s="16">
        <f t="shared" si="51"/>
        <v>-227</v>
      </c>
    </row>
    <row r="3275" spans="7:15" x14ac:dyDescent="0.2">
      <c r="G3275" s="31">
        <v>40049</v>
      </c>
      <c r="H3275" s="29">
        <v>7580</v>
      </c>
      <c r="I3275" s="29">
        <v>7323</v>
      </c>
      <c r="J3275" s="29">
        <v>7150</v>
      </c>
      <c r="K3275" s="29">
        <v>7300</v>
      </c>
      <c r="L3275" s="29">
        <v>7450</v>
      </c>
      <c r="M3275" s="29">
        <v>7400</v>
      </c>
      <c r="N3275" s="29">
        <v>7350</v>
      </c>
      <c r="O3275" s="16">
        <f t="shared" si="51"/>
        <v>-257</v>
      </c>
    </row>
    <row r="3276" spans="7:15" x14ac:dyDescent="0.2">
      <c r="G3276" s="31">
        <v>40046</v>
      </c>
      <c r="H3276" s="29">
        <v>7362</v>
      </c>
      <c r="I3276" s="29">
        <v>7265</v>
      </c>
      <c r="J3276" s="29">
        <v>7100</v>
      </c>
      <c r="K3276" s="29">
        <v>7200</v>
      </c>
      <c r="L3276" s="29">
        <v>7350</v>
      </c>
      <c r="M3276" s="29">
        <v>7300</v>
      </c>
      <c r="N3276" s="29">
        <v>7300</v>
      </c>
      <c r="O3276" s="16">
        <f t="shared" si="51"/>
        <v>-97</v>
      </c>
    </row>
    <row r="3277" spans="7:15" x14ac:dyDescent="0.2">
      <c r="G3277" s="31">
        <v>40045</v>
      </c>
      <c r="H3277" s="29">
        <v>7438</v>
      </c>
      <c r="I3277" s="29">
        <v>7265</v>
      </c>
      <c r="J3277" s="29">
        <v>7100</v>
      </c>
      <c r="K3277" s="29">
        <v>7200</v>
      </c>
      <c r="L3277" s="29">
        <v>7350</v>
      </c>
      <c r="M3277" s="29">
        <v>7300</v>
      </c>
      <c r="N3277" s="29">
        <v>7300</v>
      </c>
      <c r="O3277" s="16">
        <f t="shared" si="51"/>
        <v>-173</v>
      </c>
    </row>
    <row r="3278" spans="7:15" x14ac:dyDescent="0.2">
      <c r="G3278" s="31">
        <v>40044</v>
      </c>
      <c r="H3278" s="29">
        <v>7294</v>
      </c>
      <c r="I3278" s="29">
        <v>7260</v>
      </c>
      <c r="J3278" s="29">
        <v>7100</v>
      </c>
      <c r="K3278" s="29">
        <v>7200</v>
      </c>
      <c r="L3278" s="29">
        <v>7350</v>
      </c>
      <c r="M3278" s="29">
        <v>7300</v>
      </c>
      <c r="N3278" s="29">
        <v>7300</v>
      </c>
      <c r="O3278" s="16">
        <f t="shared" si="51"/>
        <v>-34</v>
      </c>
    </row>
    <row r="3279" spans="7:15" x14ac:dyDescent="0.2">
      <c r="G3279" s="31">
        <v>40043</v>
      </c>
      <c r="H3279" s="29">
        <v>7462</v>
      </c>
      <c r="I3279" s="29">
        <v>7260</v>
      </c>
      <c r="J3279" s="29">
        <v>7100</v>
      </c>
      <c r="K3279" s="29">
        <v>7200</v>
      </c>
      <c r="L3279" s="29">
        <v>7350</v>
      </c>
      <c r="M3279" s="29">
        <v>7300</v>
      </c>
      <c r="N3279" s="29">
        <v>7300</v>
      </c>
      <c r="O3279" s="16">
        <f t="shared" si="51"/>
        <v>-202</v>
      </c>
    </row>
    <row r="3280" spans="7:15" x14ac:dyDescent="0.2">
      <c r="G3280" s="31">
        <v>40042</v>
      </c>
      <c r="H3280" s="29">
        <v>7370</v>
      </c>
      <c r="I3280" s="29">
        <v>7307</v>
      </c>
      <c r="J3280" s="29">
        <v>7250</v>
      </c>
      <c r="K3280" s="29">
        <v>7300</v>
      </c>
      <c r="L3280" s="29">
        <v>7400</v>
      </c>
      <c r="M3280" s="29">
        <v>7350</v>
      </c>
      <c r="N3280" s="29">
        <v>7300</v>
      </c>
      <c r="O3280" s="16">
        <f t="shared" si="51"/>
        <v>-63</v>
      </c>
    </row>
    <row r="3281" spans="7:15" x14ac:dyDescent="0.2">
      <c r="G3281" s="31">
        <v>40039</v>
      </c>
      <c r="H3281" s="29">
        <v>7622</v>
      </c>
      <c r="I3281" s="29">
        <v>7392</v>
      </c>
      <c r="J3281" s="29">
        <v>7350</v>
      </c>
      <c r="K3281" s="29">
        <v>7400</v>
      </c>
      <c r="L3281" s="29">
        <v>7500</v>
      </c>
      <c r="M3281" s="29">
        <v>7450</v>
      </c>
      <c r="N3281" s="29">
        <v>7450</v>
      </c>
      <c r="O3281" s="16">
        <f t="shared" si="51"/>
        <v>-230</v>
      </c>
    </row>
    <row r="3282" spans="7:15" x14ac:dyDescent="0.2">
      <c r="G3282" s="31">
        <v>40038</v>
      </c>
      <c r="H3282" s="29">
        <v>7762</v>
      </c>
      <c r="I3282" s="29">
        <v>7392</v>
      </c>
      <c r="J3282" s="29">
        <v>7350</v>
      </c>
      <c r="K3282" s="29">
        <v>7400</v>
      </c>
      <c r="L3282" s="29">
        <v>7500</v>
      </c>
      <c r="M3282" s="29">
        <v>7450</v>
      </c>
      <c r="N3282" s="29">
        <v>7450</v>
      </c>
      <c r="O3282" s="16">
        <f t="shared" si="51"/>
        <v>-370</v>
      </c>
    </row>
    <row r="3283" spans="7:15" x14ac:dyDescent="0.2">
      <c r="G3283" s="31">
        <v>40037</v>
      </c>
      <c r="H3283" s="29">
        <v>7686</v>
      </c>
      <c r="I3283" s="29">
        <v>7268</v>
      </c>
      <c r="J3283" s="29">
        <v>7150</v>
      </c>
      <c r="K3283" s="29">
        <v>7300</v>
      </c>
      <c r="L3283" s="29">
        <v>7350</v>
      </c>
      <c r="M3283" s="29">
        <v>7350</v>
      </c>
      <c r="N3283" s="29">
        <v>7350</v>
      </c>
      <c r="O3283" s="16">
        <f t="shared" si="51"/>
        <v>-418</v>
      </c>
    </row>
    <row r="3284" spans="7:15" x14ac:dyDescent="0.2">
      <c r="G3284" s="31">
        <v>40036</v>
      </c>
      <c r="H3284" s="29">
        <v>7652</v>
      </c>
      <c r="I3284" s="29">
        <v>7152</v>
      </c>
      <c r="J3284" s="29">
        <v>7050</v>
      </c>
      <c r="K3284" s="29">
        <v>7200</v>
      </c>
      <c r="L3284" s="29">
        <v>7250</v>
      </c>
      <c r="M3284" s="29">
        <v>7200</v>
      </c>
      <c r="N3284" s="29">
        <v>7200</v>
      </c>
      <c r="O3284" s="16">
        <f t="shared" si="51"/>
        <v>-500</v>
      </c>
    </row>
    <row r="3285" spans="7:15" x14ac:dyDescent="0.2">
      <c r="G3285" s="31">
        <v>40035</v>
      </c>
      <c r="H3285" s="29">
        <v>7630</v>
      </c>
      <c r="I3285" s="29">
        <v>7100</v>
      </c>
      <c r="J3285" s="29">
        <v>7050</v>
      </c>
      <c r="K3285" s="29">
        <v>7050</v>
      </c>
      <c r="L3285" s="29">
        <v>7150</v>
      </c>
      <c r="M3285" s="29">
        <v>7100</v>
      </c>
      <c r="N3285" s="29">
        <v>7100</v>
      </c>
      <c r="O3285" s="16">
        <f t="shared" si="51"/>
        <v>-530</v>
      </c>
    </row>
    <row r="3286" spans="7:15" x14ac:dyDescent="0.2">
      <c r="G3286" s="31">
        <v>40032</v>
      </c>
      <c r="H3286" s="29">
        <v>7418</v>
      </c>
      <c r="I3286" s="29">
        <v>7073</v>
      </c>
      <c r="J3286" s="29">
        <v>7050</v>
      </c>
      <c r="K3286" s="29">
        <v>7000</v>
      </c>
      <c r="L3286" s="29">
        <v>7100</v>
      </c>
      <c r="M3286" s="29">
        <v>7100</v>
      </c>
      <c r="N3286" s="29">
        <v>7100</v>
      </c>
      <c r="O3286" s="16">
        <f t="shared" si="51"/>
        <v>-345</v>
      </c>
    </row>
    <row r="3287" spans="7:15" x14ac:dyDescent="0.2">
      <c r="G3287" s="31">
        <v>40031</v>
      </c>
      <c r="H3287" s="29">
        <v>7466</v>
      </c>
      <c r="I3287" s="29">
        <v>7107</v>
      </c>
      <c r="J3287" s="29">
        <v>7050</v>
      </c>
      <c r="K3287" s="29">
        <v>7050</v>
      </c>
      <c r="L3287" s="29">
        <v>7151</v>
      </c>
      <c r="M3287" s="29">
        <v>7100</v>
      </c>
      <c r="N3287" s="29">
        <v>7150</v>
      </c>
      <c r="O3287" s="16">
        <f t="shared" si="51"/>
        <v>-359</v>
      </c>
    </row>
    <row r="3288" spans="7:15" x14ac:dyDescent="0.2">
      <c r="G3288" s="31">
        <v>40030</v>
      </c>
      <c r="H3288" s="29">
        <v>7620</v>
      </c>
      <c r="I3288" s="29">
        <v>7094</v>
      </c>
      <c r="J3288" s="29">
        <v>7050</v>
      </c>
      <c r="K3288" s="29">
        <v>7050</v>
      </c>
      <c r="L3288" s="29">
        <v>7150</v>
      </c>
      <c r="M3288" s="29">
        <v>7100</v>
      </c>
      <c r="N3288" s="29">
        <v>7150</v>
      </c>
      <c r="O3288" s="16">
        <f t="shared" si="51"/>
        <v>-526</v>
      </c>
    </row>
    <row r="3289" spans="7:15" x14ac:dyDescent="0.2">
      <c r="G3289" s="31">
        <v>40029</v>
      </c>
      <c r="H3289" s="29">
        <v>7566</v>
      </c>
      <c r="I3289" s="29">
        <v>6997</v>
      </c>
      <c r="J3289" s="29">
        <v>6900</v>
      </c>
      <c r="K3289" s="29">
        <v>6950</v>
      </c>
      <c r="L3289" s="29">
        <v>7050</v>
      </c>
      <c r="M3289" s="29">
        <v>7000</v>
      </c>
      <c r="N3289" s="29">
        <v>7050</v>
      </c>
      <c r="O3289" s="16">
        <f t="shared" si="51"/>
        <v>-569</v>
      </c>
    </row>
    <row r="3290" spans="7:15" x14ac:dyDescent="0.2">
      <c r="G3290" s="31">
        <v>40028</v>
      </c>
      <c r="H3290" s="29">
        <v>7544</v>
      </c>
      <c r="I3290" s="29">
        <v>6844</v>
      </c>
      <c r="J3290" s="29">
        <v>6750</v>
      </c>
      <c r="K3290" s="29">
        <v>6800</v>
      </c>
      <c r="L3290" s="29">
        <v>6900</v>
      </c>
      <c r="M3290" s="29">
        <v>6850</v>
      </c>
      <c r="N3290" s="29">
        <v>6850</v>
      </c>
      <c r="O3290" s="16">
        <f t="shared" si="51"/>
        <v>-700</v>
      </c>
    </row>
    <row r="3291" spans="7:15" x14ac:dyDescent="0.2">
      <c r="G3291" s="31">
        <v>40025</v>
      </c>
      <c r="H3291" s="29">
        <v>7228</v>
      </c>
      <c r="I3291" s="29">
        <v>6771</v>
      </c>
      <c r="J3291" s="29">
        <v>6650</v>
      </c>
      <c r="K3291" s="29">
        <v>6700</v>
      </c>
      <c r="L3291" s="29">
        <v>6800</v>
      </c>
      <c r="M3291" s="29">
        <v>6800</v>
      </c>
      <c r="N3291" s="29">
        <v>6800</v>
      </c>
      <c r="O3291" s="16">
        <f t="shared" si="51"/>
        <v>-457</v>
      </c>
    </row>
    <row r="3292" spans="7:15" x14ac:dyDescent="0.2">
      <c r="G3292" s="31">
        <v>40024</v>
      </c>
      <c r="H3292" s="29">
        <v>7122</v>
      </c>
      <c r="I3292" s="29">
        <v>6710</v>
      </c>
      <c r="J3292" s="29">
        <v>6550</v>
      </c>
      <c r="K3292" s="29">
        <v>6600</v>
      </c>
      <c r="L3292" s="29">
        <v>6750</v>
      </c>
      <c r="M3292" s="29">
        <v>6750</v>
      </c>
      <c r="N3292" s="29">
        <v>6750</v>
      </c>
      <c r="O3292" s="16">
        <f t="shared" si="51"/>
        <v>-412</v>
      </c>
    </row>
    <row r="3293" spans="7:15" x14ac:dyDescent="0.2">
      <c r="G3293" s="31">
        <v>40023</v>
      </c>
      <c r="H3293" s="29">
        <v>7114</v>
      </c>
      <c r="I3293" s="29">
        <v>6710</v>
      </c>
      <c r="J3293" s="29">
        <v>6550</v>
      </c>
      <c r="K3293" s="29">
        <v>6600</v>
      </c>
      <c r="L3293" s="29">
        <v>6750</v>
      </c>
      <c r="M3293" s="29">
        <v>6750</v>
      </c>
      <c r="N3293" s="29">
        <v>6750</v>
      </c>
      <c r="O3293" s="16">
        <f t="shared" si="51"/>
        <v>-404</v>
      </c>
    </row>
    <row r="3294" spans="7:15" x14ac:dyDescent="0.2">
      <c r="G3294" s="31">
        <v>40022</v>
      </c>
      <c r="H3294" s="29">
        <v>7164</v>
      </c>
      <c r="I3294" s="29">
        <v>6678</v>
      </c>
      <c r="J3294" s="29">
        <v>6500</v>
      </c>
      <c r="K3294" s="29">
        <v>6600</v>
      </c>
      <c r="L3294" s="29">
        <v>6750</v>
      </c>
      <c r="M3294" s="29">
        <v>6700</v>
      </c>
      <c r="N3294" s="29">
        <v>6700</v>
      </c>
      <c r="O3294" s="16">
        <f t="shared" si="51"/>
        <v>-486</v>
      </c>
    </row>
    <row r="3295" spans="7:15" x14ac:dyDescent="0.2">
      <c r="G3295" s="31">
        <v>40021</v>
      </c>
      <c r="H3295" s="29">
        <v>7004</v>
      </c>
      <c r="I3295" s="29">
        <v>6660</v>
      </c>
      <c r="J3295" s="29">
        <v>6500</v>
      </c>
      <c r="K3295" s="29">
        <v>6600</v>
      </c>
      <c r="L3295" s="29">
        <v>6750</v>
      </c>
      <c r="M3295" s="29">
        <v>6700</v>
      </c>
      <c r="N3295" s="29">
        <v>6700</v>
      </c>
      <c r="O3295" s="16">
        <f t="shared" si="51"/>
        <v>-344</v>
      </c>
    </row>
    <row r="3296" spans="7:15" x14ac:dyDescent="0.2">
      <c r="G3296" s="31">
        <v>40018</v>
      </c>
      <c r="H3296" s="29">
        <v>7070</v>
      </c>
      <c r="I3296" s="29">
        <v>6710</v>
      </c>
      <c r="J3296" s="29">
        <v>6550</v>
      </c>
      <c r="K3296" s="29">
        <v>6650</v>
      </c>
      <c r="L3296" s="29">
        <v>6800</v>
      </c>
      <c r="M3296" s="29">
        <v>6750</v>
      </c>
      <c r="N3296" s="29">
        <v>6750</v>
      </c>
      <c r="O3296" s="16">
        <f t="shared" si="51"/>
        <v>-360</v>
      </c>
    </row>
    <row r="3297" spans="7:15" x14ac:dyDescent="0.2">
      <c r="G3297" s="31">
        <v>40017</v>
      </c>
      <c r="H3297" s="29">
        <v>7126</v>
      </c>
      <c r="I3297" s="29">
        <v>6713</v>
      </c>
      <c r="J3297" s="29">
        <v>6550</v>
      </c>
      <c r="K3297" s="29">
        <v>6650</v>
      </c>
      <c r="L3297" s="29">
        <v>6800</v>
      </c>
      <c r="M3297" s="29">
        <v>6750</v>
      </c>
      <c r="N3297" s="29">
        <v>6750</v>
      </c>
      <c r="O3297" s="16">
        <f t="shared" si="51"/>
        <v>-413</v>
      </c>
    </row>
    <row r="3298" spans="7:15" x14ac:dyDescent="0.2">
      <c r="G3298" s="31">
        <v>40016</v>
      </c>
      <c r="H3298" s="29">
        <v>7112</v>
      </c>
      <c r="I3298" s="29">
        <v>6713</v>
      </c>
      <c r="J3298" s="29">
        <v>6550</v>
      </c>
      <c r="K3298" s="29">
        <v>6650</v>
      </c>
      <c r="L3298" s="29">
        <v>6800</v>
      </c>
      <c r="M3298" s="29">
        <v>6750</v>
      </c>
      <c r="N3298" s="29">
        <v>6750</v>
      </c>
      <c r="O3298" s="16">
        <f t="shared" si="51"/>
        <v>-399</v>
      </c>
    </row>
    <row r="3299" spans="7:15" x14ac:dyDescent="0.2">
      <c r="G3299" s="31">
        <v>40015</v>
      </c>
      <c r="H3299" s="29">
        <v>7132</v>
      </c>
      <c r="I3299" s="29">
        <v>6715</v>
      </c>
      <c r="J3299" s="29">
        <v>6550</v>
      </c>
      <c r="K3299" s="29">
        <v>6650</v>
      </c>
      <c r="L3299" s="29">
        <v>6800</v>
      </c>
      <c r="M3299" s="29">
        <v>6750</v>
      </c>
      <c r="N3299" s="29">
        <v>6750</v>
      </c>
      <c r="O3299" s="16">
        <f t="shared" si="51"/>
        <v>-417</v>
      </c>
    </row>
    <row r="3300" spans="7:15" x14ac:dyDescent="0.2">
      <c r="G3300" s="31">
        <v>40014</v>
      </c>
      <c r="H3300" s="29">
        <v>7186</v>
      </c>
      <c r="I3300" s="29">
        <v>6710</v>
      </c>
      <c r="J3300" s="29">
        <v>6550</v>
      </c>
      <c r="K3300" s="29">
        <v>6650</v>
      </c>
      <c r="L3300" s="29">
        <v>6800</v>
      </c>
      <c r="M3300" s="29">
        <v>6700</v>
      </c>
      <c r="N3300" s="29">
        <v>6700</v>
      </c>
      <c r="O3300" s="16">
        <f t="shared" si="51"/>
        <v>-476</v>
      </c>
    </row>
    <row r="3301" spans="7:15" x14ac:dyDescent="0.2">
      <c r="G3301" s="31">
        <v>40011</v>
      </c>
      <c r="H3301" s="29">
        <v>7080</v>
      </c>
      <c r="I3301" s="29">
        <v>6615</v>
      </c>
      <c r="J3301" s="29">
        <v>6450</v>
      </c>
      <c r="K3301" s="29">
        <v>6500</v>
      </c>
      <c r="L3301" s="29">
        <v>6650</v>
      </c>
      <c r="M3301" s="29">
        <v>6600</v>
      </c>
      <c r="N3301" s="29">
        <v>6600</v>
      </c>
      <c r="O3301" s="16">
        <f t="shared" si="51"/>
        <v>-465</v>
      </c>
    </row>
    <row r="3302" spans="7:15" x14ac:dyDescent="0.2">
      <c r="G3302" s="31">
        <v>40010</v>
      </c>
      <c r="H3302" s="29">
        <v>7034</v>
      </c>
      <c r="I3302" s="29">
        <v>6639</v>
      </c>
      <c r="J3302" s="29">
        <v>6500</v>
      </c>
      <c r="K3302" s="29">
        <v>6550</v>
      </c>
      <c r="L3302" s="29">
        <v>6650</v>
      </c>
      <c r="M3302" s="29">
        <v>6600</v>
      </c>
      <c r="N3302" s="29">
        <v>6600</v>
      </c>
      <c r="O3302" s="16">
        <f t="shared" si="51"/>
        <v>-395</v>
      </c>
    </row>
    <row r="3303" spans="7:15" x14ac:dyDescent="0.2">
      <c r="G3303" s="31">
        <v>40009</v>
      </c>
      <c r="H3303" s="29">
        <v>7088</v>
      </c>
      <c r="I3303" s="29">
        <v>6642</v>
      </c>
      <c r="J3303" s="29">
        <v>6500</v>
      </c>
      <c r="K3303" s="29">
        <v>6550</v>
      </c>
      <c r="L3303" s="29">
        <v>6650</v>
      </c>
      <c r="M3303" s="29">
        <v>6600</v>
      </c>
      <c r="N3303" s="29">
        <v>6600</v>
      </c>
      <c r="O3303" s="16">
        <f t="shared" si="51"/>
        <v>-446</v>
      </c>
    </row>
    <row r="3304" spans="7:15" x14ac:dyDescent="0.2">
      <c r="G3304" s="31">
        <v>40008</v>
      </c>
      <c r="H3304" s="29">
        <v>6982</v>
      </c>
      <c r="I3304" s="29">
        <v>6642</v>
      </c>
      <c r="J3304" s="29">
        <v>6500</v>
      </c>
      <c r="K3304" s="29">
        <v>6550</v>
      </c>
      <c r="L3304" s="29">
        <v>6650</v>
      </c>
      <c r="M3304" s="29">
        <v>6600</v>
      </c>
      <c r="N3304" s="29">
        <v>6600</v>
      </c>
      <c r="O3304" s="16">
        <f t="shared" si="51"/>
        <v>-340</v>
      </c>
    </row>
    <row r="3305" spans="7:15" x14ac:dyDescent="0.2">
      <c r="G3305" s="31">
        <v>40007</v>
      </c>
      <c r="H3305" s="29">
        <v>6884</v>
      </c>
      <c r="I3305" s="29">
        <v>6642</v>
      </c>
      <c r="J3305" s="29">
        <v>6500</v>
      </c>
      <c r="K3305" s="29">
        <v>6550</v>
      </c>
      <c r="L3305" s="29">
        <v>6650</v>
      </c>
      <c r="M3305" s="29">
        <v>6600</v>
      </c>
      <c r="N3305" s="29">
        <v>6600</v>
      </c>
      <c r="O3305" s="16">
        <f t="shared" si="51"/>
        <v>-242</v>
      </c>
    </row>
    <row r="3306" spans="7:15" x14ac:dyDescent="0.2">
      <c r="G3306" s="31">
        <v>40004</v>
      </c>
      <c r="H3306" s="29">
        <v>6964</v>
      </c>
      <c r="I3306" s="29">
        <v>6721</v>
      </c>
      <c r="J3306" s="29">
        <v>6650</v>
      </c>
      <c r="K3306" s="29">
        <v>6600</v>
      </c>
      <c r="L3306" s="29">
        <v>6650</v>
      </c>
      <c r="M3306" s="29">
        <v>6650</v>
      </c>
      <c r="N3306" s="29">
        <v>6650</v>
      </c>
      <c r="O3306" s="16">
        <f t="shared" si="51"/>
        <v>-243</v>
      </c>
    </row>
    <row r="3307" spans="7:15" x14ac:dyDescent="0.2">
      <c r="G3307" s="31">
        <v>40003</v>
      </c>
      <c r="H3307" s="29">
        <v>6926</v>
      </c>
      <c r="I3307" s="29">
        <v>6750</v>
      </c>
      <c r="J3307" s="29">
        <v>6700</v>
      </c>
      <c r="K3307" s="29">
        <v>6700</v>
      </c>
      <c r="L3307" s="29">
        <v>6700</v>
      </c>
      <c r="M3307" s="29">
        <v>6700</v>
      </c>
      <c r="N3307" s="29">
        <v>6700</v>
      </c>
      <c r="O3307" s="16">
        <f t="shared" si="51"/>
        <v>-176</v>
      </c>
    </row>
    <row r="3308" spans="7:15" x14ac:dyDescent="0.2">
      <c r="G3308" s="31">
        <v>40002</v>
      </c>
      <c r="H3308" s="29">
        <v>6914</v>
      </c>
      <c r="I3308" s="29">
        <v>6813</v>
      </c>
      <c r="J3308" s="29">
        <v>6750</v>
      </c>
      <c r="K3308" s="29">
        <v>6700</v>
      </c>
      <c r="L3308" s="29">
        <v>6800</v>
      </c>
      <c r="M3308" s="29">
        <v>6800</v>
      </c>
      <c r="N3308" s="29">
        <v>6700</v>
      </c>
      <c r="O3308" s="16">
        <f t="shared" si="51"/>
        <v>-101</v>
      </c>
    </row>
    <row r="3309" spans="7:15" x14ac:dyDescent="0.2">
      <c r="G3309" s="31">
        <v>40001</v>
      </c>
      <c r="H3309" s="29">
        <v>7182</v>
      </c>
      <c r="I3309" s="29">
        <v>6963</v>
      </c>
      <c r="J3309" s="29">
        <v>6900</v>
      </c>
      <c r="K3309" s="29">
        <v>6900</v>
      </c>
      <c r="L3309" s="29">
        <v>7000</v>
      </c>
      <c r="M3309" s="29">
        <v>7000</v>
      </c>
      <c r="N3309" s="29">
        <v>6900</v>
      </c>
      <c r="O3309" s="16">
        <f t="shared" si="51"/>
        <v>-219</v>
      </c>
    </row>
    <row r="3310" spans="7:15" x14ac:dyDescent="0.2">
      <c r="G3310" s="31">
        <v>40000</v>
      </c>
      <c r="H3310" s="29">
        <v>7178</v>
      </c>
      <c r="I3310" s="29">
        <v>6978</v>
      </c>
      <c r="J3310" s="29">
        <v>6900</v>
      </c>
      <c r="K3310" s="29">
        <v>6900</v>
      </c>
      <c r="L3310" s="29">
        <v>7100</v>
      </c>
      <c r="M3310" s="29">
        <v>7100</v>
      </c>
      <c r="N3310" s="29">
        <v>6900</v>
      </c>
      <c r="O3310" s="16">
        <f t="shared" si="51"/>
        <v>-200</v>
      </c>
    </row>
    <row r="3311" spans="7:15" x14ac:dyDescent="0.2">
      <c r="G3311" s="31">
        <v>39997</v>
      </c>
      <c r="H3311" s="29">
        <v>7206</v>
      </c>
      <c r="I3311" s="29">
        <v>7026</v>
      </c>
      <c r="J3311" s="29">
        <v>6900</v>
      </c>
      <c r="K3311" s="29">
        <v>7050</v>
      </c>
      <c r="L3311" s="29">
        <v>7100</v>
      </c>
      <c r="M3311" s="29">
        <v>7100</v>
      </c>
      <c r="N3311" s="29">
        <v>7000</v>
      </c>
      <c r="O3311" s="16">
        <f t="shared" si="51"/>
        <v>-180</v>
      </c>
    </row>
    <row r="3312" spans="7:15" x14ac:dyDescent="0.2">
      <c r="G3312" s="31">
        <v>39996</v>
      </c>
      <c r="H3312" s="29">
        <v>7372</v>
      </c>
      <c r="I3312" s="29">
        <v>7076</v>
      </c>
      <c r="J3312" s="29">
        <v>6950</v>
      </c>
      <c r="K3312" s="29">
        <v>7050</v>
      </c>
      <c r="L3312" s="29">
        <v>7200</v>
      </c>
      <c r="M3312" s="29">
        <v>7200</v>
      </c>
      <c r="N3312" s="29">
        <v>7100</v>
      </c>
      <c r="O3312" s="16">
        <f t="shared" si="51"/>
        <v>-296</v>
      </c>
    </row>
    <row r="3313" spans="7:15" x14ac:dyDescent="0.2">
      <c r="G3313" s="31">
        <v>39995</v>
      </c>
      <c r="H3313" s="29">
        <v>7482</v>
      </c>
      <c r="I3313" s="29">
        <v>7084</v>
      </c>
      <c r="J3313" s="29">
        <v>6950</v>
      </c>
      <c r="K3313" s="29">
        <v>7050</v>
      </c>
      <c r="L3313" s="29">
        <v>7200</v>
      </c>
      <c r="M3313" s="29">
        <v>7200</v>
      </c>
      <c r="N3313" s="29">
        <v>7100</v>
      </c>
      <c r="O3313" s="16">
        <f t="shared" si="51"/>
        <v>-398</v>
      </c>
    </row>
    <row r="3314" spans="7:15" x14ac:dyDescent="0.2">
      <c r="G3314" s="31">
        <v>39994</v>
      </c>
      <c r="H3314" s="29">
        <v>7382</v>
      </c>
      <c r="I3314" s="29">
        <v>7081</v>
      </c>
      <c r="J3314" s="29">
        <v>6950</v>
      </c>
      <c r="K3314" s="29">
        <v>7050</v>
      </c>
      <c r="L3314" s="29">
        <v>7200</v>
      </c>
      <c r="M3314" s="29">
        <v>7200</v>
      </c>
      <c r="N3314" s="29">
        <v>7100</v>
      </c>
      <c r="O3314" s="16">
        <f t="shared" si="51"/>
        <v>-301</v>
      </c>
    </row>
    <row r="3315" spans="7:15" x14ac:dyDescent="0.2">
      <c r="G3315" s="31">
        <v>39993</v>
      </c>
      <c r="H3315" s="29">
        <v>7338</v>
      </c>
      <c r="I3315" s="29">
        <v>7100</v>
      </c>
      <c r="J3315" s="29">
        <v>7000</v>
      </c>
      <c r="K3315" s="29">
        <v>7050</v>
      </c>
      <c r="L3315" s="29">
        <v>7200</v>
      </c>
      <c r="M3315" s="29">
        <v>7200</v>
      </c>
      <c r="N3315" s="29">
        <v>7100</v>
      </c>
      <c r="O3315" s="16">
        <f t="shared" si="51"/>
        <v>-238</v>
      </c>
    </row>
    <row r="3316" spans="7:15" x14ac:dyDescent="0.2">
      <c r="G3316" s="31">
        <v>39990</v>
      </c>
      <c r="H3316" s="29">
        <v>7484</v>
      </c>
      <c r="I3316" s="29">
        <v>7157</v>
      </c>
      <c r="J3316" s="29">
        <v>7100</v>
      </c>
      <c r="K3316" s="29">
        <v>7100</v>
      </c>
      <c r="L3316" s="29">
        <v>7300</v>
      </c>
      <c r="M3316" s="29">
        <v>7200</v>
      </c>
      <c r="N3316" s="29">
        <v>7150</v>
      </c>
      <c r="O3316" s="16">
        <f t="shared" si="51"/>
        <v>-327</v>
      </c>
    </row>
    <row r="3317" spans="7:15" x14ac:dyDescent="0.2">
      <c r="G3317" s="31">
        <v>39989</v>
      </c>
      <c r="H3317" s="29">
        <v>7436</v>
      </c>
      <c r="I3317" s="29">
        <v>7134</v>
      </c>
      <c r="J3317" s="29">
        <v>7100</v>
      </c>
      <c r="K3317" s="29">
        <v>7100</v>
      </c>
      <c r="L3317" s="29">
        <v>7200</v>
      </c>
      <c r="M3317" s="29">
        <v>7200</v>
      </c>
      <c r="N3317" s="29">
        <v>7100</v>
      </c>
      <c r="O3317" s="16">
        <f t="shared" si="51"/>
        <v>-302</v>
      </c>
    </row>
    <row r="3318" spans="7:15" x14ac:dyDescent="0.2">
      <c r="G3318" s="31">
        <v>39988</v>
      </c>
      <c r="H3318" s="29">
        <v>7332</v>
      </c>
      <c r="I3318" s="29">
        <v>7136</v>
      </c>
      <c r="J3318" s="29">
        <v>7100</v>
      </c>
      <c r="K3318" s="29">
        <v>7100</v>
      </c>
      <c r="L3318" s="29">
        <v>7200</v>
      </c>
      <c r="M3318" s="29">
        <v>7200</v>
      </c>
      <c r="N3318" s="29">
        <v>7100</v>
      </c>
      <c r="O3318" s="16">
        <f t="shared" si="51"/>
        <v>-196</v>
      </c>
    </row>
    <row r="3319" spans="7:15" x14ac:dyDescent="0.2">
      <c r="G3319" s="31">
        <v>39987</v>
      </c>
      <c r="H3319" s="29">
        <v>7392</v>
      </c>
      <c r="I3319" s="29">
        <v>7207</v>
      </c>
      <c r="J3319" s="29">
        <v>7100</v>
      </c>
      <c r="K3319" s="29">
        <v>7150</v>
      </c>
      <c r="L3319" s="29">
        <v>7250</v>
      </c>
      <c r="M3319" s="29">
        <v>7250</v>
      </c>
      <c r="N3319" s="29">
        <v>7200</v>
      </c>
      <c r="O3319" s="16">
        <f t="shared" si="51"/>
        <v>-185</v>
      </c>
    </row>
    <row r="3320" spans="7:15" x14ac:dyDescent="0.2">
      <c r="G3320" s="31">
        <v>39986</v>
      </c>
      <c r="H3320" s="29">
        <v>7360</v>
      </c>
      <c r="I3320" s="29">
        <v>7252</v>
      </c>
      <c r="J3320" s="29">
        <v>7150</v>
      </c>
      <c r="K3320" s="29">
        <v>7200</v>
      </c>
      <c r="L3320" s="29">
        <v>7300</v>
      </c>
      <c r="M3320" s="29">
        <v>7300</v>
      </c>
      <c r="N3320" s="29">
        <v>7250</v>
      </c>
      <c r="O3320" s="16">
        <f t="shared" si="51"/>
        <v>-108</v>
      </c>
    </row>
    <row r="3321" spans="7:15" x14ac:dyDescent="0.2">
      <c r="G3321" s="31">
        <v>39983</v>
      </c>
      <c r="H3321" s="29">
        <v>7510</v>
      </c>
      <c r="I3321" s="29">
        <v>7313</v>
      </c>
      <c r="J3321" s="29">
        <v>7200</v>
      </c>
      <c r="K3321" s="29">
        <v>7250</v>
      </c>
      <c r="L3321" s="29">
        <v>7400</v>
      </c>
      <c r="M3321" s="29">
        <v>7400</v>
      </c>
      <c r="N3321" s="29">
        <v>7350</v>
      </c>
      <c r="O3321" s="16">
        <f t="shared" si="51"/>
        <v>-197</v>
      </c>
    </row>
    <row r="3322" spans="7:15" x14ac:dyDescent="0.2">
      <c r="G3322" s="31">
        <v>39982</v>
      </c>
      <c r="H3322" s="29">
        <v>7500</v>
      </c>
      <c r="I3322" s="29">
        <v>7371</v>
      </c>
      <c r="J3322" s="29">
        <v>7300</v>
      </c>
      <c r="K3322" s="29">
        <v>7300</v>
      </c>
      <c r="L3322" s="29">
        <v>7450</v>
      </c>
      <c r="M3322" s="29">
        <v>7450</v>
      </c>
      <c r="N3322" s="29">
        <v>7400</v>
      </c>
      <c r="O3322" s="16">
        <f t="shared" si="51"/>
        <v>-129</v>
      </c>
    </row>
    <row r="3323" spans="7:15" x14ac:dyDescent="0.2">
      <c r="G3323" s="31">
        <v>39981</v>
      </c>
      <c r="H3323" s="29">
        <v>7596</v>
      </c>
      <c r="I3323" s="29">
        <v>7365</v>
      </c>
      <c r="J3323" s="29">
        <v>7400</v>
      </c>
      <c r="K3323" s="29">
        <v>7300</v>
      </c>
      <c r="L3323" s="29">
        <v>7450</v>
      </c>
      <c r="M3323" s="29">
        <v>7450</v>
      </c>
      <c r="N3323" s="29">
        <v>7400</v>
      </c>
      <c r="O3323" s="16">
        <f t="shared" si="51"/>
        <v>-231</v>
      </c>
    </row>
    <row r="3324" spans="7:15" x14ac:dyDescent="0.2">
      <c r="G3324" s="31">
        <v>39980</v>
      </c>
      <c r="H3324" s="29">
        <v>7634</v>
      </c>
      <c r="I3324" s="29">
        <v>7376</v>
      </c>
      <c r="J3324" s="29">
        <v>7400</v>
      </c>
      <c r="K3324" s="29">
        <v>7300</v>
      </c>
      <c r="L3324" s="29">
        <v>7450</v>
      </c>
      <c r="M3324" s="29">
        <v>7450</v>
      </c>
      <c r="N3324" s="29">
        <v>7450</v>
      </c>
      <c r="O3324" s="16">
        <f t="shared" si="51"/>
        <v>-258</v>
      </c>
    </row>
    <row r="3325" spans="7:15" x14ac:dyDescent="0.2">
      <c r="G3325" s="31">
        <v>39979</v>
      </c>
      <c r="H3325" s="29">
        <v>7558</v>
      </c>
      <c r="I3325" s="29">
        <v>7494</v>
      </c>
      <c r="J3325" s="29">
        <v>7500</v>
      </c>
      <c r="K3325" s="29">
        <v>7450</v>
      </c>
      <c r="L3325" s="29">
        <v>7550</v>
      </c>
      <c r="M3325" s="29">
        <v>7550</v>
      </c>
      <c r="N3325" s="29">
        <v>7550</v>
      </c>
      <c r="O3325" s="16">
        <f t="shared" si="51"/>
        <v>-64</v>
      </c>
    </row>
    <row r="3326" spans="7:15" x14ac:dyDescent="0.2">
      <c r="G3326" s="31">
        <v>39976</v>
      </c>
      <c r="H3326" s="29">
        <v>7622</v>
      </c>
      <c r="I3326" s="29">
        <v>7584</v>
      </c>
      <c r="J3326" s="29">
        <v>7501</v>
      </c>
      <c r="K3326" s="29">
        <v>7500</v>
      </c>
      <c r="L3326" s="29">
        <v>7650</v>
      </c>
      <c r="M3326" s="29">
        <v>7700</v>
      </c>
      <c r="N3326" s="29">
        <v>7650</v>
      </c>
      <c r="O3326" s="16">
        <f t="shared" si="51"/>
        <v>-38</v>
      </c>
    </row>
    <row r="3327" spans="7:15" x14ac:dyDescent="0.2">
      <c r="G3327" s="31">
        <v>39975</v>
      </c>
      <c r="H3327" s="29">
        <v>7722</v>
      </c>
      <c r="I3327" s="29">
        <v>7602</v>
      </c>
      <c r="J3327" s="29">
        <v>7500</v>
      </c>
      <c r="K3327" s="29">
        <v>7550</v>
      </c>
      <c r="L3327" s="29">
        <v>7650</v>
      </c>
      <c r="M3327" s="29">
        <v>7700</v>
      </c>
      <c r="N3327" s="29">
        <v>7650</v>
      </c>
      <c r="O3327" s="16">
        <f t="shared" si="51"/>
        <v>-120</v>
      </c>
    </row>
    <row r="3328" spans="7:15" x14ac:dyDescent="0.2">
      <c r="G3328" s="31">
        <v>39974</v>
      </c>
      <c r="H3328" s="29">
        <v>7808</v>
      </c>
      <c r="I3328" s="29">
        <v>7665</v>
      </c>
      <c r="J3328" s="29">
        <v>7550</v>
      </c>
      <c r="K3328" s="29">
        <v>7600</v>
      </c>
      <c r="L3328" s="29">
        <v>7700</v>
      </c>
      <c r="M3328" s="29">
        <v>7700</v>
      </c>
      <c r="N3328" s="29">
        <v>7700</v>
      </c>
      <c r="O3328" s="16">
        <f t="shared" si="51"/>
        <v>-143</v>
      </c>
    </row>
    <row r="3329" spans="7:15" x14ac:dyDescent="0.2">
      <c r="G3329" s="31">
        <v>39973</v>
      </c>
      <c r="H3329" s="29">
        <v>7850</v>
      </c>
      <c r="I3329" s="29">
        <v>7686</v>
      </c>
      <c r="J3329" s="29">
        <v>7600</v>
      </c>
      <c r="K3329" s="29">
        <v>7600</v>
      </c>
      <c r="L3329" s="29">
        <v>7700</v>
      </c>
      <c r="M3329" s="29">
        <v>7700</v>
      </c>
      <c r="N3329" s="29">
        <v>7700</v>
      </c>
      <c r="O3329" s="16">
        <f t="shared" si="51"/>
        <v>-164</v>
      </c>
    </row>
    <row r="3330" spans="7:15" x14ac:dyDescent="0.2">
      <c r="G3330" s="31">
        <v>39972</v>
      </c>
      <c r="H3330" s="29">
        <v>7796</v>
      </c>
      <c r="I3330" s="29">
        <v>7752</v>
      </c>
      <c r="J3330" s="29">
        <v>7700</v>
      </c>
      <c r="K3330" s="29">
        <v>7700</v>
      </c>
      <c r="L3330" s="29">
        <v>7800</v>
      </c>
      <c r="M3330" s="29">
        <v>7800</v>
      </c>
      <c r="N3330" s="29">
        <v>7800</v>
      </c>
      <c r="O3330" s="16">
        <f t="shared" si="51"/>
        <v>-44</v>
      </c>
    </row>
    <row r="3331" spans="7:15" x14ac:dyDescent="0.2">
      <c r="G3331" s="31">
        <v>39969</v>
      </c>
      <c r="H3331" s="29">
        <v>7894</v>
      </c>
      <c r="I3331" s="29">
        <v>7755</v>
      </c>
      <c r="J3331" s="29">
        <v>7700</v>
      </c>
      <c r="K3331" s="29">
        <v>7700</v>
      </c>
      <c r="L3331" s="29">
        <v>7800</v>
      </c>
      <c r="M3331" s="29">
        <v>7800</v>
      </c>
      <c r="N3331" s="29">
        <v>7800</v>
      </c>
      <c r="O3331" s="16">
        <f t="shared" si="51"/>
        <v>-139</v>
      </c>
    </row>
    <row r="3332" spans="7:15" x14ac:dyDescent="0.2">
      <c r="G3332" s="31">
        <v>39968</v>
      </c>
      <c r="H3332" s="29">
        <v>7818</v>
      </c>
      <c r="I3332" s="29">
        <v>7715</v>
      </c>
      <c r="J3332" s="29">
        <v>7650</v>
      </c>
      <c r="K3332" s="29">
        <v>7650</v>
      </c>
      <c r="L3332" s="29">
        <v>7750</v>
      </c>
      <c r="M3332" s="29">
        <v>7750</v>
      </c>
      <c r="N3332" s="29">
        <v>7800</v>
      </c>
      <c r="O3332" s="16">
        <f t="shared" si="51"/>
        <v>-103</v>
      </c>
    </row>
    <row r="3333" spans="7:15" x14ac:dyDescent="0.2">
      <c r="G3333" s="31">
        <v>39967</v>
      </c>
      <c r="H3333" s="29">
        <v>7938</v>
      </c>
      <c r="I3333" s="29">
        <v>7736</v>
      </c>
      <c r="J3333" s="29">
        <v>7700</v>
      </c>
      <c r="K3333" s="29">
        <v>7650</v>
      </c>
      <c r="L3333" s="29">
        <v>7800</v>
      </c>
      <c r="M3333" s="29">
        <v>7750</v>
      </c>
      <c r="N3333" s="29">
        <v>7800</v>
      </c>
      <c r="O3333" s="16">
        <f t="shared" ref="O3333:O3396" si="52">IF(AND(H3333&lt;&gt;0,I3333&lt;&gt;0),I3333-H3333,"")</f>
        <v>-202</v>
      </c>
    </row>
    <row r="3334" spans="7:15" x14ac:dyDescent="0.2">
      <c r="G3334" s="31">
        <v>39966</v>
      </c>
      <c r="H3334" s="29">
        <v>7764</v>
      </c>
      <c r="I3334" s="29">
        <v>7736</v>
      </c>
      <c r="J3334" s="29">
        <v>7700</v>
      </c>
      <c r="K3334" s="29">
        <v>7650</v>
      </c>
      <c r="L3334" s="29">
        <v>7800</v>
      </c>
      <c r="M3334" s="29">
        <v>7750</v>
      </c>
      <c r="N3334" s="29">
        <v>7800</v>
      </c>
      <c r="O3334" s="16">
        <f t="shared" si="52"/>
        <v>-28</v>
      </c>
    </row>
    <row r="3335" spans="7:15" x14ac:dyDescent="0.2">
      <c r="G3335" s="31">
        <v>39965</v>
      </c>
      <c r="H3335" s="29">
        <v>7774</v>
      </c>
      <c r="I3335" s="29">
        <v>7655</v>
      </c>
      <c r="J3335" s="29">
        <v>7650</v>
      </c>
      <c r="K3335" s="29">
        <v>7600</v>
      </c>
      <c r="L3335" s="29">
        <v>7700</v>
      </c>
      <c r="M3335" s="29">
        <v>7700</v>
      </c>
      <c r="N3335" s="29">
        <v>7700</v>
      </c>
      <c r="O3335" s="16">
        <f t="shared" si="52"/>
        <v>-119</v>
      </c>
    </row>
    <row r="3336" spans="7:15" x14ac:dyDescent="0.2">
      <c r="G3336" s="31">
        <v>39964</v>
      </c>
      <c r="H3336" s="29" t="e">
        <v>#N/A</v>
      </c>
      <c r="I3336" s="29">
        <v>7607</v>
      </c>
      <c r="J3336" s="29">
        <v>7600</v>
      </c>
      <c r="K3336" s="29">
        <v>7550</v>
      </c>
      <c r="L3336" s="29">
        <v>7650</v>
      </c>
      <c r="M3336" s="29">
        <v>7650</v>
      </c>
      <c r="N3336" s="29">
        <v>7650</v>
      </c>
      <c r="O3336" s="16" t="e">
        <f t="shared" si="52"/>
        <v>#N/A</v>
      </c>
    </row>
    <row r="3337" spans="7:15" x14ac:dyDescent="0.2">
      <c r="G3337" s="31">
        <v>39960</v>
      </c>
      <c r="H3337" s="29">
        <v>7418</v>
      </c>
      <c r="I3337" s="29">
        <v>7573</v>
      </c>
      <c r="J3337" s="29">
        <v>7500</v>
      </c>
      <c r="K3337" s="29">
        <v>7500</v>
      </c>
      <c r="L3337" s="29">
        <v>7600</v>
      </c>
      <c r="M3337" s="29">
        <v>7600</v>
      </c>
      <c r="N3337" s="29">
        <v>7600</v>
      </c>
      <c r="O3337" s="16">
        <f t="shared" si="52"/>
        <v>155</v>
      </c>
    </row>
    <row r="3338" spans="7:15" x14ac:dyDescent="0.2">
      <c r="G3338" s="31">
        <v>39959</v>
      </c>
      <c r="H3338" s="29">
        <v>7400</v>
      </c>
      <c r="I3338" s="29">
        <v>7573</v>
      </c>
      <c r="J3338" s="29">
        <v>7504</v>
      </c>
      <c r="K3338" s="29">
        <v>7500</v>
      </c>
      <c r="L3338" s="29">
        <v>7600</v>
      </c>
      <c r="M3338" s="29">
        <v>7600</v>
      </c>
      <c r="N3338" s="29">
        <v>7600</v>
      </c>
      <c r="O3338" s="16">
        <f t="shared" si="52"/>
        <v>173</v>
      </c>
    </row>
    <row r="3339" spans="7:15" x14ac:dyDescent="0.2">
      <c r="G3339" s="31">
        <v>39958</v>
      </c>
      <c r="H3339" s="29">
        <v>7484</v>
      </c>
      <c r="I3339" s="29">
        <v>7547</v>
      </c>
      <c r="J3339" s="29">
        <v>7500</v>
      </c>
      <c r="K3339" s="29">
        <v>7500</v>
      </c>
      <c r="L3339" s="29">
        <v>7600</v>
      </c>
      <c r="M3339" s="29">
        <v>7600</v>
      </c>
      <c r="N3339" s="29">
        <v>7600</v>
      </c>
      <c r="O3339" s="16">
        <f t="shared" si="52"/>
        <v>63</v>
      </c>
    </row>
    <row r="3340" spans="7:15" x14ac:dyDescent="0.2">
      <c r="G3340" s="31">
        <v>39955</v>
      </c>
      <c r="H3340" s="29">
        <v>7500</v>
      </c>
      <c r="I3340" s="29">
        <v>7571</v>
      </c>
      <c r="J3340" s="29">
        <v>7500</v>
      </c>
      <c r="K3340" s="29">
        <v>7500</v>
      </c>
      <c r="L3340" s="29">
        <v>7650</v>
      </c>
      <c r="M3340" s="29">
        <v>7650</v>
      </c>
      <c r="N3340" s="29">
        <v>7650</v>
      </c>
      <c r="O3340" s="16">
        <f t="shared" si="52"/>
        <v>71</v>
      </c>
    </row>
    <row r="3341" spans="7:15" x14ac:dyDescent="0.2">
      <c r="G3341" s="31">
        <v>39954</v>
      </c>
      <c r="H3341" s="29">
        <v>7424</v>
      </c>
      <c r="I3341" s="29">
        <v>7568</v>
      </c>
      <c r="J3341" s="29">
        <v>7500</v>
      </c>
      <c r="K3341" s="29">
        <v>7500</v>
      </c>
      <c r="L3341" s="29">
        <v>7650</v>
      </c>
      <c r="M3341" s="29">
        <v>7650</v>
      </c>
      <c r="N3341" s="29">
        <v>7650</v>
      </c>
      <c r="O3341" s="16">
        <f t="shared" si="52"/>
        <v>144</v>
      </c>
    </row>
    <row r="3342" spans="7:15" x14ac:dyDescent="0.2">
      <c r="G3342" s="31">
        <v>39953</v>
      </c>
      <c r="H3342" s="29">
        <v>7462</v>
      </c>
      <c r="I3342" s="29">
        <v>7539</v>
      </c>
      <c r="J3342" s="29">
        <v>7500</v>
      </c>
      <c r="K3342" s="29">
        <v>7450</v>
      </c>
      <c r="L3342" s="29">
        <v>7600</v>
      </c>
      <c r="M3342" s="29">
        <v>7550</v>
      </c>
      <c r="N3342" s="29">
        <v>7600</v>
      </c>
      <c r="O3342" s="16">
        <f t="shared" si="52"/>
        <v>77</v>
      </c>
    </row>
    <row r="3343" spans="7:15" x14ac:dyDescent="0.2">
      <c r="G3343" s="31">
        <v>39952</v>
      </c>
      <c r="H3343" s="29">
        <v>7522</v>
      </c>
      <c r="I3343" s="29">
        <v>7526</v>
      </c>
      <c r="J3343" s="29">
        <v>7500</v>
      </c>
      <c r="K3343" s="29">
        <v>7450</v>
      </c>
      <c r="L3343" s="29">
        <v>7550</v>
      </c>
      <c r="M3343" s="29">
        <v>7550</v>
      </c>
      <c r="N3343" s="29">
        <v>7550</v>
      </c>
      <c r="O3343" s="16">
        <f t="shared" si="52"/>
        <v>4</v>
      </c>
    </row>
    <row r="3344" spans="7:15" x14ac:dyDescent="0.2">
      <c r="G3344" s="31">
        <v>39951</v>
      </c>
      <c r="H3344" s="29">
        <v>7334</v>
      </c>
      <c r="I3344" s="29">
        <v>7552</v>
      </c>
      <c r="J3344" s="29">
        <v>7600</v>
      </c>
      <c r="K3344" s="29">
        <v>7500</v>
      </c>
      <c r="L3344" s="29">
        <v>7600</v>
      </c>
      <c r="M3344" s="29">
        <v>7600</v>
      </c>
      <c r="N3344" s="29">
        <v>7600</v>
      </c>
      <c r="O3344" s="16">
        <f t="shared" si="52"/>
        <v>218</v>
      </c>
    </row>
    <row r="3345" spans="7:15" x14ac:dyDescent="0.2">
      <c r="G3345" s="31">
        <v>39948</v>
      </c>
      <c r="H3345" s="29">
        <v>7568</v>
      </c>
      <c r="I3345" s="29">
        <v>7657</v>
      </c>
      <c r="J3345" s="29">
        <v>7650</v>
      </c>
      <c r="K3345" s="29">
        <v>7650</v>
      </c>
      <c r="L3345" s="29">
        <v>7700</v>
      </c>
      <c r="M3345" s="29">
        <v>7700</v>
      </c>
      <c r="N3345" s="29">
        <v>7750</v>
      </c>
      <c r="O3345" s="16">
        <f t="shared" si="52"/>
        <v>89</v>
      </c>
    </row>
    <row r="3346" spans="7:15" x14ac:dyDescent="0.2">
      <c r="G3346" s="31">
        <v>39947</v>
      </c>
      <c r="H3346" s="29">
        <v>7604</v>
      </c>
      <c r="I3346" s="29">
        <v>7642</v>
      </c>
      <c r="J3346" s="29">
        <v>7650</v>
      </c>
      <c r="K3346" s="29">
        <v>7650</v>
      </c>
      <c r="L3346" s="29">
        <v>7700</v>
      </c>
      <c r="M3346" s="29">
        <v>7700</v>
      </c>
      <c r="N3346" s="29">
        <v>7750</v>
      </c>
      <c r="O3346" s="16">
        <f t="shared" si="52"/>
        <v>38</v>
      </c>
    </row>
    <row r="3347" spans="7:15" x14ac:dyDescent="0.2">
      <c r="G3347" s="31">
        <v>39946</v>
      </c>
      <c r="H3347" s="29">
        <v>7814</v>
      </c>
      <c r="I3347" s="29">
        <v>7702</v>
      </c>
      <c r="J3347" s="29">
        <v>7700</v>
      </c>
      <c r="K3347" s="29">
        <v>7750</v>
      </c>
      <c r="L3347" s="29">
        <v>7750</v>
      </c>
      <c r="M3347" s="29">
        <v>7750</v>
      </c>
      <c r="N3347" s="29">
        <v>7800</v>
      </c>
      <c r="O3347" s="16">
        <f t="shared" si="52"/>
        <v>-112</v>
      </c>
    </row>
    <row r="3348" spans="7:15" x14ac:dyDescent="0.2">
      <c r="G3348" s="31">
        <v>39945</v>
      </c>
      <c r="H3348" s="29">
        <v>7754</v>
      </c>
      <c r="I3348" s="29">
        <v>7610</v>
      </c>
      <c r="J3348" s="29">
        <v>7600</v>
      </c>
      <c r="K3348" s="29">
        <v>7650</v>
      </c>
      <c r="L3348" s="29">
        <v>7650</v>
      </c>
      <c r="M3348" s="29">
        <v>7650</v>
      </c>
      <c r="N3348" s="29">
        <v>7650</v>
      </c>
      <c r="O3348" s="16">
        <f t="shared" si="52"/>
        <v>-144</v>
      </c>
    </row>
    <row r="3349" spans="7:15" x14ac:dyDescent="0.2">
      <c r="G3349" s="31">
        <v>39944</v>
      </c>
      <c r="H3349" s="29">
        <v>7532</v>
      </c>
      <c r="I3349" s="29">
        <v>7610</v>
      </c>
      <c r="J3349" s="29">
        <v>7600</v>
      </c>
      <c r="K3349" s="29">
        <v>7650</v>
      </c>
      <c r="L3349" s="29">
        <v>7650</v>
      </c>
      <c r="M3349" s="29">
        <v>7650</v>
      </c>
      <c r="N3349" s="29">
        <v>7650</v>
      </c>
      <c r="O3349" s="16">
        <f t="shared" si="52"/>
        <v>78</v>
      </c>
    </row>
    <row r="3350" spans="7:15" x14ac:dyDescent="0.2">
      <c r="G3350" s="31">
        <v>39941</v>
      </c>
      <c r="H3350" s="29">
        <v>7714</v>
      </c>
      <c r="I3350" s="29">
        <v>7621</v>
      </c>
      <c r="J3350" s="29">
        <v>7600</v>
      </c>
      <c r="K3350" s="29">
        <v>7650</v>
      </c>
      <c r="L3350" s="29">
        <v>7700</v>
      </c>
      <c r="M3350" s="29">
        <v>7650</v>
      </c>
      <c r="N3350" s="29">
        <v>7650</v>
      </c>
      <c r="O3350" s="16">
        <f t="shared" si="52"/>
        <v>-93</v>
      </c>
    </row>
    <row r="3351" spans="7:15" x14ac:dyDescent="0.2">
      <c r="G3351" s="31">
        <v>39940</v>
      </c>
      <c r="H3351" s="29">
        <v>7542</v>
      </c>
      <c r="I3351" s="29">
        <v>7605</v>
      </c>
      <c r="J3351" s="29">
        <v>7600</v>
      </c>
      <c r="K3351" s="29">
        <v>7650</v>
      </c>
      <c r="L3351" s="29">
        <v>7650</v>
      </c>
      <c r="M3351" s="29">
        <v>7650</v>
      </c>
      <c r="N3351" s="29">
        <v>7650</v>
      </c>
      <c r="O3351" s="16">
        <f t="shared" si="52"/>
        <v>63</v>
      </c>
    </row>
    <row r="3352" spans="7:15" x14ac:dyDescent="0.2">
      <c r="G3352" s="31">
        <v>39939</v>
      </c>
      <c r="H3352" s="29">
        <v>7606</v>
      </c>
      <c r="I3352" s="29">
        <v>7413</v>
      </c>
      <c r="J3352" s="29">
        <v>7400</v>
      </c>
      <c r="K3352" s="29">
        <v>7450</v>
      </c>
      <c r="L3352" s="29">
        <v>7450</v>
      </c>
      <c r="M3352" s="29">
        <v>7450</v>
      </c>
      <c r="N3352" s="29">
        <v>7450</v>
      </c>
      <c r="O3352" s="16">
        <f t="shared" si="52"/>
        <v>-193</v>
      </c>
    </row>
    <row r="3353" spans="7:15" x14ac:dyDescent="0.2">
      <c r="G3353" s="31">
        <v>39938</v>
      </c>
      <c r="H3353" s="29">
        <v>7374</v>
      </c>
      <c r="I3353" s="29">
        <v>7350</v>
      </c>
      <c r="J3353" s="29">
        <v>7400</v>
      </c>
      <c r="K3353" s="29">
        <v>7450</v>
      </c>
      <c r="L3353" s="29">
        <v>7400</v>
      </c>
      <c r="M3353" s="29">
        <v>7400</v>
      </c>
      <c r="N3353" s="29">
        <v>7400</v>
      </c>
      <c r="O3353" s="16">
        <f t="shared" si="52"/>
        <v>-24</v>
      </c>
    </row>
    <row r="3354" spans="7:15" x14ac:dyDescent="0.2">
      <c r="G3354" s="31">
        <v>39937</v>
      </c>
      <c r="H3354" s="29">
        <v>7332</v>
      </c>
      <c r="I3354" s="29">
        <v>7186</v>
      </c>
      <c r="J3354" s="29">
        <v>7250</v>
      </c>
      <c r="K3354" s="29">
        <v>7250</v>
      </c>
      <c r="L3354" s="29">
        <v>7300</v>
      </c>
      <c r="M3354" s="29">
        <v>7300</v>
      </c>
      <c r="N3354" s="29">
        <v>7300</v>
      </c>
      <c r="O3354" s="16">
        <f t="shared" si="52"/>
        <v>-146</v>
      </c>
    </row>
    <row r="3355" spans="7:15" x14ac:dyDescent="0.2">
      <c r="G3355" s="31">
        <v>39933</v>
      </c>
      <c r="H3355" s="29">
        <v>7068</v>
      </c>
      <c r="I3355" s="29">
        <v>6902</v>
      </c>
      <c r="J3355" s="29">
        <v>6950</v>
      </c>
      <c r="K3355" s="29">
        <v>6850</v>
      </c>
      <c r="L3355" s="29">
        <v>7000</v>
      </c>
      <c r="M3355" s="29">
        <v>7000</v>
      </c>
      <c r="N3355" s="29">
        <v>6950</v>
      </c>
      <c r="O3355" s="16">
        <f t="shared" si="52"/>
        <v>-166</v>
      </c>
    </row>
    <row r="3356" spans="7:15" x14ac:dyDescent="0.2">
      <c r="G3356" s="31">
        <v>39932</v>
      </c>
      <c r="H3356" s="29">
        <v>6836</v>
      </c>
      <c r="I3356" s="29">
        <v>6876</v>
      </c>
      <c r="J3356" s="29">
        <v>6900</v>
      </c>
      <c r="K3356" s="29">
        <v>6850</v>
      </c>
      <c r="L3356" s="29">
        <v>6950</v>
      </c>
      <c r="M3356" s="29">
        <v>6950</v>
      </c>
      <c r="N3356" s="29">
        <v>6950</v>
      </c>
      <c r="O3356" s="16">
        <f t="shared" si="52"/>
        <v>40</v>
      </c>
    </row>
    <row r="3357" spans="7:15" x14ac:dyDescent="0.2">
      <c r="G3357" s="31">
        <v>39931</v>
      </c>
      <c r="H3357" s="29">
        <v>6706</v>
      </c>
      <c r="I3357" s="29">
        <v>6907</v>
      </c>
      <c r="J3357" s="29">
        <v>6900</v>
      </c>
      <c r="K3357" s="29">
        <v>6850</v>
      </c>
      <c r="L3357" s="29">
        <v>6950</v>
      </c>
      <c r="M3357" s="29">
        <v>6950</v>
      </c>
      <c r="N3357" s="29">
        <v>7000</v>
      </c>
      <c r="O3357" s="16">
        <f t="shared" si="52"/>
        <v>201</v>
      </c>
    </row>
    <row r="3358" spans="7:15" x14ac:dyDescent="0.2">
      <c r="G3358" s="31">
        <v>39930</v>
      </c>
      <c r="H3358" s="29">
        <v>6626</v>
      </c>
      <c r="I3358" s="29">
        <v>6963</v>
      </c>
      <c r="J3358" s="29">
        <v>6950</v>
      </c>
      <c r="K3358" s="29">
        <v>6900</v>
      </c>
      <c r="L3358" s="29">
        <v>7000</v>
      </c>
      <c r="M3358" s="29">
        <v>7000</v>
      </c>
      <c r="N3358" s="29">
        <v>7000</v>
      </c>
      <c r="O3358" s="16">
        <f t="shared" si="52"/>
        <v>337</v>
      </c>
    </row>
    <row r="3359" spans="7:15" x14ac:dyDescent="0.2">
      <c r="G3359" s="31">
        <v>39927</v>
      </c>
      <c r="H3359" s="29">
        <v>6898</v>
      </c>
      <c r="I3359" s="29">
        <v>7036</v>
      </c>
      <c r="J3359" s="29">
        <v>7050</v>
      </c>
      <c r="K3359" s="29">
        <v>7050</v>
      </c>
      <c r="L3359" s="29">
        <v>7050</v>
      </c>
      <c r="M3359" s="29">
        <v>7050</v>
      </c>
      <c r="N3359" s="29">
        <v>7100</v>
      </c>
      <c r="O3359" s="16">
        <f t="shared" si="52"/>
        <v>138</v>
      </c>
    </row>
    <row r="3360" spans="7:15" x14ac:dyDescent="0.2">
      <c r="G3360" s="31">
        <v>39926</v>
      </c>
      <c r="H3360" s="29">
        <v>6930</v>
      </c>
      <c r="I3360" s="29">
        <v>7000</v>
      </c>
      <c r="J3360" s="29">
        <v>7000</v>
      </c>
      <c r="K3360" s="29">
        <v>7000</v>
      </c>
      <c r="L3360" s="29">
        <v>7000</v>
      </c>
      <c r="M3360" s="29">
        <v>7000</v>
      </c>
      <c r="N3360" s="29">
        <v>7050</v>
      </c>
      <c r="O3360" s="16">
        <f t="shared" si="52"/>
        <v>70</v>
      </c>
    </row>
    <row r="3361" spans="7:15" x14ac:dyDescent="0.2">
      <c r="G3361" s="31">
        <v>39925</v>
      </c>
      <c r="H3361" s="29">
        <v>6840</v>
      </c>
      <c r="I3361" s="29">
        <v>7000</v>
      </c>
      <c r="J3361" s="29">
        <v>7000</v>
      </c>
      <c r="K3361" s="29">
        <v>7000</v>
      </c>
      <c r="L3361" s="29">
        <v>7000</v>
      </c>
      <c r="M3361" s="29">
        <v>7000</v>
      </c>
      <c r="N3361" s="29">
        <v>7050</v>
      </c>
      <c r="O3361" s="16">
        <f t="shared" si="52"/>
        <v>160</v>
      </c>
    </row>
    <row r="3362" spans="7:15" x14ac:dyDescent="0.2">
      <c r="G3362" s="31">
        <v>39924</v>
      </c>
      <c r="H3362" s="29">
        <v>6786</v>
      </c>
      <c r="I3362" s="29">
        <v>6997</v>
      </c>
      <c r="J3362" s="29">
        <v>7000</v>
      </c>
      <c r="K3362" s="29">
        <v>7000</v>
      </c>
      <c r="L3362" s="29">
        <v>7000</v>
      </c>
      <c r="M3362" s="29">
        <v>7000</v>
      </c>
      <c r="N3362" s="29">
        <v>7050</v>
      </c>
      <c r="O3362" s="16">
        <f t="shared" si="52"/>
        <v>211</v>
      </c>
    </row>
    <row r="3363" spans="7:15" x14ac:dyDescent="0.2">
      <c r="G3363" s="31">
        <v>39923</v>
      </c>
      <c r="H3363" s="29">
        <v>7096</v>
      </c>
      <c r="I3363" s="29">
        <v>7002</v>
      </c>
      <c r="J3363" s="29">
        <v>7000</v>
      </c>
      <c r="K3363" s="29">
        <v>7000</v>
      </c>
      <c r="L3363" s="29">
        <v>7000</v>
      </c>
      <c r="M3363" s="29">
        <v>7000</v>
      </c>
      <c r="N3363" s="29">
        <v>7050</v>
      </c>
      <c r="O3363" s="16">
        <f t="shared" si="52"/>
        <v>-94</v>
      </c>
    </row>
    <row r="3364" spans="7:15" x14ac:dyDescent="0.2">
      <c r="G3364" s="31">
        <v>39920</v>
      </c>
      <c r="H3364" s="29">
        <v>7194</v>
      </c>
      <c r="I3364" s="29">
        <v>6976</v>
      </c>
      <c r="J3364" s="29">
        <v>7000</v>
      </c>
      <c r="K3364" s="29">
        <v>7000</v>
      </c>
      <c r="L3364" s="29">
        <v>7000</v>
      </c>
      <c r="M3364" s="29">
        <v>7000</v>
      </c>
      <c r="N3364" s="29">
        <v>7050</v>
      </c>
      <c r="O3364" s="16">
        <f t="shared" si="52"/>
        <v>-218</v>
      </c>
    </row>
    <row r="3365" spans="7:15" x14ac:dyDescent="0.2">
      <c r="G3365" s="31">
        <v>39919</v>
      </c>
      <c r="H3365" s="29">
        <v>7154</v>
      </c>
      <c r="I3365" s="29">
        <v>6976</v>
      </c>
      <c r="J3365" s="29">
        <v>7000</v>
      </c>
      <c r="K3365" s="29">
        <v>7000</v>
      </c>
      <c r="L3365" s="29">
        <v>7000</v>
      </c>
      <c r="M3365" s="29">
        <v>7000</v>
      </c>
      <c r="N3365" s="29">
        <v>7050</v>
      </c>
      <c r="O3365" s="16">
        <f t="shared" si="52"/>
        <v>-178</v>
      </c>
    </row>
    <row r="3366" spans="7:15" x14ac:dyDescent="0.2">
      <c r="G3366" s="31">
        <v>39918</v>
      </c>
      <c r="H3366" s="29">
        <v>7084</v>
      </c>
      <c r="I3366" s="29">
        <v>6800</v>
      </c>
      <c r="J3366" s="29">
        <v>6850</v>
      </c>
      <c r="K3366" s="29">
        <v>6800</v>
      </c>
      <c r="L3366" s="29">
        <v>6800</v>
      </c>
      <c r="M3366" s="29">
        <v>6850</v>
      </c>
      <c r="N3366" s="29">
        <v>6850</v>
      </c>
      <c r="O3366" s="16">
        <f t="shared" si="52"/>
        <v>-284</v>
      </c>
    </row>
    <row r="3367" spans="7:15" x14ac:dyDescent="0.2">
      <c r="G3367" s="31">
        <v>39917</v>
      </c>
      <c r="H3367" s="29">
        <v>6876</v>
      </c>
      <c r="I3367" s="29">
        <v>6747</v>
      </c>
      <c r="J3367" s="29">
        <v>6800</v>
      </c>
      <c r="K3367" s="29">
        <v>6750</v>
      </c>
      <c r="L3367" s="29">
        <v>6750</v>
      </c>
      <c r="M3367" s="29">
        <v>6800</v>
      </c>
      <c r="N3367" s="29">
        <v>6800</v>
      </c>
      <c r="O3367" s="16">
        <f t="shared" si="52"/>
        <v>-129</v>
      </c>
    </row>
    <row r="3368" spans="7:15" x14ac:dyDescent="0.2">
      <c r="G3368" s="31">
        <v>39916</v>
      </c>
      <c r="H3368" s="29">
        <v>6824</v>
      </c>
      <c r="I3368" s="29">
        <v>6697</v>
      </c>
      <c r="J3368" s="29">
        <v>6750</v>
      </c>
      <c r="K3368" s="29">
        <v>6700</v>
      </c>
      <c r="L3368" s="29">
        <v>6700</v>
      </c>
      <c r="M3368" s="29">
        <v>6700</v>
      </c>
      <c r="N3368" s="29">
        <v>6700</v>
      </c>
      <c r="O3368" s="16">
        <f t="shared" si="52"/>
        <v>-127</v>
      </c>
    </row>
    <row r="3369" spans="7:15" x14ac:dyDescent="0.2">
      <c r="G3369" s="31">
        <v>39913</v>
      </c>
      <c r="H3369" s="29">
        <v>6688</v>
      </c>
      <c r="I3369" s="29">
        <v>6650</v>
      </c>
      <c r="J3369" s="29">
        <v>6700</v>
      </c>
      <c r="K3369" s="29">
        <v>6650</v>
      </c>
      <c r="L3369" s="29">
        <v>6650</v>
      </c>
      <c r="M3369" s="29">
        <v>6650</v>
      </c>
      <c r="N3369" s="29">
        <v>6650</v>
      </c>
      <c r="O3369" s="16">
        <f t="shared" si="52"/>
        <v>-38</v>
      </c>
    </row>
    <row r="3370" spans="7:15" x14ac:dyDescent="0.2">
      <c r="G3370" s="31">
        <v>39912</v>
      </c>
      <c r="H3370" s="29">
        <v>6614</v>
      </c>
      <c r="I3370" s="29">
        <v>6610</v>
      </c>
      <c r="J3370" s="29">
        <v>6650</v>
      </c>
      <c r="K3370" s="29">
        <v>6600</v>
      </c>
      <c r="L3370" s="29">
        <v>6600</v>
      </c>
      <c r="M3370" s="29">
        <v>6600</v>
      </c>
      <c r="N3370" s="29">
        <v>6650</v>
      </c>
      <c r="O3370" s="16">
        <f t="shared" si="52"/>
        <v>-4</v>
      </c>
    </row>
    <row r="3371" spans="7:15" x14ac:dyDescent="0.2">
      <c r="G3371" s="31">
        <v>39911</v>
      </c>
      <c r="H3371" s="29">
        <v>6500</v>
      </c>
      <c r="I3371" s="29">
        <v>6610</v>
      </c>
      <c r="J3371" s="29">
        <v>6650</v>
      </c>
      <c r="K3371" s="29">
        <v>6600</v>
      </c>
      <c r="L3371" s="29">
        <v>6600</v>
      </c>
      <c r="M3371" s="29">
        <v>6600</v>
      </c>
      <c r="N3371" s="29">
        <v>6650</v>
      </c>
      <c r="O3371" s="16">
        <f t="shared" si="52"/>
        <v>110</v>
      </c>
    </row>
    <row r="3372" spans="7:15" x14ac:dyDescent="0.2">
      <c r="G3372" s="31">
        <v>39910</v>
      </c>
      <c r="H3372" s="29">
        <v>6668</v>
      </c>
      <c r="I3372" s="29">
        <v>6563</v>
      </c>
      <c r="J3372" s="29">
        <v>6550</v>
      </c>
      <c r="K3372" s="29">
        <v>6550</v>
      </c>
      <c r="L3372" s="29">
        <v>6600</v>
      </c>
      <c r="M3372" s="29">
        <v>6550</v>
      </c>
      <c r="N3372" s="29">
        <v>6550</v>
      </c>
      <c r="O3372" s="16">
        <f t="shared" si="52"/>
        <v>-105</v>
      </c>
    </row>
    <row r="3373" spans="7:15" x14ac:dyDescent="0.2">
      <c r="G3373" s="31">
        <v>39906</v>
      </c>
      <c r="H3373" s="29">
        <v>6524</v>
      </c>
      <c r="I3373" s="29">
        <v>6557</v>
      </c>
      <c r="J3373" s="29">
        <v>6550</v>
      </c>
      <c r="K3373" s="29">
        <v>6500</v>
      </c>
      <c r="L3373" s="29">
        <v>6550</v>
      </c>
      <c r="M3373" s="29">
        <v>6550</v>
      </c>
      <c r="N3373" s="29">
        <v>6550</v>
      </c>
      <c r="O3373" s="16">
        <f t="shared" si="52"/>
        <v>33</v>
      </c>
    </row>
    <row r="3374" spans="7:15" x14ac:dyDescent="0.2">
      <c r="G3374" s="31">
        <v>39905</v>
      </c>
      <c r="H3374" s="29">
        <v>6476</v>
      </c>
      <c r="I3374" s="29">
        <v>6502</v>
      </c>
      <c r="J3374" s="29">
        <v>6500</v>
      </c>
      <c r="K3374" s="29">
        <v>6400</v>
      </c>
      <c r="L3374" s="29">
        <v>6450</v>
      </c>
      <c r="M3374" s="29">
        <v>6450</v>
      </c>
      <c r="N3374" s="29">
        <v>6500</v>
      </c>
      <c r="O3374" s="16">
        <f t="shared" si="52"/>
        <v>26</v>
      </c>
    </row>
    <row r="3375" spans="7:15" x14ac:dyDescent="0.2">
      <c r="G3375" s="31">
        <v>39904</v>
      </c>
      <c r="H3375" s="29">
        <v>6390</v>
      </c>
      <c r="I3375" s="29">
        <v>6500</v>
      </c>
      <c r="J3375" s="29">
        <v>6500</v>
      </c>
      <c r="K3375" s="29">
        <v>6400</v>
      </c>
      <c r="L3375" s="29">
        <v>6450</v>
      </c>
      <c r="M3375" s="29">
        <v>6450</v>
      </c>
      <c r="N3375" s="29">
        <v>6500</v>
      </c>
      <c r="O3375" s="16">
        <f t="shared" si="52"/>
        <v>110</v>
      </c>
    </row>
    <row r="3376" spans="7:15" x14ac:dyDescent="0.2">
      <c r="G3376" s="31">
        <v>39903</v>
      </c>
      <c r="H3376" s="29">
        <v>6310</v>
      </c>
      <c r="I3376" s="29">
        <v>6442</v>
      </c>
      <c r="J3376" s="29">
        <v>6450</v>
      </c>
      <c r="K3376" s="29">
        <v>6350</v>
      </c>
      <c r="L3376" s="29">
        <v>6400</v>
      </c>
      <c r="M3376" s="29">
        <v>6400</v>
      </c>
      <c r="N3376" s="29">
        <v>6450</v>
      </c>
      <c r="O3376" s="16">
        <f t="shared" si="52"/>
        <v>132</v>
      </c>
    </row>
    <row r="3377" spans="7:15" x14ac:dyDescent="0.2">
      <c r="G3377" s="31">
        <v>39902</v>
      </c>
      <c r="H3377" s="29">
        <v>6264</v>
      </c>
      <c r="I3377" s="29">
        <v>6444</v>
      </c>
      <c r="J3377" s="29">
        <v>6450</v>
      </c>
      <c r="K3377" s="29">
        <v>6350</v>
      </c>
      <c r="L3377" s="29">
        <v>6400</v>
      </c>
      <c r="M3377" s="29">
        <v>6400</v>
      </c>
      <c r="N3377" s="29">
        <v>6450</v>
      </c>
      <c r="O3377" s="16">
        <f t="shared" si="52"/>
        <v>180</v>
      </c>
    </row>
    <row r="3378" spans="7:15" x14ac:dyDescent="0.2">
      <c r="G3378" s="31">
        <v>39899</v>
      </c>
      <c r="H3378" s="29">
        <v>6334</v>
      </c>
      <c r="I3378" s="29">
        <v>6507</v>
      </c>
      <c r="J3378" s="29">
        <v>6500</v>
      </c>
      <c r="K3378" s="29">
        <v>6450</v>
      </c>
      <c r="L3378" s="29">
        <v>6500</v>
      </c>
      <c r="M3378" s="29">
        <v>6500</v>
      </c>
      <c r="N3378" s="29">
        <v>6500</v>
      </c>
      <c r="O3378" s="16">
        <f t="shared" si="52"/>
        <v>173</v>
      </c>
    </row>
    <row r="3379" spans="7:15" x14ac:dyDescent="0.2">
      <c r="G3379" s="31">
        <v>39898</v>
      </c>
      <c r="H3379" s="29">
        <v>6410</v>
      </c>
      <c r="I3379" s="29">
        <v>6478</v>
      </c>
      <c r="J3379" s="29">
        <v>6450</v>
      </c>
      <c r="K3379" s="29">
        <v>6400</v>
      </c>
      <c r="L3379" s="29">
        <v>6450</v>
      </c>
      <c r="M3379" s="29">
        <v>6450</v>
      </c>
      <c r="N3379" s="29">
        <v>6450</v>
      </c>
      <c r="O3379" s="16">
        <f t="shared" si="52"/>
        <v>68</v>
      </c>
    </row>
    <row r="3380" spans="7:15" x14ac:dyDescent="0.2">
      <c r="G3380" s="31">
        <v>39897</v>
      </c>
      <c r="H3380" s="29">
        <v>6298</v>
      </c>
      <c r="I3380" s="29">
        <v>6478</v>
      </c>
      <c r="J3380" s="29">
        <v>6450</v>
      </c>
      <c r="K3380" s="29">
        <v>6400</v>
      </c>
      <c r="L3380" s="29">
        <v>6450</v>
      </c>
      <c r="M3380" s="29">
        <v>6450</v>
      </c>
      <c r="N3380" s="29">
        <v>6450</v>
      </c>
      <c r="O3380" s="16">
        <f t="shared" si="52"/>
        <v>180</v>
      </c>
    </row>
    <row r="3381" spans="7:15" x14ac:dyDescent="0.2">
      <c r="G3381" s="31">
        <v>39896</v>
      </c>
      <c r="H3381" s="29">
        <v>6374</v>
      </c>
      <c r="I3381" s="29">
        <v>6494</v>
      </c>
      <c r="J3381" s="29">
        <v>6450</v>
      </c>
      <c r="K3381" s="29">
        <v>6400</v>
      </c>
      <c r="L3381" s="29">
        <v>6450</v>
      </c>
      <c r="M3381" s="29">
        <v>6450</v>
      </c>
      <c r="N3381" s="29">
        <v>6450</v>
      </c>
      <c r="O3381" s="16">
        <f t="shared" si="52"/>
        <v>120</v>
      </c>
    </row>
    <row r="3382" spans="7:15" x14ac:dyDescent="0.2">
      <c r="G3382" s="31">
        <v>39895</v>
      </c>
      <c r="H3382" s="29">
        <v>6496</v>
      </c>
      <c r="I3382" s="29">
        <v>6460</v>
      </c>
      <c r="J3382" s="29">
        <v>6400</v>
      </c>
      <c r="K3382" s="29">
        <v>6350</v>
      </c>
      <c r="L3382" s="29">
        <v>6400</v>
      </c>
      <c r="M3382" s="29">
        <v>6400</v>
      </c>
      <c r="N3382" s="29">
        <v>6450</v>
      </c>
      <c r="O3382" s="16">
        <f t="shared" si="52"/>
        <v>-36</v>
      </c>
    </row>
    <row r="3383" spans="7:15" x14ac:dyDescent="0.2">
      <c r="G3383" s="31">
        <v>39892</v>
      </c>
      <c r="H3383" s="29">
        <v>6348</v>
      </c>
      <c r="I3383" s="29">
        <v>6402</v>
      </c>
      <c r="J3383" s="29">
        <v>6350</v>
      </c>
      <c r="K3383" s="29">
        <v>6300</v>
      </c>
      <c r="L3383" s="29">
        <v>6350</v>
      </c>
      <c r="M3383" s="29">
        <v>6350</v>
      </c>
      <c r="N3383" s="29">
        <v>6400</v>
      </c>
      <c r="O3383" s="16">
        <f t="shared" si="52"/>
        <v>54</v>
      </c>
    </row>
    <row r="3384" spans="7:15" x14ac:dyDescent="0.2">
      <c r="G3384" s="31">
        <v>39891</v>
      </c>
      <c r="H3384" s="29">
        <v>6232</v>
      </c>
      <c r="I3384" s="29">
        <v>6363</v>
      </c>
      <c r="J3384" s="29">
        <v>6300</v>
      </c>
      <c r="K3384" s="29">
        <v>6250</v>
      </c>
      <c r="L3384" s="29">
        <v>6300</v>
      </c>
      <c r="M3384" s="29">
        <v>6300</v>
      </c>
      <c r="N3384" s="29">
        <v>6400</v>
      </c>
      <c r="O3384" s="16">
        <f t="shared" si="52"/>
        <v>131</v>
      </c>
    </row>
    <row r="3385" spans="7:15" x14ac:dyDescent="0.2">
      <c r="G3385" s="31">
        <v>39890</v>
      </c>
      <c r="H3385" s="29">
        <v>6066</v>
      </c>
      <c r="I3385" s="29">
        <v>6347</v>
      </c>
      <c r="J3385" s="29">
        <v>6300</v>
      </c>
      <c r="K3385" s="29">
        <v>6200</v>
      </c>
      <c r="L3385" s="29">
        <v>6250</v>
      </c>
      <c r="M3385" s="29">
        <v>6250</v>
      </c>
      <c r="N3385" s="29">
        <v>6400</v>
      </c>
      <c r="O3385" s="16">
        <f t="shared" si="52"/>
        <v>281</v>
      </c>
    </row>
    <row r="3386" spans="7:15" x14ac:dyDescent="0.2">
      <c r="G3386" s="31">
        <v>39889</v>
      </c>
      <c r="H3386" s="29">
        <v>6054</v>
      </c>
      <c r="I3386" s="29">
        <v>6347</v>
      </c>
      <c r="J3386" s="29">
        <v>6300</v>
      </c>
      <c r="K3386" s="29">
        <v>6200</v>
      </c>
      <c r="L3386" s="29">
        <v>6250</v>
      </c>
      <c r="M3386" s="29">
        <v>6250</v>
      </c>
      <c r="N3386" s="29">
        <v>6400</v>
      </c>
      <c r="O3386" s="16">
        <f t="shared" si="52"/>
        <v>293</v>
      </c>
    </row>
    <row r="3387" spans="7:15" x14ac:dyDescent="0.2">
      <c r="G3387" s="31">
        <v>39888</v>
      </c>
      <c r="H3387" s="29">
        <v>5988</v>
      </c>
      <c r="I3387" s="29">
        <v>6344</v>
      </c>
      <c r="J3387" s="29">
        <v>6300</v>
      </c>
      <c r="K3387" s="29">
        <v>6200</v>
      </c>
      <c r="L3387" s="29">
        <v>6250</v>
      </c>
      <c r="M3387" s="29">
        <v>6250</v>
      </c>
      <c r="N3387" s="29">
        <v>6400</v>
      </c>
      <c r="O3387" s="16">
        <f t="shared" si="52"/>
        <v>356</v>
      </c>
    </row>
    <row r="3388" spans="7:15" x14ac:dyDescent="0.2">
      <c r="G3388" s="31">
        <v>39885</v>
      </c>
      <c r="H3388" s="29">
        <v>5972</v>
      </c>
      <c r="I3388" s="29">
        <v>6389</v>
      </c>
      <c r="J3388" s="29">
        <v>6300</v>
      </c>
      <c r="K3388" s="29">
        <v>6300</v>
      </c>
      <c r="L3388" s="29">
        <v>6300</v>
      </c>
      <c r="M3388" s="29">
        <v>6300</v>
      </c>
      <c r="N3388" s="29">
        <v>6400</v>
      </c>
      <c r="O3388" s="16">
        <f t="shared" si="52"/>
        <v>417</v>
      </c>
    </row>
    <row r="3389" spans="7:15" x14ac:dyDescent="0.2">
      <c r="G3389" s="31">
        <v>39884</v>
      </c>
      <c r="H3389" s="29">
        <v>5978</v>
      </c>
      <c r="I3389" s="29">
        <v>6384</v>
      </c>
      <c r="J3389" s="29">
        <v>6300</v>
      </c>
      <c r="K3389" s="29">
        <v>6300</v>
      </c>
      <c r="L3389" s="29">
        <v>6300</v>
      </c>
      <c r="M3389" s="29">
        <v>6300</v>
      </c>
      <c r="N3389" s="29">
        <v>6300</v>
      </c>
      <c r="O3389" s="16">
        <f t="shared" si="52"/>
        <v>406</v>
      </c>
    </row>
    <row r="3390" spans="7:15" x14ac:dyDescent="0.2">
      <c r="G3390" s="31">
        <v>39883</v>
      </c>
      <c r="H3390" s="29">
        <v>6050</v>
      </c>
      <c r="I3390" s="29">
        <v>6394</v>
      </c>
      <c r="J3390" s="29">
        <v>6300</v>
      </c>
      <c r="K3390" s="29">
        <v>6300</v>
      </c>
      <c r="L3390" s="29">
        <v>6350</v>
      </c>
      <c r="M3390" s="29">
        <v>6350</v>
      </c>
      <c r="N3390" s="29">
        <v>6300</v>
      </c>
      <c r="O3390" s="16">
        <f t="shared" si="52"/>
        <v>344</v>
      </c>
    </row>
    <row r="3391" spans="7:15" x14ac:dyDescent="0.2">
      <c r="G3391" s="31">
        <v>39882</v>
      </c>
      <c r="H3391" s="29">
        <v>6152</v>
      </c>
      <c r="I3391" s="29">
        <v>6394</v>
      </c>
      <c r="J3391" s="29">
        <v>6300</v>
      </c>
      <c r="K3391" s="29">
        <v>6300</v>
      </c>
      <c r="L3391" s="29">
        <v>6350</v>
      </c>
      <c r="M3391" s="29">
        <v>6350</v>
      </c>
      <c r="N3391" s="29">
        <v>6300</v>
      </c>
      <c r="O3391" s="16">
        <f t="shared" si="52"/>
        <v>242</v>
      </c>
    </row>
    <row r="3392" spans="7:15" x14ac:dyDescent="0.2">
      <c r="G3392" s="31">
        <v>39881</v>
      </c>
      <c r="H3392" s="29">
        <v>6044</v>
      </c>
      <c r="I3392" s="29">
        <v>6376</v>
      </c>
      <c r="J3392" s="29">
        <v>6300</v>
      </c>
      <c r="K3392" s="29">
        <v>6300</v>
      </c>
      <c r="L3392" s="29">
        <v>6300</v>
      </c>
      <c r="M3392" s="29">
        <v>6350</v>
      </c>
      <c r="N3392" s="29">
        <v>6300</v>
      </c>
      <c r="O3392" s="16">
        <f t="shared" si="52"/>
        <v>332</v>
      </c>
    </row>
    <row r="3393" spans="7:15" x14ac:dyDescent="0.2">
      <c r="G3393" s="31">
        <v>39878</v>
      </c>
      <c r="H3393" s="29">
        <v>5986</v>
      </c>
      <c r="I3393" s="29">
        <v>6365</v>
      </c>
      <c r="J3393" s="29">
        <v>6300</v>
      </c>
      <c r="K3393" s="29">
        <v>6300</v>
      </c>
      <c r="L3393" s="29">
        <v>6300</v>
      </c>
      <c r="M3393" s="29">
        <v>6350</v>
      </c>
      <c r="N3393" s="29">
        <v>6300</v>
      </c>
      <c r="O3393" s="16">
        <f t="shared" si="52"/>
        <v>379</v>
      </c>
    </row>
    <row r="3394" spans="7:15" x14ac:dyDescent="0.2">
      <c r="G3394" s="31">
        <v>39877</v>
      </c>
      <c r="H3394" s="29">
        <v>5930</v>
      </c>
      <c r="I3394" s="29">
        <v>6402</v>
      </c>
      <c r="J3394" s="29">
        <v>6350</v>
      </c>
      <c r="K3394" s="29">
        <v>6300</v>
      </c>
      <c r="L3394" s="29">
        <v>6350</v>
      </c>
      <c r="M3394" s="29">
        <v>6400</v>
      </c>
      <c r="N3394" s="29">
        <v>6350</v>
      </c>
      <c r="O3394" s="16">
        <f t="shared" si="52"/>
        <v>472</v>
      </c>
    </row>
    <row r="3395" spans="7:15" x14ac:dyDescent="0.2">
      <c r="G3395" s="31">
        <v>39876</v>
      </c>
      <c r="H3395" s="29">
        <v>5974</v>
      </c>
      <c r="I3395" s="29">
        <v>6434</v>
      </c>
      <c r="J3395" s="29">
        <v>6450</v>
      </c>
      <c r="K3395" s="29">
        <v>6350</v>
      </c>
      <c r="L3395" s="29">
        <v>6400</v>
      </c>
      <c r="M3395" s="29">
        <v>6400</v>
      </c>
      <c r="N3395" s="29">
        <v>6400</v>
      </c>
      <c r="O3395" s="16">
        <f t="shared" si="52"/>
        <v>460</v>
      </c>
    </row>
    <row r="3396" spans="7:15" x14ac:dyDescent="0.2">
      <c r="G3396" s="31">
        <v>39875</v>
      </c>
      <c r="H3396" s="29">
        <v>5914</v>
      </c>
      <c r="I3396" s="29">
        <v>6434</v>
      </c>
      <c r="J3396" s="29">
        <v>6450</v>
      </c>
      <c r="K3396" s="29">
        <v>6350</v>
      </c>
      <c r="L3396" s="29">
        <v>6400</v>
      </c>
      <c r="M3396" s="29">
        <v>6400</v>
      </c>
      <c r="N3396" s="29">
        <v>6400</v>
      </c>
      <c r="O3396" s="16">
        <f t="shared" si="52"/>
        <v>520</v>
      </c>
    </row>
    <row r="3397" spans="7:15" x14ac:dyDescent="0.2">
      <c r="G3397" s="31">
        <v>39874</v>
      </c>
      <c r="H3397" s="29">
        <v>5948</v>
      </c>
      <c r="I3397" s="29">
        <v>6507</v>
      </c>
      <c r="J3397" s="29">
        <v>6500</v>
      </c>
      <c r="K3397" s="29">
        <v>6450</v>
      </c>
      <c r="L3397" s="29">
        <v>6500</v>
      </c>
      <c r="M3397" s="29">
        <v>6500</v>
      </c>
      <c r="N3397" s="29">
        <v>6500</v>
      </c>
      <c r="O3397" s="16">
        <f t="shared" ref="O3397:O3460" si="53">IF(AND(H3397&lt;&gt;0,I3397&lt;&gt;0),I3397-H3397,"")</f>
        <v>559</v>
      </c>
    </row>
    <row r="3398" spans="7:15" x14ac:dyDescent="0.2">
      <c r="G3398" s="31">
        <v>39871</v>
      </c>
      <c r="H3398" s="29">
        <v>5932</v>
      </c>
      <c r="I3398" s="29">
        <v>6534</v>
      </c>
      <c r="J3398" s="29">
        <v>6550</v>
      </c>
      <c r="K3398" s="29">
        <v>6450</v>
      </c>
      <c r="L3398" s="29">
        <v>6500</v>
      </c>
      <c r="M3398" s="29">
        <v>6500</v>
      </c>
      <c r="N3398" s="29">
        <v>6600</v>
      </c>
      <c r="O3398" s="16">
        <f t="shared" si="53"/>
        <v>602</v>
      </c>
    </row>
    <row r="3399" spans="7:15" x14ac:dyDescent="0.2">
      <c r="G3399" s="31">
        <v>39870</v>
      </c>
      <c r="H3399" s="29">
        <v>6016</v>
      </c>
      <c r="I3399" s="29">
        <v>6550</v>
      </c>
      <c r="J3399" s="29">
        <v>6600</v>
      </c>
      <c r="K3399" s="29">
        <v>6450</v>
      </c>
      <c r="L3399" s="29">
        <v>6550</v>
      </c>
      <c r="M3399" s="29">
        <v>6550</v>
      </c>
      <c r="N3399" s="29">
        <v>6600</v>
      </c>
      <c r="O3399" s="16">
        <f t="shared" si="53"/>
        <v>534</v>
      </c>
    </row>
    <row r="3400" spans="7:15" x14ac:dyDescent="0.2">
      <c r="G3400" s="31">
        <v>39869</v>
      </c>
      <c r="H3400" s="29">
        <v>6048</v>
      </c>
      <c r="I3400" s="29">
        <v>6552</v>
      </c>
      <c r="J3400" s="29">
        <v>6600</v>
      </c>
      <c r="K3400" s="29">
        <v>6450</v>
      </c>
      <c r="L3400" s="29">
        <v>6550</v>
      </c>
      <c r="M3400" s="29">
        <v>6550</v>
      </c>
      <c r="N3400" s="29">
        <v>6600</v>
      </c>
      <c r="O3400" s="16">
        <f t="shared" si="53"/>
        <v>504</v>
      </c>
    </row>
    <row r="3401" spans="7:15" x14ac:dyDescent="0.2">
      <c r="G3401" s="31">
        <v>39868</v>
      </c>
      <c r="H3401" s="29">
        <v>5920</v>
      </c>
      <c r="I3401" s="29">
        <v>6550</v>
      </c>
      <c r="J3401" s="29">
        <v>6600</v>
      </c>
      <c r="K3401" s="29">
        <v>6450</v>
      </c>
      <c r="L3401" s="29">
        <v>6550</v>
      </c>
      <c r="M3401" s="29">
        <v>6550</v>
      </c>
      <c r="N3401" s="29">
        <v>6600</v>
      </c>
      <c r="O3401" s="16">
        <f t="shared" si="53"/>
        <v>630</v>
      </c>
    </row>
    <row r="3402" spans="7:15" x14ac:dyDescent="0.2">
      <c r="G3402" s="31">
        <v>39867</v>
      </c>
      <c r="H3402" s="29">
        <v>6074</v>
      </c>
      <c r="I3402" s="29">
        <v>6584</v>
      </c>
      <c r="J3402" s="29">
        <v>6600</v>
      </c>
      <c r="K3402" s="29">
        <v>6450</v>
      </c>
      <c r="L3402" s="29">
        <v>6600</v>
      </c>
      <c r="M3402" s="29">
        <v>6600</v>
      </c>
      <c r="N3402" s="29">
        <v>6600</v>
      </c>
      <c r="O3402" s="16">
        <f t="shared" si="53"/>
        <v>510</v>
      </c>
    </row>
    <row r="3403" spans="7:15" x14ac:dyDescent="0.2">
      <c r="G3403" s="31">
        <v>39864</v>
      </c>
      <c r="H3403" s="29">
        <v>6008</v>
      </c>
      <c r="I3403" s="29">
        <v>6678</v>
      </c>
      <c r="J3403" s="29">
        <v>6700</v>
      </c>
      <c r="K3403" s="29">
        <v>6600</v>
      </c>
      <c r="L3403" s="29">
        <v>6700</v>
      </c>
      <c r="M3403" s="29">
        <v>6750</v>
      </c>
      <c r="N3403" s="29">
        <v>6700</v>
      </c>
      <c r="O3403" s="16">
        <f t="shared" si="53"/>
        <v>670</v>
      </c>
    </row>
    <row r="3404" spans="7:15" x14ac:dyDescent="0.2">
      <c r="G3404" s="31">
        <v>39863</v>
      </c>
      <c r="H3404" s="29">
        <v>5938</v>
      </c>
      <c r="I3404" s="29">
        <v>6686</v>
      </c>
      <c r="J3404" s="29">
        <v>6700</v>
      </c>
      <c r="K3404" s="29">
        <v>6600</v>
      </c>
      <c r="L3404" s="29">
        <v>6700</v>
      </c>
      <c r="M3404" s="29">
        <v>6750</v>
      </c>
      <c r="N3404" s="29">
        <v>6750</v>
      </c>
      <c r="O3404" s="16">
        <f t="shared" si="53"/>
        <v>748</v>
      </c>
    </row>
    <row r="3405" spans="7:15" x14ac:dyDescent="0.2">
      <c r="G3405" s="31">
        <v>39862</v>
      </c>
      <c r="H3405" s="29">
        <v>6066</v>
      </c>
      <c r="I3405" s="29">
        <v>6686</v>
      </c>
      <c r="J3405" s="29">
        <v>6700</v>
      </c>
      <c r="K3405" s="29">
        <v>6600</v>
      </c>
      <c r="L3405" s="29">
        <v>6700</v>
      </c>
      <c r="M3405" s="29">
        <v>6750</v>
      </c>
      <c r="N3405" s="29">
        <v>6750</v>
      </c>
      <c r="O3405" s="16">
        <f t="shared" si="53"/>
        <v>620</v>
      </c>
    </row>
    <row r="3406" spans="7:15" x14ac:dyDescent="0.2">
      <c r="G3406" s="31">
        <v>39861</v>
      </c>
      <c r="H3406" s="29">
        <v>6350</v>
      </c>
      <c r="I3406" s="29">
        <v>6763</v>
      </c>
      <c r="J3406" s="29">
        <v>6750</v>
      </c>
      <c r="K3406" s="29">
        <v>6700</v>
      </c>
      <c r="L3406" s="29">
        <v>6800</v>
      </c>
      <c r="M3406" s="29">
        <v>6850</v>
      </c>
      <c r="N3406" s="29">
        <v>6850</v>
      </c>
      <c r="O3406" s="16">
        <f t="shared" si="53"/>
        <v>413</v>
      </c>
    </row>
    <row r="3407" spans="7:15" x14ac:dyDescent="0.2">
      <c r="G3407" s="31">
        <v>39860</v>
      </c>
      <c r="H3407" s="29">
        <v>6380</v>
      </c>
      <c r="I3407" s="29">
        <v>6778</v>
      </c>
      <c r="J3407" s="29">
        <v>6800</v>
      </c>
      <c r="K3407" s="29">
        <v>6700</v>
      </c>
      <c r="L3407" s="29">
        <v>6855</v>
      </c>
      <c r="M3407" s="29">
        <v>6850</v>
      </c>
      <c r="N3407" s="29">
        <v>6850</v>
      </c>
      <c r="O3407" s="16">
        <f t="shared" si="53"/>
        <v>398</v>
      </c>
    </row>
    <row r="3408" spans="7:15" x14ac:dyDescent="0.2">
      <c r="G3408" s="31">
        <v>39857</v>
      </c>
      <c r="H3408" s="29">
        <v>6470</v>
      </c>
      <c r="I3408" s="29">
        <v>6842</v>
      </c>
      <c r="J3408" s="29">
        <v>6850</v>
      </c>
      <c r="K3408" s="29">
        <v>6850</v>
      </c>
      <c r="L3408" s="29">
        <v>6900</v>
      </c>
      <c r="M3408" s="29">
        <v>6900</v>
      </c>
      <c r="N3408" s="29">
        <v>6900</v>
      </c>
      <c r="O3408" s="16">
        <f t="shared" si="53"/>
        <v>372</v>
      </c>
    </row>
    <row r="3409" spans="7:15" x14ac:dyDescent="0.2">
      <c r="G3409" s="31">
        <v>39856</v>
      </c>
      <c r="H3409" s="29">
        <v>6384</v>
      </c>
      <c r="I3409" s="29">
        <v>6850</v>
      </c>
      <c r="J3409" s="29">
        <v>6850</v>
      </c>
      <c r="K3409" s="29">
        <v>6850</v>
      </c>
      <c r="L3409" s="29">
        <v>6900</v>
      </c>
      <c r="M3409" s="29">
        <v>6900</v>
      </c>
      <c r="N3409" s="29">
        <v>6900</v>
      </c>
      <c r="O3409" s="16">
        <f t="shared" si="53"/>
        <v>466</v>
      </c>
    </row>
    <row r="3410" spans="7:15" x14ac:dyDescent="0.2">
      <c r="G3410" s="31">
        <v>39855</v>
      </c>
      <c r="H3410" s="29">
        <v>6352</v>
      </c>
      <c r="I3410" s="29">
        <v>6850</v>
      </c>
      <c r="J3410" s="29">
        <v>6850</v>
      </c>
      <c r="K3410" s="29">
        <v>6850</v>
      </c>
      <c r="L3410" s="29">
        <v>6900</v>
      </c>
      <c r="M3410" s="29">
        <v>6900</v>
      </c>
      <c r="N3410" s="29">
        <v>6900</v>
      </c>
      <c r="O3410" s="16">
        <f t="shared" si="53"/>
        <v>498</v>
      </c>
    </row>
    <row r="3411" spans="7:15" x14ac:dyDescent="0.2">
      <c r="G3411" s="31">
        <v>39854</v>
      </c>
      <c r="H3411" s="29">
        <v>6588</v>
      </c>
      <c r="I3411" s="29">
        <v>6847</v>
      </c>
      <c r="J3411" s="29">
        <v>6900</v>
      </c>
      <c r="K3411" s="29">
        <v>6850</v>
      </c>
      <c r="L3411" s="29">
        <v>6900</v>
      </c>
      <c r="M3411" s="29">
        <v>6900</v>
      </c>
      <c r="N3411" s="29">
        <v>6900</v>
      </c>
      <c r="O3411" s="16">
        <f t="shared" si="53"/>
        <v>259</v>
      </c>
    </row>
    <row r="3412" spans="7:15" x14ac:dyDescent="0.2">
      <c r="G3412" s="31">
        <v>39853</v>
      </c>
      <c r="H3412" s="29">
        <v>6582</v>
      </c>
      <c r="I3412" s="29">
        <v>6847</v>
      </c>
      <c r="J3412" s="29">
        <v>6900</v>
      </c>
      <c r="K3412" s="29">
        <v>6850</v>
      </c>
      <c r="L3412" s="29">
        <v>6900</v>
      </c>
      <c r="M3412" s="29">
        <v>6900</v>
      </c>
      <c r="N3412" s="29">
        <v>6900</v>
      </c>
      <c r="O3412" s="16">
        <f t="shared" si="53"/>
        <v>265</v>
      </c>
    </row>
    <row r="3413" spans="7:15" x14ac:dyDescent="0.2">
      <c r="G3413" s="31">
        <v>39850</v>
      </c>
      <c r="H3413" s="29">
        <v>6310</v>
      </c>
      <c r="I3413" s="29">
        <v>6844</v>
      </c>
      <c r="J3413" s="29">
        <v>6900</v>
      </c>
      <c r="K3413" s="29">
        <v>6850</v>
      </c>
      <c r="L3413" s="29">
        <v>6900</v>
      </c>
      <c r="M3413" s="29">
        <v>6900</v>
      </c>
      <c r="N3413" s="29">
        <v>6900</v>
      </c>
      <c r="O3413" s="16">
        <f t="shared" si="53"/>
        <v>534</v>
      </c>
    </row>
    <row r="3414" spans="7:15" x14ac:dyDescent="0.2">
      <c r="G3414" s="31">
        <v>39849</v>
      </c>
      <c r="H3414" s="29">
        <v>6184</v>
      </c>
      <c r="I3414" s="29">
        <v>6852</v>
      </c>
      <c r="J3414" s="29">
        <v>6900</v>
      </c>
      <c r="K3414" s="29">
        <v>6850</v>
      </c>
      <c r="L3414" s="29">
        <v>6900</v>
      </c>
      <c r="M3414" s="29">
        <v>6900</v>
      </c>
      <c r="N3414" s="29">
        <v>6900</v>
      </c>
      <c r="O3414" s="16">
        <f t="shared" si="53"/>
        <v>668</v>
      </c>
    </row>
    <row r="3415" spans="7:15" x14ac:dyDescent="0.2">
      <c r="G3415" s="31">
        <v>39848</v>
      </c>
      <c r="H3415" s="29">
        <v>6220</v>
      </c>
      <c r="I3415" s="29">
        <v>6852</v>
      </c>
      <c r="J3415" s="29">
        <v>6900</v>
      </c>
      <c r="K3415" s="29">
        <v>6850</v>
      </c>
      <c r="L3415" s="29">
        <v>6900</v>
      </c>
      <c r="M3415" s="29">
        <v>6900</v>
      </c>
      <c r="N3415" s="29">
        <v>6900</v>
      </c>
      <c r="O3415" s="16">
        <f t="shared" si="53"/>
        <v>632</v>
      </c>
    </row>
    <row r="3416" spans="7:15" x14ac:dyDescent="0.2">
      <c r="G3416" s="31">
        <v>39847</v>
      </c>
      <c r="H3416" s="29">
        <v>6164</v>
      </c>
      <c r="I3416" s="29">
        <v>6881</v>
      </c>
      <c r="J3416" s="29">
        <v>6900</v>
      </c>
      <c r="K3416" s="29">
        <v>6850</v>
      </c>
      <c r="L3416" s="29">
        <v>6900</v>
      </c>
      <c r="M3416" s="29">
        <v>6900</v>
      </c>
      <c r="N3416" s="29">
        <v>6900</v>
      </c>
      <c r="O3416" s="16">
        <f t="shared" si="53"/>
        <v>717</v>
      </c>
    </row>
    <row r="3417" spans="7:15" x14ac:dyDescent="0.2">
      <c r="G3417" s="31">
        <v>39846</v>
      </c>
      <c r="H3417" s="29">
        <v>5988</v>
      </c>
      <c r="I3417" s="29">
        <v>6881</v>
      </c>
      <c r="J3417" s="29">
        <v>6900</v>
      </c>
      <c r="K3417" s="29">
        <v>6850</v>
      </c>
      <c r="L3417" s="29">
        <v>6900</v>
      </c>
      <c r="M3417" s="29">
        <v>6900</v>
      </c>
      <c r="N3417" s="29">
        <v>6900</v>
      </c>
      <c r="O3417" s="16">
        <f t="shared" si="53"/>
        <v>893</v>
      </c>
    </row>
    <row r="3418" spans="7:15" x14ac:dyDescent="0.2">
      <c r="G3418" s="31">
        <v>39845</v>
      </c>
      <c r="H3418" s="29" t="e">
        <v>#N/A</v>
      </c>
      <c r="I3418" s="29">
        <v>6881</v>
      </c>
      <c r="J3418" s="29">
        <v>6900</v>
      </c>
      <c r="K3418" s="29">
        <v>6850</v>
      </c>
      <c r="L3418" s="29">
        <v>6900</v>
      </c>
      <c r="M3418" s="29">
        <v>6900</v>
      </c>
      <c r="N3418" s="29">
        <v>6900</v>
      </c>
      <c r="O3418" s="16" t="e">
        <f t="shared" si="53"/>
        <v>#N/A</v>
      </c>
    </row>
    <row r="3419" spans="7:15" x14ac:dyDescent="0.2">
      <c r="G3419" s="31">
        <v>39837</v>
      </c>
      <c r="H3419" s="29" t="e">
        <v>#N/A</v>
      </c>
      <c r="I3419" s="29">
        <v>6942</v>
      </c>
      <c r="J3419" s="29">
        <v>7050</v>
      </c>
      <c r="K3419" s="29">
        <v>6900</v>
      </c>
      <c r="L3419" s="29">
        <v>7000</v>
      </c>
      <c r="M3419" s="29">
        <v>7000</v>
      </c>
      <c r="N3419" s="29">
        <v>7000</v>
      </c>
      <c r="O3419" s="16" t="e">
        <f t="shared" si="53"/>
        <v>#N/A</v>
      </c>
    </row>
    <row r="3420" spans="7:15" x14ac:dyDescent="0.2">
      <c r="G3420" s="31">
        <v>39836</v>
      </c>
      <c r="H3420" s="29">
        <v>6166</v>
      </c>
      <c r="I3420" s="29">
        <v>6942</v>
      </c>
      <c r="J3420" s="29">
        <v>7050</v>
      </c>
      <c r="K3420" s="29">
        <v>6900</v>
      </c>
      <c r="L3420" s="29">
        <v>7000</v>
      </c>
      <c r="M3420" s="29">
        <v>7000</v>
      </c>
      <c r="N3420" s="29">
        <v>7000</v>
      </c>
      <c r="O3420" s="16">
        <f t="shared" si="53"/>
        <v>776</v>
      </c>
    </row>
    <row r="3421" spans="7:15" x14ac:dyDescent="0.2">
      <c r="G3421" s="31">
        <v>39835</v>
      </c>
      <c r="H3421" s="29">
        <v>6194</v>
      </c>
      <c r="I3421" s="29">
        <v>6968</v>
      </c>
      <c r="J3421" s="29">
        <v>7050</v>
      </c>
      <c r="K3421" s="29">
        <v>6900</v>
      </c>
      <c r="L3421" s="29">
        <v>7000</v>
      </c>
      <c r="M3421" s="29">
        <v>7050</v>
      </c>
      <c r="N3421" s="29">
        <v>7050</v>
      </c>
      <c r="O3421" s="16">
        <f t="shared" si="53"/>
        <v>774</v>
      </c>
    </row>
    <row r="3422" spans="7:15" x14ac:dyDescent="0.2">
      <c r="G3422" s="31">
        <v>39834</v>
      </c>
      <c r="H3422" s="29">
        <v>6202</v>
      </c>
      <c r="I3422" s="29">
        <v>6968</v>
      </c>
      <c r="J3422" s="29">
        <v>7050</v>
      </c>
      <c r="K3422" s="29">
        <v>6900</v>
      </c>
      <c r="L3422" s="29">
        <v>7000</v>
      </c>
      <c r="M3422" s="29">
        <v>7050</v>
      </c>
      <c r="N3422" s="29">
        <v>7050</v>
      </c>
      <c r="O3422" s="16">
        <f t="shared" si="53"/>
        <v>766</v>
      </c>
    </row>
    <row r="3423" spans="7:15" x14ac:dyDescent="0.2">
      <c r="G3423" s="31">
        <v>39833</v>
      </c>
      <c r="H3423" s="29">
        <v>6180</v>
      </c>
      <c r="I3423" s="29">
        <v>7068</v>
      </c>
      <c r="J3423" s="29">
        <v>7100</v>
      </c>
      <c r="K3423" s="29">
        <v>7000</v>
      </c>
      <c r="L3423" s="29">
        <v>7150</v>
      </c>
      <c r="M3423" s="29">
        <v>7150</v>
      </c>
      <c r="N3423" s="29">
        <v>7150</v>
      </c>
      <c r="O3423" s="16">
        <f t="shared" si="53"/>
        <v>888</v>
      </c>
    </row>
    <row r="3424" spans="7:15" x14ac:dyDescent="0.2">
      <c r="G3424" s="31">
        <v>39832</v>
      </c>
      <c r="H3424" s="29">
        <v>6200</v>
      </c>
      <c r="I3424" s="29">
        <v>7126</v>
      </c>
      <c r="J3424" s="29">
        <v>7150</v>
      </c>
      <c r="K3424" s="29">
        <v>7000</v>
      </c>
      <c r="L3424" s="29">
        <v>7150</v>
      </c>
      <c r="M3424" s="29">
        <v>7150</v>
      </c>
      <c r="N3424" s="29">
        <v>7200</v>
      </c>
      <c r="O3424" s="16">
        <f t="shared" si="53"/>
        <v>926</v>
      </c>
    </row>
    <row r="3425" spans="7:15" x14ac:dyDescent="0.2">
      <c r="G3425" s="31">
        <v>39829</v>
      </c>
      <c r="H3425" s="29">
        <v>6288</v>
      </c>
      <c r="I3425" s="29">
        <v>7186</v>
      </c>
      <c r="J3425" s="29">
        <v>7200</v>
      </c>
      <c r="K3425" s="29">
        <v>7150</v>
      </c>
      <c r="L3425" s="29">
        <v>7200</v>
      </c>
      <c r="M3425" s="29">
        <v>7200</v>
      </c>
      <c r="N3425" s="29">
        <v>7250</v>
      </c>
      <c r="O3425" s="16">
        <f t="shared" si="53"/>
        <v>898</v>
      </c>
    </row>
    <row r="3426" spans="7:15" x14ac:dyDescent="0.2">
      <c r="G3426" s="31">
        <v>39828</v>
      </c>
      <c r="H3426" s="29">
        <v>6198</v>
      </c>
      <c r="I3426" s="29">
        <v>7215</v>
      </c>
      <c r="J3426" s="29">
        <v>7200</v>
      </c>
      <c r="K3426" s="29">
        <v>7150</v>
      </c>
      <c r="L3426" s="29">
        <v>7250</v>
      </c>
      <c r="M3426" s="29">
        <v>7250</v>
      </c>
      <c r="N3426" s="29">
        <v>7300</v>
      </c>
      <c r="O3426" s="16">
        <f t="shared" si="53"/>
        <v>1017</v>
      </c>
    </row>
    <row r="3427" spans="7:15" x14ac:dyDescent="0.2">
      <c r="G3427" s="31">
        <v>39827</v>
      </c>
      <c r="H3427" s="29">
        <v>6366</v>
      </c>
      <c r="I3427" s="29">
        <v>7352</v>
      </c>
      <c r="J3427" s="29">
        <v>7300</v>
      </c>
      <c r="K3427" s="29">
        <v>7250</v>
      </c>
      <c r="L3427" s="29">
        <v>7350</v>
      </c>
      <c r="M3427" s="29">
        <v>7350</v>
      </c>
      <c r="N3427" s="29">
        <v>7400</v>
      </c>
      <c r="O3427" s="16">
        <f t="shared" si="53"/>
        <v>986</v>
      </c>
    </row>
    <row r="3428" spans="7:15" x14ac:dyDescent="0.2">
      <c r="G3428" s="31">
        <v>39826</v>
      </c>
      <c r="H3428" s="29">
        <v>6292</v>
      </c>
      <c r="I3428" s="29">
        <v>7394</v>
      </c>
      <c r="J3428" s="29">
        <v>7300</v>
      </c>
      <c r="K3428" s="29">
        <v>7300</v>
      </c>
      <c r="L3428" s="29">
        <v>7400</v>
      </c>
      <c r="M3428" s="29">
        <v>7400</v>
      </c>
      <c r="N3428" s="29">
        <v>7550</v>
      </c>
      <c r="O3428" s="16">
        <f t="shared" si="53"/>
        <v>1102</v>
      </c>
    </row>
    <row r="3429" spans="7:15" x14ac:dyDescent="0.2">
      <c r="G3429" s="31">
        <v>39825</v>
      </c>
      <c r="H3429" s="29">
        <v>6552</v>
      </c>
      <c r="I3429" s="29">
        <v>7434</v>
      </c>
      <c r="J3429" s="29">
        <v>7300</v>
      </c>
      <c r="K3429" s="29">
        <v>7350</v>
      </c>
      <c r="L3429" s="29">
        <v>7450</v>
      </c>
      <c r="M3429" s="29">
        <v>7450</v>
      </c>
      <c r="N3429" s="29">
        <v>7600</v>
      </c>
      <c r="O3429" s="16">
        <f t="shared" si="53"/>
        <v>882</v>
      </c>
    </row>
    <row r="3430" spans="7:15" x14ac:dyDescent="0.2">
      <c r="G3430" s="31">
        <v>39822</v>
      </c>
      <c r="H3430" s="29">
        <v>6472</v>
      </c>
      <c r="I3430" s="29">
        <v>7410</v>
      </c>
      <c r="J3430" s="29">
        <v>7200</v>
      </c>
      <c r="K3430" s="29">
        <v>7350</v>
      </c>
      <c r="L3430" s="29">
        <v>7400</v>
      </c>
      <c r="M3430" s="29">
        <v>7400</v>
      </c>
      <c r="N3430" s="29">
        <v>7600</v>
      </c>
      <c r="O3430" s="16">
        <f t="shared" si="53"/>
        <v>938</v>
      </c>
    </row>
    <row r="3431" spans="7:15" x14ac:dyDescent="0.2">
      <c r="G3431" s="31">
        <v>39821</v>
      </c>
      <c r="H3431" s="29">
        <v>6300</v>
      </c>
      <c r="I3431" s="29">
        <v>7389</v>
      </c>
      <c r="J3431" s="29">
        <v>7200</v>
      </c>
      <c r="K3431" s="29">
        <v>7350</v>
      </c>
      <c r="L3431" s="29">
        <v>7350</v>
      </c>
      <c r="M3431" s="29">
        <v>7400</v>
      </c>
      <c r="N3431" s="29">
        <v>7450</v>
      </c>
      <c r="O3431" s="16">
        <f t="shared" si="53"/>
        <v>1089</v>
      </c>
    </row>
    <row r="3432" spans="7:15" x14ac:dyDescent="0.2">
      <c r="G3432" s="31">
        <v>39820</v>
      </c>
      <c r="H3432" s="29">
        <v>6490</v>
      </c>
      <c r="I3432" s="29">
        <v>7434</v>
      </c>
      <c r="J3432" s="29">
        <v>7300</v>
      </c>
      <c r="K3432" s="29">
        <v>7450</v>
      </c>
      <c r="L3432" s="29">
        <v>7450</v>
      </c>
      <c r="M3432" s="29">
        <v>7450</v>
      </c>
      <c r="N3432" s="29">
        <v>7500</v>
      </c>
      <c r="O3432" s="16">
        <f t="shared" si="53"/>
        <v>944</v>
      </c>
    </row>
    <row r="3433" spans="7:15" x14ac:dyDescent="0.2">
      <c r="G3433" s="31">
        <v>39819</v>
      </c>
      <c r="H3433" s="29">
        <v>6470</v>
      </c>
      <c r="I3433" s="29">
        <v>7347</v>
      </c>
      <c r="J3433" s="29">
        <v>7200</v>
      </c>
      <c r="K3433" s="29">
        <v>7300</v>
      </c>
      <c r="L3433" s="29">
        <v>7400</v>
      </c>
      <c r="M3433" s="29">
        <v>7400</v>
      </c>
      <c r="N3433" s="29">
        <v>7400</v>
      </c>
      <c r="O3433" s="16">
        <f t="shared" si="53"/>
        <v>877</v>
      </c>
    </row>
    <row r="3434" spans="7:15" x14ac:dyDescent="0.2">
      <c r="G3434" s="31">
        <v>39818</v>
      </c>
      <c r="H3434" s="29">
        <v>6240</v>
      </c>
      <c r="I3434" s="29">
        <v>7344</v>
      </c>
      <c r="J3434" s="29">
        <v>7200</v>
      </c>
      <c r="K3434" s="29">
        <v>7300</v>
      </c>
      <c r="L3434" s="29">
        <v>7400</v>
      </c>
      <c r="M3434" s="29">
        <v>7400</v>
      </c>
      <c r="N3434" s="29">
        <v>7400</v>
      </c>
      <c r="O3434" s="16">
        <f t="shared" si="53"/>
        <v>1104</v>
      </c>
    </row>
    <row r="3435" spans="7:15" x14ac:dyDescent="0.2">
      <c r="G3435" s="31">
        <v>39817</v>
      </c>
      <c r="H3435" s="29" t="e">
        <v>#N/A</v>
      </c>
      <c r="I3435" s="29">
        <v>7263</v>
      </c>
      <c r="J3435" s="29">
        <v>7150</v>
      </c>
      <c r="K3435" s="29">
        <v>7250</v>
      </c>
      <c r="L3435" s="29">
        <v>7300</v>
      </c>
      <c r="M3435" s="29">
        <v>7300</v>
      </c>
      <c r="N3435" s="29">
        <v>7300</v>
      </c>
      <c r="O3435" s="16" t="e">
        <f t="shared" si="53"/>
        <v>#N/A</v>
      </c>
    </row>
    <row r="3436" spans="7:15" x14ac:dyDescent="0.2">
      <c r="G3436" s="31">
        <v>39813</v>
      </c>
      <c r="H3436" s="29">
        <v>6070</v>
      </c>
      <c r="I3436" s="29" t="e">
        <v>#N/A</v>
      </c>
      <c r="J3436" s="29" t="e">
        <v>#N/A</v>
      </c>
      <c r="K3436" s="29" t="e">
        <v>#N/A</v>
      </c>
      <c r="L3436" s="29" t="e">
        <v>#N/A</v>
      </c>
      <c r="M3436" s="29" t="e">
        <v>#N/A</v>
      </c>
      <c r="N3436" s="29" t="e">
        <v>#N/A</v>
      </c>
      <c r="O3436" s="16" t="e">
        <f t="shared" si="53"/>
        <v>#N/A</v>
      </c>
    </row>
    <row r="3437" spans="7:15" x14ac:dyDescent="0.2">
      <c r="G3437" s="31">
        <v>39812</v>
      </c>
      <c r="H3437" s="29">
        <v>6140</v>
      </c>
      <c r="I3437" s="29" t="e">
        <v>#N/A</v>
      </c>
      <c r="J3437" s="29" t="e">
        <v>#N/A</v>
      </c>
      <c r="K3437" s="29" t="e">
        <v>#N/A</v>
      </c>
      <c r="L3437" s="29" t="e">
        <v>#N/A</v>
      </c>
      <c r="M3437" s="29" t="e">
        <v>#N/A</v>
      </c>
      <c r="N3437" s="29" t="e">
        <v>#N/A</v>
      </c>
      <c r="O3437" s="16" t="e">
        <f t="shared" si="53"/>
        <v>#N/A</v>
      </c>
    </row>
    <row r="3438" spans="7:15" x14ac:dyDescent="0.2">
      <c r="G3438" s="31">
        <v>39811</v>
      </c>
      <c r="H3438" s="29">
        <v>6224</v>
      </c>
      <c r="I3438" s="29" t="e">
        <v>#N/A</v>
      </c>
      <c r="J3438" s="29" t="e">
        <v>#N/A</v>
      </c>
      <c r="K3438" s="29" t="e">
        <v>#N/A</v>
      </c>
      <c r="L3438" s="29" t="e">
        <v>#N/A</v>
      </c>
      <c r="M3438" s="29" t="e">
        <v>#N/A</v>
      </c>
      <c r="N3438" s="29" t="e">
        <v>#N/A</v>
      </c>
      <c r="O3438" s="16" t="e">
        <f t="shared" si="53"/>
        <v>#N/A</v>
      </c>
    </row>
    <row r="3439" spans="7:15" x14ac:dyDescent="0.2">
      <c r="G3439" s="31">
        <v>39808</v>
      </c>
      <c r="H3439" s="29">
        <v>6048</v>
      </c>
      <c r="I3439" s="29" t="e">
        <v>#N/A</v>
      </c>
      <c r="J3439" s="29" t="e">
        <v>#N/A</v>
      </c>
      <c r="K3439" s="29" t="e">
        <v>#N/A</v>
      </c>
      <c r="L3439" s="29" t="e">
        <v>#N/A</v>
      </c>
      <c r="M3439" s="29" t="e">
        <v>#N/A</v>
      </c>
      <c r="N3439" s="29" t="e">
        <v>#N/A</v>
      </c>
      <c r="O3439" s="16" t="e">
        <f t="shared" si="53"/>
        <v>#N/A</v>
      </c>
    </row>
    <row r="3440" spans="7:15" x14ac:dyDescent="0.2">
      <c r="G3440" s="31">
        <v>39807</v>
      </c>
      <c r="H3440" s="29">
        <v>6086</v>
      </c>
      <c r="I3440" s="29" t="e">
        <v>#N/A</v>
      </c>
      <c r="J3440" s="29" t="e">
        <v>#N/A</v>
      </c>
      <c r="K3440" s="29" t="e">
        <v>#N/A</v>
      </c>
      <c r="L3440" s="29" t="e">
        <v>#N/A</v>
      </c>
      <c r="M3440" s="29" t="e">
        <v>#N/A</v>
      </c>
      <c r="N3440" s="29" t="e">
        <v>#N/A</v>
      </c>
      <c r="O3440" s="16" t="e">
        <f t="shared" si="53"/>
        <v>#N/A</v>
      </c>
    </row>
    <row r="3441" spans="7:15" x14ac:dyDescent="0.2">
      <c r="G3441" s="31">
        <v>39806</v>
      </c>
      <c r="H3441" s="29">
        <v>5990</v>
      </c>
      <c r="I3441" s="29" t="e">
        <v>#N/A</v>
      </c>
      <c r="J3441" s="29" t="e">
        <v>#N/A</v>
      </c>
      <c r="K3441" s="29" t="e">
        <v>#N/A</v>
      </c>
      <c r="L3441" s="29" t="e">
        <v>#N/A</v>
      </c>
      <c r="M3441" s="29" t="e">
        <v>#N/A</v>
      </c>
      <c r="N3441" s="29" t="e">
        <v>#N/A</v>
      </c>
      <c r="O3441" s="16" t="e">
        <f t="shared" si="53"/>
        <v>#N/A</v>
      </c>
    </row>
    <row r="3442" spans="7:15" x14ac:dyDescent="0.2">
      <c r="G3442" s="31">
        <v>39805</v>
      </c>
      <c r="H3442" s="29">
        <v>5872</v>
      </c>
      <c r="I3442" s="29" t="e">
        <v>#N/A</v>
      </c>
      <c r="J3442" s="29" t="e">
        <v>#N/A</v>
      </c>
      <c r="K3442" s="29" t="e">
        <v>#N/A</v>
      </c>
      <c r="L3442" s="29" t="e">
        <v>#N/A</v>
      </c>
      <c r="M3442" s="29" t="e">
        <v>#N/A</v>
      </c>
      <c r="N3442" s="29" t="e">
        <v>#N/A</v>
      </c>
      <c r="O3442" s="16" t="e">
        <f t="shared" si="53"/>
        <v>#N/A</v>
      </c>
    </row>
    <row r="3443" spans="7:15" x14ac:dyDescent="0.2">
      <c r="G3443" s="31">
        <v>39804</v>
      </c>
      <c r="H3443" s="29">
        <v>6014</v>
      </c>
      <c r="I3443" s="29" t="e">
        <v>#N/A</v>
      </c>
      <c r="J3443" s="29" t="e">
        <v>#N/A</v>
      </c>
      <c r="K3443" s="29" t="e">
        <v>#N/A</v>
      </c>
      <c r="L3443" s="29" t="e">
        <v>#N/A</v>
      </c>
      <c r="M3443" s="29" t="e">
        <v>#N/A</v>
      </c>
      <c r="N3443" s="29" t="e">
        <v>#N/A</v>
      </c>
      <c r="O3443" s="16" t="e">
        <f t="shared" si="53"/>
        <v>#N/A</v>
      </c>
    </row>
    <row r="3444" spans="7:15" x14ac:dyDescent="0.2">
      <c r="G3444" s="31">
        <v>39801</v>
      </c>
      <c r="H3444" s="29">
        <v>5774</v>
      </c>
      <c r="I3444" s="29" t="e">
        <v>#N/A</v>
      </c>
      <c r="J3444" s="29" t="e">
        <v>#N/A</v>
      </c>
      <c r="K3444" s="29" t="e">
        <v>#N/A</v>
      </c>
      <c r="L3444" s="29" t="e">
        <v>#N/A</v>
      </c>
      <c r="M3444" s="29" t="e">
        <v>#N/A</v>
      </c>
      <c r="N3444" s="29" t="e">
        <v>#N/A</v>
      </c>
      <c r="O3444" s="16" t="e">
        <f t="shared" si="53"/>
        <v>#N/A</v>
      </c>
    </row>
    <row r="3445" spans="7:15" x14ac:dyDescent="0.2">
      <c r="G3445" s="31">
        <v>39800</v>
      </c>
      <c r="H3445" s="29">
        <v>5686</v>
      </c>
      <c r="I3445" s="29" t="e">
        <v>#N/A</v>
      </c>
      <c r="J3445" s="29" t="e">
        <v>#N/A</v>
      </c>
      <c r="K3445" s="29" t="e">
        <v>#N/A</v>
      </c>
      <c r="L3445" s="29" t="e">
        <v>#N/A</v>
      </c>
      <c r="M3445" s="29" t="e">
        <v>#N/A</v>
      </c>
      <c r="N3445" s="29" t="e">
        <v>#N/A</v>
      </c>
      <c r="O3445" s="16" t="e">
        <f t="shared" si="53"/>
        <v>#N/A</v>
      </c>
    </row>
    <row r="3446" spans="7:15" x14ac:dyDescent="0.2">
      <c r="G3446" s="31">
        <v>39799</v>
      </c>
      <c r="H3446" s="29">
        <v>5770</v>
      </c>
      <c r="I3446" s="29" t="e">
        <v>#N/A</v>
      </c>
      <c r="J3446" s="29" t="e">
        <v>#N/A</v>
      </c>
      <c r="K3446" s="29" t="e">
        <v>#N/A</v>
      </c>
      <c r="L3446" s="29" t="e">
        <v>#N/A</v>
      </c>
      <c r="M3446" s="29" t="e">
        <v>#N/A</v>
      </c>
      <c r="N3446" s="29" t="e">
        <v>#N/A</v>
      </c>
      <c r="O3446" s="16" t="e">
        <f t="shared" si="53"/>
        <v>#N/A</v>
      </c>
    </row>
    <row r="3447" spans="7:15" x14ac:dyDescent="0.2">
      <c r="G3447" s="31">
        <v>39798</v>
      </c>
      <c r="H3447" s="29">
        <v>5758</v>
      </c>
      <c r="I3447" s="29" t="e">
        <v>#N/A</v>
      </c>
      <c r="J3447" s="29" t="e">
        <v>#N/A</v>
      </c>
      <c r="K3447" s="29" t="e">
        <v>#N/A</v>
      </c>
      <c r="L3447" s="29" t="e">
        <v>#N/A</v>
      </c>
      <c r="M3447" s="29" t="e">
        <v>#N/A</v>
      </c>
      <c r="N3447" s="29" t="e">
        <v>#N/A</v>
      </c>
      <c r="O3447" s="16" t="e">
        <f t="shared" si="53"/>
        <v>#N/A</v>
      </c>
    </row>
    <row r="3448" spans="7:15" x14ac:dyDescent="0.2">
      <c r="G3448" s="31">
        <v>39797</v>
      </c>
      <c r="H3448" s="29">
        <v>5898</v>
      </c>
      <c r="I3448" s="29" t="e">
        <v>#N/A</v>
      </c>
      <c r="J3448" s="29" t="e">
        <v>#N/A</v>
      </c>
      <c r="K3448" s="29" t="e">
        <v>#N/A</v>
      </c>
      <c r="L3448" s="29" t="e">
        <v>#N/A</v>
      </c>
      <c r="M3448" s="29" t="e">
        <v>#N/A</v>
      </c>
      <c r="N3448" s="29" t="e">
        <v>#N/A</v>
      </c>
      <c r="O3448" s="16" t="e">
        <f t="shared" si="53"/>
        <v>#N/A</v>
      </c>
    </row>
    <row r="3449" spans="7:15" x14ac:dyDescent="0.2">
      <c r="G3449" s="31">
        <v>39794</v>
      </c>
      <c r="H3449" s="29">
        <v>5710</v>
      </c>
      <c r="I3449" s="29" t="e">
        <v>#N/A</v>
      </c>
      <c r="J3449" s="29" t="e">
        <v>#N/A</v>
      </c>
      <c r="K3449" s="29" t="e">
        <v>#N/A</v>
      </c>
      <c r="L3449" s="29" t="e">
        <v>#N/A</v>
      </c>
      <c r="M3449" s="29" t="e">
        <v>#N/A</v>
      </c>
      <c r="N3449" s="29" t="e">
        <v>#N/A</v>
      </c>
      <c r="O3449" s="16" t="e">
        <f t="shared" si="53"/>
        <v>#N/A</v>
      </c>
    </row>
    <row r="3450" spans="7:15" x14ac:dyDescent="0.2">
      <c r="G3450" s="31">
        <v>39793</v>
      </c>
      <c r="H3450" s="29">
        <v>5846</v>
      </c>
      <c r="I3450" s="29" t="e">
        <v>#N/A</v>
      </c>
      <c r="J3450" s="29" t="e">
        <v>#N/A</v>
      </c>
      <c r="K3450" s="29" t="e">
        <v>#N/A</v>
      </c>
      <c r="L3450" s="29" t="e">
        <v>#N/A</v>
      </c>
      <c r="M3450" s="29" t="e">
        <v>#N/A</v>
      </c>
      <c r="N3450" s="29" t="e">
        <v>#N/A</v>
      </c>
      <c r="O3450" s="16" t="e">
        <f t="shared" si="53"/>
        <v>#N/A</v>
      </c>
    </row>
    <row r="3451" spans="7:15" x14ac:dyDescent="0.2">
      <c r="G3451" s="31">
        <v>39792</v>
      </c>
      <c r="H3451" s="29">
        <v>5810</v>
      </c>
      <c r="I3451" s="29" t="e">
        <v>#N/A</v>
      </c>
      <c r="J3451" s="29" t="e">
        <v>#N/A</v>
      </c>
      <c r="K3451" s="29" t="e">
        <v>#N/A</v>
      </c>
      <c r="L3451" s="29" t="e">
        <v>#N/A</v>
      </c>
      <c r="M3451" s="29" t="e">
        <v>#N/A</v>
      </c>
      <c r="N3451" s="29" t="e">
        <v>#N/A</v>
      </c>
      <c r="O3451" s="16" t="e">
        <f t="shared" si="53"/>
        <v>#N/A</v>
      </c>
    </row>
    <row r="3452" spans="7:15" x14ac:dyDescent="0.2">
      <c r="G3452" s="31">
        <v>39791</v>
      </c>
      <c r="H3452" s="29">
        <v>5666</v>
      </c>
      <c r="I3452" s="29" t="e">
        <v>#N/A</v>
      </c>
      <c r="J3452" s="29" t="e">
        <v>#N/A</v>
      </c>
      <c r="K3452" s="29" t="e">
        <v>#N/A</v>
      </c>
      <c r="L3452" s="29" t="e">
        <v>#N/A</v>
      </c>
      <c r="M3452" s="29" t="e">
        <v>#N/A</v>
      </c>
      <c r="N3452" s="29" t="e">
        <v>#N/A</v>
      </c>
      <c r="O3452" s="16" t="e">
        <f t="shared" si="53"/>
        <v>#N/A</v>
      </c>
    </row>
    <row r="3453" spans="7:15" x14ac:dyDescent="0.2">
      <c r="G3453" s="31">
        <v>39790</v>
      </c>
      <c r="H3453" s="29">
        <v>5812</v>
      </c>
      <c r="I3453" s="29" t="e">
        <v>#N/A</v>
      </c>
      <c r="J3453" s="29" t="e">
        <v>#N/A</v>
      </c>
      <c r="K3453" s="29" t="e">
        <v>#N/A</v>
      </c>
      <c r="L3453" s="29" t="e">
        <v>#N/A</v>
      </c>
      <c r="M3453" s="29" t="e">
        <v>#N/A</v>
      </c>
      <c r="N3453" s="29" t="e">
        <v>#N/A</v>
      </c>
      <c r="O3453" s="16" t="e">
        <f t="shared" si="53"/>
        <v>#N/A</v>
      </c>
    </row>
    <row r="3454" spans="7:15" x14ac:dyDescent="0.2">
      <c r="G3454" s="31">
        <v>39787</v>
      </c>
      <c r="H3454" s="29">
        <v>5616</v>
      </c>
      <c r="I3454" s="29" t="e">
        <v>#N/A</v>
      </c>
      <c r="J3454" s="29" t="e">
        <v>#N/A</v>
      </c>
      <c r="K3454" s="29" t="e">
        <v>#N/A</v>
      </c>
      <c r="L3454" s="29" t="e">
        <v>#N/A</v>
      </c>
      <c r="M3454" s="29" t="e">
        <v>#N/A</v>
      </c>
      <c r="N3454" s="29" t="e">
        <v>#N/A</v>
      </c>
      <c r="O3454" s="16" t="e">
        <f t="shared" si="53"/>
        <v>#N/A</v>
      </c>
    </row>
    <row r="3455" spans="7:15" x14ac:dyDescent="0.2">
      <c r="G3455" s="31">
        <v>39786</v>
      </c>
      <c r="H3455" s="29">
        <v>5836</v>
      </c>
      <c r="I3455" s="29" t="e">
        <v>#N/A</v>
      </c>
      <c r="J3455" s="29" t="e">
        <v>#N/A</v>
      </c>
      <c r="K3455" s="29" t="e">
        <v>#N/A</v>
      </c>
      <c r="L3455" s="29" t="e">
        <v>#N/A</v>
      </c>
      <c r="M3455" s="29" t="e">
        <v>#N/A</v>
      </c>
      <c r="N3455" s="29" t="e">
        <v>#N/A</v>
      </c>
      <c r="O3455" s="16" t="e">
        <f t="shared" si="53"/>
        <v>#N/A</v>
      </c>
    </row>
    <row r="3456" spans="7:15" x14ac:dyDescent="0.2">
      <c r="G3456" s="31">
        <v>39785</v>
      </c>
      <c r="H3456" s="29">
        <v>5940</v>
      </c>
      <c r="I3456" s="29" t="e">
        <v>#N/A</v>
      </c>
      <c r="J3456" s="29" t="e">
        <v>#N/A</v>
      </c>
      <c r="K3456" s="29" t="e">
        <v>#N/A</v>
      </c>
      <c r="L3456" s="29" t="e">
        <v>#N/A</v>
      </c>
      <c r="M3456" s="29" t="e">
        <v>#N/A</v>
      </c>
      <c r="N3456" s="29" t="e">
        <v>#N/A</v>
      </c>
      <c r="O3456" s="16" t="e">
        <f t="shared" si="53"/>
        <v>#N/A</v>
      </c>
    </row>
    <row r="3457" spans="7:15" x14ac:dyDescent="0.2">
      <c r="G3457" s="31">
        <v>39784</v>
      </c>
      <c r="H3457" s="29">
        <v>5984</v>
      </c>
      <c r="I3457" s="29" t="e">
        <v>#N/A</v>
      </c>
      <c r="J3457" s="29" t="e">
        <v>#N/A</v>
      </c>
      <c r="K3457" s="29" t="e">
        <v>#N/A</v>
      </c>
      <c r="L3457" s="29" t="e">
        <v>#N/A</v>
      </c>
      <c r="M3457" s="29" t="e">
        <v>#N/A</v>
      </c>
      <c r="N3457" s="29" t="e">
        <v>#N/A</v>
      </c>
      <c r="O3457" s="16" t="e">
        <f t="shared" si="53"/>
        <v>#N/A</v>
      </c>
    </row>
    <row r="3458" spans="7:15" x14ac:dyDescent="0.2">
      <c r="G3458" s="31">
        <v>39783</v>
      </c>
      <c r="H3458" s="29">
        <v>6228</v>
      </c>
      <c r="I3458" s="29" t="e">
        <v>#N/A</v>
      </c>
      <c r="J3458" s="29" t="e">
        <v>#N/A</v>
      </c>
      <c r="K3458" s="29" t="e">
        <v>#N/A</v>
      </c>
      <c r="L3458" s="29" t="e">
        <v>#N/A</v>
      </c>
      <c r="M3458" s="29" t="e">
        <v>#N/A</v>
      </c>
      <c r="N3458" s="29" t="e">
        <v>#N/A</v>
      </c>
      <c r="O3458" s="16" t="e">
        <f t="shared" si="53"/>
        <v>#N/A</v>
      </c>
    </row>
    <row r="3459" spans="7:15" x14ac:dyDescent="0.2">
      <c r="G3459" s="31">
        <v>39780</v>
      </c>
      <c r="H3459" s="29">
        <v>6230</v>
      </c>
      <c r="I3459" s="29" t="e">
        <v>#N/A</v>
      </c>
      <c r="J3459" s="29" t="e">
        <v>#N/A</v>
      </c>
      <c r="K3459" s="29" t="e">
        <v>#N/A</v>
      </c>
      <c r="L3459" s="29" t="e">
        <v>#N/A</v>
      </c>
      <c r="M3459" s="29" t="e">
        <v>#N/A</v>
      </c>
      <c r="N3459" s="29" t="e">
        <v>#N/A</v>
      </c>
      <c r="O3459" s="16" t="e">
        <f t="shared" si="53"/>
        <v>#N/A</v>
      </c>
    </row>
    <row r="3460" spans="7:15" x14ac:dyDescent="0.2">
      <c r="G3460" s="31">
        <v>39779</v>
      </c>
      <c r="H3460" s="29">
        <v>6170</v>
      </c>
      <c r="I3460" s="29" t="e">
        <v>#N/A</v>
      </c>
      <c r="J3460" s="29" t="e">
        <v>#N/A</v>
      </c>
      <c r="K3460" s="29" t="e">
        <v>#N/A</v>
      </c>
      <c r="L3460" s="29" t="e">
        <v>#N/A</v>
      </c>
      <c r="M3460" s="29" t="e">
        <v>#N/A</v>
      </c>
      <c r="N3460" s="29" t="e">
        <v>#N/A</v>
      </c>
      <c r="O3460" s="16" t="e">
        <f t="shared" si="53"/>
        <v>#N/A</v>
      </c>
    </row>
    <row r="3461" spans="7:15" x14ac:dyDescent="0.2">
      <c r="G3461" s="31">
        <v>39778</v>
      </c>
      <c r="H3461" s="29">
        <v>6170</v>
      </c>
      <c r="I3461" s="29" t="e">
        <v>#N/A</v>
      </c>
      <c r="J3461" s="29" t="e">
        <v>#N/A</v>
      </c>
      <c r="K3461" s="29" t="e">
        <v>#N/A</v>
      </c>
      <c r="L3461" s="29" t="e">
        <v>#N/A</v>
      </c>
      <c r="M3461" s="29" t="e">
        <v>#N/A</v>
      </c>
      <c r="N3461" s="29" t="e">
        <v>#N/A</v>
      </c>
      <c r="O3461" s="16" t="e">
        <f t="shared" ref="O3461:O3524" si="54">IF(AND(H3461&lt;&gt;0,I3461&lt;&gt;0),I3461-H3461,"")</f>
        <v>#N/A</v>
      </c>
    </row>
    <row r="3462" spans="7:15" x14ac:dyDescent="0.2">
      <c r="G3462" s="31">
        <v>39777</v>
      </c>
      <c r="H3462" s="29">
        <v>6054</v>
      </c>
      <c r="I3462" s="29" t="e">
        <v>#N/A</v>
      </c>
      <c r="J3462" s="29" t="e">
        <v>#N/A</v>
      </c>
      <c r="K3462" s="29" t="e">
        <v>#N/A</v>
      </c>
      <c r="L3462" s="29" t="e">
        <v>#N/A</v>
      </c>
      <c r="M3462" s="29" t="e">
        <v>#N/A</v>
      </c>
      <c r="N3462" s="29" t="e">
        <v>#N/A</v>
      </c>
      <c r="O3462" s="16" t="e">
        <f t="shared" si="54"/>
        <v>#N/A</v>
      </c>
    </row>
    <row r="3463" spans="7:15" x14ac:dyDescent="0.2">
      <c r="G3463" s="31">
        <v>39776</v>
      </c>
      <c r="H3463" s="29">
        <v>5870</v>
      </c>
      <c r="I3463" s="29" t="e">
        <v>#N/A</v>
      </c>
      <c r="J3463" s="29" t="e">
        <v>#N/A</v>
      </c>
      <c r="K3463" s="29" t="e">
        <v>#N/A</v>
      </c>
      <c r="L3463" s="29" t="e">
        <v>#N/A</v>
      </c>
      <c r="M3463" s="29" t="e">
        <v>#N/A</v>
      </c>
      <c r="N3463" s="29" t="e">
        <v>#N/A</v>
      </c>
      <c r="O3463" s="16" t="e">
        <f t="shared" si="54"/>
        <v>#N/A</v>
      </c>
    </row>
    <row r="3464" spans="7:15" x14ac:dyDescent="0.2">
      <c r="G3464" s="31">
        <v>39773</v>
      </c>
      <c r="H3464" s="29">
        <v>5842</v>
      </c>
      <c r="I3464" s="29" t="e">
        <v>#N/A</v>
      </c>
      <c r="J3464" s="29" t="e">
        <v>#N/A</v>
      </c>
      <c r="K3464" s="29" t="e">
        <v>#N/A</v>
      </c>
      <c r="L3464" s="29" t="e">
        <v>#N/A</v>
      </c>
      <c r="M3464" s="29" t="e">
        <v>#N/A</v>
      </c>
      <c r="N3464" s="29" t="e">
        <v>#N/A</v>
      </c>
      <c r="O3464" s="16" t="e">
        <f t="shared" si="54"/>
        <v>#N/A</v>
      </c>
    </row>
    <row r="3465" spans="7:15" x14ac:dyDescent="0.2">
      <c r="G3465" s="31">
        <v>39772</v>
      </c>
      <c r="H3465" s="29">
        <v>5930</v>
      </c>
      <c r="I3465" s="29" t="e">
        <v>#N/A</v>
      </c>
      <c r="J3465" s="29" t="e">
        <v>#N/A</v>
      </c>
      <c r="K3465" s="29" t="e">
        <v>#N/A</v>
      </c>
      <c r="L3465" s="29" t="e">
        <v>#N/A</v>
      </c>
      <c r="M3465" s="29" t="e">
        <v>#N/A</v>
      </c>
      <c r="N3465" s="29" t="e">
        <v>#N/A</v>
      </c>
      <c r="O3465" s="16" t="e">
        <f t="shared" si="54"/>
        <v>#N/A</v>
      </c>
    </row>
    <row r="3466" spans="7:15" x14ac:dyDescent="0.2">
      <c r="G3466" s="31">
        <v>39771</v>
      </c>
      <c r="H3466" s="29">
        <v>6140</v>
      </c>
      <c r="I3466" s="29" t="e">
        <v>#N/A</v>
      </c>
      <c r="J3466" s="29" t="e">
        <v>#N/A</v>
      </c>
      <c r="K3466" s="29" t="e">
        <v>#N/A</v>
      </c>
      <c r="L3466" s="29" t="e">
        <v>#N/A</v>
      </c>
      <c r="M3466" s="29" t="e">
        <v>#N/A</v>
      </c>
      <c r="N3466" s="29" t="e">
        <v>#N/A</v>
      </c>
      <c r="O3466" s="16" t="e">
        <f t="shared" si="54"/>
        <v>#N/A</v>
      </c>
    </row>
    <row r="3467" spans="7:15" x14ac:dyDescent="0.2">
      <c r="G3467" s="31">
        <v>39770</v>
      </c>
      <c r="H3467" s="29">
        <v>6266</v>
      </c>
      <c r="I3467" s="29" t="e">
        <v>#N/A</v>
      </c>
      <c r="J3467" s="29" t="e">
        <v>#N/A</v>
      </c>
      <c r="K3467" s="29" t="e">
        <v>#N/A</v>
      </c>
      <c r="L3467" s="29" t="e">
        <v>#N/A</v>
      </c>
      <c r="M3467" s="29" t="e">
        <v>#N/A</v>
      </c>
      <c r="N3467" s="29" t="e">
        <v>#N/A</v>
      </c>
      <c r="O3467" s="16" t="e">
        <f t="shared" si="54"/>
        <v>#N/A</v>
      </c>
    </row>
    <row r="3468" spans="7:15" x14ac:dyDescent="0.2">
      <c r="G3468" s="31">
        <v>39769</v>
      </c>
      <c r="H3468" s="29">
        <v>6274</v>
      </c>
      <c r="I3468" s="29" t="e">
        <v>#N/A</v>
      </c>
      <c r="J3468" s="29" t="e">
        <v>#N/A</v>
      </c>
      <c r="K3468" s="29" t="e">
        <v>#N/A</v>
      </c>
      <c r="L3468" s="29" t="e">
        <v>#N/A</v>
      </c>
      <c r="M3468" s="29" t="e">
        <v>#N/A</v>
      </c>
      <c r="N3468" s="29" t="e">
        <v>#N/A</v>
      </c>
      <c r="O3468" s="16" t="e">
        <f t="shared" si="54"/>
        <v>#N/A</v>
      </c>
    </row>
    <row r="3469" spans="7:15" x14ac:dyDescent="0.2">
      <c r="G3469" s="31">
        <v>39766</v>
      </c>
      <c r="H3469" s="29">
        <v>6314</v>
      </c>
      <c r="I3469" s="29" t="e">
        <v>#N/A</v>
      </c>
      <c r="J3469" s="29" t="e">
        <v>#N/A</v>
      </c>
      <c r="K3469" s="29" t="e">
        <v>#N/A</v>
      </c>
      <c r="L3469" s="29" t="e">
        <v>#N/A</v>
      </c>
      <c r="M3469" s="29" t="e">
        <v>#N/A</v>
      </c>
      <c r="N3469" s="29" t="e">
        <v>#N/A</v>
      </c>
      <c r="O3469" s="16" t="e">
        <f t="shared" si="54"/>
        <v>#N/A</v>
      </c>
    </row>
    <row r="3470" spans="7:15" x14ac:dyDescent="0.2">
      <c r="G3470" s="31">
        <v>39765</v>
      </c>
      <c r="H3470" s="29">
        <v>6230</v>
      </c>
      <c r="I3470" s="29" t="e">
        <v>#N/A</v>
      </c>
      <c r="J3470" s="29" t="e">
        <v>#N/A</v>
      </c>
      <c r="K3470" s="29" t="e">
        <v>#N/A</v>
      </c>
      <c r="L3470" s="29" t="e">
        <v>#N/A</v>
      </c>
      <c r="M3470" s="29" t="e">
        <v>#N/A</v>
      </c>
      <c r="N3470" s="29" t="e">
        <v>#N/A</v>
      </c>
      <c r="O3470" s="16" t="e">
        <f t="shared" si="54"/>
        <v>#N/A</v>
      </c>
    </row>
    <row r="3471" spans="7:15" x14ac:dyDescent="0.2">
      <c r="G3471" s="31">
        <v>39764</v>
      </c>
      <c r="H3471" s="29">
        <v>6518</v>
      </c>
      <c r="I3471" s="29" t="e">
        <v>#N/A</v>
      </c>
      <c r="J3471" s="29" t="e">
        <v>#N/A</v>
      </c>
      <c r="K3471" s="29" t="e">
        <v>#N/A</v>
      </c>
      <c r="L3471" s="29" t="e">
        <v>#N/A</v>
      </c>
      <c r="M3471" s="29" t="e">
        <v>#N/A</v>
      </c>
      <c r="N3471" s="29" t="e">
        <v>#N/A</v>
      </c>
      <c r="O3471" s="16" t="e">
        <f t="shared" si="54"/>
        <v>#N/A</v>
      </c>
    </row>
    <row r="3472" spans="7:15" x14ac:dyDescent="0.2">
      <c r="G3472" s="31">
        <v>39763</v>
      </c>
      <c r="H3472" s="29">
        <v>6598</v>
      </c>
      <c r="I3472" s="29" t="e">
        <v>#N/A</v>
      </c>
      <c r="J3472" s="29" t="e">
        <v>#N/A</v>
      </c>
      <c r="K3472" s="29" t="e">
        <v>#N/A</v>
      </c>
      <c r="L3472" s="29" t="e">
        <v>#N/A</v>
      </c>
      <c r="M3472" s="29" t="e">
        <v>#N/A</v>
      </c>
      <c r="N3472" s="29" t="e">
        <v>#N/A</v>
      </c>
      <c r="O3472" s="16" t="e">
        <f t="shared" si="54"/>
        <v>#N/A</v>
      </c>
    </row>
    <row r="3473" spans="7:15" x14ac:dyDescent="0.2">
      <c r="G3473" s="31">
        <v>39762</v>
      </c>
      <c r="H3473" s="29">
        <v>6796</v>
      </c>
      <c r="I3473" s="29" t="e">
        <v>#N/A</v>
      </c>
      <c r="J3473" s="29" t="e">
        <v>#N/A</v>
      </c>
      <c r="K3473" s="29" t="e">
        <v>#N/A</v>
      </c>
      <c r="L3473" s="29" t="e">
        <v>#N/A</v>
      </c>
      <c r="M3473" s="29" t="e">
        <v>#N/A</v>
      </c>
      <c r="N3473" s="29" t="e">
        <v>#N/A</v>
      </c>
      <c r="O3473" s="16" t="e">
        <f t="shared" si="54"/>
        <v>#N/A</v>
      </c>
    </row>
    <row r="3474" spans="7:15" x14ac:dyDescent="0.2">
      <c r="G3474" s="31">
        <v>39759</v>
      </c>
      <c r="H3474" s="29">
        <v>6562</v>
      </c>
      <c r="I3474" s="29" t="e">
        <v>#N/A</v>
      </c>
      <c r="J3474" s="29" t="e">
        <v>#N/A</v>
      </c>
      <c r="K3474" s="29" t="e">
        <v>#N/A</v>
      </c>
      <c r="L3474" s="29" t="e">
        <v>#N/A</v>
      </c>
      <c r="M3474" s="29" t="e">
        <v>#N/A</v>
      </c>
      <c r="N3474" s="29" t="e">
        <v>#N/A</v>
      </c>
      <c r="O3474" s="16" t="e">
        <f t="shared" si="54"/>
        <v>#N/A</v>
      </c>
    </row>
    <row r="3475" spans="7:15" x14ac:dyDescent="0.2">
      <c r="G3475" s="31">
        <v>39758</v>
      </c>
      <c r="H3475" s="29">
        <v>6516</v>
      </c>
      <c r="I3475" s="29" t="e">
        <v>#N/A</v>
      </c>
      <c r="J3475" s="29" t="e">
        <v>#N/A</v>
      </c>
      <c r="K3475" s="29" t="e">
        <v>#N/A</v>
      </c>
      <c r="L3475" s="29" t="e">
        <v>#N/A</v>
      </c>
      <c r="M3475" s="29" t="e">
        <v>#N/A</v>
      </c>
      <c r="N3475" s="29" t="e">
        <v>#N/A</v>
      </c>
      <c r="O3475" s="16" t="e">
        <f t="shared" si="54"/>
        <v>#N/A</v>
      </c>
    </row>
    <row r="3476" spans="7:15" x14ac:dyDescent="0.2">
      <c r="G3476" s="31">
        <v>39757</v>
      </c>
      <c r="H3476" s="29">
        <v>6760</v>
      </c>
      <c r="I3476" s="29" t="e">
        <v>#N/A</v>
      </c>
      <c r="J3476" s="29" t="e">
        <v>#N/A</v>
      </c>
      <c r="K3476" s="29" t="e">
        <v>#N/A</v>
      </c>
      <c r="L3476" s="29" t="e">
        <v>#N/A</v>
      </c>
      <c r="M3476" s="29" t="e">
        <v>#N/A</v>
      </c>
      <c r="N3476" s="29" t="e">
        <v>#N/A</v>
      </c>
      <c r="O3476" s="16" t="e">
        <f t="shared" si="54"/>
        <v>#N/A</v>
      </c>
    </row>
    <row r="3477" spans="7:15" x14ac:dyDescent="0.2">
      <c r="G3477" s="31">
        <v>39756</v>
      </c>
      <c r="H3477" s="29">
        <v>6642</v>
      </c>
      <c r="I3477" s="29" t="e">
        <v>#N/A</v>
      </c>
      <c r="J3477" s="29" t="e">
        <v>#N/A</v>
      </c>
      <c r="K3477" s="29" t="e">
        <v>#N/A</v>
      </c>
      <c r="L3477" s="29" t="e">
        <v>#N/A</v>
      </c>
      <c r="M3477" s="29" t="e">
        <v>#N/A</v>
      </c>
      <c r="N3477" s="29" t="e">
        <v>#N/A</v>
      </c>
      <c r="O3477" s="16" t="e">
        <f t="shared" si="54"/>
        <v>#N/A</v>
      </c>
    </row>
    <row r="3478" spans="7:15" x14ac:dyDescent="0.2">
      <c r="G3478" s="31">
        <v>39755</v>
      </c>
      <c r="H3478" s="29">
        <v>6690</v>
      </c>
      <c r="I3478" s="29" t="e">
        <v>#N/A</v>
      </c>
      <c r="J3478" s="29" t="e">
        <v>#N/A</v>
      </c>
      <c r="K3478" s="29" t="e">
        <v>#N/A</v>
      </c>
      <c r="L3478" s="29" t="e">
        <v>#N/A</v>
      </c>
      <c r="M3478" s="29" t="e">
        <v>#N/A</v>
      </c>
      <c r="N3478" s="29" t="e">
        <v>#N/A</v>
      </c>
      <c r="O3478" s="16" t="e">
        <f t="shared" si="54"/>
        <v>#N/A</v>
      </c>
    </row>
    <row r="3479" spans="7:15" x14ac:dyDescent="0.2">
      <c r="G3479" s="31">
        <v>39752</v>
      </c>
      <c r="H3479" s="29">
        <v>6474</v>
      </c>
      <c r="I3479" s="29" t="e">
        <v>#N/A</v>
      </c>
      <c r="J3479" s="29" t="e">
        <v>#N/A</v>
      </c>
      <c r="K3479" s="29" t="e">
        <v>#N/A</v>
      </c>
      <c r="L3479" s="29" t="e">
        <v>#N/A</v>
      </c>
      <c r="M3479" s="29" t="e">
        <v>#N/A</v>
      </c>
      <c r="N3479" s="29" t="e">
        <v>#N/A</v>
      </c>
      <c r="O3479" s="16" t="e">
        <f t="shared" si="54"/>
        <v>#N/A</v>
      </c>
    </row>
    <row r="3480" spans="7:15" x14ac:dyDescent="0.2">
      <c r="G3480" s="31">
        <v>39751</v>
      </c>
      <c r="H3480" s="29">
        <v>6456</v>
      </c>
      <c r="I3480" s="29" t="e">
        <v>#N/A</v>
      </c>
      <c r="J3480" s="29" t="e">
        <v>#N/A</v>
      </c>
      <c r="K3480" s="29" t="e">
        <v>#N/A</v>
      </c>
      <c r="L3480" s="29" t="e">
        <v>#N/A</v>
      </c>
      <c r="M3480" s="29" t="e">
        <v>#N/A</v>
      </c>
      <c r="N3480" s="29" t="e">
        <v>#N/A</v>
      </c>
      <c r="O3480" s="16" t="e">
        <f t="shared" si="54"/>
        <v>#N/A</v>
      </c>
    </row>
    <row r="3481" spans="7:15" x14ac:dyDescent="0.2">
      <c r="G3481" s="31">
        <v>39750</v>
      </c>
      <c r="H3481" s="29">
        <v>6122</v>
      </c>
      <c r="I3481" s="29" t="e">
        <v>#N/A</v>
      </c>
      <c r="J3481" s="29" t="e">
        <v>#N/A</v>
      </c>
      <c r="K3481" s="29" t="e">
        <v>#N/A</v>
      </c>
      <c r="L3481" s="29" t="e">
        <v>#N/A</v>
      </c>
      <c r="M3481" s="29" t="e">
        <v>#N/A</v>
      </c>
      <c r="N3481" s="29" t="e">
        <v>#N/A</v>
      </c>
      <c r="O3481" s="16" t="e">
        <f t="shared" si="54"/>
        <v>#N/A</v>
      </c>
    </row>
    <row r="3482" spans="7:15" x14ac:dyDescent="0.2">
      <c r="G3482" s="31">
        <v>39749</v>
      </c>
      <c r="H3482" s="29">
        <v>6266</v>
      </c>
      <c r="I3482" s="29" t="e">
        <v>#N/A</v>
      </c>
      <c r="J3482" s="29" t="e">
        <v>#N/A</v>
      </c>
      <c r="K3482" s="29" t="e">
        <v>#N/A</v>
      </c>
      <c r="L3482" s="29" t="e">
        <v>#N/A</v>
      </c>
      <c r="M3482" s="29" t="e">
        <v>#N/A</v>
      </c>
      <c r="N3482" s="29" t="e">
        <v>#N/A</v>
      </c>
      <c r="O3482" s="16" t="e">
        <f t="shared" si="54"/>
        <v>#N/A</v>
      </c>
    </row>
    <row r="3483" spans="7:15" x14ac:dyDescent="0.2">
      <c r="G3483" s="31">
        <v>39748</v>
      </c>
      <c r="H3483" s="29">
        <v>5888</v>
      </c>
      <c r="I3483" s="29" t="e">
        <v>#N/A</v>
      </c>
      <c r="J3483" s="29" t="e">
        <v>#N/A</v>
      </c>
      <c r="K3483" s="29" t="e">
        <v>#N/A</v>
      </c>
      <c r="L3483" s="29" t="e">
        <v>#N/A</v>
      </c>
      <c r="M3483" s="29" t="e">
        <v>#N/A</v>
      </c>
      <c r="N3483" s="29" t="e">
        <v>#N/A</v>
      </c>
      <c r="O3483" s="16" t="e">
        <f t="shared" si="54"/>
        <v>#N/A</v>
      </c>
    </row>
    <row r="3484" spans="7:15" x14ac:dyDescent="0.2">
      <c r="G3484" s="31">
        <v>39745</v>
      </c>
      <c r="H3484" s="29">
        <v>6020</v>
      </c>
      <c r="I3484" s="29" t="e">
        <v>#N/A</v>
      </c>
      <c r="J3484" s="29" t="e">
        <v>#N/A</v>
      </c>
      <c r="K3484" s="29" t="e">
        <v>#N/A</v>
      </c>
      <c r="L3484" s="29" t="e">
        <v>#N/A</v>
      </c>
      <c r="M3484" s="29" t="e">
        <v>#N/A</v>
      </c>
      <c r="N3484" s="29" t="e">
        <v>#N/A</v>
      </c>
      <c r="O3484" s="16" t="e">
        <f t="shared" si="54"/>
        <v>#N/A</v>
      </c>
    </row>
    <row r="3485" spans="7:15" x14ac:dyDescent="0.2">
      <c r="G3485" s="31">
        <v>39744</v>
      </c>
      <c r="H3485" s="29">
        <v>6202</v>
      </c>
      <c r="I3485" s="29" t="e">
        <v>#N/A</v>
      </c>
      <c r="J3485" s="29" t="e">
        <v>#N/A</v>
      </c>
      <c r="K3485" s="29" t="e">
        <v>#N/A</v>
      </c>
      <c r="L3485" s="29" t="e">
        <v>#N/A</v>
      </c>
      <c r="M3485" s="29" t="e">
        <v>#N/A</v>
      </c>
      <c r="N3485" s="29" t="e">
        <v>#N/A</v>
      </c>
      <c r="O3485" s="16" t="e">
        <f t="shared" si="54"/>
        <v>#N/A</v>
      </c>
    </row>
    <row r="3486" spans="7:15" x14ac:dyDescent="0.2">
      <c r="G3486" s="31">
        <v>39743</v>
      </c>
      <c r="H3486" s="29">
        <v>6176</v>
      </c>
      <c r="I3486" s="29" t="e">
        <v>#N/A</v>
      </c>
      <c r="J3486" s="29" t="e">
        <v>#N/A</v>
      </c>
      <c r="K3486" s="29" t="e">
        <v>#N/A</v>
      </c>
      <c r="L3486" s="29" t="e">
        <v>#N/A</v>
      </c>
      <c r="M3486" s="29" t="e">
        <v>#N/A</v>
      </c>
      <c r="N3486" s="29" t="e">
        <v>#N/A</v>
      </c>
      <c r="O3486" s="16" t="e">
        <f t="shared" si="54"/>
        <v>#N/A</v>
      </c>
    </row>
    <row r="3487" spans="7:15" x14ac:dyDescent="0.2">
      <c r="G3487" s="31">
        <v>39742</v>
      </c>
      <c r="H3487" s="29">
        <v>6378</v>
      </c>
      <c r="I3487" s="29" t="e">
        <v>#N/A</v>
      </c>
      <c r="J3487" s="29" t="e">
        <v>#N/A</v>
      </c>
      <c r="K3487" s="29" t="e">
        <v>#N/A</v>
      </c>
      <c r="L3487" s="29" t="e">
        <v>#N/A</v>
      </c>
      <c r="M3487" s="29" t="e">
        <v>#N/A</v>
      </c>
      <c r="N3487" s="29" t="e">
        <v>#N/A</v>
      </c>
      <c r="O3487" s="16" t="e">
        <f t="shared" si="54"/>
        <v>#N/A</v>
      </c>
    </row>
    <row r="3488" spans="7:15" x14ac:dyDescent="0.2">
      <c r="G3488" s="31">
        <v>39741</v>
      </c>
      <c r="H3488" s="29">
        <v>6716</v>
      </c>
      <c r="I3488" s="29" t="e">
        <v>#N/A</v>
      </c>
      <c r="J3488" s="29" t="e">
        <v>#N/A</v>
      </c>
      <c r="K3488" s="29" t="e">
        <v>#N/A</v>
      </c>
      <c r="L3488" s="29" t="e">
        <v>#N/A</v>
      </c>
      <c r="M3488" s="29" t="e">
        <v>#N/A</v>
      </c>
      <c r="N3488" s="29" t="e">
        <v>#N/A</v>
      </c>
      <c r="O3488" s="16" t="e">
        <f t="shared" si="54"/>
        <v>#N/A</v>
      </c>
    </row>
    <row r="3489" spans="7:15" x14ac:dyDescent="0.2">
      <c r="G3489" s="31">
        <v>39738</v>
      </c>
      <c r="H3489" s="29">
        <v>6476</v>
      </c>
      <c r="I3489" s="29" t="e">
        <v>#N/A</v>
      </c>
      <c r="J3489" s="29" t="e">
        <v>#N/A</v>
      </c>
      <c r="K3489" s="29" t="e">
        <v>#N/A</v>
      </c>
      <c r="L3489" s="29" t="e">
        <v>#N/A</v>
      </c>
      <c r="M3489" s="29" t="e">
        <v>#N/A</v>
      </c>
      <c r="N3489" s="29" t="e">
        <v>#N/A</v>
      </c>
      <c r="O3489" s="16" t="e">
        <f t="shared" si="54"/>
        <v>#N/A</v>
      </c>
    </row>
    <row r="3490" spans="7:15" x14ac:dyDescent="0.2">
      <c r="G3490" s="31">
        <v>39737</v>
      </c>
      <c r="H3490" s="29">
        <v>6232</v>
      </c>
      <c r="I3490" s="29" t="e">
        <v>#N/A</v>
      </c>
      <c r="J3490" s="29" t="e">
        <v>#N/A</v>
      </c>
      <c r="K3490" s="29" t="e">
        <v>#N/A</v>
      </c>
      <c r="L3490" s="29" t="e">
        <v>#N/A</v>
      </c>
      <c r="M3490" s="29" t="e">
        <v>#N/A</v>
      </c>
      <c r="N3490" s="29" t="e">
        <v>#N/A</v>
      </c>
      <c r="O3490" s="16" t="e">
        <f t="shared" si="54"/>
        <v>#N/A</v>
      </c>
    </row>
    <row r="3491" spans="7:15" x14ac:dyDescent="0.2">
      <c r="G3491" s="31">
        <v>39736</v>
      </c>
      <c r="H3491" s="29">
        <v>6558</v>
      </c>
      <c r="I3491" s="29" t="e">
        <v>#N/A</v>
      </c>
      <c r="J3491" s="29" t="e">
        <v>#N/A</v>
      </c>
      <c r="K3491" s="29" t="e">
        <v>#N/A</v>
      </c>
      <c r="L3491" s="29" t="e">
        <v>#N/A</v>
      </c>
      <c r="M3491" s="29" t="e">
        <v>#N/A</v>
      </c>
      <c r="N3491" s="29" t="e">
        <v>#N/A</v>
      </c>
      <c r="O3491" s="16" t="e">
        <f t="shared" si="54"/>
        <v>#N/A</v>
      </c>
    </row>
    <row r="3492" spans="7:15" x14ac:dyDescent="0.2">
      <c r="G3492" s="31">
        <v>39735</v>
      </c>
      <c r="H3492" s="29">
        <v>6924</v>
      </c>
      <c r="I3492" s="29" t="e">
        <v>#N/A</v>
      </c>
      <c r="J3492" s="29" t="e">
        <v>#N/A</v>
      </c>
      <c r="K3492" s="29" t="e">
        <v>#N/A</v>
      </c>
      <c r="L3492" s="29" t="e">
        <v>#N/A</v>
      </c>
      <c r="M3492" s="29" t="e">
        <v>#N/A</v>
      </c>
      <c r="N3492" s="29" t="e">
        <v>#N/A</v>
      </c>
      <c r="O3492" s="16" t="e">
        <f t="shared" si="54"/>
        <v>#N/A</v>
      </c>
    </row>
    <row r="3493" spans="7:15" x14ac:dyDescent="0.2">
      <c r="G3493" s="31">
        <v>39734</v>
      </c>
      <c r="H3493" s="29">
        <v>6672</v>
      </c>
      <c r="I3493" s="29" t="e">
        <v>#N/A</v>
      </c>
      <c r="J3493" s="29" t="e">
        <v>#N/A</v>
      </c>
      <c r="K3493" s="29" t="e">
        <v>#N/A</v>
      </c>
      <c r="L3493" s="29" t="e">
        <v>#N/A</v>
      </c>
      <c r="M3493" s="29" t="e">
        <v>#N/A</v>
      </c>
      <c r="N3493" s="29" t="e">
        <v>#N/A</v>
      </c>
      <c r="O3493" s="16" t="e">
        <f t="shared" si="54"/>
        <v>#N/A</v>
      </c>
    </row>
    <row r="3494" spans="7:15" x14ac:dyDescent="0.2">
      <c r="G3494" s="31">
        <v>39731</v>
      </c>
      <c r="H3494" s="29">
        <v>6810</v>
      </c>
      <c r="I3494" s="29" t="e">
        <v>#N/A</v>
      </c>
      <c r="J3494" s="29" t="e">
        <v>#N/A</v>
      </c>
      <c r="K3494" s="29" t="e">
        <v>#N/A</v>
      </c>
      <c r="L3494" s="29" t="e">
        <v>#N/A</v>
      </c>
      <c r="M3494" s="29" t="e">
        <v>#N/A</v>
      </c>
      <c r="N3494" s="29" t="e">
        <v>#N/A</v>
      </c>
      <c r="O3494" s="16" t="e">
        <f t="shared" si="54"/>
        <v>#N/A</v>
      </c>
    </row>
    <row r="3495" spans="7:15" x14ac:dyDescent="0.2">
      <c r="G3495" s="31">
        <v>39730</v>
      </c>
      <c r="H3495" s="29">
        <v>7226</v>
      </c>
      <c r="I3495" s="29" t="e">
        <v>#N/A</v>
      </c>
      <c r="J3495" s="29" t="e">
        <v>#N/A</v>
      </c>
      <c r="K3495" s="29" t="e">
        <v>#N/A</v>
      </c>
      <c r="L3495" s="29" t="e">
        <v>#N/A</v>
      </c>
      <c r="M3495" s="29" t="e">
        <v>#N/A</v>
      </c>
      <c r="N3495" s="29" t="e">
        <v>#N/A</v>
      </c>
      <c r="O3495" s="16" t="e">
        <f t="shared" si="54"/>
        <v>#N/A</v>
      </c>
    </row>
    <row r="3496" spans="7:15" x14ac:dyDescent="0.2">
      <c r="G3496" s="31">
        <v>39729</v>
      </c>
      <c r="H3496" s="29">
        <v>7070</v>
      </c>
      <c r="I3496" s="29" t="e">
        <v>#N/A</v>
      </c>
      <c r="J3496" s="29" t="e">
        <v>#N/A</v>
      </c>
      <c r="K3496" s="29" t="e">
        <v>#N/A</v>
      </c>
      <c r="L3496" s="29" t="e">
        <v>#N/A</v>
      </c>
      <c r="M3496" s="29" t="e">
        <v>#N/A</v>
      </c>
      <c r="N3496" s="29" t="e">
        <v>#N/A</v>
      </c>
      <c r="O3496" s="16" t="e">
        <f t="shared" si="54"/>
        <v>#N/A</v>
      </c>
    </row>
    <row r="3497" spans="7:15" x14ac:dyDescent="0.2">
      <c r="G3497" s="31">
        <v>39728</v>
      </c>
      <c r="H3497" s="29">
        <v>7442</v>
      </c>
      <c r="I3497" s="29" t="e">
        <v>#N/A</v>
      </c>
      <c r="J3497" s="29" t="e">
        <v>#N/A</v>
      </c>
      <c r="K3497" s="29" t="e">
        <v>#N/A</v>
      </c>
      <c r="L3497" s="29" t="e">
        <v>#N/A</v>
      </c>
      <c r="M3497" s="29" t="e">
        <v>#N/A</v>
      </c>
      <c r="N3497" s="29" t="e">
        <v>#N/A</v>
      </c>
      <c r="O3497" s="16" t="e">
        <f t="shared" si="54"/>
        <v>#N/A</v>
      </c>
    </row>
    <row r="3498" spans="7:15" x14ac:dyDescent="0.2">
      <c r="G3498" s="31">
        <v>39727</v>
      </c>
      <c r="H3498" s="29">
        <v>7832</v>
      </c>
      <c r="I3498" s="29" t="e">
        <v>#N/A</v>
      </c>
      <c r="J3498" s="29" t="e">
        <v>#N/A</v>
      </c>
      <c r="K3498" s="29" t="e">
        <v>#N/A</v>
      </c>
      <c r="L3498" s="29" t="e">
        <v>#N/A</v>
      </c>
      <c r="M3498" s="29" t="e">
        <v>#N/A</v>
      </c>
      <c r="N3498" s="29" t="e">
        <v>#N/A</v>
      </c>
      <c r="O3498" s="16" t="e">
        <f t="shared" si="54"/>
        <v>#N/A</v>
      </c>
    </row>
    <row r="3499" spans="7:15" x14ac:dyDescent="0.2">
      <c r="G3499" s="31">
        <v>39717</v>
      </c>
      <c r="H3499" s="29">
        <v>8260</v>
      </c>
      <c r="I3499" s="29" t="e">
        <v>#N/A</v>
      </c>
      <c r="J3499" s="29" t="e">
        <v>#N/A</v>
      </c>
      <c r="K3499" s="29" t="e">
        <v>#N/A</v>
      </c>
      <c r="L3499" s="29" t="e">
        <v>#N/A</v>
      </c>
      <c r="M3499" s="29" t="e">
        <v>#N/A</v>
      </c>
      <c r="N3499" s="29" t="e">
        <v>#N/A</v>
      </c>
      <c r="O3499" s="16" t="e">
        <f t="shared" si="54"/>
        <v>#N/A</v>
      </c>
    </row>
    <row r="3500" spans="7:15" x14ac:dyDescent="0.2">
      <c r="G3500" s="31">
        <v>39716</v>
      </c>
      <c r="H3500" s="29">
        <v>8226</v>
      </c>
      <c r="I3500" s="29" t="e">
        <v>#N/A</v>
      </c>
      <c r="J3500" s="29" t="e">
        <v>#N/A</v>
      </c>
      <c r="K3500" s="29" t="e">
        <v>#N/A</v>
      </c>
      <c r="L3500" s="29" t="e">
        <v>#N/A</v>
      </c>
      <c r="M3500" s="29" t="e">
        <v>#N/A</v>
      </c>
      <c r="N3500" s="29" t="e">
        <v>#N/A</v>
      </c>
      <c r="O3500" s="16" t="e">
        <f t="shared" si="54"/>
        <v>#N/A</v>
      </c>
    </row>
    <row r="3501" spans="7:15" x14ac:dyDescent="0.2">
      <c r="G3501" s="31">
        <v>39715</v>
      </c>
      <c r="H3501" s="29">
        <v>8248</v>
      </c>
      <c r="I3501" s="29" t="e">
        <v>#N/A</v>
      </c>
      <c r="J3501" s="29" t="e">
        <v>#N/A</v>
      </c>
      <c r="K3501" s="29" t="e">
        <v>#N/A</v>
      </c>
      <c r="L3501" s="29" t="e">
        <v>#N/A</v>
      </c>
      <c r="M3501" s="29" t="e">
        <v>#N/A</v>
      </c>
      <c r="N3501" s="29" t="e">
        <v>#N/A</v>
      </c>
      <c r="O3501" s="16" t="e">
        <f t="shared" si="54"/>
        <v>#N/A</v>
      </c>
    </row>
    <row r="3502" spans="7:15" x14ac:dyDescent="0.2">
      <c r="G3502" s="31">
        <v>39714</v>
      </c>
      <c r="H3502" s="29">
        <v>8290</v>
      </c>
      <c r="I3502" s="29" t="e">
        <v>#N/A</v>
      </c>
      <c r="J3502" s="29" t="e">
        <v>#N/A</v>
      </c>
      <c r="K3502" s="29" t="e">
        <v>#N/A</v>
      </c>
      <c r="L3502" s="29" t="e">
        <v>#N/A</v>
      </c>
      <c r="M3502" s="29" t="e">
        <v>#N/A</v>
      </c>
      <c r="N3502" s="29" t="e">
        <v>#N/A</v>
      </c>
      <c r="O3502" s="16" t="e">
        <f t="shared" si="54"/>
        <v>#N/A</v>
      </c>
    </row>
    <row r="3503" spans="7:15" x14ac:dyDescent="0.2">
      <c r="G3503" s="31">
        <v>39713</v>
      </c>
      <c r="H3503" s="29">
        <v>8180</v>
      </c>
      <c r="I3503" s="29" t="e">
        <v>#N/A</v>
      </c>
      <c r="J3503" s="29" t="e">
        <v>#N/A</v>
      </c>
      <c r="K3503" s="29" t="e">
        <v>#N/A</v>
      </c>
      <c r="L3503" s="29" t="e">
        <v>#N/A</v>
      </c>
      <c r="M3503" s="29" t="e">
        <v>#N/A</v>
      </c>
      <c r="N3503" s="29" t="e">
        <v>#N/A</v>
      </c>
      <c r="O3503" s="16" t="e">
        <f t="shared" si="54"/>
        <v>#N/A</v>
      </c>
    </row>
    <row r="3504" spans="7:15" x14ac:dyDescent="0.2">
      <c r="G3504" s="31">
        <v>39710</v>
      </c>
      <c r="H3504" s="29">
        <v>7816</v>
      </c>
      <c r="I3504" s="29" t="e">
        <v>#N/A</v>
      </c>
      <c r="J3504" s="29" t="e">
        <v>#N/A</v>
      </c>
      <c r="K3504" s="29" t="e">
        <v>#N/A</v>
      </c>
      <c r="L3504" s="29" t="e">
        <v>#N/A</v>
      </c>
      <c r="M3504" s="29" t="e">
        <v>#N/A</v>
      </c>
      <c r="N3504" s="29" t="e">
        <v>#N/A</v>
      </c>
      <c r="O3504" s="16" t="e">
        <f t="shared" si="54"/>
        <v>#N/A</v>
      </c>
    </row>
    <row r="3505" spans="7:15" x14ac:dyDescent="0.2">
      <c r="G3505" s="31">
        <v>39709</v>
      </c>
      <c r="H3505" s="29">
        <v>7694</v>
      </c>
      <c r="I3505" s="29" t="e">
        <v>#N/A</v>
      </c>
      <c r="J3505" s="29" t="e">
        <v>#N/A</v>
      </c>
      <c r="K3505" s="29" t="e">
        <v>#N/A</v>
      </c>
      <c r="L3505" s="29" t="e">
        <v>#N/A</v>
      </c>
      <c r="M3505" s="29" t="e">
        <v>#N/A</v>
      </c>
      <c r="N3505" s="29" t="e">
        <v>#N/A</v>
      </c>
      <c r="O3505" s="16" t="e">
        <f t="shared" si="54"/>
        <v>#N/A</v>
      </c>
    </row>
    <row r="3506" spans="7:15" x14ac:dyDescent="0.2">
      <c r="G3506" s="31">
        <v>39708</v>
      </c>
      <c r="H3506" s="29">
        <v>7904</v>
      </c>
      <c r="I3506" s="29" t="e">
        <v>#N/A</v>
      </c>
      <c r="J3506" s="29" t="e">
        <v>#N/A</v>
      </c>
      <c r="K3506" s="29" t="e">
        <v>#N/A</v>
      </c>
      <c r="L3506" s="29" t="e">
        <v>#N/A</v>
      </c>
      <c r="M3506" s="29" t="e">
        <v>#N/A</v>
      </c>
      <c r="N3506" s="29" t="e">
        <v>#N/A</v>
      </c>
      <c r="O3506" s="16" t="e">
        <f t="shared" si="54"/>
        <v>#N/A</v>
      </c>
    </row>
    <row r="3507" spans="7:15" x14ac:dyDescent="0.2">
      <c r="G3507" s="31">
        <v>39707</v>
      </c>
      <c r="H3507" s="29">
        <v>8096</v>
      </c>
      <c r="I3507" s="29" t="e">
        <v>#N/A</v>
      </c>
      <c r="J3507" s="29" t="e">
        <v>#N/A</v>
      </c>
      <c r="K3507" s="29" t="e">
        <v>#N/A</v>
      </c>
      <c r="L3507" s="29" t="e">
        <v>#N/A</v>
      </c>
      <c r="M3507" s="29" t="e">
        <v>#N/A</v>
      </c>
      <c r="N3507" s="29" t="e">
        <v>#N/A</v>
      </c>
      <c r="O3507" s="16" t="e">
        <f t="shared" si="54"/>
        <v>#N/A</v>
      </c>
    </row>
    <row r="3508" spans="7:15" x14ac:dyDescent="0.2">
      <c r="G3508" s="31">
        <v>39703</v>
      </c>
      <c r="H3508" s="29">
        <v>8558</v>
      </c>
      <c r="I3508" s="29" t="e">
        <v>#N/A</v>
      </c>
      <c r="J3508" s="29" t="e">
        <v>#N/A</v>
      </c>
      <c r="K3508" s="29" t="e">
        <v>#N/A</v>
      </c>
      <c r="L3508" s="29" t="e">
        <v>#N/A</v>
      </c>
      <c r="M3508" s="29" t="e">
        <v>#N/A</v>
      </c>
      <c r="N3508" s="29" t="e">
        <v>#N/A</v>
      </c>
      <c r="O3508" s="16" t="e">
        <f t="shared" si="54"/>
        <v>#N/A</v>
      </c>
    </row>
    <row r="3509" spans="7:15" x14ac:dyDescent="0.2">
      <c r="G3509" s="31">
        <v>39702</v>
      </c>
      <c r="H3509" s="29">
        <v>8426</v>
      </c>
      <c r="I3509" s="29" t="e">
        <v>#N/A</v>
      </c>
      <c r="J3509" s="29" t="e">
        <v>#N/A</v>
      </c>
      <c r="K3509" s="29" t="e">
        <v>#N/A</v>
      </c>
      <c r="L3509" s="29" t="e">
        <v>#N/A</v>
      </c>
      <c r="M3509" s="29" t="e">
        <v>#N/A</v>
      </c>
      <c r="N3509" s="29" t="e">
        <v>#N/A</v>
      </c>
      <c r="O3509" s="16" t="e">
        <f t="shared" si="54"/>
        <v>#N/A</v>
      </c>
    </row>
    <row r="3510" spans="7:15" x14ac:dyDescent="0.2">
      <c r="G3510" s="31">
        <v>39701</v>
      </c>
      <c r="H3510" s="29">
        <v>8414</v>
      </c>
      <c r="I3510" s="29" t="e">
        <v>#N/A</v>
      </c>
      <c r="J3510" s="29" t="e">
        <v>#N/A</v>
      </c>
      <c r="K3510" s="29" t="e">
        <v>#N/A</v>
      </c>
      <c r="L3510" s="29" t="e">
        <v>#N/A</v>
      </c>
      <c r="M3510" s="29" t="e">
        <v>#N/A</v>
      </c>
      <c r="N3510" s="29" t="e">
        <v>#N/A</v>
      </c>
      <c r="O3510" s="16" t="e">
        <f t="shared" si="54"/>
        <v>#N/A</v>
      </c>
    </row>
    <row r="3511" spans="7:15" x14ac:dyDescent="0.2">
      <c r="G3511" s="31">
        <v>39700</v>
      </c>
      <c r="H3511" s="29">
        <v>8370</v>
      </c>
      <c r="I3511" s="29" t="e">
        <v>#N/A</v>
      </c>
      <c r="J3511" s="29" t="e">
        <v>#N/A</v>
      </c>
      <c r="K3511" s="29" t="e">
        <v>#N/A</v>
      </c>
      <c r="L3511" s="29" t="e">
        <v>#N/A</v>
      </c>
      <c r="M3511" s="29" t="e">
        <v>#N/A</v>
      </c>
      <c r="N3511" s="29" t="e">
        <v>#N/A</v>
      </c>
      <c r="O3511" s="16" t="e">
        <f t="shared" si="54"/>
        <v>#N/A</v>
      </c>
    </row>
    <row r="3512" spans="7:15" x14ac:dyDescent="0.2">
      <c r="G3512" s="31">
        <v>39699</v>
      </c>
      <c r="H3512" s="29">
        <v>8674</v>
      </c>
      <c r="I3512" s="29" t="e">
        <v>#N/A</v>
      </c>
      <c r="J3512" s="29" t="e">
        <v>#N/A</v>
      </c>
      <c r="K3512" s="29" t="e">
        <v>#N/A</v>
      </c>
      <c r="L3512" s="29" t="e">
        <v>#N/A</v>
      </c>
      <c r="M3512" s="29" t="e">
        <v>#N/A</v>
      </c>
      <c r="N3512" s="29" t="e">
        <v>#N/A</v>
      </c>
      <c r="O3512" s="16" t="e">
        <f t="shared" si="54"/>
        <v>#N/A</v>
      </c>
    </row>
    <row r="3513" spans="7:15" x14ac:dyDescent="0.2">
      <c r="G3513" s="31">
        <v>39696</v>
      </c>
      <c r="H3513" s="29">
        <v>8726</v>
      </c>
      <c r="I3513" s="29" t="e">
        <v>#N/A</v>
      </c>
      <c r="J3513" s="29" t="e">
        <v>#N/A</v>
      </c>
      <c r="K3513" s="29" t="e">
        <v>#N/A</v>
      </c>
      <c r="L3513" s="29" t="e">
        <v>#N/A</v>
      </c>
      <c r="M3513" s="29" t="e">
        <v>#N/A</v>
      </c>
      <c r="N3513" s="29" t="e">
        <v>#N/A</v>
      </c>
      <c r="O3513" s="16" t="e">
        <f t="shared" si="54"/>
        <v>#N/A</v>
      </c>
    </row>
    <row r="3514" spans="7:15" x14ac:dyDescent="0.2">
      <c r="G3514" s="31">
        <v>39695</v>
      </c>
      <c r="H3514" s="29">
        <v>8960</v>
      </c>
      <c r="I3514" s="29" t="e">
        <v>#N/A</v>
      </c>
      <c r="J3514" s="29" t="e">
        <v>#N/A</v>
      </c>
      <c r="K3514" s="29" t="e">
        <v>#N/A</v>
      </c>
      <c r="L3514" s="29" t="e">
        <v>#N/A</v>
      </c>
      <c r="M3514" s="29" t="e">
        <v>#N/A</v>
      </c>
      <c r="N3514" s="29" t="e">
        <v>#N/A</v>
      </c>
      <c r="O3514" s="16" t="e">
        <f t="shared" si="54"/>
        <v>#N/A</v>
      </c>
    </row>
    <row r="3515" spans="7:15" x14ac:dyDescent="0.2">
      <c r="G3515" s="31">
        <v>39694</v>
      </c>
      <c r="H3515" s="29">
        <v>8984</v>
      </c>
      <c r="I3515" s="29" t="e">
        <v>#N/A</v>
      </c>
      <c r="J3515" s="29" t="e">
        <v>#N/A</v>
      </c>
      <c r="K3515" s="29" t="e">
        <v>#N/A</v>
      </c>
      <c r="L3515" s="29" t="e">
        <v>#N/A</v>
      </c>
      <c r="M3515" s="29" t="e">
        <v>#N/A</v>
      </c>
      <c r="N3515" s="29" t="e">
        <v>#N/A</v>
      </c>
      <c r="O3515" s="16" t="e">
        <f t="shared" si="54"/>
        <v>#N/A</v>
      </c>
    </row>
    <row r="3516" spans="7:15" x14ac:dyDescent="0.2">
      <c r="G3516" s="31">
        <v>39693</v>
      </c>
      <c r="H3516" s="29">
        <v>8946</v>
      </c>
      <c r="I3516" s="29" t="e">
        <v>#N/A</v>
      </c>
      <c r="J3516" s="29" t="e">
        <v>#N/A</v>
      </c>
      <c r="K3516" s="29" t="e">
        <v>#N/A</v>
      </c>
      <c r="L3516" s="29" t="e">
        <v>#N/A</v>
      </c>
      <c r="M3516" s="29" t="e">
        <v>#N/A</v>
      </c>
      <c r="N3516" s="29" t="e">
        <v>#N/A</v>
      </c>
      <c r="O3516" s="16" t="e">
        <f t="shared" si="54"/>
        <v>#N/A</v>
      </c>
    </row>
    <row r="3517" spans="7:15" x14ac:dyDescent="0.2">
      <c r="G3517" s="31">
        <v>39692</v>
      </c>
      <c r="H3517" s="29">
        <v>9290</v>
      </c>
      <c r="I3517" s="29" t="e">
        <v>#N/A</v>
      </c>
      <c r="J3517" s="29" t="e">
        <v>#N/A</v>
      </c>
      <c r="K3517" s="29" t="e">
        <v>#N/A</v>
      </c>
      <c r="L3517" s="29" t="e">
        <v>#N/A</v>
      </c>
      <c r="M3517" s="29" t="e">
        <v>#N/A</v>
      </c>
      <c r="N3517" s="29" t="e">
        <v>#N/A</v>
      </c>
      <c r="O3517" s="16" t="e">
        <f t="shared" si="54"/>
        <v>#N/A</v>
      </c>
    </row>
    <row r="3518" spans="7:15" x14ac:dyDescent="0.2">
      <c r="G3518" s="31">
        <v>39689</v>
      </c>
      <c r="H3518" s="29">
        <v>9220</v>
      </c>
      <c r="I3518" s="29" t="e">
        <v>#N/A</v>
      </c>
      <c r="J3518" s="29" t="e">
        <v>#N/A</v>
      </c>
      <c r="K3518" s="29" t="e">
        <v>#N/A</v>
      </c>
      <c r="L3518" s="29" t="e">
        <v>#N/A</v>
      </c>
      <c r="M3518" s="29" t="e">
        <v>#N/A</v>
      </c>
      <c r="N3518" s="29" t="e">
        <v>#N/A</v>
      </c>
      <c r="O3518" s="16" t="e">
        <f t="shared" si="54"/>
        <v>#N/A</v>
      </c>
    </row>
    <row r="3519" spans="7:15" x14ac:dyDescent="0.2">
      <c r="G3519" s="31">
        <v>39688</v>
      </c>
      <c r="H3519" s="29">
        <v>9032</v>
      </c>
      <c r="I3519" s="29" t="e">
        <v>#N/A</v>
      </c>
      <c r="J3519" s="29" t="e">
        <v>#N/A</v>
      </c>
      <c r="K3519" s="29" t="e">
        <v>#N/A</v>
      </c>
      <c r="L3519" s="29" t="e">
        <v>#N/A</v>
      </c>
      <c r="M3519" s="29" t="e">
        <v>#N/A</v>
      </c>
      <c r="N3519" s="29" t="e">
        <v>#N/A</v>
      </c>
      <c r="O3519" s="16" t="e">
        <f t="shared" si="54"/>
        <v>#N/A</v>
      </c>
    </row>
    <row r="3520" spans="7:15" x14ac:dyDescent="0.2">
      <c r="G3520" s="31">
        <v>39687</v>
      </c>
      <c r="H3520" s="29">
        <v>9164</v>
      </c>
      <c r="I3520" s="29" t="e">
        <v>#N/A</v>
      </c>
      <c r="J3520" s="29" t="e">
        <v>#N/A</v>
      </c>
      <c r="K3520" s="29" t="e">
        <v>#N/A</v>
      </c>
      <c r="L3520" s="29" t="e">
        <v>#N/A</v>
      </c>
      <c r="M3520" s="29" t="e">
        <v>#N/A</v>
      </c>
      <c r="N3520" s="29" t="e">
        <v>#N/A</v>
      </c>
      <c r="O3520" s="16" t="e">
        <f t="shared" si="54"/>
        <v>#N/A</v>
      </c>
    </row>
    <row r="3521" spans="7:15" x14ac:dyDescent="0.2">
      <c r="G3521" s="31">
        <v>39686</v>
      </c>
      <c r="H3521" s="29">
        <v>9024</v>
      </c>
      <c r="I3521" s="29" t="e">
        <v>#N/A</v>
      </c>
      <c r="J3521" s="29" t="e">
        <v>#N/A</v>
      </c>
      <c r="K3521" s="29" t="e">
        <v>#N/A</v>
      </c>
      <c r="L3521" s="29" t="e">
        <v>#N/A</v>
      </c>
      <c r="M3521" s="29" t="e">
        <v>#N/A</v>
      </c>
      <c r="N3521" s="29" t="e">
        <v>#N/A</v>
      </c>
      <c r="O3521" s="16" t="e">
        <f t="shared" si="54"/>
        <v>#N/A</v>
      </c>
    </row>
    <row r="3522" spans="7:15" x14ac:dyDescent="0.2">
      <c r="G3522" s="31">
        <v>39685</v>
      </c>
      <c r="H3522" s="29">
        <v>9502</v>
      </c>
      <c r="I3522" s="29" t="e">
        <v>#N/A</v>
      </c>
      <c r="J3522" s="29" t="e">
        <v>#N/A</v>
      </c>
      <c r="K3522" s="29" t="e">
        <v>#N/A</v>
      </c>
      <c r="L3522" s="29" t="e">
        <v>#N/A</v>
      </c>
      <c r="M3522" s="29" t="e">
        <v>#N/A</v>
      </c>
      <c r="N3522" s="29" t="e">
        <v>#N/A</v>
      </c>
      <c r="O3522" s="16" t="e">
        <f t="shared" si="54"/>
        <v>#N/A</v>
      </c>
    </row>
    <row r="3523" spans="7:15" x14ac:dyDescent="0.2">
      <c r="G3523" s="31">
        <v>39682</v>
      </c>
      <c r="H3523" s="29">
        <v>9506</v>
      </c>
      <c r="I3523" s="29" t="e">
        <v>#N/A</v>
      </c>
      <c r="J3523" s="29" t="e">
        <v>#N/A</v>
      </c>
      <c r="K3523" s="29" t="e">
        <v>#N/A</v>
      </c>
      <c r="L3523" s="29" t="e">
        <v>#N/A</v>
      </c>
      <c r="M3523" s="29" t="e">
        <v>#N/A</v>
      </c>
      <c r="N3523" s="29" t="e">
        <v>#N/A</v>
      </c>
      <c r="O3523" s="16" t="e">
        <f t="shared" si="54"/>
        <v>#N/A</v>
      </c>
    </row>
    <row r="3524" spans="7:15" x14ac:dyDescent="0.2">
      <c r="G3524" s="31">
        <v>39681</v>
      </c>
      <c r="H3524" s="29">
        <v>9448</v>
      </c>
      <c r="I3524" s="29" t="e">
        <v>#N/A</v>
      </c>
      <c r="J3524" s="29" t="e">
        <v>#N/A</v>
      </c>
      <c r="K3524" s="29" t="e">
        <v>#N/A</v>
      </c>
      <c r="L3524" s="29" t="e">
        <v>#N/A</v>
      </c>
      <c r="M3524" s="29" t="e">
        <v>#N/A</v>
      </c>
      <c r="N3524" s="29" t="e">
        <v>#N/A</v>
      </c>
      <c r="O3524" s="16" t="e">
        <f t="shared" si="54"/>
        <v>#N/A</v>
      </c>
    </row>
    <row r="3525" spans="7:15" x14ac:dyDescent="0.2">
      <c r="G3525" s="31">
        <v>39680</v>
      </c>
      <c r="H3525" s="29">
        <v>9280</v>
      </c>
      <c r="I3525" s="29" t="e">
        <v>#N/A</v>
      </c>
      <c r="J3525" s="29" t="e">
        <v>#N/A</v>
      </c>
      <c r="K3525" s="29" t="e">
        <v>#N/A</v>
      </c>
      <c r="L3525" s="29" t="e">
        <v>#N/A</v>
      </c>
      <c r="M3525" s="29" t="e">
        <v>#N/A</v>
      </c>
      <c r="N3525" s="29" t="e">
        <v>#N/A</v>
      </c>
      <c r="O3525" s="16" t="e">
        <f t="shared" ref="O3525:O3588" si="55">IF(AND(H3525&lt;&gt;0,I3525&lt;&gt;0),I3525-H3525,"")</f>
        <v>#N/A</v>
      </c>
    </row>
    <row r="3526" spans="7:15" x14ac:dyDescent="0.2">
      <c r="G3526" s="31">
        <v>39679</v>
      </c>
      <c r="H3526" s="29">
        <v>8860</v>
      </c>
      <c r="I3526" s="29" t="e">
        <v>#N/A</v>
      </c>
      <c r="J3526" s="29" t="e">
        <v>#N/A</v>
      </c>
      <c r="K3526" s="29" t="e">
        <v>#N/A</v>
      </c>
      <c r="L3526" s="29" t="e">
        <v>#N/A</v>
      </c>
      <c r="M3526" s="29" t="e">
        <v>#N/A</v>
      </c>
      <c r="N3526" s="29" t="e">
        <v>#N/A</v>
      </c>
      <c r="O3526" s="16" t="e">
        <f t="shared" si="55"/>
        <v>#N/A</v>
      </c>
    </row>
    <row r="3527" spans="7:15" x14ac:dyDescent="0.2">
      <c r="G3527" s="31">
        <v>39678</v>
      </c>
      <c r="H3527" s="29">
        <v>8876</v>
      </c>
      <c r="I3527" s="29" t="e">
        <v>#N/A</v>
      </c>
      <c r="J3527" s="29" t="e">
        <v>#N/A</v>
      </c>
      <c r="K3527" s="29" t="e">
        <v>#N/A</v>
      </c>
      <c r="L3527" s="29" t="e">
        <v>#N/A</v>
      </c>
      <c r="M3527" s="29" t="e">
        <v>#N/A</v>
      </c>
      <c r="N3527" s="29" t="e">
        <v>#N/A</v>
      </c>
      <c r="O3527" s="16" t="e">
        <f t="shared" si="55"/>
        <v>#N/A</v>
      </c>
    </row>
    <row r="3528" spans="7:15" x14ac:dyDescent="0.2">
      <c r="G3528" s="31">
        <v>39675</v>
      </c>
      <c r="H3528" s="29">
        <v>8538</v>
      </c>
      <c r="I3528" s="29" t="e">
        <v>#N/A</v>
      </c>
      <c r="J3528" s="29" t="e">
        <v>#N/A</v>
      </c>
      <c r="K3528" s="29" t="e">
        <v>#N/A</v>
      </c>
      <c r="L3528" s="29" t="e">
        <v>#N/A</v>
      </c>
      <c r="M3528" s="29" t="e">
        <v>#N/A</v>
      </c>
      <c r="N3528" s="29" t="e">
        <v>#N/A</v>
      </c>
      <c r="O3528" s="16" t="e">
        <f t="shared" si="55"/>
        <v>#N/A</v>
      </c>
    </row>
    <row r="3529" spans="7:15" x14ac:dyDescent="0.2">
      <c r="G3529" s="31">
        <v>39674</v>
      </c>
      <c r="H3529" s="29">
        <v>8950</v>
      </c>
      <c r="I3529" s="29" t="e">
        <v>#N/A</v>
      </c>
      <c r="J3529" s="29" t="e">
        <v>#N/A</v>
      </c>
      <c r="K3529" s="29" t="e">
        <v>#N/A</v>
      </c>
      <c r="L3529" s="29" t="e">
        <v>#N/A</v>
      </c>
      <c r="M3529" s="29" t="e">
        <v>#N/A</v>
      </c>
      <c r="N3529" s="29" t="e">
        <v>#N/A</v>
      </c>
      <c r="O3529" s="16" t="e">
        <f t="shared" si="55"/>
        <v>#N/A</v>
      </c>
    </row>
    <row r="3530" spans="7:15" x14ac:dyDescent="0.2">
      <c r="G3530" s="31">
        <v>39673</v>
      </c>
      <c r="H3530" s="29">
        <v>8904</v>
      </c>
      <c r="I3530" s="29" t="e">
        <v>#N/A</v>
      </c>
      <c r="J3530" s="29" t="e">
        <v>#N/A</v>
      </c>
      <c r="K3530" s="29" t="e">
        <v>#N/A</v>
      </c>
      <c r="L3530" s="29" t="e">
        <v>#N/A</v>
      </c>
      <c r="M3530" s="29" t="e">
        <v>#N/A</v>
      </c>
      <c r="N3530" s="29" t="e">
        <v>#N/A</v>
      </c>
      <c r="O3530" s="16" t="e">
        <f t="shared" si="55"/>
        <v>#N/A</v>
      </c>
    </row>
    <row r="3531" spans="7:15" x14ac:dyDescent="0.2">
      <c r="G3531" s="31">
        <v>39672</v>
      </c>
      <c r="H3531" s="29">
        <v>8558</v>
      </c>
      <c r="I3531" s="29" t="e">
        <v>#N/A</v>
      </c>
      <c r="J3531" s="29" t="e">
        <v>#N/A</v>
      </c>
      <c r="K3531" s="29" t="e">
        <v>#N/A</v>
      </c>
      <c r="L3531" s="29" t="e">
        <v>#N/A</v>
      </c>
      <c r="M3531" s="29" t="e">
        <v>#N/A</v>
      </c>
      <c r="N3531" s="29" t="e">
        <v>#N/A</v>
      </c>
      <c r="O3531" s="16" t="e">
        <f t="shared" si="55"/>
        <v>#N/A</v>
      </c>
    </row>
    <row r="3532" spans="7:15" x14ac:dyDescent="0.2">
      <c r="G3532" s="31">
        <v>39671</v>
      </c>
      <c r="H3532" s="29">
        <v>8578</v>
      </c>
      <c r="I3532" s="29" t="e">
        <v>#N/A</v>
      </c>
      <c r="J3532" s="29" t="e">
        <v>#N/A</v>
      </c>
      <c r="K3532" s="29" t="e">
        <v>#N/A</v>
      </c>
      <c r="L3532" s="29" t="e">
        <v>#N/A</v>
      </c>
      <c r="M3532" s="29" t="e">
        <v>#N/A</v>
      </c>
      <c r="N3532" s="29" t="e">
        <v>#N/A</v>
      </c>
      <c r="O3532" s="16" t="e">
        <f t="shared" si="55"/>
        <v>#N/A</v>
      </c>
    </row>
    <row r="3533" spans="7:15" x14ac:dyDescent="0.2">
      <c r="G3533" s="31">
        <v>39668</v>
      </c>
      <c r="H3533" s="29">
        <v>8968</v>
      </c>
      <c r="I3533" s="29" t="e">
        <v>#N/A</v>
      </c>
      <c r="J3533" s="29" t="e">
        <v>#N/A</v>
      </c>
      <c r="K3533" s="29" t="e">
        <v>#N/A</v>
      </c>
      <c r="L3533" s="29" t="e">
        <v>#N/A</v>
      </c>
      <c r="M3533" s="29" t="e">
        <v>#N/A</v>
      </c>
      <c r="N3533" s="29" t="e">
        <v>#N/A</v>
      </c>
      <c r="O3533" s="16" t="e">
        <f t="shared" si="55"/>
        <v>#N/A</v>
      </c>
    </row>
    <row r="3534" spans="7:15" x14ac:dyDescent="0.2">
      <c r="G3534" s="31">
        <v>39667</v>
      </c>
      <c r="H3534" s="29">
        <v>9148</v>
      </c>
      <c r="I3534" s="29" t="e">
        <v>#N/A</v>
      </c>
      <c r="J3534" s="29" t="e">
        <v>#N/A</v>
      </c>
      <c r="K3534" s="29" t="e">
        <v>#N/A</v>
      </c>
      <c r="L3534" s="29" t="e">
        <v>#N/A</v>
      </c>
      <c r="M3534" s="29" t="e">
        <v>#N/A</v>
      </c>
      <c r="N3534" s="29" t="e">
        <v>#N/A</v>
      </c>
      <c r="O3534" s="16" t="e">
        <f t="shared" si="55"/>
        <v>#N/A</v>
      </c>
    </row>
    <row r="3535" spans="7:15" x14ac:dyDescent="0.2">
      <c r="G3535" s="31">
        <v>39666</v>
      </c>
      <c r="H3535" s="29">
        <v>9000</v>
      </c>
      <c r="I3535" s="29" t="e">
        <v>#N/A</v>
      </c>
      <c r="J3535" s="29" t="e">
        <v>#N/A</v>
      </c>
      <c r="K3535" s="29" t="e">
        <v>#N/A</v>
      </c>
      <c r="L3535" s="29" t="e">
        <v>#N/A</v>
      </c>
      <c r="M3535" s="29" t="e">
        <v>#N/A</v>
      </c>
      <c r="N3535" s="29" t="e">
        <v>#N/A</v>
      </c>
      <c r="O3535" s="16" t="e">
        <f t="shared" si="55"/>
        <v>#N/A</v>
      </c>
    </row>
    <row r="3536" spans="7:15" x14ac:dyDescent="0.2">
      <c r="G3536" s="31">
        <v>39665</v>
      </c>
      <c r="H3536" s="29">
        <v>8916</v>
      </c>
      <c r="I3536" s="29" t="e">
        <v>#N/A</v>
      </c>
      <c r="J3536" s="29" t="e">
        <v>#N/A</v>
      </c>
      <c r="K3536" s="29" t="e">
        <v>#N/A</v>
      </c>
      <c r="L3536" s="29" t="e">
        <v>#N/A</v>
      </c>
      <c r="M3536" s="29" t="e">
        <v>#N/A</v>
      </c>
      <c r="N3536" s="29" t="e">
        <v>#N/A</v>
      </c>
      <c r="O3536" s="16" t="e">
        <f t="shared" si="55"/>
        <v>#N/A</v>
      </c>
    </row>
    <row r="3537" spans="7:15" x14ac:dyDescent="0.2">
      <c r="G3537" s="31">
        <v>39664</v>
      </c>
      <c r="H3537" s="29">
        <v>9330</v>
      </c>
      <c r="I3537" s="29" t="e">
        <v>#N/A</v>
      </c>
      <c r="J3537" s="29" t="e">
        <v>#N/A</v>
      </c>
      <c r="K3537" s="29" t="e">
        <v>#N/A</v>
      </c>
      <c r="L3537" s="29" t="e">
        <v>#N/A</v>
      </c>
      <c r="M3537" s="29" t="e">
        <v>#N/A</v>
      </c>
      <c r="N3537" s="29" t="e">
        <v>#N/A</v>
      </c>
      <c r="O3537" s="16" t="e">
        <f t="shared" si="55"/>
        <v>#N/A</v>
      </c>
    </row>
    <row r="3538" spans="7:15" x14ac:dyDescent="0.2">
      <c r="G3538" s="31">
        <v>39661</v>
      </c>
      <c r="H3538" s="29">
        <v>9782</v>
      </c>
      <c r="I3538" s="29" t="e">
        <v>#N/A</v>
      </c>
      <c r="J3538" s="29" t="e">
        <v>#N/A</v>
      </c>
      <c r="K3538" s="29" t="e">
        <v>#N/A</v>
      </c>
      <c r="L3538" s="29" t="e">
        <v>#N/A</v>
      </c>
      <c r="M3538" s="29" t="e">
        <v>#N/A</v>
      </c>
      <c r="N3538" s="29" t="e">
        <v>#N/A</v>
      </c>
      <c r="O3538" s="16" t="e">
        <f t="shared" si="55"/>
        <v>#N/A</v>
      </c>
    </row>
    <row r="3539" spans="7:15" x14ac:dyDescent="0.2">
      <c r="G3539" s="31">
        <v>39660</v>
      </c>
      <c r="H3539" s="29">
        <v>10140</v>
      </c>
      <c r="I3539" s="29" t="e">
        <v>#N/A</v>
      </c>
      <c r="J3539" s="29" t="e">
        <v>#N/A</v>
      </c>
      <c r="K3539" s="29" t="e">
        <v>#N/A</v>
      </c>
      <c r="L3539" s="29" t="e">
        <v>#N/A</v>
      </c>
      <c r="M3539" s="29" t="e">
        <v>#N/A</v>
      </c>
      <c r="N3539" s="29" t="e">
        <v>#N/A</v>
      </c>
      <c r="O3539" s="16" t="e">
        <f t="shared" si="55"/>
        <v>#N/A</v>
      </c>
    </row>
    <row r="3540" spans="7:15" x14ac:dyDescent="0.2">
      <c r="G3540" s="31">
        <v>39659</v>
      </c>
      <c r="H3540" s="29">
        <v>10032</v>
      </c>
      <c r="I3540" s="29" t="e">
        <v>#N/A</v>
      </c>
      <c r="J3540" s="29" t="e">
        <v>#N/A</v>
      </c>
      <c r="K3540" s="29" t="e">
        <v>#N/A</v>
      </c>
      <c r="L3540" s="29" t="e">
        <v>#N/A</v>
      </c>
      <c r="M3540" s="29" t="e">
        <v>#N/A</v>
      </c>
      <c r="N3540" s="29" t="e">
        <v>#N/A</v>
      </c>
      <c r="O3540" s="16" t="e">
        <f t="shared" si="55"/>
        <v>#N/A</v>
      </c>
    </row>
    <row r="3541" spans="7:15" x14ac:dyDescent="0.2">
      <c r="G3541" s="31">
        <v>39658</v>
      </c>
      <c r="H3541" s="29">
        <v>9966</v>
      </c>
      <c r="I3541" s="29" t="e">
        <v>#N/A</v>
      </c>
      <c r="J3541" s="29" t="e">
        <v>#N/A</v>
      </c>
      <c r="K3541" s="29" t="e">
        <v>#N/A</v>
      </c>
      <c r="L3541" s="29" t="e">
        <v>#N/A</v>
      </c>
      <c r="M3541" s="29" t="e">
        <v>#N/A</v>
      </c>
      <c r="N3541" s="29" t="e">
        <v>#N/A</v>
      </c>
      <c r="O3541" s="16" t="e">
        <f t="shared" si="55"/>
        <v>#N/A</v>
      </c>
    </row>
    <row r="3542" spans="7:15" x14ac:dyDescent="0.2">
      <c r="G3542" s="31">
        <v>39657</v>
      </c>
      <c r="H3542" s="29">
        <v>10392</v>
      </c>
      <c r="I3542" s="29" t="e">
        <v>#N/A</v>
      </c>
      <c r="J3542" s="29" t="e">
        <v>#N/A</v>
      </c>
      <c r="K3542" s="29" t="e">
        <v>#N/A</v>
      </c>
      <c r="L3542" s="29" t="e">
        <v>#N/A</v>
      </c>
      <c r="M3542" s="29" t="e">
        <v>#N/A</v>
      </c>
      <c r="N3542" s="29" t="e">
        <v>#N/A</v>
      </c>
      <c r="O3542" s="16" t="e">
        <f t="shared" si="55"/>
        <v>#N/A</v>
      </c>
    </row>
    <row r="3543" spans="7:15" x14ac:dyDescent="0.2">
      <c r="G3543" s="31">
        <v>39654</v>
      </c>
      <c r="H3543" s="29">
        <v>10328</v>
      </c>
      <c r="I3543" s="29" t="e">
        <v>#N/A</v>
      </c>
      <c r="J3543" s="29" t="e">
        <v>#N/A</v>
      </c>
      <c r="K3543" s="29" t="e">
        <v>#N/A</v>
      </c>
      <c r="L3543" s="29" t="e">
        <v>#N/A</v>
      </c>
      <c r="M3543" s="29" t="e">
        <v>#N/A</v>
      </c>
      <c r="N3543" s="29" t="e">
        <v>#N/A</v>
      </c>
      <c r="O3543" s="16" t="e">
        <f t="shared" si="55"/>
        <v>#N/A</v>
      </c>
    </row>
    <row r="3544" spans="7:15" x14ac:dyDescent="0.2">
      <c r="G3544" s="31">
        <v>39653</v>
      </c>
      <c r="H3544" s="29">
        <v>10306</v>
      </c>
      <c r="I3544" s="29" t="e">
        <v>#N/A</v>
      </c>
      <c r="J3544" s="29" t="e">
        <v>#N/A</v>
      </c>
      <c r="K3544" s="29" t="e">
        <v>#N/A</v>
      </c>
      <c r="L3544" s="29" t="e">
        <v>#N/A</v>
      </c>
      <c r="M3544" s="29" t="e">
        <v>#N/A</v>
      </c>
      <c r="N3544" s="29" t="e">
        <v>#N/A</v>
      </c>
      <c r="O3544" s="16" t="e">
        <f t="shared" si="55"/>
        <v>#N/A</v>
      </c>
    </row>
    <row r="3545" spans="7:15" x14ac:dyDescent="0.2">
      <c r="G3545" s="31">
        <v>39652</v>
      </c>
      <c r="H3545" s="29">
        <v>10300</v>
      </c>
      <c r="I3545" s="29" t="e">
        <v>#N/A</v>
      </c>
      <c r="J3545" s="29" t="e">
        <v>#N/A</v>
      </c>
      <c r="K3545" s="29" t="e">
        <v>#N/A</v>
      </c>
      <c r="L3545" s="29" t="e">
        <v>#N/A</v>
      </c>
      <c r="M3545" s="29" t="e">
        <v>#N/A</v>
      </c>
      <c r="N3545" s="29" t="e">
        <v>#N/A</v>
      </c>
      <c r="O3545" s="16" t="e">
        <f t="shared" si="55"/>
        <v>#N/A</v>
      </c>
    </row>
    <row r="3546" spans="7:15" x14ac:dyDescent="0.2">
      <c r="G3546" s="31">
        <v>39651</v>
      </c>
      <c r="H3546" s="29">
        <v>10766</v>
      </c>
      <c r="I3546" s="29" t="e">
        <v>#N/A</v>
      </c>
      <c r="J3546" s="29" t="e">
        <v>#N/A</v>
      </c>
      <c r="K3546" s="29" t="e">
        <v>#N/A</v>
      </c>
      <c r="L3546" s="29" t="e">
        <v>#N/A</v>
      </c>
      <c r="M3546" s="29" t="e">
        <v>#N/A</v>
      </c>
      <c r="N3546" s="29" t="e">
        <v>#N/A</v>
      </c>
      <c r="O3546" s="16" t="e">
        <f t="shared" si="55"/>
        <v>#N/A</v>
      </c>
    </row>
    <row r="3547" spans="7:15" x14ac:dyDescent="0.2">
      <c r="G3547" s="31">
        <v>39650</v>
      </c>
      <c r="H3547" s="29">
        <v>10684</v>
      </c>
      <c r="I3547" s="29" t="e">
        <v>#N/A</v>
      </c>
      <c r="J3547" s="29" t="e">
        <v>#N/A</v>
      </c>
      <c r="K3547" s="29" t="e">
        <v>#N/A</v>
      </c>
      <c r="L3547" s="29" t="e">
        <v>#N/A</v>
      </c>
      <c r="M3547" s="29" t="e">
        <v>#N/A</v>
      </c>
      <c r="N3547" s="29" t="e">
        <v>#N/A</v>
      </c>
      <c r="O3547" s="16" t="e">
        <f t="shared" si="55"/>
        <v>#N/A</v>
      </c>
    </row>
    <row r="3548" spans="7:15" x14ac:dyDescent="0.2">
      <c r="G3548" s="31">
        <v>39647</v>
      </c>
      <c r="H3548" s="29">
        <v>11186</v>
      </c>
      <c r="I3548" s="29" t="e">
        <v>#N/A</v>
      </c>
      <c r="J3548" s="29" t="e">
        <v>#N/A</v>
      </c>
      <c r="K3548" s="29" t="e">
        <v>#N/A</v>
      </c>
      <c r="L3548" s="29" t="e">
        <v>#N/A</v>
      </c>
      <c r="M3548" s="29" t="e">
        <v>#N/A</v>
      </c>
      <c r="N3548" s="29" t="e">
        <v>#N/A</v>
      </c>
      <c r="O3548" s="16" t="e">
        <f t="shared" si="55"/>
        <v>#N/A</v>
      </c>
    </row>
    <row r="3549" spans="7:15" x14ac:dyDescent="0.2">
      <c r="G3549" s="31">
        <v>39646</v>
      </c>
      <c r="H3549" s="29">
        <v>11508</v>
      </c>
      <c r="I3549" s="29" t="e">
        <v>#N/A</v>
      </c>
      <c r="J3549" s="29" t="e">
        <v>#N/A</v>
      </c>
      <c r="K3549" s="29" t="e">
        <v>#N/A</v>
      </c>
      <c r="L3549" s="29" t="e">
        <v>#N/A</v>
      </c>
      <c r="M3549" s="29" t="e">
        <v>#N/A</v>
      </c>
      <c r="N3549" s="29" t="e">
        <v>#N/A</v>
      </c>
      <c r="O3549" s="16" t="e">
        <f t="shared" si="55"/>
        <v>#N/A</v>
      </c>
    </row>
    <row r="3550" spans="7:15" x14ac:dyDescent="0.2">
      <c r="G3550" s="31">
        <v>39645</v>
      </c>
      <c r="H3550" s="29">
        <v>11450</v>
      </c>
      <c r="I3550" s="29" t="e">
        <v>#N/A</v>
      </c>
      <c r="J3550" s="29" t="e">
        <v>#N/A</v>
      </c>
      <c r="K3550" s="29" t="e">
        <v>#N/A</v>
      </c>
      <c r="L3550" s="29" t="e">
        <v>#N/A</v>
      </c>
      <c r="M3550" s="29" t="e">
        <v>#N/A</v>
      </c>
      <c r="N3550" s="29" t="e">
        <v>#N/A</v>
      </c>
      <c r="O3550" s="16" t="e">
        <f t="shared" si="55"/>
        <v>#N/A</v>
      </c>
    </row>
    <row r="3551" spans="7:15" x14ac:dyDescent="0.2">
      <c r="G3551" s="31">
        <v>39644</v>
      </c>
      <c r="H3551" s="29">
        <v>11498</v>
      </c>
      <c r="I3551" s="29" t="e">
        <v>#N/A</v>
      </c>
      <c r="J3551" s="29" t="e">
        <v>#N/A</v>
      </c>
      <c r="K3551" s="29" t="e">
        <v>#N/A</v>
      </c>
      <c r="L3551" s="29" t="e">
        <v>#N/A</v>
      </c>
      <c r="M3551" s="29" t="e">
        <v>#N/A</v>
      </c>
      <c r="N3551" s="29" t="e">
        <v>#N/A</v>
      </c>
      <c r="O3551" s="16" t="e">
        <f t="shared" si="55"/>
        <v>#N/A</v>
      </c>
    </row>
    <row r="3552" spans="7:15" x14ac:dyDescent="0.2">
      <c r="G3552" s="31">
        <v>39643</v>
      </c>
      <c r="H3552" s="29">
        <v>11462</v>
      </c>
      <c r="I3552" s="29" t="e">
        <v>#N/A</v>
      </c>
      <c r="J3552" s="29" t="e">
        <v>#N/A</v>
      </c>
      <c r="K3552" s="29" t="e">
        <v>#N/A</v>
      </c>
      <c r="L3552" s="29" t="e">
        <v>#N/A</v>
      </c>
      <c r="M3552" s="29" t="e">
        <v>#N/A</v>
      </c>
      <c r="N3552" s="29" t="e">
        <v>#N/A</v>
      </c>
      <c r="O3552" s="16" t="e">
        <f t="shared" si="55"/>
        <v>#N/A</v>
      </c>
    </row>
    <row r="3553" spans="7:15" x14ac:dyDescent="0.2">
      <c r="G3553" s="31">
        <v>39640</v>
      </c>
      <c r="H3553" s="29">
        <v>11774</v>
      </c>
      <c r="I3553" s="29" t="e">
        <v>#N/A</v>
      </c>
      <c r="J3553" s="29" t="e">
        <v>#N/A</v>
      </c>
      <c r="K3553" s="29" t="e">
        <v>#N/A</v>
      </c>
      <c r="L3553" s="29" t="e">
        <v>#N/A</v>
      </c>
      <c r="M3553" s="29" t="e">
        <v>#N/A</v>
      </c>
      <c r="N3553" s="29" t="e">
        <v>#N/A</v>
      </c>
      <c r="O3553" s="16" t="e">
        <f t="shared" si="55"/>
        <v>#N/A</v>
      </c>
    </row>
    <row r="3554" spans="7:15" x14ac:dyDescent="0.2">
      <c r="G3554" s="31">
        <v>39639</v>
      </c>
      <c r="H3554" s="29">
        <v>11504</v>
      </c>
      <c r="I3554" s="29" t="e">
        <v>#N/A</v>
      </c>
      <c r="J3554" s="29" t="e">
        <v>#N/A</v>
      </c>
      <c r="K3554" s="29" t="e">
        <v>#N/A</v>
      </c>
      <c r="L3554" s="29" t="e">
        <v>#N/A</v>
      </c>
      <c r="M3554" s="29" t="e">
        <v>#N/A</v>
      </c>
      <c r="N3554" s="29" t="e">
        <v>#N/A</v>
      </c>
      <c r="O3554" s="16" t="e">
        <f t="shared" si="55"/>
        <v>#N/A</v>
      </c>
    </row>
    <row r="3555" spans="7:15" x14ac:dyDescent="0.2">
      <c r="G3555" s="31">
        <v>39638</v>
      </c>
      <c r="H3555" s="29">
        <v>11622</v>
      </c>
      <c r="I3555" s="29" t="e">
        <v>#N/A</v>
      </c>
      <c r="J3555" s="29" t="e">
        <v>#N/A</v>
      </c>
      <c r="K3555" s="29" t="e">
        <v>#N/A</v>
      </c>
      <c r="L3555" s="29" t="e">
        <v>#N/A</v>
      </c>
      <c r="M3555" s="29" t="e">
        <v>#N/A</v>
      </c>
      <c r="N3555" s="29" t="e">
        <v>#N/A</v>
      </c>
      <c r="O3555" s="16" t="e">
        <f t="shared" si="55"/>
        <v>#N/A</v>
      </c>
    </row>
    <row r="3556" spans="7:15" x14ac:dyDescent="0.2">
      <c r="G3556" s="31">
        <v>39637</v>
      </c>
      <c r="H3556" s="29">
        <v>11530</v>
      </c>
      <c r="I3556" s="29" t="e">
        <v>#N/A</v>
      </c>
      <c r="J3556" s="29" t="e">
        <v>#N/A</v>
      </c>
      <c r="K3556" s="29" t="e">
        <v>#N/A</v>
      </c>
      <c r="L3556" s="29" t="e">
        <v>#N/A</v>
      </c>
      <c r="M3556" s="29" t="e">
        <v>#N/A</v>
      </c>
      <c r="N3556" s="29" t="e">
        <v>#N/A</v>
      </c>
      <c r="O3556" s="16" t="e">
        <f t="shared" si="55"/>
        <v>#N/A</v>
      </c>
    </row>
    <row r="3557" spans="7:15" x14ac:dyDescent="0.2">
      <c r="G3557" s="31">
        <v>39636</v>
      </c>
      <c r="H3557" s="29">
        <v>11674</v>
      </c>
      <c r="I3557" s="29" t="e">
        <v>#N/A</v>
      </c>
      <c r="J3557" s="29" t="e">
        <v>#N/A</v>
      </c>
      <c r="K3557" s="29" t="e">
        <v>#N/A</v>
      </c>
      <c r="L3557" s="29" t="e">
        <v>#N/A</v>
      </c>
      <c r="M3557" s="29" t="e">
        <v>#N/A</v>
      </c>
      <c r="N3557" s="29" t="e">
        <v>#N/A</v>
      </c>
      <c r="O3557" s="16" t="e">
        <f t="shared" si="55"/>
        <v>#N/A</v>
      </c>
    </row>
    <row r="3558" spans="7:15" x14ac:dyDescent="0.2">
      <c r="G3558" s="31">
        <v>39633</v>
      </c>
      <c r="H3558" s="29">
        <v>11774</v>
      </c>
      <c r="I3558" s="29" t="e">
        <v>#N/A</v>
      </c>
      <c r="J3558" s="29" t="e">
        <v>#N/A</v>
      </c>
      <c r="K3558" s="29" t="e">
        <v>#N/A</v>
      </c>
      <c r="L3558" s="29" t="e">
        <v>#N/A</v>
      </c>
      <c r="M3558" s="29" t="e">
        <v>#N/A</v>
      </c>
      <c r="N3558" s="29" t="e">
        <v>#N/A</v>
      </c>
      <c r="O3558" s="16" t="e">
        <f t="shared" si="55"/>
        <v>#N/A</v>
      </c>
    </row>
    <row r="3559" spans="7:15" x14ac:dyDescent="0.2">
      <c r="G3559" s="31">
        <v>39632</v>
      </c>
      <c r="H3559" s="29">
        <v>11630</v>
      </c>
      <c r="I3559" s="29" t="e">
        <v>#N/A</v>
      </c>
      <c r="J3559" s="29" t="e">
        <v>#N/A</v>
      </c>
      <c r="K3559" s="29" t="e">
        <v>#N/A</v>
      </c>
      <c r="L3559" s="29" t="e">
        <v>#N/A</v>
      </c>
      <c r="M3559" s="29" t="e">
        <v>#N/A</v>
      </c>
      <c r="N3559" s="29" t="e">
        <v>#N/A</v>
      </c>
      <c r="O3559" s="16" t="e">
        <f t="shared" si="55"/>
        <v>#N/A</v>
      </c>
    </row>
    <row r="3560" spans="7:15" x14ac:dyDescent="0.2">
      <c r="G3560" s="31">
        <v>39631</v>
      </c>
      <c r="H3560" s="29">
        <v>12054</v>
      </c>
      <c r="I3560" s="29" t="e">
        <v>#N/A</v>
      </c>
      <c r="J3560" s="29" t="e">
        <v>#N/A</v>
      </c>
      <c r="K3560" s="29" t="e">
        <v>#N/A</v>
      </c>
      <c r="L3560" s="29" t="e">
        <v>#N/A</v>
      </c>
      <c r="M3560" s="29" t="e">
        <v>#N/A</v>
      </c>
      <c r="N3560" s="29" t="e">
        <v>#N/A</v>
      </c>
      <c r="O3560" s="16" t="e">
        <f t="shared" si="55"/>
        <v>#N/A</v>
      </c>
    </row>
    <row r="3561" spans="7:15" x14ac:dyDescent="0.2">
      <c r="G3561" s="31">
        <v>39630</v>
      </c>
      <c r="H3561" s="29">
        <v>12092</v>
      </c>
      <c r="I3561" s="29" t="e">
        <v>#N/A</v>
      </c>
      <c r="J3561" s="29" t="e">
        <v>#N/A</v>
      </c>
      <c r="K3561" s="29" t="e">
        <v>#N/A</v>
      </c>
      <c r="L3561" s="29" t="e">
        <v>#N/A</v>
      </c>
      <c r="M3561" s="29" t="e">
        <v>#N/A</v>
      </c>
      <c r="N3561" s="29" t="e">
        <v>#N/A</v>
      </c>
      <c r="O3561" s="16" t="e">
        <f t="shared" si="55"/>
        <v>#N/A</v>
      </c>
    </row>
    <row r="3562" spans="7:15" x14ac:dyDescent="0.2">
      <c r="G3562" s="31">
        <v>39629</v>
      </c>
      <c r="H3562" s="29">
        <v>11894</v>
      </c>
      <c r="I3562" s="29" t="e">
        <v>#N/A</v>
      </c>
      <c r="J3562" s="29" t="e">
        <v>#N/A</v>
      </c>
      <c r="K3562" s="29" t="e">
        <v>#N/A</v>
      </c>
      <c r="L3562" s="29" t="e">
        <v>#N/A</v>
      </c>
      <c r="M3562" s="29" t="e">
        <v>#N/A</v>
      </c>
      <c r="N3562" s="29" t="e">
        <v>#N/A</v>
      </c>
      <c r="O3562" s="16" t="e">
        <f t="shared" si="55"/>
        <v>#N/A</v>
      </c>
    </row>
    <row r="3563" spans="7:15" x14ac:dyDescent="0.2">
      <c r="G3563" s="31">
        <v>39626</v>
      </c>
      <c r="H3563" s="29">
        <v>11762</v>
      </c>
      <c r="I3563" s="29" t="e">
        <v>#N/A</v>
      </c>
      <c r="J3563" s="29" t="e">
        <v>#N/A</v>
      </c>
      <c r="K3563" s="29" t="e">
        <v>#N/A</v>
      </c>
      <c r="L3563" s="29" t="e">
        <v>#N/A</v>
      </c>
      <c r="M3563" s="29" t="e">
        <v>#N/A</v>
      </c>
      <c r="N3563" s="29" t="e">
        <v>#N/A</v>
      </c>
      <c r="O3563" s="16" t="e">
        <f t="shared" si="55"/>
        <v>#N/A</v>
      </c>
    </row>
    <row r="3564" spans="7:15" x14ac:dyDescent="0.2">
      <c r="G3564" s="31">
        <v>39625</v>
      </c>
      <c r="H3564" s="29">
        <v>11632</v>
      </c>
      <c r="I3564" s="29" t="e">
        <v>#N/A</v>
      </c>
      <c r="J3564" s="29" t="e">
        <v>#N/A</v>
      </c>
      <c r="K3564" s="29" t="e">
        <v>#N/A</v>
      </c>
      <c r="L3564" s="29" t="e">
        <v>#N/A</v>
      </c>
      <c r="M3564" s="29" t="e">
        <v>#N/A</v>
      </c>
      <c r="N3564" s="29" t="e">
        <v>#N/A</v>
      </c>
      <c r="O3564" s="16" t="e">
        <f t="shared" si="55"/>
        <v>#N/A</v>
      </c>
    </row>
    <row r="3565" spans="7:15" x14ac:dyDescent="0.2">
      <c r="G3565" s="31">
        <v>39624</v>
      </c>
      <c r="H3565" s="29">
        <v>11530</v>
      </c>
      <c r="I3565" s="29" t="e">
        <v>#N/A</v>
      </c>
      <c r="J3565" s="29" t="e">
        <v>#N/A</v>
      </c>
      <c r="K3565" s="29" t="e">
        <v>#N/A</v>
      </c>
      <c r="L3565" s="29" t="e">
        <v>#N/A</v>
      </c>
      <c r="M3565" s="29" t="e">
        <v>#N/A</v>
      </c>
      <c r="N3565" s="29" t="e">
        <v>#N/A</v>
      </c>
      <c r="O3565" s="16" t="e">
        <f t="shared" si="55"/>
        <v>#N/A</v>
      </c>
    </row>
    <row r="3566" spans="7:15" x14ac:dyDescent="0.2">
      <c r="G3566" s="31">
        <v>39623</v>
      </c>
      <c r="H3566" s="29">
        <v>11442</v>
      </c>
      <c r="I3566" s="29" t="e">
        <v>#N/A</v>
      </c>
      <c r="J3566" s="29" t="e">
        <v>#N/A</v>
      </c>
      <c r="K3566" s="29" t="e">
        <v>#N/A</v>
      </c>
      <c r="L3566" s="29" t="e">
        <v>#N/A</v>
      </c>
      <c r="M3566" s="29" t="e">
        <v>#N/A</v>
      </c>
      <c r="N3566" s="29" t="e">
        <v>#N/A</v>
      </c>
      <c r="O3566" s="16" t="e">
        <f t="shared" si="55"/>
        <v>#N/A</v>
      </c>
    </row>
    <row r="3567" spans="7:15" x14ac:dyDescent="0.2">
      <c r="G3567" s="31">
        <v>39622</v>
      </c>
      <c r="H3567" s="29">
        <v>11492</v>
      </c>
      <c r="I3567" s="29" t="e">
        <v>#N/A</v>
      </c>
      <c r="J3567" s="29" t="e">
        <v>#N/A</v>
      </c>
      <c r="K3567" s="29" t="e">
        <v>#N/A</v>
      </c>
      <c r="L3567" s="29" t="e">
        <v>#N/A</v>
      </c>
      <c r="M3567" s="29" t="e">
        <v>#N/A</v>
      </c>
      <c r="N3567" s="29" t="e">
        <v>#N/A</v>
      </c>
      <c r="O3567" s="16" t="e">
        <f t="shared" si="55"/>
        <v>#N/A</v>
      </c>
    </row>
    <row r="3568" spans="7:15" x14ac:dyDescent="0.2">
      <c r="G3568" s="31">
        <v>39619</v>
      </c>
      <c r="H3568" s="29">
        <v>11568</v>
      </c>
      <c r="I3568" s="29" t="e">
        <v>#N/A</v>
      </c>
      <c r="J3568" s="29" t="e">
        <v>#N/A</v>
      </c>
      <c r="K3568" s="29" t="e">
        <v>#N/A</v>
      </c>
      <c r="L3568" s="29" t="e">
        <v>#N/A</v>
      </c>
      <c r="M3568" s="29" t="e">
        <v>#N/A</v>
      </c>
      <c r="N3568" s="29" t="e">
        <v>#N/A</v>
      </c>
      <c r="O3568" s="16" t="e">
        <f t="shared" si="55"/>
        <v>#N/A</v>
      </c>
    </row>
    <row r="3569" spans="7:15" x14ac:dyDescent="0.2">
      <c r="G3569" s="31">
        <v>39618</v>
      </c>
      <c r="H3569" s="29">
        <v>11846</v>
      </c>
      <c r="I3569" s="29" t="e">
        <v>#N/A</v>
      </c>
      <c r="J3569" s="29" t="e">
        <v>#N/A</v>
      </c>
      <c r="K3569" s="29" t="e">
        <v>#N/A</v>
      </c>
      <c r="L3569" s="29" t="e">
        <v>#N/A</v>
      </c>
      <c r="M3569" s="29" t="e">
        <v>#N/A</v>
      </c>
      <c r="N3569" s="29" t="e">
        <v>#N/A</v>
      </c>
      <c r="O3569" s="16" t="e">
        <f t="shared" si="55"/>
        <v>#N/A</v>
      </c>
    </row>
    <row r="3570" spans="7:15" x14ac:dyDescent="0.2">
      <c r="G3570" s="31">
        <v>39617</v>
      </c>
      <c r="H3570" s="29">
        <v>11894</v>
      </c>
      <c r="I3570" s="29" t="e">
        <v>#N/A</v>
      </c>
      <c r="J3570" s="29" t="e">
        <v>#N/A</v>
      </c>
      <c r="K3570" s="29" t="e">
        <v>#N/A</v>
      </c>
      <c r="L3570" s="29" t="e">
        <v>#N/A</v>
      </c>
      <c r="M3570" s="29" t="e">
        <v>#N/A</v>
      </c>
      <c r="N3570" s="29" t="e">
        <v>#N/A</v>
      </c>
      <c r="O3570" s="16" t="e">
        <f t="shared" si="55"/>
        <v>#N/A</v>
      </c>
    </row>
    <row r="3571" spans="7:15" x14ac:dyDescent="0.2">
      <c r="G3571" s="31">
        <v>39616</v>
      </c>
      <c r="H3571" s="29">
        <v>11894</v>
      </c>
      <c r="I3571" s="29" t="e">
        <v>#N/A</v>
      </c>
      <c r="J3571" s="29" t="e">
        <v>#N/A</v>
      </c>
      <c r="K3571" s="29" t="e">
        <v>#N/A</v>
      </c>
      <c r="L3571" s="29" t="e">
        <v>#N/A</v>
      </c>
      <c r="M3571" s="29" t="e">
        <v>#N/A</v>
      </c>
      <c r="N3571" s="29" t="e">
        <v>#N/A</v>
      </c>
      <c r="O3571" s="16" t="e">
        <f t="shared" si="55"/>
        <v>#N/A</v>
      </c>
    </row>
    <row r="3572" spans="7:15" x14ac:dyDescent="0.2">
      <c r="G3572" s="31">
        <v>39615</v>
      </c>
      <c r="H3572" s="29">
        <v>12240</v>
      </c>
      <c r="I3572" s="29" t="e">
        <v>#N/A</v>
      </c>
      <c r="J3572" s="29" t="e">
        <v>#N/A</v>
      </c>
      <c r="K3572" s="29" t="e">
        <v>#N/A</v>
      </c>
      <c r="L3572" s="29" t="e">
        <v>#N/A</v>
      </c>
      <c r="M3572" s="29" t="e">
        <v>#N/A</v>
      </c>
      <c r="N3572" s="29" t="e">
        <v>#N/A</v>
      </c>
      <c r="O3572" s="16" t="e">
        <f t="shared" si="55"/>
        <v>#N/A</v>
      </c>
    </row>
    <row r="3573" spans="7:15" x14ac:dyDescent="0.2">
      <c r="G3573" s="31">
        <v>39612</v>
      </c>
      <c r="H3573" s="29">
        <v>12286</v>
      </c>
      <c r="I3573" s="29" t="e">
        <v>#N/A</v>
      </c>
      <c r="J3573" s="29" t="e">
        <v>#N/A</v>
      </c>
      <c r="K3573" s="29" t="e">
        <v>#N/A</v>
      </c>
      <c r="L3573" s="29" t="e">
        <v>#N/A</v>
      </c>
      <c r="M3573" s="29" t="e">
        <v>#N/A</v>
      </c>
      <c r="N3573" s="29" t="e">
        <v>#N/A</v>
      </c>
      <c r="O3573" s="16" t="e">
        <f t="shared" si="55"/>
        <v>#N/A</v>
      </c>
    </row>
    <row r="3574" spans="7:15" x14ac:dyDescent="0.2">
      <c r="G3574" s="31">
        <v>39611</v>
      </c>
      <c r="H3574" s="29">
        <v>11850</v>
      </c>
      <c r="I3574" s="29" t="e">
        <v>#N/A</v>
      </c>
      <c r="J3574" s="29" t="e">
        <v>#N/A</v>
      </c>
      <c r="K3574" s="29" t="e">
        <v>#N/A</v>
      </c>
      <c r="L3574" s="29" t="e">
        <v>#N/A</v>
      </c>
      <c r="M3574" s="29" t="e">
        <v>#N/A</v>
      </c>
      <c r="N3574" s="29" t="e">
        <v>#N/A</v>
      </c>
      <c r="O3574" s="16" t="e">
        <f t="shared" si="55"/>
        <v>#N/A</v>
      </c>
    </row>
    <row r="3575" spans="7:15" x14ac:dyDescent="0.2">
      <c r="G3575" s="31">
        <v>39610</v>
      </c>
      <c r="H3575" s="29">
        <v>11642</v>
      </c>
      <c r="I3575" s="29" t="e">
        <v>#N/A</v>
      </c>
      <c r="J3575" s="29" t="e">
        <v>#N/A</v>
      </c>
      <c r="K3575" s="29" t="e">
        <v>#N/A</v>
      </c>
      <c r="L3575" s="29" t="e">
        <v>#N/A</v>
      </c>
      <c r="M3575" s="29" t="e">
        <v>#N/A</v>
      </c>
      <c r="N3575" s="29" t="e">
        <v>#N/A</v>
      </c>
      <c r="O3575" s="16" t="e">
        <f t="shared" si="55"/>
        <v>#N/A</v>
      </c>
    </row>
    <row r="3576" spans="7:15" x14ac:dyDescent="0.2">
      <c r="G3576" s="31">
        <v>39609</v>
      </c>
      <c r="H3576" s="29">
        <v>11468</v>
      </c>
      <c r="I3576" s="29" t="e">
        <v>#N/A</v>
      </c>
      <c r="J3576" s="29" t="e">
        <v>#N/A</v>
      </c>
      <c r="K3576" s="29" t="e">
        <v>#N/A</v>
      </c>
      <c r="L3576" s="29" t="e">
        <v>#N/A</v>
      </c>
      <c r="M3576" s="29" t="e">
        <v>#N/A</v>
      </c>
      <c r="N3576" s="29" t="e">
        <v>#N/A</v>
      </c>
      <c r="O3576" s="16" t="e">
        <f t="shared" si="55"/>
        <v>#N/A</v>
      </c>
    </row>
    <row r="3577" spans="7:15" x14ac:dyDescent="0.2">
      <c r="G3577" s="31">
        <v>39605</v>
      </c>
      <c r="H3577" s="29">
        <v>11332</v>
      </c>
      <c r="I3577" s="29" t="e">
        <v>#N/A</v>
      </c>
      <c r="J3577" s="29" t="e">
        <v>#N/A</v>
      </c>
      <c r="K3577" s="29" t="e">
        <v>#N/A</v>
      </c>
      <c r="L3577" s="29" t="e">
        <v>#N/A</v>
      </c>
      <c r="M3577" s="29" t="e">
        <v>#N/A</v>
      </c>
      <c r="N3577" s="29" t="e">
        <v>#N/A</v>
      </c>
      <c r="O3577" s="16" t="e">
        <f t="shared" si="55"/>
        <v>#N/A</v>
      </c>
    </row>
    <row r="3578" spans="7:15" x14ac:dyDescent="0.2">
      <c r="G3578" s="31">
        <v>39604</v>
      </c>
      <c r="H3578" s="29">
        <v>11068</v>
      </c>
      <c r="I3578" s="29" t="e">
        <v>#N/A</v>
      </c>
      <c r="J3578" s="29" t="e">
        <v>#N/A</v>
      </c>
      <c r="K3578" s="29" t="e">
        <v>#N/A</v>
      </c>
      <c r="L3578" s="29" t="e">
        <v>#N/A</v>
      </c>
      <c r="M3578" s="29" t="e">
        <v>#N/A</v>
      </c>
      <c r="N3578" s="29" t="e">
        <v>#N/A</v>
      </c>
      <c r="O3578" s="16" t="e">
        <f t="shared" si="55"/>
        <v>#N/A</v>
      </c>
    </row>
    <row r="3579" spans="7:15" x14ac:dyDescent="0.2">
      <c r="G3579" s="31">
        <v>39603</v>
      </c>
      <c r="H3579" s="29">
        <v>10956</v>
      </c>
      <c r="I3579" s="29" t="e">
        <v>#N/A</v>
      </c>
      <c r="J3579" s="29" t="e">
        <v>#N/A</v>
      </c>
      <c r="K3579" s="29" t="e">
        <v>#N/A</v>
      </c>
      <c r="L3579" s="29" t="e">
        <v>#N/A</v>
      </c>
      <c r="M3579" s="29" t="e">
        <v>#N/A</v>
      </c>
      <c r="N3579" s="29" t="e">
        <v>#N/A</v>
      </c>
      <c r="O3579" s="16" t="e">
        <f t="shared" si="55"/>
        <v>#N/A</v>
      </c>
    </row>
    <row r="3580" spans="7:15" x14ac:dyDescent="0.2">
      <c r="G3580" s="31">
        <v>39602</v>
      </c>
      <c r="H3580" s="29">
        <v>11090</v>
      </c>
      <c r="I3580" s="29" t="e">
        <v>#N/A</v>
      </c>
      <c r="J3580" s="29" t="e">
        <v>#N/A</v>
      </c>
      <c r="K3580" s="29" t="e">
        <v>#N/A</v>
      </c>
      <c r="L3580" s="29" t="e">
        <v>#N/A</v>
      </c>
      <c r="M3580" s="29" t="e">
        <v>#N/A</v>
      </c>
      <c r="N3580" s="29" t="e">
        <v>#N/A</v>
      </c>
      <c r="O3580" s="16" t="e">
        <f t="shared" si="55"/>
        <v>#N/A</v>
      </c>
    </row>
    <row r="3581" spans="7:15" x14ac:dyDescent="0.2">
      <c r="G3581" s="31">
        <v>39601</v>
      </c>
      <c r="H3581" s="29">
        <v>10914</v>
      </c>
      <c r="I3581" s="29" t="e">
        <v>#N/A</v>
      </c>
      <c r="J3581" s="29" t="e">
        <v>#N/A</v>
      </c>
      <c r="K3581" s="29" t="e">
        <v>#N/A</v>
      </c>
      <c r="L3581" s="29" t="e">
        <v>#N/A</v>
      </c>
      <c r="M3581" s="29" t="e">
        <v>#N/A</v>
      </c>
      <c r="N3581" s="29" t="e">
        <v>#N/A</v>
      </c>
      <c r="O3581" s="16" t="e">
        <f t="shared" si="55"/>
        <v>#N/A</v>
      </c>
    </row>
    <row r="3582" spans="7:15" x14ac:dyDescent="0.2">
      <c r="G3582" s="31">
        <v>39598</v>
      </c>
      <c r="H3582" s="29">
        <v>10842</v>
      </c>
      <c r="I3582" s="29" t="e">
        <v>#N/A</v>
      </c>
      <c r="J3582" s="29" t="e">
        <v>#N/A</v>
      </c>
      <c r="K3582" s="29" t="e">
        <v>#N/A</v>
      </c>
      <c r="L3582" s="29" t="e">
        <v>#N/A</v>
      </c>
      <c r="M3582" s="29" t="e">
        <v>#N/A</v>
      </c>
      <c r="N3582" s="29" t="e">
        <v>#N/A</v>
      </c>
      <c r="O3582" s="16" t="e">
        <f t="shared" si="55"/>
        <v>#N/A</v>
      </c>
    </row>
    <row r="3583" spans="7:15" x14ac:dyDescent="0.2">
      <c r="G3583" s="31">
        <v>39597</v>
      </c>
      <c r="H3583" s="29">
        <v>11250</v>
      </c>
      <c r="I3583" s="29" t="e">
        <v>#N/A</v>
      </c>
      <c r="J3583" s="29" t="e">
        <v>#N/A</v>
      </c>
      <c r="K3583" s="29" t="e">
        <v>#N/A</v>
      </c>
      <c r="L3583" s="29" t="e">
        <v>#N/A</v>
      </c>
      <c r="M3583" s="29" t="e">
        <v>#N/A</v>
      </c>
      <c r="N3583" s="29" t="e">
        <v>#N/A</v>
      </c>
      <c r="O3583" s="16" t="e">
        <f t="shared" si="55"/>
        <v>#N/A</v>
      </c>
    </row>
    <row r="3584" spans="7:15" x14ac:dyDescent="0.2">
      <c r="G3584" s="31">
        <v>39596</v>
      </c>
      <c r="H3584" s="29">
        <v>11300</v>
      </c>
      <c r="I3584" s="29" t="e">
        <v>#N/A</v>
      </c>
      <c r="J3584" s="29" t="e">
        <v>#N/A</v>
      </c>
      <c r="K3584" s="29" t="e">
        <v>#N/A</v>
      </c>
      <c r="L3584" s="29" t="e">
        <v>#N/A</v>
      </c>
      <c r="M3584" s="29" t="e">
        <v>#N/A</v>
      </c>
      <c r="N3584" s="29" t="e">
        <v>#N/A</v>
      </c>
      <c r="O3584" s="16" t="e">
        <f t="shared" si="55"/>
        <v>#N/A</v>
      </c>
    </row>
    <row r="3585" spans="7:15" x14ac:dyDescent="0.2">
      <c r="G3585" s="31">
        <v>39595</v>
      </c>
      <c r="H3585" s="29">
        <v>11556</v>
      </c>
      <c r="I3585" s="29" t="e">
        <v>#N/A</v>
      </c>
      <c r="J3585" s="29" t="e">
        <v>#N/A</v>
      </c>
      <c r="K3585" s="29" t="e">
        <v>#N/A</v>
      </c>
      <c r="L3585" s="29" t="e">
        <v>#N/A</v>
      </c>
      <c r="M3585" s="29" t="e">
        <v>#N/A</v>
      </c>
      <c r="N3585" s="29" t="e">
        <v>#N/A</v>
      </c>
      <c r="O3585" s="16" t="e">
        <f t="shared" si="55"/>
        <v>#N/A</v>
      </c>
    </row>
    <row r="3586" spans="7:15" x14ac:dyDescent="0.2">
      <c r="G3586" s="31">
        <v>39594</v>
      </c>
      <c r="H3586" s="29">
        <v>11164</v>
      </c>
      <c r="I3586" s="29" t="e">
        <v>#N/A</v>
      </c>
      <c r="J3586" s="29" t="e">
        <v>#N/A</v>
      </c>
      <c r="K3586" s="29" t="e">
        <v>#N/A</v>
      </c>
      <c r="L3586" s="29" t="e">
        <v>#N/A</v>
      </c>
      <c r="M3586" s="29" t="e">
        <v>#N/A</v>
      </c>
      <c r="N3586" s="29" t="e">
        <v>#N/A</v>
      </c>
      <c r="O3586" s="16" t="e">
        <f t="shared" si="55"/>
        <v>#N/A</v>
      </c>
    </row>
    <row r="3587" spans="7:15" x14ac:dyDescent="0.2">
      <c r="G3587" s="31">
        <v>39591</v>
      </c>
      <c r="H3587" s="29">
        <v>11092</v>
      </c>
      <c r="I3587" s="29" t="e">
        <v>#N/A</v>
      </c>
      <c r="J3587" s="29" t="e">
        <v>#N/A</v>
      </c>
      <c r="K3587" s="29" t="e">
        <v>#N/A</v>
      </c>
      <c r="L3587" s="29" t="e">
        <v>#N/A</v>
      </c>
      <c r="M3587" s="29" t="e">
        <v>#N/A</v>
      </c>
      <c r="N3587" s="29" t="e">
        <v>#N/A</v>
      </c>
      <c r="O3587" s="16" t="e">
        <f t="shared" si="55"/>
        <v>#N/A</v>
      </c>
    </row>
    <row r="3588" spans="7:15" x14ac:dyDescent="0.2">
      <c r="G3588" s="31">
        <v>39590</v>
      </c>
      <c r="H3588" s="29">
        <v>11254</v>
      </c>
      <c r="I3588" s="29" t="e">
        <v>#N/A</v>
      </c>
      <c r="J3588" s="29" t="e">
        <v>#N/A</v>
      </c>
      <c r="K3588" s="29" t="e">
        <v>#N/A</v>
      </c>
      <c r="L3588" s="29" t="e">
        <v>#N/A</v>
      </c>
      <c r="M3588" s="29" t="e">
        <v>#N/A</v>
      </c>
      <c r="N3588" s="29" t="e">
        <v>#N/A</v>
      </c>
      <c r="O3588" s="16" t="e">
        <f t="shared" si="55"/>
        <v>#N/A</v>
      </c>
    </row>
    <row r="3589" spans="7:15" x14ac:dyDescent="0.2">
      <c r="G3589" s="31">
        <v>39589</v>
      </c>
      <c r="H3589" s="29">
        <v>11012</v>
      </c>
      <c r="I3589" s="29" t="e">
        <v>#N/A</v>
      </c>
      <c r="J3589" s="29" t="e">
        <v>#N/A</v>
      </c>
      <c r="K3589" s="29" t="e">
        <v>#N/A</v>
      </c>
      <c r="L3589" s="29" t="e">
        <v>#N/A</v>
      </c>
      <c r="M3589" s="29" t="e">
        <v>#N/A</v>
      </c>
      <c r="N3589" s="29" t="e">
        <v>#N/A</v>
      </c>
      <c r="O3589" s="16" t="e">
        <f t="shared" ref="O3589:O3652" si="56">IF(AND(H3589&lt;&gt;0,I3589&lt;&gt;0),I3589-H3589,"")</f>
        <v>#N/A</v>
      </c>
    </row>
    <row r="3590" spans="7:15" x14ac:dyDescent="0.2">
      <c r="G3590" s="31">
        <v>39588</v>
      </c>
      <c r="H3590" s="29">
        <v>11068</v>
      </c>
      <c r="I3590" s="29" t="e">
        <v>#N/A</v>
      </c>
      <c r="J3590" s="29" t="e">
        <v>#N/A</v>
      </c>
      <c r="K3590" s="29" t="e">
        <v>#N/A</v>
      </c>
      <c r="L3590" s="29" t="e">
        <v>#N/A</v>
      </c>
      <c r="M3590" s="29" t="e">
        <v>#N/A</v>
      </c>
      <c r="N3590" s="29" t="e">
        <v>#N/A</v>
      </c>
      <c r="O3590" s="16" t="e">
        <f t="shared" si="56"/>
        <v>#N/A</v>
      </c>
    </row>
    <row r="3591" spans="7:15" x14ac:dyDescent="0.2">
      <c r="G3591" s="31">
        <v>39587</v>
      </c>
      <c r="H3591" s="29">
        <v>11204</v>
      </c>
      <c r="I3591" s="29" t="e">
        <v>#N/A</v>
      </c>
      <c r="J3591" s="29" t="e">
        <v>#N/A</v>
      </c>
      <c r="K3591" s="29" t="e">
        <v>#N/A</v>
      </c>
      <c r="L3591" s="29" t="e">
        <v>#N/A</v>
      </c>
      <c r="M3591" s="29" t="e">
        <v>#N/A</v>
      </c>
      <c r="N3591" s="29" t="e">
        <v>#N/A</v>
      </c>
      <c r="O3591" s="16" t="e">
        <f t="shared" si="56"/>
        <v>#N/A</v>
      </c>
    </row>
    <row r="3592" spans="7:15" x14ac:dyDescent="0.2">
      <c r="G3592" s="31">
        <v>39584</v>
      </c>
      <c r="H3592" s="29">
        <v>11338</v>
      </c>
      <c r="I3592" s="29" t="e">
        <v>#N/A</v>
      </c>
      <c r="J3592" s="29" t="e">
        <v>#N/A</v>
      </c>
      <c r="K3592" s="29" t="e">
        <v>#N/A</v>
      </c>
      <c r="L3592" s="29" t="e">
        <v>#N/A</v>
      </c>
      <c r="M3592" s="29" t="e">
        <v>#N/A</v>
      </c>
      <c r="N3592" s="29" t="e">
        <v>#N/A</v>
      </c>
      <c r="O3592" s="16" t="e">
        <f t="shared" si="56"/>
        <v>#N/A</v>
      </c>
    </row>
    <row r="3593" spans="7:15" x14ac:dyDescent="0.2">
      <c r="G3593" s="31">
        <v>39583</v>
      </c>
      <c r="H3593" s="29">
        <v>11322</v>
      </c>
      <c r="I3593" s="29" t="e">
        <v>#N/A</v>
      </c>
      <c r="J3593" s="29" t="e">
        <v>#N/A</v>
      </c>
      <c r="K3593" s="29" t="e">
        <v>#N/A</v>
      </c>
      <c r="L3593" s="29" t="e">
        <v>#N/A</v>
      </c>
      <c r="M3593" s="29" t="e">
        <v>#N/A</v>
      </c>
      <c r="N3593" s="29" t="e">
        <v>#N/A</v>
      </c>
      <c r="O3593" s="16" t="e">
        <f t="shared" si="56"/>
        <v>#N/A</v>
      </c>
    </row>
    <row r="3594" spans="7:15" x14ac:dyDescent="0.2">
      <c r="G3594" s="31">
        <v>39582</v>
      </c>
      <c r="H3594" s="29">
        <v>11638</v>
      </c>
      <c r="I3594" s="29" t="e">
        <v>#N/A</v>
      </c>
      <c r="J3594" s="29" t="e">
        <v>#N/A</v>
      </c>
      <c r="K3594" s="29" t="e">
        <v>#N/A</v>
      </c>
      <c r="L3594" s="29" t="e">
        <v>#N/A</v>
      </c>
      <c r="M3594" s="29" t="e">
        <v>#N/A</v>
      </c>
      <c r="N3594" s="29" t="e">
        <v>#N/A</v>
      </c>
      <c r="O3594" s="16" t="e">
        <f t="shared" si="56"/>
        <v>#N/A</v>
      </c>
    </row>
    <row r="3595" spans="7:15" x14ac:dyDescent="0.2">
      <c r="G3595" s="31">
        <v>39581</v>
      </c>
      <c r="H3595" s="29">
        <v>11336</v>
      </c>
      <c r="I3595" s="29" t="e">
        <v>#N/A</v>
      </c>
      <c r="J3595" s="29" t="e">
        <v>#N/A</v>
      </c>
      <c r="K3595" s="29" t="e">
        <v>#N/A</v>
      </c>
      <c r="L3595" s="29" t="e">
        <v>#N/A</v>
      </c>
      <c r="M3595" s="29" t="e">
        <v>#N/A</v>
      </c>
      <c r="N3595" s="29" t="e">
        <v>#N/A</v>
      </c>
      <c r="O3595" s="16" t="e">
        <f t="shared" si="56"/>
        <v>#N/A</v>
      </c>
    </row>
    <row r="3596" spans="7:15" x14ac:dyDescent="0.2">
      <c r="G3596" s="31">
        <v>39580</v>
      </c>
      <c r="H3596" s="29">
        <v>11350</v>
      </c>
      <c r="I3596" s="29" t="e">
        <v>#N/A</v>
      </c>
      <c r="J3596" s="29" t="e">
        <v>#N/A</v>
      </c>
      <c r="K3596" s="29" t="e">
        <v>#N/A</v>
      </c>
      <c r="L3596" s="29" t="e">
        <v>#N/A</v>
      </c>
      <c r="M3596" s="29" t="e">
        <v>#N/A</v>
      </c>
      <c r="N3596" s="29" t="e">
        <v>#N/A</v>
      </c>
      <c r="O3596" s="16" t="e">
        <f t="shared" si="56"/>
        <v>#N/A</v>
      </c>
    </row>
    <row r="3597" spans="7:15" x14ac:dyDescent="0.2">
      <c r="G3597" s="31">
        <v>39577</v>
      </c>
      <c r="H3597" s="29">
        <v>10854</v>
      </c>
      <c r="I3597" s="29" t="e">
        <v>#N/A</v>
      </c>
      <c r="J3597" s="29" t="e">
        <v>#N/A</v>
      </c>
      <c r="K3597" s="29" t="e">
        <v>#N/A</v>
      </c>
      <c r="L3597" s="29" t="e">
        <v>#N/A</v>
      </c>
      <c r="M3597" s="29" t="e">
        <v>#N/A</v>
      </c>
      <c r="N3597" s="29" t="e">
        <v>#N/A</v>
      </c>
      <c r="O3597" s="16" t="e">
        <f t="shared" si="56"/>
        <v>#N/A</v>
      </c>
    </row>
    <row r="3598" spans="7:15" x14ac:dyDescent="0.2">
      <c r="G3598" s="31">
        <v>39576</v>
      </c>
      <c r="H3598" s="29">
        <v>10808</v>
      </c>
      <c r="I3598" s="29" t="e">
        <v>#N/A</v>
      </c>
      <c r="J3598" s="29" t="e">
        <v>#N/A</v>
      </c>
      <c r="K3598" s="29" t="e">
        <v>#N/A</v>
      </c>
      <c r="L3598" s="29" t="e">
        <v>#N/A</v>
      </c>
      <c r="M3598" s="29" t="e">
        <v>#N/A</v>
      </c>
      <c r="N3598" s="29" t="e">
        <v>#N/A</v>
      </c>
      <c r="O3598" s="16" t="e">
        <f t="shared" si="56"/>
        <v>#N/A</v>
      </c>
    </row>
    <row r="3599" spans="7:15" x14ac:dyDescent="0.2">
      <c r="G3599" s="31">
        <v>39575</v>
      </c>
      <c r="H3599" s="29">
        <v>10682</v>
      </c>
      <c r="I3599" s="29" t="e">
        <v>#N/A</v>
      </c>
      <c r="J3599" s="29" t="e">
        <v>#N/A</v>
      </c>
      <c r="K3599" s="29" t="e">
        <v>#N/A</v>
      </c>
      <c r="L3599" s="29" t="e">
        <v>#N/A</v>
      </c>
      <c r="M3599" s="29" t="e">
        <v>#N/A</v>
      </c>
      <c r="N3599" s="29" t="e">
        <v>#N/A</v>
      </c>
      <c r="O3599" s="16" t="e">
        <f t="shared" si="56"/>
        <v>#N/A</v>
      </c>
    </row>
    <row r="3600" spans="7:15" x14ac:dyDescent="0.2">
      <c r="G3600" s="31">
        <v>39574</v>
      </c>
      <c r="H3600" s="29">
        <v>10898</v>
      </c>
      <c r="I3600" s="29" t="e">
        <v>#N/A</v>
      </c>
      <c r="J3600" s="29" t="e">
        <v>#N/A</v>
      </c>
      <c r="K3600" s="29" t="e">
        <v>#N/A</v>
      </c>
      <c r="L3600" s="29" t="e">
        <v>#N/A</v>
      </c>
      <c r="M3600" s="29" t="e">
        <v>#N/A</v>
      </c>
      <c r="N3600" s="29" t="e">
        <v>#N/A</v>
      </c>
      <c r="O3600" s="16" t="e">
        <f t="shared" si="56"/>
        <v>#N/A</v>
      </c>
    </row>
    <row r="3601" spans="7:15" x14ac:dyDescent="0.2">
      <c r="G3601" s="31">
        <v>39573</v>
      </c>
      <c r="H3601" s="29">
        <v>10808</v>
      </c>
      <c r="I3601" s="29" t="e">
        <v>#N/A</v>
      </c>
      <c r="J3601" s="29" t="e">
        <v>#N/A</v>
      </c>
      <c r="K3601" s="29" t="e">
        <v>#N/A</v>
      </c>
      <c r="L3601" s="29" t="e">
        <v>#N/A</v>
      </c>
      <c r="M3601" s="29" t="e">
        <v>#N/A</v>
      </c>
      <c r="N3601" s="29" t="e">
        <v>#N/A</v>
      </c>
      <c r="O3601" s="16" t="e">
        <f t="shared" si="56"/>
        <v>#N/A</v>
      </c>
    </row>
    <row r="3602" spans="7:15" x14ac:dyDescent="0.2">
      <c r="G3602" s="31">
        <v>39568</v>
      </c>
      <c r="H3602" s="29">
        <v>10846</v>
      </c>
      <c r="I3602" s="29" t="e">
        <v>#N/A</v>
      </c>
      <c r="J3602" s="29" t="e">
        <v>#N/A</v>
      </c>
      <c r="K3602" s="29" t="e">
        <v>#N/A</v>
      </c>
      <c r="L3602" s="29" t="e">
        <v>#N/A</v>
      </c>
      <c r="M3602" s="29" t="e">
        <v>#N/A</v>
      </c>
      <c r="N3602" s="29" t="e">
        <v>#N/A</v>
      </c>
      <c r="O3602" s="16" t="e">
        <f t="shared" si="56"/>
        <v>#N/A</v>
      </c>
    </row>
    <row r="3603" spans="7:15" x14ac:dyDescent="0.2">
      <c r="G3603" s="31">
        <v>39567</v>
      </c>
      <c r="H3603" s="29">
        <v>10800</v>
      </c>
      <c r="I3603" s="29" t="e">
        <v>#N/A</v>
      </c>
      <c r="J3603" s="29" t="e">
        <v>#N/A</v>
      </c>
      <c r="K3603" s="29" t="e">
        <v>#N/A</v>
      </c>
      <c r="L3603" s="29" t="e">
        <v>#N/A</v>
      </c>
      <c r="M3603" s="29" t="e">
        <v>#N/A</v>
      </c>
      <c r="N3603" s="29" t="e">
        <v>#N/A</v>
      </c>
      <c r="O3603" s="16" t="e">
        <f t="shared" si="56"/>
        <v>#N/A</v>
      </c>
    </row>
    <row r="3604" spans="7:15" x14ac:dyDescent="0.2">
      <c r="G3604" s="31">
        <v>39566</v>
      </c>
      <c r="H3604" s="29">
        <v>11246</v>
      </c>
      <c r="I3604" s="29" t="e">
        <v>#N/A</v>
      </c>
      <c r="J3604" s="29" t="e">
        <v>#N/A</v>
      </c>
      <c r="K3604" s="29" t="e">
        <v>#N/A</v>
      </c>
      <c r="L3604" s="29" t="e">
        <v>#N/A</v>
      </c>
      <c r="M3604" s="29" t="e">
        <v>#N/A</v>
      </c>
      <c r="N3604" s="29" t="e">
        <v>#N/A</v>
      </c>
      <c r="O3604" s="16" t="e">
        <f t="shared" si="56"/>
        <v>#N/A</v>
      </c>
    </row>
    <row r="3605" spans="7:15" x14ac:dyDescent="0.2">
      <c r="G3605" s="31">
        <v>39563</v>
      </c>
      <c r="H3605" s="29">
        <v>11186</v>
      </c>
      <c r="I3605" s="29" t="e">
        <v>#N/A</v>
      </c>
      <c r="J3605" s="29" t="e">
        <v>#N/A</v>
      </c>
      <c r="K3605" s="29" t="e">
        <v>#N/A</v>
      </c>
      <c r="L3605" s="29" t="e">
        <v>#N/A</v>
      </c>
      <c r="M3605" s="29" t="e">
        <v>#N/A</v>
      </c>
      <c r="N3605" s="29" t="e">
        <v>#N/A</v>
      </c>
      <c r="O3605" s="16" t="e">
        <f t="shared" si="56"/>
        <v>#N/A</v>
      </c>
    </row>
    <row r="3606" spans="7:15" x14ac:dyDescent="0.2">
      <c r="G3606" s="31">
        <v>39562</v>
      </c>
      <c r="H3606" s="29">
        <v>11474</v>
      </c>
      <c r="I3606" s="29" t="e">
        <v>#N/A</v>
      </c>
      <c r="J3606" s="29" t="e">
        <v>#N/A</v>
      </c>
      <c r="K3606" s="29" t="e">
        <v>#N/A</v>
      </c>
      <c r="L3606" s="29" t="e">
        <v>#N/A</v>
      </c>
      <c r="M3606" s="29" t="e">
        <v>#N/A</v>
      </c>
      <c r="N3606" s="29" t="e">
        <v>#N/A</v>
      </c>
      <c r="O3606" s="16" t="e">
        <f t="shared" si="56"/>
        <v>#N/A</v>
      </c>
    </row>
    <row r="3607" spans="7:15" x14ac:dyDescent="0.2">
      <c r="G3607" s="31">
        <v>39561</v>
      </c>
      <c r="H3607" s="29">
        <v>11604</v>
      </c>
      <c r="I3607" s="29" t="e">
        <v>#N/A</v>
      </c>
      <c r="J3607" s="29" t="e">
        <v>#N/A</v>
      </c>
      <c r="K3607" s="29" t="e">
        <v>#N/A</v>
      </c>
      <c r="L3607" s="29" t="e">
        <v>#N/A</v>
      </c>
      <c r="M3607" s="29" t="e">
        <v>#N/A</v>
      </c>
      <c r="N3607" s="29" t="e">
        <v>#N/A</v>
      </c>
      <c r="O3607" s="16" t="e">
        <f t="shared" si="56"/>
        <v>#N/A</v>
      </c>
    </row>
    <row r="3608" spans="7:15" x14ac:dyDescent="0.2">
      <c r="G3608" s="31">
        <v>39560</v>
      </c>
      <c r="H3608" s="29">
        <v>11158</v>
      </c>
      <c r="I3608" s="29" t="e">
        <v>#N/A</v>
      </c>
      <c r="J3608" s="29" t="e">
        <v>#N/A</v>
      </c>
      <c r="K3608" s="29" t="e">
        <v>#N/A</v>
      </c>
      <c r="L3608" s="29" t="e">
        <v>#N/A</v>
      </c>
      <c r="M3608" s="29" t="e">
        <v>#N/A</v>
      </c>
      <c r="N3608" s="29" t="e">
        <v>#N/A</v>
      </c>
      <c r="O3608" s="16" t="e">
        <f t="shared" si="56"/>
        <v>#N/A</v>
      </c>
    </row>
    <row r="3609" spans="7:15" x14ac:dyDescent="0.2">
      <c r="G3609" s="31">
        <v>39559</v>
      </c>
      <c r="H3609" s="29">
        <v>11168</v>
      </c>
      <c r="I3609" s="29" t="e">
        <v>#N/A</v>
      </c>
      <c r="J3609" s="29" t="e">
        <v>#N/A</v>
      </c>
      <c r="K3609" s="29" t="e">
        <v>#N/A</v>
      </c>
      <c r="L3609" s="29" t="e">
        <v>#N/A</v>
      </c>
      <c r="M3609" s="29" t="e">
        <v>#N/A</v>
      </c>
      <c r="N3609" s="29" t="e">
        <v>#N/A</v>
      </c>
      <c r="O3609" s="16" t="e">
        <f t="shared" si="56"/>
        <v>#N/A</v>
      </c>
    </row>
    <row r="3610" spans="7:15" x14ac:dyDescent="0.2">
      <c r="G3610" s="31">
        <v>39556</v>
      </c>
      <c r="H3610" s="29">
        <v>11690</v>
      </c>
      <c r="I3610" s="29" t="e">
        <v>#N/A</v>
      </c>
      <c r="J3610" s="29" t="e">
        <v>#N/A</v>
      </c>
      <c r="K3610" s="29" t="e">
        <v>#N/A</v>
      </c>
      <c r="L3610" s="29" t="e">
        <v>#N/A</v>
      </c>
      <c r="M3610" s="29" t="e">
        <v>#N/A</v>
      </c>
      <c r="N3610" s="29" t="e">
        <v>#N/A</v>
      </c>
      <c r="O3610" s="16" t="e">
        <f t="shared" si="56"/>
        <v>#N/A</v>
      </c>
    </row>
    <row r="3611" spans="7:15" x14ac:dyDescent="0.2">
      <c r="G3611" s="31">
        <v>39555</v>
      </c>
      <c r="H3611" s="29">
        <v>11738</v>
      </c>
      <c r="I3611" s="29" t="e">
        <v>#N/A</v>
      </c>
      <c r="J3611" s="29" t="e">
        <v>#N/A</v>
      </c>
      <c r="K3611" s="29" t="e">
        <v>#N/A</v>
      </c>
      <c r="L3611" s="29" t="e">
        <v>#N/A</v>
      </c>
      <c r="M3611" s="29" t="e">
        <v>#N/A</v>
      </c>
      <c r="N3611" s="29" t="e">
        <v>#N/A</v>
      </c>
      <c r="O3611" s="16" t="e">
        <f t="shared" si="56"/>
        <v>#N/A</v>
      </c>
    </row>
    <row r="3612" spans="7:15" x14ac:dyDescent="0.2">
      <c r="G3612" s="31">
        <v>39554</v>
      </c>
      <c r="H3612" s="29">
        <v>11770</v>
      </c>
      <c r="I3612" s="29" t="e">
        <v>#N/A</v>
      </c>
      <c r="J3612" s="29" t="e">
        <v>#N/A</v>
      </c>
      <c r="K3612" s="29" t="e">
        <v>#N/A</v>
      </c>
      <c r="L3612" s="29" t="e">
        <v>#N/A</v>
      </c>
      <c r="M3612" s="29" t="e">
        <v>#N/A</v>
      </c>
      <c r="N3612" s="29" t="e">
        <v>#N/A</v>
      </c>
      <c r="O3612" s="16" t="e">
        <f t="shared" si="56"/>
        <v>#N/A</v>
      </c>
    </row>
    <row r="3613" spans="7:15" x14ac:dyDescent="0.2">
      <c r="G3613" s="31">
        <v>39553</v>
      </c>
      <c r="H3613" s="29">
        <v>11874</v>
      </c>
      <c r="I3613" s="29" t="e">
        <v>#N/A</v>
      </c>
      <c r="J3613" s="29" t="e">
        <v>#N/A</v>
      </c>
      <c r="K3613" s="29" t="e">
        <v>#N/A</v>
      </c>
      <c r="L3613" s="29" t="e">
        <v>#N/A</v>
      </c>
      <c r="M3613" s="29" t="e">
        <v>#N/A</v>
      </c>
      <c r="N3613" s="29" t="e">
        <v>#N/A</v>
      </c>
      <c r="O3613" s="16" t="e">
        <f t="shared" si="56"/>
        <v>#N/A</v>
      </c>
    </row>
    <row r="3614" spans="7:15" x14ac:dyDescent="0.2">
      <c r="G3614" s="31">
        <v>39552</v>
      </c>
      <c r="H3614" s="29">
        <v>11610</v>
      </c>
      <c r="I3614" s="29" t="e">
        <v>#N/A</v>
      </c>
      <c r="J3614" s="29" t="e">
        <v>#N/A</v>
      </c>
      <c r="K3614" s="29" t="e">
        <v>#N/A</v>
      </c>
      <c r="L3614" s="29" t="e">
        <v>#N/A</v>
      </c>
      <c r="M3614" s="29" t="e">
        <v>#N/A</v>
      </c>
      <c r="N3614" s="29" t="e">
        <v>#N/A</v>
      </c>
      <c r="O3614" s="16" t="e">
        <f t="shared" si="56"/>
        <v>#N/A</v>
      </c>
    </row>
    <row r="3615" spans="7:15" x14ac:dyDescent="0.2">
      <c r="G3615" s="31">
        <v>39549</v>
      </c>
      <c r="H3615" s="29">
        <v>11064</v>
      </c>
      <c r="I3615" s="29" t="e">
        <v>#N/A</v>
      </c>
      <c r="J3615" s="29" t="e">
        <v>#N/A</v>
      </c>
      <c r="K3615" s="29" t="e">
        <v>#N/A</v>
      </c>
      <c r="L3615" s="29" t="e">
        <v>#N/A</v>
      </c>
      <c r="M3615" s="29" t="e">
        <v>#N/A</v>
      </c>
      <c r="N3615" s="29" t="e">
        <v>#N/A</v>
      </c>
      <c r="O3615" s="16" t="e">
        <f t="shared" si="56"/>
        <v>#N/A</v>
      </c>
    </row>
    <row r="3616" spans="7:15" x14ac:dyDescent="0.2">
      <c r="G3616" s="31">
        <v>39548</v>
      </c>
      <c r="H3616" s="29">
        <v>11036</v>
      </c>
      <c r="I3616" s="29" t="e">
        <v>#N/A</v>
      </c>
      <c r="J3616" s="29" t="e">
        <v>#N/A</v>
      </c>
      <c r="K3616" s="29" t="e">
        <v>#N/A</v>
      </c>
      <c r="L3616" s="29" t="e">
        <v>#N/A</v>
      </c>
      <c r="M3616" s="29" t="e">
        <v>#N/A</v>
      </c>
      <c r="N3616" s="29" t="e">
        <v>#N/A</v>
      </c>
      <c r="O3616" s="16" t="e">
        <f t="shared" si="56"/>
        <v>#N/A</v>
      </c>
    </row>
    <row r="3617" spans="7:15" x14ac:dyDescent="0.2">
      <c r="G3617" s="31">
        <v>39547</v>
      </c>
      <c r="H3617" s="29">
        <v>10820</v>
      </c>
      <c r="I3617" s="29" t="e">
        <v>#N/A</v>
      </c>
      <c r="J3617" s="29" t="e">
        <v>#N/A</v>
      </c>
      <c r="K3617" s="29" t="e">
        <v>#N/A</v>
      </c>
      <c r="L3617" s="29" t="e">
        <v>#N/A</v>
      </c>
      <c r="M3617" s="29" t="e">
        <v>#N/A</v>
      </c>
      <c r="N3617" s="29" t="e">
        <v>#N/A</v>
      </c>
      <c r="O3617" s="16" t="e">
        <f t="shared" si="56"/>
        <v>#N/A</v>
      </c>
    </row>
    <row r="3618" spans="7:15" x14ac:dyDescent="0.2">
      <c r="G3618" s="31">
        <v>39546</v>
      </c>
      <c r="H3618" s="29">
        <v>10766</v>
      </c>
      <c r="I3618" s="29" t="e">
        <v>#N/A</v>
      </c>
      <c r="J3618" s="29" t="e">
        <v>#N/A</v>
      </c>
      <c r="K3618" s="29" t="e">
        <v>#N/A</v>
      </c>
      <c r="L3618" s="29" t="e">
        <v>#N/A</v>
      </c>
      <c r="M3618" s="29" t="e">
        <v>#N/A</v>
      </c>
      <c r="N3618" s="29" t="e">
        <v>#N/A</v>
      </c>
      <c r="O3618" s="16" t="e">
        <f t="shared" si="56"/>
        <v>#N/A</v>
      </c>
    </row>
    <row r="3619" spans="7:15" x14ac:dyDescent="0.2">
      <c r="G3619" s="31">
        <v>39545</v>
      </c>
      <c r="H3619" s="29">
        <v>10930</v>
      </c>
      <c r="I3619" s="29" t="e">
        <v>#N/A</v>
      </c>
      <c r="J3619" s="29" t="e">
        <v>#N/A</v>
      </c>
      <c r="K3619" s="29" t="e">
        <v>#N/A</v>
      </c>
      <c r="L3619" s="29" t="e">
        <v>#N/A</v>
      </c>
      <c r="M3619" s="29" t="e">
        <v>#N/A</v>
      </c>
      <c r="N3619" s="29" t="e">
        <v>#N/A</v>
      </c>
      <c r="O3619" s="16" t="e">
        <f t="shared" si="56"/>
        <v>#N/A</v>
      </c>
    </row>
    <row r="3620" spans="7:15" x14ac:dyDescent="0.2">
      <c r="G3620" s="31">
        <v>39541</v>
      </c>
      <c r="H3620" s="29">
        <v>10540</v>
      </c>
      <c r="I3620" s="29" t="e">
        <v>#N/A</v>
      </c>
      <c r="J3620" s="29" t="e">
        <v>#N/A</v>
      </c>
      <c r="K3620" s="29" t="e">
        <v>#N/A</v>
      </c>
      <c r="L3620" s="29" t="e">
        <v>#N/A</v>
      </c>
      <c r="M3620" s="29" t="e">
        <v>#N/A</v>
      </c>
      <c r="N3620" s="29" t="e">
        <v>#N/A</v>
      </c>
      <c r="O3620" s="16" t="e">
        <f t="shared" si="56"/>
        <v>#N/A</v>
      </c>
    </row>
    <row r="3621" spans="7:15" x14ac:dyDescent="0.2">
      <c r="G3621" s="31">
        <v>39540</v>
      </c>
      <c r="H3621" s="29">
        <v>10296</v>
      </c>
      <c r="I3621" s="29" t="e">
        <v>#N/A</v>
      </c>
      <c r="J3621" s="29" t="e">
        <v>#N/A</v>
      </c>
      <c r="K3621" s="29" t="e">
        <v>#N/A</v>
      </c>
      <c r="L3621" s="29" t="e">
        <v>#N/A</v>
      </c>
      <c r="M3621" s="29" t="e">
        <v>#N/A</v>
      </c>
      <c r="N3621" s="29" t="e">
        <v>#N/A</v>
      </c>
      <c r="O3621" s="16" t="e">
        <f t="shared" si="56"/>
        <v>#N/A</v>
      </c>
    </row>
    <row r="3622" spans="7:15" x14ac:dyDescent="0.2">
      <c r="G3622" s="31">
        <v>39539</v>
      </c>
      <c r="H3622" s="29">
        <v>10206</v>
      </c>
      <c r="I3622" s="29" t="e">
        <v>#N/A</v>
      </c>
      <c r="J3622" s="29" t="e">
        <v>#N/A</v>
      </c>
      <c r="K3622" s="29" t="e">
        <v>#N/A</v>
      </c>
      <c r="L3622" s="29" t="e">
        <v>#N/A</v>
      </c>
      <c r="M3622" s="29" t="e">
        <v>#N/A</v>
      </c>
      <c r="N3622" s="29" t="e">
        <v>#N/A</v>
      </c>
      <c r="O3622" s="16" t="e">
        <f t="shared" si="56"/>
        <v>#N/A</v>
      </c>
    </row>
    <row r="3623" spans="7:15" x14ac:dyDescent="0.2">
      <c r="G3623" s="31">
        <v>39538</v>
      </c>
      <c r="H3623" s="29">
        <v>10890</v>
      </c>
      <c r="I3623" s="29" t="e">
        <v>#N/A</v>
      </c>
      <c r="J3623" s="29" t="e">
        <v>#N/A</v>
      </c>
      <c r="K3623" s="29" t="e">
        <v>#N/A</v>
      </c>
      <c r="L3623" s="29" t="e">
        <v>#N/A</v>
      </c>
      <c r="M3623" s="29" t="e">
        <v>#N/A</v>
      </c>
      <c r="N3623" s="29" t="e">
        <v>#N/A</v>
      </c>
      <c r="O3623" s="16" t="e">
        <f t="shared" si="56"/>
        <v>#N/A</v>
      </c>
    </row>
    <row r="3624" spans="7:15" x14ac:dyDescent="0.2">
      <c r="G3624" s="31">
        <v>39535</v>
      </c>
      <c r="H3624" s="29">
        <v>10768</v>
      </c>
      <c r="I3624" s="29" t="e">
        <v>#N/A</v>
      </c>
      <c r="J3624" s="29" t="e">
        <v>#N/A</v>
      </c>
      <c r="K3624" s="29" t="e">
        <v>#N/A</v>
      </c>
      <c r="L3624" s="29" t="e">
        <v>#N/A</v>
      </c>
      <c r="M3624" s="29" t="e">
        <v>#N/A</v>
      </c>
      <c r="N3624" s="29" t="e">
        <v>#N/A</v>
      </c>
      <c r="O3624" s="16" t="e">
        <f t="shared" si="56"/>
        <v>#N/A</v>
      </c>
    </row>
    <row r="3625" spans="7:15" x14ac:dyDescent="0.2">
      <c r="G3625" s="31">
        <v>39534</v>
      </c>
      <c r="H3625" s="29">
        <v>10780</v>
      </c>
      <c r="I3625" s="29" t="e">
        <v>#N/A</v>
      </c>
      <c r="J3625" s="29" t="e">
        <v>#N/A</v>
      </c>
      <c r="K3625" s="29" t="e">
        <v>#N/A</v>
      </c>
      <c r="L3625" s="29" t="e">
        <v>#N/A</v>
      </c>
      <c r="M3625" s="29" t="e">
        <v>#N/A</v>
      </c>
      <c r="N3625" s="29" t="e">
        <v>#N/A</v>
      </c>
      <c r="O3625" s="16" t="e">
        <f t="shared" si="56"/>
        <v>#N/A</v>
      </c>
    </row>
    <row r="3626" spans="7:15" x14ac:dyDescent="0.2">
      <c r="G3626" s="31">
        <v>39533</v>
      </c>
      <c r="H3626" s="29">
        <v>11120</v>
      </c>
      <c r="I3626" s="29" t="e">
        <v>#N/A</v>
      </c>
      <c r="J3626" s="29" t="e">
        <v>#N/A</v>
      </c>
      <c r="K3626" s="29" t="e">
        <v>#N/A</v>
      </c>
      <c r="L3626" s="29" t="e">
        <v>#N/A</v>
      </c>
      <c r="M3626" s="29" t="e">
        <v>#N/A</v>
      </c>
      <c r="N3626" s="29" t="e">
        <v>#N/A</v>
      </c>
      <c r="O3626" s="16" t="e">
        <f t="shared" si="56"/>
        <v>#N/A</v>
      </c>
    </row>
    <row r="3627" spans="7:15" x14ac:dyDescent="0.2">
      <c r="G3627" s="31">
        <v>39532</v>
      </c>
      <c r="H3627" s="29">
        <v>10970</v>
      </c>
      <c r="I3627" s="29" t="e">
        <v>#N/A</v>
      </c>
      <c r="J3627" s="29" t="e">
        <v>#N/A</v>
      </c>
      <c r="K3627" s="29" t="e">
        <v>#N/A</v>
      </c>
      <c r="L3627" s="29" t="e">
        <v>#N/A</v>
      </c>
      <c r="M3627" s="29" t="e">
        <v>#N/A</v>
      </c>
      <c r="N3627" s="29" t="e">
        <v>#N/A</v>
      </c>
      <c r="O3627" s="16" t="e">
        <f t="shared" si="56"/>
        <v>#N/A</v>
      </c>
    </row>
    <row r="3628" spans="7:15" x14ac:dyDescent="0.2">
      <c r="G3628" s="31">
        <v>39531</v>
      </c>
      <c r="H3628" s="29">
        <v>10920</v>
      </c>
      <c r="I3628" s="29" t="e">
        <v>#N/A</v>
      </c>
      <c r="J3628" s="29" t="e">
        <v>#N/A</v>
      </c>
      <c r="K3628" s="29" t="e">
        <v>#N/A</v>
      </c>
      <c r="L3628" s="29" t="e">
        <v>#N/A</v>
      </c>
      <c r="M3628" s="29" t="e">
        <v>#N/A</v>
      </c>
      <c r="N3628" s="29" t="e">
        <v>#N/A</v>
      </c>
      <c r="O3628" s="16" t="e">
        <f t="shared" si="56"/>
        <v>#N/A</v>
      </c>
    </row>
    <row r="3629" spans="7:15" x14ac:dyDescent="0.2">
      <c r="G3629" s="31">
        <v>39528</v>
      </c>
      <c r="H3629" s="29">
        <v>10560</v>
      </c>
      <c r="I3629" s="29" t="e">
        <v>#N/A</v>
      </c>
      <c r="J3629" s="29" t="e">
        <v>#N/A</v>
      </c>
      <c r="K3629" s="29" t="e">
        <v>#N/A</v>
      </c>
      <c r="L3629" s="29" t="e">
        <v>#N/A</v>
      </c>
      <c r="M3629" s="29" t="e">
        <v>#N/A</v>
      </c>
      <c r="N3629" s="29" t="e">
        <v>#N/A</v>
      </c>
      <c r="O3629" s="16" t="e">
        <f t="shared" si="56"/>
        <v>#N/A</v>
      </c>
    </row>
    <row r="3630" spans="7:15" x14ac:dyDescent="0.2">
      <c r="G3630" s="31">
        <v>39527</v>
      </c>
      <c r="H3630" s="29">
        <v>10622</v>
      </c>
      <c r="I3630" s="29" t="e">
        <v>#N/A</v>
      </c>
      <c r="J3630" s="29" t="e">
        <v>#N/A</v>
      </c>
      <c r="K3630" s="29" t="e">
        <v>#N/A</v>
      </c>
      <c r="L3630" s="29" t="e">
        <v>#N/A</v>
      </c>
      <c r="M3630" s="29" t="e">
        <v>#N/A</v>
      </c>
      <c r="N3630" s="29" t="e">
        <v>#N/A</v>
      </c>
      <c r="O3630" s="16" t="e">
        <f t="shared" si="56"/>
        <v>#N/A</v>
      </c>
    </row>
    <row r="3631" spans="7:15" x14ac:dyDescent="0.2">
      <c r="G3631" s="31">
        <v>39526</v>
      </c>
      <c r="H3631" s="29">
        <v>10632</v>
      </c>
      <c r="I3631" s="29" t="e">
        <v>#N/A</v>
      </c>
      <c r="J3631" s="29" t="e">
        <v>#N/A</v>
      </c>
      <c r="K3631" s="29" t="e">
        <v>#N/A</v>
      </c>
      <c r="L3631" s="29" t="e">
        <v>#N/A</v>
      </c>
      <c r="M3631" s="29" t="e">
        <v>#N/A</v>
      </c>
      <c r="N3631" s="29" t="e">
        <v>#N/A</v>
      </c>
      <c r="O3631" s="16" t="e">
        <f t="shared" si="56"/>
        <v>#N/A</v>
      </c>
    </row>
    <row r="3632" spans="7:15" x14ac:dyDescent="0.2">
      <c r="G3632" s="31">
        <v>39525</v>
      </c>
      <c r="H3632" s="29">
        <v>11040</v>
      </c>
      <c r="I3632" s="29" t="e">
        <v>#N/A</v>
      </c>
      <c r="J3632" s="29" t="e">
        <v>#N/A</v>
      </c>
      <c r="K3632" s="29" t="e">
        <v>#N/A</v>
      </c>
      <c r="L3632" s="29" t="e">
        <v>#N/A</v>
      </c>
      <c r="M3632" s="29" t="e">
        <v>#N/A</v>
      </c>
      <c r="N3632" s="29" t="e">
        <v>#N/A</v>
      </c>
      <c r="O3632" s="16" t="e">
        <f t="shared" si="56"/>
        <v>#N/A</v>
      </c>
    </row>
    <row r="3633" spans="7:15" x14ac:dyDescent="0.2">
      <c r="G3633" s="31">
        <v>39524</v>
      </c>
      <c r="H3633" s="29">
        <v>11500</v>
      </c>
      <c r="I3633" s="29" t="e">
        <v>#N/A</v>
      </c>
      <c r="J3633" s="29" t="e">
        <v>#N/A</v>
      </c>
      <c r="K3633" s="29" t="e">
        <v>#N/A</v>
      </c>
      <c r="L3633" s="29" t="e">
        <v>#N/A</v>
      </c>
      <c r="M3633" s="29" t="e">
        <v>#N/A</v>
      </c>
      <c r="N3633" s="29" t="e">
        <v>#N/A</v>
      </c>
      <c r="O3633" s="16" t="e">
        <f t="shared" si="56"/>
        <v>#N/A</v>
      </c>
    </row>
    <row r="3634" spans="7:15" x14ac:dyDescent="0.2">
      <c r="G3634" s="31">
        <v>39521</v>
      </c>
      <c r="H3634" s="29">
        <v>11918</v>
      </c>
      <c r="I3634" s="29" t="e">
        <v>#N/A</v>
      </c>
      <c r="J3634" s="29" t="e">
        <v>#N/A</v>
      </c>
      <c r="K3634" s="29" t="e">
        <v>#N/A</v>
      </c>
      <c r="L3634" s="29" t="e">
        <v>#N/A</v>
      </c>
      <c r="M3634" s="29" t="e">
        <v>#N/A</v>
      </c>
      <c r="N3634" s="29" t="e">
        <v>#N/A</v>
      </c>
      <c r="O3634" s="16" t="e">
        <f t="shared" si="56"/>
        <v>#N/A</v>
      </c>
    </row>
    <row r="3635" spans="7:15" x14ac:dyDescent="0.2">
      <c r="G3635" s="31">
        <v>39520</v>
      </c>
      <c r="H3635" s="29">
        <v>12148</v>
      </c>
      <c r="I3635" s="29" t="e">
        <v>#N/A</v>
      </c>
      <c r="J3635" s="29" t="e">
        <v>#N/A</v>
      </c>
      <c r="K3635" s="29" t="e">
        <v>#N/A</v>
      </c>
      <c r="L3635" s="29" t="e">
        <v>#N/A</v>
      </c>
      <c r="M3635" s="29" t="e">
        <v>#N/A</v>
      </c>
      <c r="N3635" s="29" t="e">
        <v>#N/A</v>
      </c>
      <c r="O3635" s="16" t="e">
        <f t="shared" si="56"/>
        <v>#N/A</v>
      </c>
    </row>
    <row r="3636" spans="7:15" x14ac:dyDescent="0.2">
      <c r="G3636" s="31">
        <v>39519</v>
      </c>
      <c r="H3636" s="29">
        <v>11690</v>
      </c>
      <c r="I3636" s="29" t="e">
        <v>#N/A</v>
      </c>
      <c r="J3636" s="29" t="e">
        <v>#N/A</v>
      </c>
      <c r="K3636" s="29" t="e">
        <v>#N/A</v>
      </c>
      <c r="L3636" s="29" t="e">
        <v>#N/A</v>
      </c>
      <c r="M3636" s="29" t="e">
        <v>#N/A</v>
      </c>
      <c r="N3636" s="29" t="e">
        <v>#N/A</v>
      </c>
      <c r="O3636" s="16" t="e">
        <f t="shared" si="56"/>
        <v>#N/A</v>
      </c>
    </row>
    <row r="3637" spans="7:15" x14ac:dyDescent="0.2">
      <c r="G3637" s="31">
        <v>39518</v>
      </c>
      <c r="H3637" s="29">
        <v>12168</v>
      </c>
      <c r="I3637" s="29" t="e">
        <v>#N/A</v>
      </c>
      <c r="J3637" s="29" t="e">
        <v>#N/A</v>
      </c>
      <c r="K3637" s="29" t="e">
        <v>#N/A</v>
      </c>
      <c r="L3637" s="29" t="e">
        <v>#N/A</v>
      </c>
      <c r="M3637" s="29" t="e">
        <v>#N/A</v>
      </c>
      <c r="N3637" s="29" t="e">
        <v>#N/A</v>
      </c>
      <c r="O3637" s="16" t="e">
        <f t="shared" si="56"/>
        <v>#N/A</v>
      </c>
    </row>
    <row r="3638" spans="7:15" x14ac:dyDescent="0.2">
      <c r="G3638" s="31">
        <v>39517</v>
      </c>
      <c r="H3638" s="29">
        <v>12212</v>
      </c>
      <c r="I3638" s="29" t="e">
        <v>#N/A</v>
      </c>
      <c r="J3638" s="29" t="e">
        <v>#N/A</v>
      </c>
      <c r="K3638" s="29" t="e">
        <v>#N/A</v>
      </c>
      <c r="L3638" s="29" t="e">
        <v>#N/A</v>
      </c>
      <c r="M3638" s="29" t="e">
        <v>#N/A</v>
      </c>
      <c r="N3638" s="29" t="e">
        <v>#N/A</v>
      </c>
      <c r="O3638" s="16" t="e">
        <f t="shared" si="56"/>
        <v>#N/A</v>
      </c>
    </row>
    <row r="3639" spans="7:15" x14ac:dyDescent="0.2">
      <c r="G3639" s="31">
        <v>39514</v>
      </c>
      <c r="H3639" s="29">
        <v>12720</v>
      </c>
      <c r="I3639" s="29" t="e">
        <v>#N/A</v>
      </c>
      <c r="J3639" s="29" t="e">
        <v>#N/A</v>
      </c>
      <c r="K3639" s="29" t="e">
        <v>#N/A</v>
      </c>
      <c r="L3639" s="29" t="e">
        <v>#N/A</v>
      </c>
      <c r="M3639" s="29" t="e">
        <v>#N/A</v>
      </c>
      <c r="N3639" s="29" t="e">
        <v>#N/A</v>
      </c>
      <c r="O3639" s="16" t="e">
        <f t="shared" si="56"/>
        <v>#N/A</v>
      </c>
    </row>
    <row r="3640" spans="7:15" x14ac:dyDescent="0.2">
      <c r="G3640" s="31">
        <v>39513</v>
      </c>
      <c r="H3640" s="29">
        <v>13068</v>
      </c>
      <c r="I3640" s="29" t="e">
        <v>#N/A</v>
      </c>
      <c r="J3640" s="29" t="e">
        <v>#N/A</v>
      </c>
      <c r="K3640" s="29" t="e">
        <v>#N/A</v>
      </c>
      <c r="L3640" s="29" t="e">
        <v>#N/A</v>
      </c>
      <c r="M3640" s="29" t="e">
        <v>#N/A</v>
      </c>
      <c r="N3640" s="29" t="e">
        <v>#N/A</v>
      </c>
      <c r="O3640" s="16" t="e">
        <f t="shared" si="56"/>
        <v>#N/A</v>
      </c>
    </row>
    <row r="3641" spans="7:15" x14ac:dyDescent="0.2">
      <c r="G3641" s="31">
        <v>39512</v>
      </c>
      <c r="H3641" s="29">
        <v>13484</v>
      </c>
      <c r="I3641" s="29" t="e">
        <v>#N/A</v>
      </c>
      <c r="J3641" s="29" t="e">
        <v>#N/A</v>
      </c>
      <c r="K3641" s="29" t="e">
        <v>#N/A</v>
      </c>
      <c r="L3641" s="29" t="e">
        <v>#N/A</v>
      </c>
      <c r="M3641" s="29" t="e">
        <v>#N/A</v>
      </c>
      <c r="N3641" s="29" t="e">
        <v>#N/A</v>
      </c>
      <c r="O3641" s="16" t="e">
        <f t="shared" si="56"/>
        <v>#N/A</v>
      </c>
    </row>
    <row r="3642" spans="7:15" x14ac:dyDescent="0.2">
      <c r="G3642" s="31">
        <v>39511</v>
      </c>
      <c r="H3642" s="29">
        <v>13826</v>
      </c>
      <c r="I3642" s="29" t="e">
        <v>#N/A</v>
      </c>
      <c r="J3642" s="29" t="e">
        <v>#N/A</v>
      </c>
      <c r="K3642" s="29" t="e">
        <v>#N/A</v>
      </c>
      <c r="L3642" s="29" t="e">
        <v>#N/A</v>
      </c>
      <c r="M3642" s="29" t="e">
        <v>#N/A</v>
      </c>
      <c r="N3642" s="29" t="e">
        <v>#N/A</v>
      </c>
      <c r="O3642" s="16" t="e">
        <f t="shared" si="56"/>
        <v>#N/A</v>
      </c>
    </row>
    <row r="3643" spans="7:15" x14ac:dyDescent="0.2">
      <c r="G3643" s="31">
        <v>39510</v>
      </c>
      <c r="H3643" s="29">
        <v>14154</v>
      </c>
      <c r="I3643" s="29" t="e">
        <v>#N/A</v>
      </c>
      <c r="J3643" s="29" t="e">
        <v>#N/A</v>
      </c>
      <c r="K3643" s="29" t="e">
        <v>#N/A</v>
      </c>
      <c r="L3643" s="29" t="e">
        <v>#N/A</v>
      </c>
      <c r="M3643" s="29" t="e">
        <v>#N/A</v>
      </c>
      <c r="N3643" s="29" t="e">
        <v>#N/A</v>
      </c>
      <c r="O3643" s="16" t="e">
        <f t="shared" si="56"/>
        <v>#N/A</v>
      </c>
    </row>
    <row r="3644" spans="7:15" x14ac:dyDescent="0.2">
      <c r="G3644" s="31">
        <v>39507</v>
      </c>
      <c r="H3644" s="29">
        <v>13696</v>
      </c>
      <c r="I3644" s="29" t="e">
        <v>#N/A</v>
      </c>
      <c r="J3644" s="29" t="e">
        <v>#N/A</v>
      </c>
      <c r="K3644" s="29" t="e">
        <v>#N/A</v>
      </c>
      <c r="L3644" s="29" t="e">
        <v>#N/A</v>
      </c>
      <c r="M3644" s="29" t="e">
        <v>#N/A</v>
      </c>
      <c r="N3644" s="29" t="e">
        <v>#N/A</v>
      </c>
      <c r="O3644" s="16" t="e">
        <f t="shared" si="56"/>
        <v>#N/A</v>
      </c>
    </row>
    <row r="3645" spans="7:15" x14ac:dyDescent="0.2">
      <c r="G3645" s="31">
        <v>39506</v>
      </c>
      <c r="H3645" s="29">
        <v>13228</v>
      </c>
      <c r="I3645" s="29" t="e">
        <v>#N/A</v>
      </c>
      <c r="J3645" s="29" t="e">
        <v>#N/A</v>
      </c>
      <c r="K3645" s="29" t="e">
        <v>#N/A</v>
      </c>
      <c r="L3645" s="29" t="e">
        <v>#N/A</v>
      </c>
      <c r="M3645" s="29" t="e">
        <v>#N/A</v>
      </c>
      <c r="N3645" s="29" t="e">
        <v>#N/A</v>
      </c>
      <c r="O3645" s="16" t="e">
        <f t="shared" si="56"/>
        <v>#N/A</v>
      </c>
    </row>
    <row r="3646" spans="7:15" x14ac:dyDescent="0.2">
      <c r="G3646" s="31">
        <v>39505</v>
      </c>
      <c r="H3646" s="29">
        <v>13438</v>
      </c>
      <c r="I3646" s="29" t="e">
        <v>#N/A</v>
      </c>
      <c r="J3646" s="29" t="e">
        <v>#N/A</v>
      </c>
      <c r="K3646" s="29" t="e">
        <v>#N/A</v>
      </c>
      <c r="L3646" s="29" t="e">
        <v>#N/A</v>
      </c>
      <c r="M3646" s="29" t="e">
        <v>#N/A</v>
      </c>
      <c r="N3646" s="29" t="e">
        <v>#N/A</v>
      </c>
      <c r="O3646" s="16" t="e">
        <f t="shared" si="56"/>
        <v>#N/A</v>
      </c>
    </row>
    <row r="3647" spans="7:15" x14ac:dyDescent="0.2">
      <c r="G3647" s="31">
        <v>39504</v>
      </c>
      <c r="H3647" s="29">
        <v>13028</v>
      </c>
      <c r="I3647" s="29" t="e">
        <v>#N/A</v>
      </c>
      <c r="J3647" s="29" t="e">
        <v>#N/A</v>
      </c>
      <c r="K3647" s="29" t="e">
        <v>#N/A</v>
      </c>
      <c r="L3647" s="29" t="e">
        <v>#N/A</v>
      </c>
      <c r="M3647" s="29" t="e">
        <v>#N/A</v>
      </c>
      <c r="N3647" s="29" t="e">
        <v>#N/A</v>
      </c>
      <c r="O3647" s="16" t="e">
        <f t="shared" si="56"/>
        <v>#N/A</v>
      </c>
    </row>
    <row r="3648" spans="7:15" x14ac:dyDescent="0.2">
      <c r="G3648" s="31">
        <v>39503</v>
      </c>
      <c r="H3648" s="29">
        <v>13188</v>
      </c>
      <c r="I3648" s="29" t="e">
        <v>#N/A</v>
      </c>
      <c r="J3648" s="29" t="e">
        <v>#N/A</v>
      </c>
      <c r="K3648" s="29" t="e">
        <v>#N/A</v>
      </c>
      <c r="L3648" s="29" t="e">
        <v>#N/A</v>
      </c>
      <c r="M3648" s="29" t="e">
        <v>#N/A</v>
      </c>
      <c r="N3648" s="29" t="e">
        <v>#N/A</v>
      </c>
      <c r="O3648" s="16" t="e">
        <f t="shared" si="56"/>
        <v>#N/A</v>
      </c>
    </row>
    <row r="3649" spans="7:15" x14ac:dyDescent="0.2">
      <c r="G3649" s="31">
        <v>39500</v>
      </c>
      <c r="H3649" s="29">
        <v>12700</v>
      </c>
      <c r="I3649" s="29" t="e">
        <v>#N/A</v>
      </c>
      <c r="J3649" s="29" t="e">
        <v>#N/A</v>
      </c>
      <c r="K3649" s="29" t="e">
        <v>#N/A</v>
      </c>
      <c r="L3649" s="29" t="e">
        <v>#N/A</v>
      </c>
      <c r="M3649" s="29" t="e">
        <v>#N/A</v>
      </c>
      <c r="N3649" s="29" t="e">
        <v>#N/A</v>
      </c>
      <c r="O3649" s="16" t="e">
        <f t="shared" si="56"/>
        <v>#N/A</v>
      </c>
    </row>
    <row r="3650" spans="7:15" x14ac:dyDescent="0.2">
      <c r="G3650" s="31">
        <v>39499</v>
      </c>
      <c r="H3650" s="29">
        <v>12698</v>
      </c>
      <c r="I3650" s="29" t="e">
        <v>#N/A</v>
      </c>
      <c r="J3650" s="29" t="e">
        <v>#N/A</v>
      </c>
      <c r="K3650" s="29" t="e">
        <v>#N/A</v>
      </c>
      <c r="L3650" s="29" t="e">
        <v>#N/A</v>
      </c>
      <c r="M3650" s="29" t="e">
        <v>#N/A</v>
      </c>
      <c r="N3650" s="29" t="e">
        <v>#N/A</v>
      </c>
      <c r="O3650" s="16" t="e">
        <f t="shared" si="56"/>
        <v>#N/A</v>
      </c>
    </row>
    <row r="3651" spans="7:15" x14ac:dyDescent="0.2">
      <c r="G3651" s="31">
        <v>39498</v>
      </c>
      <c r="H3651" s="29">
        <v>12372</v>
      </c>
      <c r="I3651" s="29" t="e">
        <v>#N/A</v>
      </c>
      <c r="J3651" s="29" t="e">
        <v>#N/A</v>
      </c>
      <c r="K3651" s="29" t="e">
        <v>#N/A</v>
      </c>
      <c r="L3651" s="29" t="e">
        <v>#N/A</v>
      </c>
      <c r="M3651" s="29" t="e">
        <v>#N/A</v>
      </c>
      <c r="N3651" s="29" t="e">
        <v>#N/A</v>
      </c>
      <c r="O3651" s="16" t="e">
        <f t="shared" si="56"/>
        <v>#N/A</v>
      </c>
    </row>
    <row r="3652" spans="7:15" x14ac:dyDescent="0.2">
      <c r="G3652" s="31">
        <v>39497</v>
      </c>
      <c r="H3652" s="29">
        <v>12450</v>
      </c>
      <c r="I3652" s="29" t="e">
        <v>#N/A</v>
      </c>
      <c r="J3652" s="29" t="e">
        <v>#N/A</v>
      </c>
      <c r="K3652" s="29" t="e">
        <v>#N/A</v>
      </c>
      <c r="L3652" s="29" t="e">
        <v>#N/A</v>
      </c>
      <c r="M3652" s="29" t="e">
        <v>#N/A</v>
      </c>
      <c r="N3652" s="29" t="e">
        <v>#N/A</v>
      </c>
      <c r="O3652" s="16" t="e">
        <f t="shared" si="56"/>
        <v>#N/A</v>
      </c>
    </row>
    <row r="3653" spans="7:15" x14ac:dyDescent="0.2">
      <c r="G3653" s="31">
        <v>39496</v>
      </c>
      <c r="H3653" s="29">
        <v>12416</v>
      </c>
      <c r="I3653" s="29" t="e">
        <v>#N/A</v>
      </c>
      <c r="J3653" s="29" t="e">
        <v>#N/A</v>
      </c>
      <c r="K3653" s="29" t="e">
        <v>#N/A</v>
      </c>
      <c r="L3653" s="29" t="e">
        <v>#N/A</v>
      </c>
      <c r="M3653" s="29" t="e">
        <v>#N/A</v>
      </c>
      <c r="N3653" s="29" t="e">
        <v>#N/A</v>
      </c>
      <c r="O3653" s="16" t="e">
        <f t="shared" ref="O3653:O3716" si="57">IF(AND(H3653&lt;&gt;0,I3653&lt;&gt;0),I3653-H3653,"")</f>
        <v>#N/A</v>
      </c>
    </row>
    <row r="3654" spans="7:15" x14ac:dyDescent="0.2">
      <c r="G3654" s="31">
        <v>39493</v>
      </c>
      <c r="H3654" s="29">
        <v>12066</v>
      </c>
      <c r="I3654" s="29" t="e">
        <v>#N/A</v>
      </c>
      <c r="J3654" s="29" t="e">
        <v>#N/A</v>
      </c>
      <c r="K3654" s="29" t="e">
        <v>#N/A</v>
      </c>
      <c r="L3654" s="29" t="e">
        <v>#N/A</v>
      </c>
      <c r="M3654" s="29" t="e">
        <v>#N/A</v>
      </c>
      <c r="N3654" s="29" t="e">
        <v>#N/A</v>
      </c>
      <c r="O3654" s="16" t="e">
        <f t="shared" si="57"/>
        <v>#N/A</v>
      </c>
    </row>
    <row r="3655" spans="7:15" x14ac:dyDescent="0.2">
      <c r="G3655" s="31">
        <v>39492</v>
      </c>
      <c r="H3655" s="29">
        <v>11830</v>
      </c>
      <c r="I3655" s="29" t="e">
        <v>#N/A</v>
      </c>
      <c r="J3655" s="29" t="e">
        <v>#N/A</v>
      </c>
      <c r="K3655" s="29" t="e">
        <v>#N/A</v>
      </c>
      <c r="L3655" s="29" t="e">
        <v>#N/A</v>
      </c>
      <c r="M3655" s="29" t="e">
        <v>#N/A</v>
      </c>
      <c r="N3655" s="29" t="e">
        <v>#N/A</v>
      </c>
      <c r="O3655" s="16" t="e">
        <f t="shared" si="57"/>
        <v>#N/A</v>
      </c>
    </row>
    <row r="3656" spans="7:15" x14ac:dyDescent="0.2">
      <c r="G3656" s="31">
        <v>39491</v>
      </c>
      <c r="H3656" s="29">
        <v>11582</v>
      </c>
      <c r="I3656" s="29" t="e">
        <v>#N/A</v>
      </c>
      <c r="J3656" s="29" t="e">
        <v>#N/A</v>
      </c>
      <c r="K3656" s="29" t="e">
        <v>#N/A</v>
      </c>
      <c r="L3656" s="29" t="e">
        <v>#N/A</v>
      </c>
      <c r="M3656" s="29" t="e">
        <v>#N/A</v>
      </c>
      <c r="N3656" s="29" t="e">
        <v>#N/A</v>
      </c>
      <c r="O3656" s="16" t="e">
        <f t="shared" si="57"/>
        <v>#N/A</v>
      </c>
    </row>
    <row r="3657" spans="7:15" x14ac:dyDescent="0.2">
      <c r="G3657" s="31">
        <v>39483</v>
      </c>
      <c r="H3657" s="29">
        <v>11468</v>
      </c>
      <c r="I3657" s="29" t="e">
        <v>#N/A</v>
      </c>
      <c r="J3657" s="29" t="e">
        <v>#N/A</v>
      </c>
      <c r="K3657" s="29" t="e">
        <v>#N/A</v>
      </c>
      <c r="L3657" s="29" t="e">
        <v>#N/A</v>
      </c>
      <c r="M3657" s="29" t="e">
        <v>#N/A</v>
      </c>
      <c r="N3657" s="29" t="e">
        <v>#N/A</v>
      </c>
      <c r="O3657" s="16" t="e">
        <f t="shared" si="57"/>
        <v>#N/A</v>
      </c>
    </row>
    <row r="3658" spans="7:15" x14ac:dyDescent="0.2">
      <c r="G3658" s="31">
        <v>39482</v>
      </c>
      <c r="H3658" s="29">
        <v>11070</v>
      </c>
      <c r="I3658" s="29" t="e">
        <v>#N/A</v>
      </c>
      <c r="J3658" s="29" t="e">
        <v>#N/A</v>
      </c>
      <c r="K3658" s="29" t="e">
        <v>#N/A</v>
      </c>
      <c r="L3658" s="29" t="e">
        <v>#N/A</v>
      </c>
      <c r="M3658" s="29" t="e">
        <v>#N/A</v>
      </c>
      <c r="N3658" s="29" t="e">
        <v>#N/A</v>
      </c>
      <c r="O3658" s="16" t="e">
        <f t="shared" si="57"/>
        <v>#N/A</v>
      </c>
    </row>
    <row r="3659" spans="7:15" x14ac:dyDescent="0.2">
      <c r="G3659" s="31">
        <v>39479</v>
      </c>
      <c r="H3659" s="29">
        <v>11016</v>
      </c>
      <c r="I3659" s="29" t="e">
        <v>#N/A</v>
      </c>
      <c r="J3659" s="29" t="e">
        <v>#N/A</v>
      </c>
      <c r="K3659" s="29" t="e">
        <v>#N/A</v>
      </c>
      <c r="L3659" s="29" t="e">
        <v>#N/A</v>
      </c>
      <c r="M3659" s="29" t="e">
        <v>#N/A</v>
      </c>
      <c r="N3659" s="29" t="e">
        <v>#N/A</v>
      </c>
      <c r="O3659" s="16" t="e">
        <f t="shared" si="57"/>
        <v>#N/A</v>
      </c>
    </row>
    <row r="3660" spans="7:15" x14ac:dyDescent="0.2">
      <c r="G3660" s="31">
        <v>39478</v>
      </c>
      <c r="H3660" s="29">
        <v>10964</v>
      </c>
      <c r="I3660" s="29" t="e">
        <v>#N/A</v>
      </c>
      <c r="J3660" s="29" t="e">
        <v>#N/A</v>
      </c>
      <c r="K3660" s="29" t="e">
        <v>#N/A</v>
      </c>
      <c r="L3660" s="29" t="e">
        <v>#N/A</v>
      </c>
      <c r="M3660" s="29" t="e">
        <v>#N/A</v>
      </c>
      <c r="N3660" s="29" t="e">
        <v>#N/A</v>
      </c>
      <c r="O3660" s="16" t="e">
        <f t="shared" si="57"/>
        <v>#N/A</v>
      </c>
    </row>
    <row r="3661" spans="7:15" x14ac:dyDescent="0.2">
      <c r="G3661" s="31">
        <v>39477</v>
      </c>
      <c r="H3661" s="29">
        <v>10902</v>
      </c>
      <c r="I3661" s="29" t="e">
        <v>#N/A</v>
      </c>
      <c r="J3661" s="29" t="e">
        <v>#N/A</v>
      </c>
      <c r="K3661" s="29" t="e">
        <v>#N/A</v>
      </c>
      <c r="L3661" s="29" t="e">
        <v>#N/A</v>
      </c>
      <c r="M3661" s="29" t="e">
        <v>#N/A</v>
      </c>
      <c r="N3661" s="29" t="e">
        <v>#N/A</v>
      </c>
      <c r="O3661" s="16" t="e">
        <f t="shared" si="57"/>
        <v>#N/A</v>
      </c>
    </row>
    <row r="3662" spans="7:15" x14ac:dyDescent="0.2">
      <c r="G3662" s="31">
        <v>39476</v>
      </c>
      <c r="H3662" s="29">
        <v>10884</v>
      </c>
      <c r="I3662" s="29" t="e">
        <v>#N/A</v>
      </c>
      <c r="J3662" s="29" t="e">
        <v>#N/A</v>
      </c>
      <c r="K3662" s="29" t="e">
        <v>#N/A</v>
      </c>
      <c r="L3662" s="29" t="e">
        <v>#N/A</v>
      </c>
      <c r="M3662" s="29" t="e">
        <v>#N/A</v>
      </c>
      <c r="N3662" s="29" t="e">
        <v>#N/A</v>
      </c>
      <c r="O3662" s="16" t="e">
        <f t="shared" si="57"/>
        <v>#N/A</v>
      </c>
    </row>
    <row r="3663" spans="7:15" x14ac:dyDescent="0.2">
      <c r="G3663" s="31">
        <v>39475</v>
      </c>
      <c r="H3663" s="29">
        <v>10648</v>
      </c>
      <c r="I3663" s="29" t="e">
        <v>#N/A</v>
      </c>
      <c r="J3663" s="29" t="e">
        <v>#N/A</v>
      </c>
      <c r="K3663" s="29" t="e">
        <v>#N/A</v>
      </c>
      <c r="L3663" s="29" t="e">
        <v>#N/A</v>
      </c>
      <c r="M3663" s="29" t="e">
        <v>#N/A</v>
      </c>
      <c r="N3663" s="29" t="e">
        <v>#N/A</v>
      </c>
      <c r="O3663" s="16" t="e">
        <f t="shared" si="57"/>
        <v>#N/A</v>
      </c>
    </row>
    <row r="3664" spans="7:15" x14ac:dyDescent="0.2">
      <c r="G3664" s="31">
        <v>39472</v>
      </c>
      <c r="H3664" s="29">
        <v>10764</v>
      </c>
      <c r="I3664" s="29" t="e">
        <v>#N/A</v>
      </c>
      <c r="J3664" s="29" t="e">
        <v>#N/A</v>
      </c>
      <c r="K3664" s="29" t="e">
        <v>#N/A</v>
      </c>
      <c r="L3664" s="29" t="e">
        <v>#N/A</v>
      </c>
      <c r="M3664" s="29" t="e">
        <v>#N/A</v>
      </c>
      <c r="N3664" s="29" t="e">
        <v>#N/A</v>
      </c>
      <c r="O3664" s="16" t="e">
        <f t="shared" si="57"/>
        <v>#N/A</v>
      </c>
    </row>
    <row r="3665" spans="7:15" x14ac:dyDescent="0.2">
      <c r="G3665" s="31">
        <v>39471</v>
      </c>
      <c r="H3665" s="29">
        <v>10428</v>
      </c>
      <c r="I3665" s="29" t="e">
        <v>#N/A</v>
      </c>
      <c r="J3665" s="29" t="e">
        <v>#N/A</v>
      </c>
      <c r="K3665" s="29" t="e">
        <v>#N/A</v>
      </c>
      <c r="L3665" s="29" t="e">
        <v>#N/A</v>
      </c>
      <c r="M3665" s="29" t="e">
        <v>#N/A</v>
      </c>
      <c r="N3665" s="29" t="e">
        <v>#N/A</v>
      </c>
      <c r="O3665" s="16" t="e">
        <f t="shared" si="57"/>
        <v>#N/A</v>
      </c>
    </row>
    <row r="3666" spans="7:15" x14ac:dyDescent="0.2">
      <c r="G3666" s="31">
        <v>39470</v>
      </c>
      <c r="H3666" s="29">
        <v>10520</v>
      </c>
      <c r="I3666" s="29" t="e">
        <v>#N/A</v>
      </c>
      <c r="J3666" s="29" t="e">
        <v>#N/A</v>
      </c>
      <c r="K3666" s="29" t="e">
        <v>#N/A</v>
      </c>
      <c r="L3666" s="29" t="e">
        <v>#N/A</v>
      </c>
      <c r="M3666" s="29" t="e">
        <v>#N/A</v>
      </c>
      <c r="N3666" s="29" t="e">
        <v>#N/A</v>
      </c>
      <c r="O3666" s="16" t="e">
        <f t="shared" si="57"/>
        <v>#N/A</v>
      </c>
    </row>
    <row r="3667" spans="7:15" x14ac:dyDescent="0.2">
      <c r="G3667" s="31">
        <v>39469</v>
      </c>
      <c r="H3667" s="29">
        <v>10432</v>
      </c>
      <c r="I3667" s="29" t="e">
        <v>#N/A</v>
      </c>
      <c r="J3667" s="29" t="e">
        <v>#N/A</v>
      </c>
      <c r="K3667" s="29" t="e">
        <v>#N/A</v>
      </c>
      <c r="L3667" s="29" t="e">
        <v>#N/A</v>
      </c>
      <c r="M3667" s="29" t="e">
        <v>#N/A</v>
      </c>
      <c r="N3667" s="29" t="e">
        <v>#N/A</v>
      </c>
      <c r="O3667" s="16" t="e">
        <f t="shared" si="57"/>
        <v>#N/A</v>
      </c>
    </row>
    <row r="3668" spans="7:15" x14ac:dyDescent="0.2">
      <c r="G3668" s="31">
        <v>39468</v>
      </c>
      <c r="H3668" s="29">
        <v>10880</v>
      </c>
      <c r="I3668" s="29" t="e">
        <v>#N/A</v>
      </c>
      <c r="J3668" s="29" t="e">
        <v>#N/A</v>
      </c>
      <c r="K3668" s="29" t="e">
        <v>#N/A</v>
      </c>
      <c r="L3668" s="29" t="e">
        <v>#N/A</v>
      </c>
      <c r="M3668" s="29" t="e">
        <v>#N/A</v>
      </c>
      <c r="N3668" s="29" t="e">
        <v>#N/A</v>
      </c>
      <c r="O3668" s="16" t="e">
        <f t="shared" si="57"/>
        <v>#N/A</v>
      </c>
    </row>
    <row r="3669" spans="7:15" x14ac:dyDescent="0.2">
      <c r="G3669" s="31">
        <v>39465</v>
      </c>
      <c r="H3669" s="29">
        <v>10814</v>
      </c>
      <c r="I3669" s="29" t="e">
        <v>#N/A</v>
      </c>
      <c r="J3669" s="29" t="e">
        <v>#N/A</v>
      </c>
      <c r="K3669" s="29" t="e">
        <v>#N/A</v>
      </c>
      <c r="L3669" s="29" t="e">
        <v>#N/A</v>
      </c>
      <c r="M3669" s="29" t="e">
        <v>#N/A</v>
      </c>
      <c r="N3669" s="29" t="e">
        <v>#N/A</v>
      </c>
      <c r="O3669" s="16" t="e">
        <f t="shared" si="57"/>
        <v>#N/A</v>
      </c>
    </row>
    <row r="3670" spans="7:15" x14ac:dyDescent="0.2">
      <c r="G3670" s="31">
        <v>39464</v>
      </c>
      <c r="H3670" s="29">
        <v>11200</v>
      </c>
      <c r="I3670" s="29" t="e">
        <v>#N/A</v>
      </c>
      <c r="J3670" s="29" t="e">
        <v>#N/A</v>
      </c>
      <c r="K3670" s="29" t="e">
        <v>#N/A</v>
      </c>
      <c r="L3670" s="29" t="e">
        <v>#N/A</v>
      </c>
      <c r="M3670" s="29" t="e">
        <v>#N/A</v>
      </c>
      <c r="N3670" s="29" t="e">
        <v>#N/A</v>
      </c>
      <c r="O3670" s="16" t="e">
        <f t="shared" si="57"/>
        <v>#N/A</v>
      </c>
    </row>
    <row r="3671" spans="7:15" x14ac:dyDescent="0.2">
      <c r="G3671" s="31">
        <v>39463</v>
      </c>
      <c r="H3671" s="29">
        <v>10968</v>
      </c>
      <c r="I3671" s="29" t="e">
        <v>#N/A</v>
      </c>
      <c r="J3671" s="29" t="e">
        <v>#N/A</v>
      </c>
      <c r="K3671" s="29" t="e">
        <v>#N/A</v>
      </c>
      <c r="L3671" s="29" t="e">
        <v>#N/A</v>
      </c>
      <c r="M3671" s="29" t="e">
        <v>#N/A</v>
      </c>
      <c r="N3671" s="29" t="e">
        <v>#N/A</v>
      </c>
      <c r="O3671" s="16" t="e">
        <f t="shared" si="57"/>
        <v>#N/A</v>
      </c>
    </row>
    <row r="3672" spans="7:15" x14ac:dyDescent="0.2">
      <c r="G3672" s="31">
        <v>39462</v>
      </c>
      <c r="H3672" s="29">
        <v>10978</v>
      </c>
      <c r="I3672" s="29" t="e">
        <v>#N/A</v>
      </c>
      <c r="J3672" s="29" t="e">
        <v>#N/A</v>
      </c>
      <c r="K3672" s="29" t="e">
        <v>#N/A</v>
      </c>
      <c r="L3672" s="29" t="e">
        <v>#N/A</v>
      </c>
      <c r="M3672" s="29" t="e">
        <v>#N/A</v>
      </c>
      <c r="N3672" s="29" t="e">
        <v>#N/A</v>
      </c>
      <c r="O3672" s="16" t="e">
        <f t="shared" si="57"/>
        <v>#N/A</v>
      </c>
    </row>
    <row r="3673" spans="7:15" x14ac:dyDescent="0.2">
      <c r="G3673" s="31">
        <v>39461</v>
      </c>
      <c r="H3673" s="29">
        <v>10970</v>
      </c>
      <c r="I3673" s="29" t="e">
        <v>#N/A</v>
      </c>
      <c r="J3673" s="29" t="e">
        <v>#N/A</v>
      </c>
      <c r="K3673" s="29" t="e">
        <v>#N/A</v>
      </c>
      <c r="L3673" s="29" t="e">
        <v>#N/A</v>
      </c>
      <c r="M3673" s="29" t="e">
        <v>#N/A</v>
      </c>
      <c r="N3673" s="29" t="e">
        <v>#N/A</v>
      </c>
      <c r="O3673" s="16" t="e">
        <f t="shared" si="57"/>
        <v>#N/A</v>
      </c>
    </row>
    <row r="3674" spans="7:15" x14ac:dyDescent="0.2">
      <c r="G3674" s="31">
        <v>39458</v>
      </c>
      <c r="H3674" s="29">
        <v>10812</v>
      </c>
      <c r="I3674" s="29" t="e">
        <v>#N/A</v>
      </c>
      <c r="J3674" s="29" t="e">
        <v>#N/A</v>
      </c>
      <c r="K3674" s="29" t="e">
        <v>#N/A</v>
      </c>
      <c r="L3674" s="29" t="e">
        <v>#N/A</v>
      </c>
      <c r="M3674" s="29" t="e">
        <v>#N/A</v>
      </c>
      <c r="N3674" s="29" t="e">
        <v>#N/A</v>
      </c>
      <c r="O3674" s="16" t="e">
        <f t="shared" si="57"/>
        <v>#N/A</v>
      </c>
    </row>
    <row r="3675" spans="7:15" x14ac:dyDescent="0.2">
      <c r="G3675" s="31">
        <v>39457</v>
      </c>
      <c r="H3675" s="29">
        <v>10492</v>
      </c>
      <c r="I3675" s="29" t="e">
        <v>#N/A</v>
      </c>
      <c r="J3675" s="29" t="e">
        <v>#N/A</v>
      </c>
      <c r="K3675" s="29" t="e">
        <v>#N/A</v>
      </c>
      <c r="L3675" s="29" t="e">
        <v>#N/A</v>
      </c>
      <c r="M3675" s="29" t="e">
        <v>#N/A</v>
      </c>
      <c r="N3675" s="29" t="e">
        <v>#N/A</v>
      </c>
      <c r="O3675" s="16" t="e">
        <f t="shared" si="57"/>
        <v>#N/A</v>
      </c>
    </row>
    <row r="3676" spans="7:15" x14ac:dyDescent="0.2">
      <c r="G3676" s="31">
        <v>39456</v>
      </c>
      <c r="H3676" s="29">
        <v>10540</v>
      </c>
      <c r="I3676" s="29" t="e">
        <v>#N/A</v>
      </c>
      <c r="J3676" s="29" t="e">
        <v>#N/A</v>
      </c>
      <c r="K3676" s="29" t="e">
        <v>#N/A</v>
      </c>
      <c r="L3676" s="29" t="e">
        <v>#N/A</v>
      </c>
      <c r="M3676" s="29" t="e">
        <v>#N/A</v>
      </c>
      <c r="N3676" s="29" t="e">
        <v>#N/A</v>
      </c>
      <c r="O3676" s="16" t="e">
        <f t="shared" si="57"/>
        <v>#N/A</v>
      </c>
    </row>
    <row r="3677" spans="7:15" x14ac:dyDescent="0.2">
      <c r="G3677" s="31">
        <v>39455</v>
      </c>
      <c r="H3677" s="29">
        <v>10406</v>
      </c>
      <c r="I3677" s="29" t="e">
        <v>#N/A</v>
      </c>
      <c r="J3677" s="29" t="e">
        <v>#N/A</v>
      </c>
      <c r="K3677" s="29" t="e">
        <v>#N/A</v>
      </c>
      <c r="L3677" s="29" t="e">
        <v>#N/A</v>
      </c>
      <c r="M3677" s="29" t="e">
        <v>#N/A</v>
      </c>
      <c r="N3677" s="29" t="e">
        <v>#N/A</v>
      </c>
      <c r="O3677" s="16" t="e">
        <f t="shared" si="57"/>
        <v>#N/A</v>
      </c>
    </row>
    <row r="3678" spans="7:15" x14ac:dyDescent="0.2">
      <c r="G3678" s="31">
        <v>39454</v>
      </c>
      <c r="H3678" s="29">
        <v>10498</v>
      </c>
      <c r="I3678" s="29" t="e">
        <v>#N/A</v>
      </c>
      <c r="J3678" s="29" t="e">
        <v>#N/A</v>
      </c>
      <c r="K3678" s="29" t="e">
        <v>#N/A</v>
      </c>
      <c r="L3678" s="29" t="e">
        <v>#N/A</v>
      </c>
      <c r="M3678" s="29" t="e">
        <v>#N/A</v>
      </c>
      <c r="N3678" s="29" t="e">
        <v>#N/A</v>
      </c>
      <c r="O3678" s="16" t="e">
        <f t="shared" si="57"/>
        <v>#N/A</v>
      </c>
    </row>
    <row r="3679" spans="7:15" x14ac:dyDescent="0.2">
      <c r="G3679" s="31">
        <v>39451</v>
      </c>
      <c r="H3679" s="29">
        <v>10426</v>
      </c>
      <c r="I3679" s="29" t="e">
        <v>#N/A</v>
      </c>
      <c r="J3679" s="29" t="e">
        <v>#N/A</v>
      </c>
      <c r="K3679" s="29" t="e">
        <v>#N/A</v>
      </c>
      <c r="L3679" s="29" t="e">
        <v>#N/A</v>
      </c>
      <c r="M3679" s="29" t="e">
        <v>#N/A</v>
      </c>
      <c r="N3679" s="29" t="e">
        <v>#N/A</v>
      </c>
      <c r="O3679" s="16" t="e">
        <f t="shared" si="57"/>
        <v>#N/A</v>
      </c>
    </row>
    <row r="3680" spans="7:15" x14ac:dyDescent="0.2">
      <c r="G3680" s="31">
        <v>39450</v>
      </c>
      <c r="H3680" s="29">
        <v>10496</v>
      </c>
      <c r="I3680" s="29" t="e">
        <v>#N/A</v>
      </c>
      <c r="J3680" s="29" t="e">
        <v>#N/A</v>
      </c>
      <c r="K3680" s="29" t="e">
        <v>#N/A</v>
      </c>
      <c r="L3680" s="29" t="e">
        <v>#N/A</v>
      </c>
      <c r="M3680" s="29" t="e">
        <v>#N/A</v>
      </c>
      <c r="N3680" s="29" t="e">
        <v>#N/A</v>
      </c>
      <c r="O3680" s="16" t="e">
        <f t="shared" si="57"/>
        <v>#N/A</v>
      </c>
    </row>
    <row r="3681" spans="7:15" x14ac:dyDescent="0.2">
      <c r="G3681" s="31">
        <v>39449</v>
      </c>
      <c r="H3681" s="29">
        <v>10488</v>
      </c>
      <c r="I3681" s="29" t="e">
        <v>#N/A</v>
      </c>
      <c r="J3681" s="29" t="e">
        <v>#N/A</v>
      </c>
      <c r="K3681" s="29" t="e">
        <v>#N/A</v>
      </c>
      <c r="L3681" s="29" t="e">
        <v>#N/A</v>
      </c>
      <c r="M3681" s="29" t="e">
        <v>#N/A</v>
      </c>
      <c r="N3681" s="29" t="e">
        <v>#N/A</v>
      </c>
      <c r="O3681" s="16" t="e">
        <f t="shared" si="57"/>
        <v>#N/A</v>
      </c>
    </row>
    <row r="3682" spans="7:15" x14ac:dyDescent="0.2">
      <c r="G3682" s="31">
        <v>39444</v>
      </c>
      <c r="H3682" s="29">
        <v>10474</v>
      </c>
      <c r="I3682" s="29" t="e">
        <v>#N/A</v>
      </c>
      <c r="J3682" s="29" t="e">
        <v>#N/A</v>
      </c>
      <c r="K3682" s="29" t="e">
        <v>#N/A</v>
      </c>
      <c r="L3682" s="29" t="e">
        <v>#N/A</v>
      </c>
      <c r="M3682" s="29" t="e">
        <v>#N/A</v>
      </c>
      <c r="N3682" s="29" t="e">
        <v>#N/A</v>
      </c>
      <c r="O3682" s="16" t="e">
        <f t="shared" si="57"/>
        <v>#N/A</v>
      </c>
    </row>
    <row r="3683" spans="7:15" x14ac:dyDescent="0.2">
      <c r="G3683" s="31">
        <v>39443</v>
      </c>
      <c r="H3683" s="29">
        <v>10186</v>
      </c>
      <c r="I3683" s="29" t="e">
        <v>#N/A</v>
      </c>
      <c r="J3683" s="29" t="e">
        <v>#N/A</v>
      </c>
      <c r="K3683" s="29" t="e">
        <v>#N/A</v>
      </c>
      <c r="L3683" s="29" t="e">
        <v>#N/A</v>
      </c>
      <c r="M3683" s="29" t="e">
        <v>#N/A</v>
      </c>
      <c r="N3683" s="29" t="e">
        <v>#N/A</v>
      </c>
      <c r="O3683" s="16" t="e">
        <f t="shared" si="57"/>
        <v>#N/A</v>
      </c>
    </row>
    <row r="3684" spans="7:15" x14ac:dyDescent="0.2">
      <c r="G3684" s="31">
        <v>39442</v>
      </c>
      <c r="H3684" s="29">
        <v>10228</v>
      </c>
      <c r="I3684" s="29" t="e">
        <v>#N/A</v>
      </c>
      <c r="J3684" s="29" t="e">
        <v>#N/A</v>
      </c>
      <c r="K3684" s="29" t="e">
        <v>#N/A</v>
      </c>
      <c r="L3684" s="29" t="e">
        <v>#N/A</v>
      </c>
      <c r="M3684" s="29" t="e">
        <v>#N/A</v>
      </c>
      <c r="N3684" s="29" t="e">
        <v>#N/A</v>
      </c>
      <c r="O3684" s="16" t="e">
        <f t="shared" si="57"/>
        <v>#N/A</v>
      </c>
    </row>
    <row r="3685" spans="7:15" x14ac:dyDescent="0.2">
      <c r="G3685" s="31">
        <v>39441</v>
      </c>
      <c r="H3685" s="29">
        <v>9978</v>
      </c>
      <c r="I3685" s="29" t="e">
        <v>#N/A</v>
      </c>
      <c r="J3685" s="29" t="e">
        <v>#N/A</v>
      </c>
      <c r="K3685" s="29" t="e">
        <v>#N/A</v>
      </c>
      <c r="L3685" s="29" t="e">
        <v>#N/A</v>
      </c>
      <c r="M3685" s="29" t="e">
        <v>#N/A</v>
      </c>
      <c r="N3685" s="29" t="e">
        <v>#N/A</v>
      </c>
      <c r="O3685" s="16" t="e">
        <f t="shared" si="57"/>
        <v>#N/A</v>
      </c>
    </row>
    <row r="3686" spans="7:15" x14ac:dyDescent="0.2">
      <c r="G3686" s="31">
        <v>39440</v>
      </c>
      <c r="H3686" s="29">
        <v>9914</v>
      </c>
      <c r="I3686" s="29" t="e">
        <v>#N/A</v>
      </c>
      <c r="J3686" s="29" t="e">
        <v>#N/A</v>
      </c>
      <c r="K3686" s="29" t="e">
        <v>#N/A</v>
      </c>
      <c r="L3686" s="29" t="e">
        <v>#N/A</v>
      </c>
      <c r="M3686" s="29" t="e">
        <v>#N/A</v>
      </c>
      <c r="N3686" s="29" t="e">
        <v>#N/A</v>
      </c>
      <c r="O3686" s="16" t="e">
        <f t="shared" si="57"/>
        <v>#N/A</v>
      </c>
    </row>
    <row r="3687" spans="7:15" x14ac:dyDescent="0.2">
      <c r="G3687" s="31">
        <v>39437</v>
      </c>
      <c r="H3687" s="29">
        <v>9818</v>
      </c>
      <c r="I3687" s="29" t="e">
        <v>#N/A</v>
      </c>
      <c r="J3687" s="29" t="e">
        <v>#N/A</v>
      </c>
      <c r="K3687" s="29" t="e">
        <v>#N/A</v>
      </c>
      <c r="L3687" s="29" t="e">
        <v>#N/A</v>
      </c>
      <c r="M3687" s="29" t="e">
        <v>#N/A</v>
      </c>
      <c r="N3687" s="29" t="e">
        <v>#N/A</v>
      </c>
      <c r="O3687" s="16" t="e">
        <f t="shared" si="57"/>
        <v>#N/A</v>
      </c>
    </row>
    <row r="3688" spans="7:15" x14ac:dyDescent="0.2">
      <c r="G3688" s="31">
        <v>39436</v>
      </c>
      <c r="H3688" s="29">
        <v>9764</v>
      </c>
      <c r="I3688" s="29" t="e">
        <v>#N/A</v>
      </c>
      <c r="J3688" s="29" t="e">
        <v>#N/A</v>
      </c>
      <c r="K3688" s="29" t="e">
        <v>#N/A</v>
      </c>
      <c r="L3688" s="29" t="e">
        <v>#N/A</v>
      </c>
      <c r="M3688" s="29" t="e">
        <v>#N/A</v>
      </c>
      <c r="N3688" s="29" t="e">
        <v>#N/A</v>
      </c>
      <c r="O3688" s="16" t="e">
        <f t="shared" si="57"/>
        <v>#N/A</v>
      </c>
    </row>
    <row r="3689" spans="7:15" x14ac:dyDescent="0.2">
      <c r="G3689" s="31">
        <v>39435</v>
      </c>
      <c r="H3689" s="29">
        <v>9772</v>
      </c>
      <c r="I3689" s="29" t="e">
        <v>#N/A</v>
      </c>
      <c r="J3689" s="29" t="e">
        <v>#N/A</v>
      </c>
      <c r="K3689" s="29" t="e">
        <v>#N/A</v>
      </c>
      <c r="L3689" s="29" t="e">
        <v>#N/A</v>
      </c>
      <c r="M3689" s="29" t="e">
        <v>#N/A</v>
      </c>
      <c r="N3689" s="29" t="e">
        <v>#N/A</v>
      </c>
      <c r="O3689" s="16" t="e">
        <f t="shared" si="57"/>
        <v>#N/A</v>
      </c>
    </row>
    <row r="3690" spans="7:15" x14ac:dyDescent="0.2">
      <c r="G3690" s="31">
        <v>39434</v>
      </c>
      <c r="H3690" s="29">
        <v>9620</v>
      </c>
      <c r="I3690" s="29" t="e">
        <v>#N/A</v>
      </c>
      <c r="J3690" s="29" t="e">
        <v>#N/A</v>
      </c>
      <c r="K3690" s="29" t="e">
        <v>#N/A</v>
      </c>
      <c r="L3690" s="29" t="e">
        <v>#N/A</v>
      </c>
      <c r="M3690" s="29" t="e">
        <v>#N/A</v>
      </c>
      <c r="N3690" s="29" t="e">
        <v>#N/A</v>
      </c>
      <c r="O3690" s="16" t="e">
        <f t="shared" si="57"/>
        <v>#N/A</v>
      </c>
    </row>
    <row r="3691" spans="7:15" x14ac:dyDescent="0.2">
      <c r="G3691" s="31">
        <v>39433</v>
      </c>
      <c r="H3691" s="29">
        <v>9752</v>
      </c>
      <c r="I3691" s="29" t="e">
        <v>#N/A</v>
      </c>
      <c r="J3691" s="29" t="e">
        <v>#N/A</v>
      </c>
      <c r="K3691" s="29" t="e">
        <v>#N/A</v>
      </c>
      <c r="L3691" s="29" t="e">
        <v>#N/A</v>
      </c>
      <c r="M3691" s="29" t="e">
        <v>#N/A</v>
      </c>
      <c r="N3691" s="29" t="e">
        <v>#N/A</v>
      </c>
      <c r="O3691" s="16" t="e">
        <f t="shared" si="57"/>
        <v>#N/A</v>
      </c>
    </row>
    <row r="3692" spans="7:15" x14ac:dyDescent="0.2">
      <c r="G3692" s="31">
        <v>39430</v>
      </c>
      <c r="H3692" s="29">
        <v>9684</v>
      </c>
      <c r="I3692" s="29" t="e">
        <v>#N/A</v>
      </c>
      <c r="J3692" s="29" t="e">
        <v>#N/A</v>
      </c>
      <c r="K3692" s="29" t="e">
        <v>#N/A</v>
      </c>
      <c r="L3692" s="29" t="e">
        <v>#N/A</v>
      </c>
      <c r="M3692" s="29" t="e">
        <v>#N/A</v>
      </c>
      <c r="N3692" s="29" t="e">
        <v>#N/A</v>
      </c>
      <c r="O3692" s="16" t="e">
        <f t="shared" si="57"/>
        <v>#N/A</v>
      </c>
    </row>
    <row r="3693" spans="7:15" x14ac:dyDescent="0.2">
      <c r="G3693" s="31">
        <v>39429</v>
      </c>
      <c r="H3693" s="29">
        <v>9630</v>
      </c>
      <c r="I3693" s="29" t="e">
        <v>#N/A</v>
      </c>
      <c r="J3693" s="29" t="e">
        <v>#N/A</v>
      </c>
      <c r="K3693" s="29" t="e">
        <v>#N/A</v>
      </c>
      <c r="L3693" s="29" t="e">
        <v>#N/A</v>
      </c>
      <c r="M3693" s="29" t="e">
        <v>#N/A</v>
      </c>
      <c r="N3693" s="29" t="e">
        <v>#N/A</v>
      </c>
      <c r="O3693" s="16" t="e">
        <f t="shared" si="57"/>
        <v>#N/A</v>
      </c>
    </row>
    <row r="3694" spans="7:15" x14ac:dyDescent="0.2">
      <c r="G3694" s="31">
        <v>39428</v>
      </c>
      <c r="H3694" s="29">
        <v>9478</v>
      </c>
      <c r="I3694" s="29" t="e">
        <v>#N/A</v>
      </c>
      <c r="J3694" s="29" t="e">
        <v>#N/A</v>
      </c>
      <c r="K3694" s="29" t="e">
        <v>#N/A</v>
      </c>
      <c r="L3694" s="29" t="e">
        <v>#N/A</v>
      </c>
      <c r="M3694" s="29" t="e">
        <v>#N/A</v>
      </c>
      <c r="N3694" s="29" t="e">
        <v>#N/A</v>
      </c>
      <c r="O3694" s="16" t="e">
        <f t="shared" si="57"/>
        <v>#N/A</v>
      </c>
    </row>
    <row r="3695" spans="7:15" x14ac:dyDescent="0.2">
      <c r="G3695" s="31">
        <v>39427</v>
      </c>
      <c r="H3695" s="29">
        <v>9538</v>
      </c>
      <c r="I3695" s="29" t="e">
        <v>#N/A</v>
      </c>
      <c r="J3695" s="29" t="e">
        <v>#N/A</v>
      </c>
      <c r="K3695" s="29" t="e">
        <v>#N/A</v>
      </c>
      <c r="L3695" s="29" t="e">
        <v>#N/A</v>
      </c>
      <c r="M3695" s="29" t="e">
        <v>#N/A</v>
      </c>
      <c r="N3695" s="29" t="e">
        <v>#N/A</v>
      </c>
      <c r="O3695" s="16" t="e">
        <f t="shared" si="57"/>
        <v>#N/A</v>
      </c>
    </row>
    <row r="3696" spans="7:15" x14ac:dyDescent="0.2">
      <c r="G3696" s="31">
        <v>39426</v>
      </c>
      <c r="H3696" s="29">
        <v>9472</v>
      </c>
      <c r="I3696" s="29" t="e">
        <v>#N/A</v>
      </c>
      <c r="J3696" s="29" t="e">
        <v>#N/A</v>
      </c>
      <c r="K3696" s="29" t="e">
        <v>#N/A</v>
      </c>
      <c r="L3696" s="29" t="e">
        <v>#N/A</v>
      </c>
      <c r="M3696" s="29" t="e">
        <v>#N/A</v>
      </c>
      <c r="N3696" s="29" t="e">
        <v>#N/A</v>
      </c>
      <c r="O3696" s="16" t="e">
        <f t="shared" si="57"/>
        <v>#N/A</v>
      </c>
    </row>
    <row r="3697" spans="7:15" x14ac:dyDescent="0.2">
      <c r="G3697" s="31">
        <v>39423</v>
      </c>
      <c r="H3697" s="29">
        <v>9454</v>
      </c>
      <c r="I3697" s="29" t="e">
        <v>#N/A</v>
      </c>
      <c r="J3697" s="29" t="e">
        <v>#N/A</v>
      </c>
      <c r="K3697" s="29" t="e">
        <v>#N/A</v>
      </c>
      <c r="L3697" s="29" t="e">
        <v>#N/A</v>
      </c>
      <c r="M3697" s="29" t="e">
        <v>#N/A</v>
      </c>
      <c r="N3697" s="29" t="e">
        <v>#N/A</v>
      </c>
      <c r="O3697" s="16" t="e">
        <f t="shared" si="57"/>
        <v>#N/A</v>
      </c>
    </row>
    <row r="3698" spans="7:15" x14ac:dyDescent="0.2">
      <c r="G3698" s="31">
        <v>39422</v>
      </c>
      <c r="H3698" s="29">
        <v>9300</v>
      </c>
      <c r="I3698" s="29" t="e">
        <v>#N/A</v>
      </c>
      <c r="J3698" s="29" t="e">
        <v>#N/A</v>
      </c>
      <c r="K3698" s="29" t="e">
        <v>#N/A</v>
      </c>
      <c r="L3698" s="29" t="e">
        <v>#N/A</v>
      </c>
      <c r="M3698" s="29" t="e">
        <v>#N/A</v>
      </c>
      <c r="N3698" s="29" t="e">
        <v>#N/A</v>
      </c>
      <c r="O3698" s="16" t="e">
        <f t="shared" si="57"/>
        <v>#N/A</v>
      </c>
    </row>
    <row r="3699" spans="7:15" x14ac:dyDescent="0.2">
      <c r="G3699" s="31">
        <v>39421</v>
      </c>
      <c r="H3699" s="29">
        <v>9384</v>
      </c>
      <c r="I3699" s="29" t="e">
        <v>#N/A</v>
      </c>
      <c r="J3699" s="29" t="e">
        <v>#N/A</v>
      </c>
      <c r="K3699" s="29" t="e">
        <v>#N/A</v>
      </c>
      <c r="L3699" s="29" t="e">
        <v>#N/A</v>
      </c>
      <c r="M3699" s="29" t="e">
        <v>#N/A</v>
      </c>
      <c r="N3699" s="29" t="e">
        <v>#N/A</v>
      </c>
      <c r="O3699" s="16" t="e">
        <f t="shared" si="57"/>
        <v>#N/A</v>
      </c>
    </row>
    <row r="3700" spans="7:15" x14ac:dyDescent="0.2">
      <c r="G3700" s="31">
        <v>39420</v>
      </c>
      <c r="H3700" s="29">
        <v>9392</v>
      </c>
      <c r="I3700" s="29" t="e">
        <v>#N/A</v>
      </c>
      <c r="J3700" s="29" t="e">
        <v>#N/A</v>
      </c>
      <c r="K3700" s="29" t="e">
        <v>#N/A</v>
      </c>
      <c r="L3700" s="29" t="e">
        <v>#N/A</v>
      </c>
      <c r="M3700" s="29" t="e">
        <v>#N/A</v>
      </c>
      <c r="N3700" s="29" t="e">
        <v>#N/A</v>
      </c>
      <c r="O3700" s="16" t="e">
        <f t="shared" si="57"/>
        <v>#N/A</v>
      </c>
    </row>
    <row r="3701" spans="7:15" x14ac:dyDescent="0.2">
      <c r="G3701" s="31">
        <v>39419</v>
      </c>
      <c r="H3701" s="29">
        <v>9350</v>
      </c>
      <c r="I3701" s="29" t="e">
        <v>#N/A</v>
      </c>
      <c r="J3701" s="29" t="e">
        <v>#N/A</v>
      </c>
      <c r="K3701" s="29" t="e">
        <v>#N/A</v>
      </c>
      <c r="L3701" s="29" t="e">
        <v>#N/A</v>
      </c>
      <c r="M3701" s="29" t="e">
        <v>#N/A</v>
      </c>
      <c r="N3701" s="29" t="e">
        <v>#N/A</v>
      </c>
      <c r="O3701" s="16" t="e">
        <f t="shared" si="57"/>
        <v>#N/A</v>
      </c>
    </row>
    <row r="3702" spans="7:15" x14ac:dyDescent="0.2">
      <c r="G3702" s="31">
        <v>39416</v>
      </c>
      <c r="H3702" s="29">
        <v>9280</v>
      </c>
      <c r="I3702" s="29" t="e">
        <v>#N/A</v>
      </c>
      <c r="J3702" s="29" t="e">
        <v>#N/A</v>
      </c>
      <c r="K3702" s="29" t="e">
        <v>#N/A</v>
      </c>
      <c r="L3702" s="29" t="e">
        <v>#N/A</v>
      </c>
      <c r="M3702" s="29" t="e">
        <v>#N/A</v>
      </c>
      <c r="N3702" s="29" t="e">
        <v>#N/A</v>
      </c>
      <c r="O3702" s="16" t="e">
        <f t="shared" si="57"/>
        <v>#N/A</v>
      </c>
    </row>
    <row r="3703" spans="7:15" x14ac:dyDescent="0.2">
      <c r="G3703" s="31">
        <v>39415</v>
      </c>
      <c r="H3703" s="29">
        <v>9346</v>
      </c>
      <c r="I3703" s="29" t="e">
        <v>#N/A</v>
      </c>
      <c r="J3703" s="29" t="e">
        <v>#N/A</v>
      </c>
      <c r="K3703" s="29" t="e">
        <v>#N/A</v>
      </c>
      <c r="L3703" s="29" t="e">
        <v>#N/A</v>
      </c>
      <c r="M3703" s="29" t="e">
        <v>#N/A</v>
      </c>
      <c r="N3703" s="29" t="e">
        <v>#N/A</v>
      </c>
      <c r="O3703" s="16" t="e">
        <f t="shared" si="57"/>
        <v>#N/A</v>
      </c>
    </row>
    <row r="3704" spans="7:15" x14ac:dyDescent="0.2">
      <c r="G3704" s="31">
        <v>39414</v>
      </c>
      <c r="H3704" s="29">
        <v>9292</v>
      </c>
      <c r="I3704" s="29" t="e">
        <v>#N/A</v>
      </c>
      <c r="J3704" s="29" t="e">
        <v>#N/A</v>
      </c>
      <c r="K3704" s="29" t="e">
        <v>#N/A</v>
      </c>
      <c r="L3704" s="29" t="e">
        <v>#N/A</v>
      </c>
      <c r="M3704" s="29" t="e">
        <v>#N/A</v>
      </c>
      <c r="N3704" s="29" t="e">
        <v>#N/A</v>
      </c>
      <c r="O3704" s="16" t="e">
        <f t="shared" si="57"/>
        <v>#N/A</v>
      </c>
    </row>
    <row r="3705" spans="7:15" x14ac:dyDescent="0.2">
      <c r="G3705" s="31">
        <v>39413</v>
      </c>
      <c r="H3705" s="29">
        <v>9436</v>
      </c>
      <c r="I3705" s="29" t="e">
        <v>#N/A</v>
      </c>
      <c r="J3705" s="29" t="e">
        <v>#N/A</v>
      </c>
      <c r="K3705" s="29" t="e">
        <v>#N/A</v>
      </c>
      <c r="L3705" s="29" t="e">
        <v>#N/A</v>
      </c>
      <c r="M3705" s="29" t="e">
        <v>#N/A</v>
      </c>
      <c r="N3705" s="29" t="e">
        <v>#N/A</v>
      </c>
      <c r="O3705" s="16" t="e">
        <f t="shared" si="57"/>
        <v>#N/A</v>
      </c>
    </row>
    <row r="3706" spans="7:15" x14ac:dyDescent="0.2">
      <c r="G3706" s="31">
        <v>39412</v>
      </c>
      <c r="H3706" s="29">
        <v>9564</v>
      </c>
      <c r="I3706" s="29" t="e">
        <v>#N/A</v>
      </c>
      <c r="J3706" s="29" t="e">
        <v>#N/A</v>
      </c>
      <c r="K3706" s="29" t="e">
        <v>#N/A</v>
      </c>
      <c r="L3706" s="29" t="e">
        <v>#N/A</v>
      </c>
      <c r="M3706" s="29" t="e">
        <v>#N/A</v>
      </c>
      <c r="N3706" s="29" t="e">
        <v>#N/A</v>
      </c>
      <c r="O3706" s="16" t="e">
        <f t="shared" si="57"/>
        <v>#N/A</v>
      </c>
    </row>
    <row r="3707" spans="7:15" x14ac:dyDescent="0.2">
      <c r="G3707" s="31">
        <v>39409</v>
      </c>
      <c r="H3707" s="29">
        <v>9444</v>
      </c>
      <c r="I3707" s="29" t="e">
        <v>#N/A</v>
      </c>
      <c r="J3707" s="29" t="e">
        <v>#N/A</v>
      </c>
      <c r="K3707" s="29" t="e">
        <v>#N/A</v>
      </c>
      <c r="L3707" s="29" t="e">
        <v>#N/A</v>
      </c>
      <c r="M3707" s="29" t="e">
        <v>#N/A</v>
      </c>
      <c r="N3707" s="29" t="e">
        <v>#N/A</v>
      </c>
      <c r="O3707" s="16" t="e">
        <f t="shared" si="57"/>
        <v>#N/A</v>
      </c>
    </row>
    <row r="3708" spans="7:15" x14ac:dyDescent="0.2">
      <c r="G3708" s="31">
        <v>39408</v>
      </c>
      <c r="H3708" s="29">
        <v>9372</v>
      </c>
      <c r="I3708" s="29" t="e">
        <v>#N/A</v>
      </c>
      <c r="J3708" s="29" t="e">
        <v>#N/A</v>
      </c>
      <c r="K3708" s="29" t="e">
        <v>#N/A</v>
      </c>
      <c r="L3708" s="29" t="e">
        <v>#N/A</v>
      </c>
      <c r="M3708" s="29" t="e">
        <v>#N/A</v>
      </c>
      <c r="N3708" s="29" t="e">
        <v>#N/A</v>
      </c>
      <c r="O3708" s="16" t="e">
        <f t="shared" si="57"/>
        <v>#N/A</v>
      </c>
    </row>
    <row r="3709" spans="7:15" x14ac:dyDescent="0.2">
      <c r="G3709" s="31">
        <v>39407</v>
      </c>
      <c r="H3709" s="29">
        <v>9310</v>
      </c>
      <c r="I3709" s="29" t="e">
        <v>#N/A</v>
      </c>
      <c r="J3709" s="29" t="e">
        <v>#N/A</v>
      </c>
      <c r="K3709" s="29" t="e">
        <v>#N/A</v>
      </c>
      <c r="L3709" s="29" t="e">
        <v>#N/A</v>
      </c>
      <c r="M3709" s="29" t="e">
        <v>#N/A</v>
      </c>
      <c r="N3709" s="29" t="e">
        <v>#N/A</v>
      </c>
      <c r="O3709" s="16" t="e">
        <f t="shared" si="57"/>
        <v>#N/A</v>
      </c>
    </row>
    <row r="3710" spans="7:15" x14ac:dyDescent="0.2">
      <c r="G3710" s="31">
        <v>39406</v>
      </c>
      <c r="H3710" s="29">
        <v>9036</v>
      </c>
      <c r="I3710" s="29" t="e">
        <v>#N/A</v>
      </c>
      <c r="J3710" s="29" t="e">
        <v>#N/A</v>
      </c>
      <c r="K3710" s="29" t="e">
        <v>#N/A</v>
      </c>
      <c r="L3710" s="29" t="e">
        <v>#N/A</v>
      </c>
      <c r="M3710" s="29" t="e">
        <v>#N/A</v>
      </c>
      <c r="N3710" s="29" t="e">
        <v>#N/A</v>
      </c>
      <c r="O3710" s="16" t="e">
        <f t="shared" si="57"/>
        <v>#N/A</v>
      </c>
    </row>
    <row r="3711" spans="7:15" x14ac:dyDescent="0.2">
      <c r="G3711" s="31">
        <v>39405</v>
      </c>
      <c r="H3711" s="29">
        <v>9430</v>
      </c>
      <c r="I3711" s="29" t="e">
        <v>#N/A</v>
      </c>
      <c r="J3711" s="29" t="e">
        <v>#N/A</v>
      </c>
      <c r="K3711" s="29" t="e">
        <v>#N/A</v>
      </c>
      <c r="L3711" s="29" t="e">
        <v>#N/A</v>
      </c>
      <c r="M3711" s="29" t="e">
        <v>#N/A</v>
      </c>
      <c r="N3711" s="29" t="e">
        <v>#N/A</v>
      </c>
      <c r="O3711" s="16" t="e">
        <f t="shared" si="57"/>
        <v>#N/A</v>
      </c>
    </row>
    <row r="3712" spans="7:15" x14ac:dyDescent="0.2">
      <c r="G3712" s="31">
        <v>39402</v>
      </c>
      <c r="H3712" s="29">
        <v>9418</v>
      </c>
      <c r="I3712" s="29" t="e">
        <v>#N/A</v>
      </c>
      <c r="J3712" s="29" t="e">
        <v>#N/A</v>
      </c>
      <c r="K3712" s="29" t="e">
        <v>#N/A</v>
      </c>
      <c r="L3712" s="29" t="e">
        <v>#N/A</v>
      </c>
      <c r="M3712" s="29" t="e">
        <v>#N/A</v>
      </c>
      <c r="N3712" s="29" t="e">
        <v>#N/A</v>
      </c>
      <c r="O3712" s="16" t="e">
        <f t="shared" si="57"/>
        <v>#N/A</v>
      </c>
    </row>
    <row r="3713" spans="7:15" x14ac:dyDescent="0.2">
      <c r="G3713" s="31">
        <v>39401</v>
      </c>
      <c r="H3713" s="29">
        <v>9622</v>
      </c>
      <c r="I3713" s="29" t="e">
        <v>#N/A</v>
      </c>
      <c r="J3713" s="29" t="e">
        <v>#N/A</v>
      </c>
      <c r="K3713" s="29" t="e">
        <v>#N/A</v>
      </c>
      <c r="L3713" s="29" t="e">
        <v>#N/A</v>
      </c>
      <c r="M3713" s="29" t="e">
        <v>#N/A</v>
      </c>
      <c r="N3713" s="29" t="e">
        <v>#N/A</v>
      </c>
      <c r="O3713" s="16" t="e">
        <f t="shared" si="57"/>
        <v>#N/A</v>
      </c>
    </row>
    <row r="3714" spans="7:15" x14ac:dyDescent="0.2">
      <c r="G3714" s="31">
        <v>39400</v>
      </c>
      <c r="H3714" s="29">
        <v>9608</v>
      </c>
      <c r="I3714" s="29" t="e">
        <v>#N/A</v>
      </c>
      <c r="J3714" s="29" t="e">
        <v>#N/A</v>
      </c>
      <c r="K3714" s="29" t="e">
        <v>#N/A</v>
      </c>
      <c r="L3714" s="29" t="e">
        <v>#N/A</v>
      </c>
      <c r="M3714" s="29" t="e">
        <v>#N/A</v>
      </c>
      <c r="N3714" s="29" t="e">
        <v>#N/A</v>
      </c>
      <c r="O3714" s="16" t="e">
        <f t="shared" si="57"/>
        <v>#N/A</v>
      </c>
    </row>
    <row r="3715" spans="7:15" x14ac:dyDescent="0.2">
      <c r="G3715" s="31">
        <v>39399</v>
      </c>
      <c r="H3715" s="29">
        <v>9594</v>
      </c>
      <c r="I3715" s="29" t="e">
        <v>#N/A</v>
      </c>
      <c r="J3715" s="29" t="e">
        <v>#N/A</v>
      </c>
      <c r="K3715" s="29" t="e">
        <v>#N/A</v>
      </c>
      <c r="L3715" s="29" t="e">
        <v>#N/A</v>
      </c>
      <c r="M3715" s="29" t="e">
        <v>#N/A</v>
      </c>
      <c r="N3715" s="29" t="e">
        <v>#N/A</v>
      </c>
      <c r="O3715" s="16" t="e">
        <f t="shared" si="57"/>
        <v>#N/A</v>
      </c>
    </row>
    <row r="3716" spans="7:15" x14ac:dyDescent="0.2">
      <c r="G3716" s="31">
        <v>39398</v>
      </c>
      <c r="H3716" s="29">
        <v>9390</v>
      </c>
      <c r="I3716" s="29" t="e">
        <v>#N/A</v>
      </c>
      <c r="J3716" s="29" t="e">
        <v>#N/A</v>
      </c>
      <c r="K3716" s="29" t="e">
        <v>#N/A</v>
      </c>
      <c r="L3716" s="29" t="e">
        <v>#N/A</v>
      </c>
      <c r="M3716" s="29" t="e">
        <v>#N/A</v>
      </c>
      <c r="N3716" s="29" t="e">
        <v>#N/A</v>
      </c>
      <c r="O3716" s="16" t="e">
        <f t="shared" si="57"/>
        <v>#N/A</v>
      </c>
    </row>
    <row r="3717" spans="7:15" x14ac:dyDescent="0.2">
      <c r="G3717" s="31">
        <v>39395</v>
      </c>
      <c r="H3717" s="29">
        <v>9410</v>
      </c>
      <c r="I3717" s="29" t="e">
        <v>#N/A</v>
      </c>
      <c r="J3717" s="29" t="e">
        <v>#N/A</v>
      </c>
      <c r="K3717" s="29" t="e">
        <v>#N/A</v>
      </c>
      <c r="L3717" s="29" t="e">
        <v>#N/A</v>
      </c>
      <c r="M3717" s="29" t="e">
        <v>#N/A</v>
      </c>
      <c r="N3717" s="29" t="e">
        <v>#N/A</v>
      </c>
      <c r="O3717" s="16" t="e">
        <f t="shared" ref="O3717:O3780" si="58">IF(AND(H3717&lt;&gt;0,I3717&lt;&gt;0),I3717-H3717,"")</f>
        <v>#N/A</v>
      </c>
    </row>
    <row r="3718" spans="7:15" x14ac:dyDescent="0.2">
      <c r="G3718" s="31">
        <v>39394</v>
      </c>
      <c r="H3718" s="29">
        <v>9292</v>
      </c>
      <c r="I3718" s="29" t="e">
        <v>#N/A</v>
      </c>
      <c r="J3718" s="29" t="e">
        <v>#N/A</v>
      </c>
      <c r="K3718" s="29" t="e">
        <v>#N/A</v>
      </c>
      <c r="L3718" s="29" t="e">
        <v>#N/A</v>
      </c>
      <c r="M3718" s="29" t="e">
        <v>#N/A</v>
      </c>
      <c r="N3718" s="29" t="e">
        <v>#N/A</v>
      </c>
      <c r="O3718" s="16" t="e">
        <f t="shared" si="58"/>
        <v>#N/A</v>
      </c>
    </row>
    <row r="3719" spans="7:15" x14ac:dyDescent="0.2">
      <c r="G3719" s="31">
        <v>39393</v>
      </c>
      <c r="H3719" s="29">
        <v>9216</v>
      </c>
      <c r="I3719" s="29" t="e">
        <v>#N/A</v>
      </c>
      <c r="J3719" s="29" t="e">
        <v>#N/A</v>
      </c>
      <c r="K3719" s="29" t="e">
        <v>#N/A</v>
      </c>
      <c r="L3719" s="29" t="e">
        <v>#N/A</v>
      </c>
      <c r="M3719" s="29" t="e">
        <v>#N/A</v>
      </c>
      <c r="N3719" s="29" t="e">
        <v>#N/A</v>
      </c>
      <c r="O3719" s="16" t="e">
        <f t="shared" si="58"/>
        <v>#N/A</v>
      </c>
    </row>
    <row r="3720" spans="7:15" x14ac:dyDescent="0.2">
      <c r="G3720" s="31">
        <v>39392</v>
      </c>
      <c r="H3720" s="29">
        <v>9076</v>
      </c>
      <c r="I3720" s="29" t="e">
        <v>#N/A</v>
      </c>
      <c r="J3720" s="29" t="e">
        <v>#N/A</v>
      </c>
      <c r="K3720" s="29" t="e">
        <v>#N/A</v>
      </c>
      <c r="L3720" s="29" t="e">
        <v>#N/A</v>
      </c>
      <c r="M3720" s="29" t="e">
        <v>#N/A</v>
      </c>
      <c r="N3720" s="29" t="e">
        <v>#N/A</v>
      </c>
      <c r="O3720" s="16" t="e">
        <f t="shared" si="58"/>
        <v>#N/A</v>
      </c>
    </row>
    <row r="3721" spans="7:15" x14ac:dyDescent="0.2">
      <c r="G3721" s="31">
        <v>39391</v>
      </c>
      <c r="H3721" s="29">
        <v>8932</v>
      </c>
      <c r="I3721" s="29" t="e">
        <v>#N/A</v>
      </c>
      <c r="J3721" s="29" t="e">
        <v>#N/A</v>
      </c>
      <c r="K3721" s="29" t="e">
        <v>#N/A</v>
      </c>
      <c r="L3721" s="29" t="e">
        <v>#N/A</v>
      </c>
      <c r="M3721" s="29" t="e">
        <v>#N/A</v>
      </c>
      <c r="N3721" s="29" t="e">
        <v>#N/A</v>
      </c>
      <c r="O3721" s="16" t="e">
        <f t="shared" si="58"/>
        <v>#N/A</v>
      </c>
    </row>
    <row r="3722" spans="7:15" x14ac:dyDescent="0.2">
      <c r="G3722" s="31">
        <v>39388</v>
      </c>
      <c r="H3722" s="29">
        <v>8874</v>
      </c>
      <c r="I3722" s="29" t="e">
        <v>#N/A</v>
      </c>
      <c r="J3722" s="29" t="e">
        <v>#N/A</v>
      </c>
      <c r="K3722" s="29" t="e">
        <v>#N/A</v>
      </c>
      <c r="L3722" s="29" t="e">
        <v>#N/A</v>
      </c>
      <c r="M3722" s="29" t="e">
        <v>#N/A</v>
      </c>
      <c r="N3722" s="29" t="e">
        <v>#N/A</v>
      </c>
      <c r="O3722" s="16" t="e">
        <f t="shared" si="58"/>
        <v>#N/A</v>
      </c>
    </row>
    <row r="3723" spans="7:15" x14ac:dyDescent="0.2">
      <c r="G3723" s="31">
        <v>39387</v>
      </c>
      <c r="H3723" s="29">
        <v>8924</v>
      </c>
      <c r="I3723" s="29" t="e">
        <v>#N/A</v>
      </c>
      <c r="J3723" s="29" t="e">
        <v>#N/A</v>
      </c>
      <c r="K3723" s="29" t="e">
        <v>#N/A</v>
      </c>
      <c r="L3723" s="29" t="e">
        <v>#N/A</v>
      </c>
      <c r="M3723" s="29" t="e">
        <v>#N/A</v>
      </c>
      <c r="N3723" s="29" t="e">
        <v>#N/A</v>
      </c>
      <c r="O3723" s="16" t="e">
        <f t="shared" si="58"/>
        <v>#N/A</v>
      </c>
    </row>
    <row r="3724" spans="7:15" x14ac:dyDescent="0.2">
      <c r="G3724" s="31">
        <v>39386</v>
      </c>
      <c r="H3724" s="29">
        <v>8844</v>
      </c>
      <c r="I3724" s="29" t="e">
        <v>#N/A</v>
      </c>
      <c r="J3724" s="29" t="e">
        <v>#N/A</v>
      </c>
      <c r="K3724" s="29" t="e">
        <v>#N/A</v>
      </c>
      <c r="L3724" s="29" t="e">
        <v>#N/A</v>
      </c>
      <c r="M3724" s="29" t="e">
        <v>#N/A</v>
      </c>
      <c r="N3724" s="29" t="e">
        <v>#N/A</v>
      </c>
      <c r="O3724" s="16" t="e">
        <f t="shared" si="58"/>
        <v>#N/A</v>
      </c>
    </row>
    <row r="3725" spans="7:15" x14ac:dyDescent="0.2">
      <c r="G3725" s="31">
        <v>39385</v>
      </c>
      <c r="H3725" s="29">
        <v>8898</v>
      </c>
      <c r="I3725" s="29" t="e">
        <v>#N/A</v>
      </c>
      <c r="J3725" s="29" t="e">
        <v>#N/A</v>
      </c>
      <c r="K3725" s="29" t="e">
        <v>#N/A</v>
      </c>
      <c r="L3725" s="29" t="e">
        <v>#N/A</v>
      </c>
      <c r="M3725" s="29" t="e">
        <v>#N/A</v>
      </c>
      <c r="N3725" s="29" t="e">
        <v>#N/A</v>
      </c>
      <c r="O3725" s="16" t="e">
        <f t="shared" si="58"/>
        <v>#N/A</v>
      </c>
    </row>
    <row r="3726" spans="7:15" x14ac:dyDescent="0.2">
      <c r="G3726" s="31">
        <v>39384</v>
      </c>
      <c r="H3726" s="29">
        <v>8944</v>
      </c>
      <c r="I3726" s="29" t="e">
        <v>#N/A</v>
      </c>
      <c r="J3726" s="29" t="e">
        <v>#N/A</v>
      </c>
      <c r="K3726" s="29" t="e">
        <v>#N/A</v>
      </c>
      <c r="L3726" s="29" t="e">
        <v>#N/A</v>
      </c>
      <c r="M3726" s="29" t="e">
        <v>#N/A</v>
      </c>
      <c r="N3726" s="29" t="e">
        <v>#N/A</v>
      </c>
      <c r="O3726" s="16" t="e">
        <f t="shared" si="58"/>
        <v>#N/A</v>
      </c>
    </row>
    <row r="3727" spans="7:15" x14ac:dyDescent="0.2">
      <c r="G3727" s="31">
        <v>39381</v>
      </c>
      <c r="H3727" s="29">
        <v>8836</v>
      </c>
      <c r="I3727" s="29" t="e">
        <v>#N/A</v>
      </c>
      <c r="J3727" s="29" t="e">
        <v>#N/A</v>
      </c>
      <c r="K3727" s="29" t="e">
        <v>#N/A</v>
      </c>
      <c r="L3727" s="29" t="e">
        <v>#N/A</v>
      </c>
      <c r="M3727" s="29" t="e">
        <v>#N/A</v>
      </c>
      <c r="N3727" s="29" t="e">
        <v>#N/A</v>
      </c>
      <c r="O3727" s="16" t="e">
        <f t="shared" si="58"/>
        <v>#N/A</v>
      </c>
    </row>
    <row r="3728" spans="7:15" x14ac:dyDescent="0.2">
      <c r="G3728" s="31">
        <v>39380</v>
      </c>
      <c r="H3728" s="29">
        <v>8676</v>
      </c>
      <c r="I3728" s="29" t="e">
        <v>#N/A</v>
      </c>
      <c r="J3728" s="29" t="e">
        <v>#N/A</v>
      </c>
      <c r="K3728" s="29" t="e">
        <v>#N/A</v>
      </c>
      <c r="L3728" s="29" t="e">
        <v>#N/A</v>
      </c>
      <c r="M3728" s="29" t="e">
        <v>#N/A</v>
      </c>
      <c r="N3728" s="29" t="e">
        <v>#N/A</v>
      </c>
      <c r="O3728" s="16" t="e">
        <f t="shared" si="58"/>
        <v>#N/A</v>
      </c>
    </row>
    <row r="3729" spans="7:15" x14ac:dyDescent="0.2">
      <c r="G3729" s="31">
        <v>39379</v>
      </c>
      <c r="H3729" s="29">
        <v>8692</v>
      </c>
      <c r="I3729" s="29" t="e">
        <v>#N/A</v>
      </c>
      <c r="J3729" s="29" t="e">
        <v>#N/A</v>
      </c>
      <c r="K3729" s="29" t="e">
        <v>#N/A</v>
      </c>
      <c r="L3729" s="29" t="e">
        <v>#N/A</v>
      </c>
      <c r="M3729" s="29" t="e">
        <v>#N/A</v>
      </c>
      <c r="N3729" s="29" t="e">
        <v>#N/A</v>
      </c>
      <c r="O3729" s="16" t="e">
        <f t="shared" si="58"/>
        <v>#N/A</v>
      </c>
    </row>
    <row r="3730" spans="7:15" x14ac:dyDescent="0.2">
      <c r="G3730" s="31">
        <v>39378</v>
      </c>
      <c r="H3730" s="29">
        <v>8736</v>
      </c>
      <c r="I3730" s="29" t="e">
        <v>#N/A</v>
      </c>
      <c r="J3730" s="29" t="e">
        <v>#N/A</v>
      </c>
      <c r="K3730" s="29" t="e">
        <v>#N/A</v>
      </c>
      <c r="L3730" s="29" t="e">
        <v>#N/A</v>
      </c>
      <c r="M3730" s="29" t="e">
        <v>#N/A</v>
      </c>
      <c r="N3730" s="29" t="e">
        <v>#N/A</v>
      </c>
      <c r="O3730" s="16" t="e">
        <f t="shared" si="58"/>
        <v>#N/A</v>
      </c>
    </row>
    <row r="3731" spans="7:15" x14ac:dyDescent="0.2">
      <c r="G3731" s="31">
        <v>39377</v>
      </c>
      <c r="H3731" s="29">
        <v>8624</v>
      </c>
      <c r="I3731" s="29" t="e">
        <v>#N/A</v>
      </c>
      <c r="J3731" s="29" t="e">
        <v>#N/A</v>
      </c>
      <c r="K3731" s="29" t="e">
        <v>#N/A</v>
      </c>
      <c r="L3731" s="29" t="e">
        <v>#N/A</v>
      </c>
      <c r="M3731" s="29" t="e">
        <v>#N/A</v>
      </c>
      <c r="N3731" s="29" t="e">
        <v>#N/A</v>
      </c>
      <c r="O3731" s="16" t="e">
        <f t="shared" si="58"/>
        <v>#N/A</v>
      </c>
    </row>
    <row r="3732" spans="7:15" x14ac:dyDescent="0.2">
      <c r="G3732" s="31">
        <v>39374</v>
      </c>
      <c r="H3732" s="29">
        <v>8742</v>
      </c>
      <c r="I3732" s="29" t="e">
        <v>#N/A</v>
      </c>
      <c r="J3732" s="29" t="e">
        <v>#N/A</v>
      </c>
      <c r="K3732" s="29" t="e">
        <v>#N/A</v>
      </c>
      <c r="L3732" s="29" t="e">
        <v>#N/A</v>
      </c>
      <c r="M3732" s="29" t="e">
        <v>#N/A</v>
      </c>
      <c r="N3732" s="29" t="e">
        <v>#N/A</v>
      </c>
      <c r="O3732" s="16" t="e">
        <f t="shared" si="58"/>
        <v>#N/A</v>
      </c>
    </row>
    <row r="3733" spans="7:15" x14ac:dyDescent="0.2">
      <c r="G3733" s="31">
        <v>39373</v>
      </c>
      <c r="H3733" s="29">
        <v>8626</v>
      </c>
      <c r="I3733" s="29" t="e">
        <v>#N/A</v>
      </c>
      <c r="J3733" s="29" t="e">
        <v>#N/A</v>
      </c>
      <c r="K3733" s="29" t="e">
        <v>#N/A</v>
      </c>
      <c r="L3733" s="29" t="e">
        <v>#N/A</v>
      </c>
      <c r="M3733" s="29" t="e">
        <v>#N/A</v>
      </c>
      <c r="N3733" s="29" t="e">
        <v>#N/A</v>
      </c>
      <c r="O3733" s="16" t="e">
        <f t="shared" si="58"/>
        <v>#N/A</v>
      </c>
    </row>
    <row r="3734" spans="7:15" x14ac:dyDescent="0.2">
      <c r="G3734" s="31">
        <v>39372</v>
      </c>
      <c r="H3734" s="29">
        <v>8630</v>
      </c>
      <c r="I3734" s="29" t="e">
        <v>#N/A</v>
      </c>
      <c r="J3734" s="29" t="e">
        <v>#N/A</v>
      </c>
      <c r="K3734" s="29" t="e">
        <v>#N/A</v>
      </c>
      <c r="L3734" s="29" t="e">
        <v>#N/A</v>
      </c>
      <c r="M3734" s="29" t="e">
        <v>#N/A</v>
      </c>
      <c r="N3734" s="29" t="e">
        <v>#N/A</v>
      </c>
      <c r="O3734" s="16" t="e">
        <f t="shared" si="58"/>
        <v>#N/A</v>
      </c>
    </row>
    <row r="3735" spans="7:15" x14ac:dyDescent="0.2">
      <c r="G3735" s="31">
        <v>39371</v>
      </c>
      <c r="H3735" s="29">
        <v>8710</v>
      </c>
      <c r="I3735" s="29" t="e">
        <v>#N/A</v>
      </c>
      <c r="J3735" s="29" t="e">
        <v>#N/A</v>
      </c>
      <c r="K3735" s="29" t="e">
        <v>#N/A</v>
      </c>
      <c r="L3735" s="29" t="e">
        <v>#N/A</v>
      </c>
      <c r="M3735" s="29" t="e">
        <v>#N/A</v>
      </c>
      <c r="N3735" s="29" t="e">
        <v>#N/A</v>
      </c>
      <c r="O3735" s="16" t="e">
        <f t="shared" si="58"/>
        <v>#N/A</v>
      </c>
    </row>
    <row r="3736" spans="7:15" x14ac:dyDescent="0.2">
      <c r="G3736" s="31">
        <v>39370</v>
      </c>
      <c r="H3736" s="29">
        <v>8636</v>
      </c>
      <c r="I3736" s="29" t="e">
        <v>#N/A</v>
      </c>
      <c r="J3736" s="29" t="e">
        <v>#N/A</v>
      </c>
      <c r="K3736" s="29" t="e">
        <v>#N/A</v>
      </c>
      <c r="L3736" s="29" t="e">
        <v>#N/A</v>
      </c>
      <c r="M3736" s="29" t="e">
        <v>#N/A</v>
      </c>
      <c r="N3736" s="29" t="e">
        <v>#N/A</v>
      </c>
      <c r="O3736" s="16" t="e">
        <f t="shared" si="58"/>
        <v>#N/A</v>
      </c>
    </row>
    <row r="3737" spans="7:15" x14ac:dyDescent="0.2">
      <c r="G3737" s="31">
        <v>39367</v>
      </c>
      <c r="H3737" s="29">
        <v>8632</v>
      </c>
      <c r="I3737" s="29" t="e">
        <v>#N/A</v>
      </c>
      <c r="J3737" s="29" t="e">
        <v>#N/A</v>
      </c>
      <c r="K3737" s="29" t="e">
        <v>#N/A</v>
      </c>
      <c r="L3737" s="29" t="e">
        <v>#N/A</v>
      </c>
      <c r="M3737" s="29" t="e">
        <v>#N/A</v>
      </c>
      <c r="N3737" s="29" t="e">
        <v>#N/A</v>
      </c>
      <c r="O3737" s="16" t="e">
        <f t="shared" si="58"/>
        <v>#N/A</v>
      </c>
    </row>
    <row r="3738" spans="7:15" x14ac:dyDescent="0.2">
      <c r="G3738" s="31">
        <v>39366</v>
      </c>
      <c r="H3738" s="29">
        <v>8556</v>
      </c>
      <c r="I3738" s="29" t="e">
        <v>#N/A</v>
      </c>
      <c r="J3738" s="29" t="e">
        <v>#N/A</v>
      </c>
      <c r="K3738" s="29" t="e">
        <v>#N/A</v>
      </c>
      <c r="L3738" s="29" t="e">
        <v>#N/A</v>
      </c>
      <c r="M3738" s="29" t="e">
        <v>#N/A</v>
      </c>
      <c r="N3738" s="29" t="e">
        <v>#N/A</v>
      </c>
      <c r="O3738" s="16" t="e">
        <f t="shared" si="58"/>
        <v>#N/A</v>
      </c>
    </row>
    <row r="3739" spans="7:15" x14ac:dyDescent="0.2">
      <c r="G3739" s="31">
        <v>39365</v>
      </c>
      <c r="H3739" s="29">
        <v>8482</v>
      </c>
      <c r="I3739" s="29" t="e">
        <v>#N/A</v>
      </c>
      <c r="J3739" s="29" t="e">
        <v>#N/A</v>
      </c>
      <c r="K3739" s="29" t="e">
        <v>#N/A</v>
      </c>
      <c r="L3739" s="29" t="e">
        <v>#N/A</v>
      </c>
      <c r="M3739" s="29" t="e">
        <v>#N/A</v>
      </c>
      <c r="N3739" s="29" t="e">
        <v>#N/A</v>
      </c>
      <c r="O3739" s="16" t="e">
        <f t="shared" si="58"/>
        <v>#N/A</v>
      </c>
    </row>
    <row r="3740" spans="7:15" x14ac:dyDescent="0.2">
      <c r="G3740" s="31">
        <v>39364</v>
      </c>
      <c r="H3740" s="29">
        <v>8398</v>
      </c>
      <c r="I3740" s="29" t="e">
        <v>#N/A</v>
      </c>
      <c r="J3740" s="29" t="e">
        <v>#N/A</v>
      </c>
      <c r="K3740" s="29" t="e">
        <v>#N/A</v>
      </c>
      <c r="L3740" s="29" t="e">
        <v>#N/A</v>
      </c>
      <c r="M3740" s="29" t="e">
        <v>#N/A</v>
      </c>
      <c r="N3740" s="29" t="e">
        <v>#N/A</v>
      </c>
      <c r="O3740" s="16" t="e">
        <f t="shared" si="58"/>
        <v>#N/A</v>
      </c>
    </row>
    <row r="3741" spans="7:15" x14ac:dyDescent="0.2">
      <c r="G3741" s="31">
        <v>39363</v>
      </c>
      <c r="H3741" s="29">
        <v>8332</v>
      </c>
      <c r="I3741" s="29" t="e">
        <v>#N/A</v>
      </c>
      <c r="J3741" s="29" t="e">
        <v>#N/A</v>
      </c>
      <c r="K3741" s="29" t="e">
        <v>#N/A</v>
      </c>
      <c r="L3741" s="29" t="e">
        <v>#N/A</v>
      </c>
      <c r="M3741" s="29" t="e">
        <v>#N/A</v>
      </c>
      <c r="N3741" s="29" t="e">
        <v>#N/A</v>
      </c>
      <c r="O3741" s="16" t="e">
        <f t="shared" si="58"/>
        <v>#N/A</v>
      </c>
    </row>
    <row r="3742" spans="7:15" x14ac:dyDescent="0.2">
      <c r="G3742" s="31">
        <v>39353</v>
      </c>
      <c r="H3742" s="29">
        <v>8440</v>
      </c>
      <c r="I3742" s="29" t="e">
        <v>#N/A</v>
      </c>
      <c r="J3742" s="29" t="e">
        <v>#N/A</v>
      </c>
      <c r="K3742" s="29" t="e">
        <v>#N/A</v>
      </c>
      <c r="L3742" s="29" t="e">
        <v>#N/A</v>
      </c>
      <c r="M3742" s="29" t="e">
        <v>#N/A</v>
      </c>
      <c r="N3742" s="29" t="e">
        <v>#N/A</v>
      </c>
      <c r="O3742" s="16" t="e">
        <f t="shared" si="58"/>
        <v>#N/A</v>
      </c>
    </row>
    <row r="3743" spans="7:15" x14ac:dyDescent="0.2">
      <c r="G3743" s="31">
        <v>39352</v>
      </c>
      <c r="H3743" s="29">
        <v>8314</v>
      </c>
      <c r="I3743" s="29" t="e">
        <v>#N/A</v>
      </c>
      <c r="J3743" s="29" t="e">
        <v>#N/A</v>
      </c>
      <c r="K3743" s="29" t="e">
        <v>#N/A</v>
      </c>
      <c r="L3743" s="29" t="e">
        <v>#N/A</v>
      </c>
      <c r="M3743" s="29" t="e">
        <v>#N/A</v>
      </c>
      <c r="N3743" s="29" t="e">
        <v>#N/A</v>
      </c>
      <c r="O3743" s="16" t="e">
        <f t="shared" si="58"/>
        <v>#N/A</v>
      </c>
    </row>
    <row r="3744" spans="7:15" x14ac:dyDescent="0.2">
      <c r="G3744" s="31">
        <v>39351</v>
      </c>
      <c r="H3744" s="29">
        <v>8324</v>
      </c>
      <c r="I3744" s="29" t="e">
        <v>#N/A</v>
      </c>
      <c r="J3744" s="29" t="e">
        <v>#N/A</v>
      </c>
      <c r="K3744" s="29" t="e">
        <v>#N/A</v>
      </c>
      <c r="L3744" s="29" t="e">
        <v>#N/A</v>
      </c>
      <c r="M3744" s="29" t="e">
        <v>#N/A</v>
      </c>
      <c r="N3744" s="29" t="e">
        <v>#N/A</v>
      </c>
      <c r="O3744" s="16" t="e">
        <f t="shared" si="58"/>
        <v>#N/A</v>
      </c>
    </row>
    <row r="3745" spans="7:15" x14ac:dyDescent="0.2">
      <c r="G3745" s="31">
        <v>39350</v>
      </c>
      <c r="H3745" s="29">
        <v>8324</v>
      </c>
      <c r="I3745" s="29" t="e">
        <v>#N/A</v>
      </c>
      <c r="J3745" s="29" t="e">
        <v>#N/A</v>
      </c>
      <c r="K3745" s="29" t="e">
        <v>#N/A</v>
      </c>
      <c r="L3745" s="29" t="e">
        <v>#N/A</v>
      </c>
      <c r="M3745" s="29" t="e">
        <v>#N/A</v>
      </c>
      <c r="N3745" s="29" t="e">
        <v>#N/A</v>
      </c>
      <c r="O3745" s="16" t="e">
        <f t="shared" si="58"/>
        <v>#N/A</v>
      </c>
    </row>
    <row r="3746" spans="7:15" x14ac:dyDescent="0.2">
      <c r="G3746" s="31">
        <v>39349</v>
      </c>
      <c r="H3746" s="29">
        <v>8298</v>
      </c>
      <c r="I3746" s="29" t="e">
        <v>#N/A</v>
      </c>
      <c r="J3746" s="29" t="e">
        <v>#N/A</v>
      </c>
      <c r="K3746" s="29" t="e">
        <v>#N/A</v>
      </c>
      <c r="L3746" s="29" t="e">
        <v>#N/A</v>
      </c>
      <c r="M3746" s="29" t="e">
        <v>#N/A</v>
      </c>
      <c r="N3746" s="29" t="e">
        <v>#N/A</v>
      </c>
      <c r="O3746" s="16" t="e">
        <f t="shared" si="58"/>
        <v>#N/A</v>
      </c>
    </row>
    <row r="3747" spans="7:15" x14ac:dyDescent="0.2">
      <c r="G3747" s="31">
        <v>39346</v>
      </c>
      <c r="H3747" s="29">
        <v>8326</v>
      </c>
      <c r="I3747" s="29" t="e">
        <v>#N/A</v>
      </c>
      <c r="J3747" s="29" t="e">
        <v>#N/A</v>
      </c>
      <c r="K3747" s="29" t="e">
        <v>#N/A</v>
      </c>
      <c r="L3747" s="29" t="e">
        <v>#N/A</v>
      </c>
      <c r="M3747" s="29" t="e">
        <v>#N/A</v>
      </c>
      <c r="N3747" s="29" t="e">
        <v>#N/A</v>
      </c>
      <c r="O3747" s="16" t="e">
        <f t="shared" si="58"/>
        <v>#N/A</v>
      </c>
    </row>
    <row r="3748" spans="7:15" x14ac:dyDescent="0.2">
      <c r="G3748" s="31">
        <v>39345</v>
      </c>
      <c r="H3748" s="29">
        <v>8300</v>
      </c>
      <c r="I3748" s="29" t="e">
        <v>#N/A</v>
      </c>
      <c r="J3748" s="29" t="e">
        <v>#N/A</v>
      </c>
      <c r="K3748" s="29" t="e">
        <v>#N/A</v>
      </c>
      <c r="L3748" s="29" t="e">
        <v>#N/A</v>
      </c>
      <c r="M3748" s="29" t="e">
        <v>#N/A</v>
      </c>
      <c r="N3748" s="29" t="e">
        <v>#N/A</v>
      </c>
      <c r="O3748" s="16" t="e">
        <f t="shared" si="58"/>
        <v>#N/A</v>
      </c>
    </row>
    <row r="3749" spans="7:15" x14ac:dyDescent="0.2">
      <c r="G3749" s="31">
        <v>39344</v>
      </c>
      <c r="H3749" s="29">
        <v>8340</v>
      </c>
      <c r="I3749" s="29" t="e">
        <v>#N/A</v>
      </c>
      <c r="J3749" s="29" t="e">
        <v>#N/A</v>
      </c>
      <c r="K3749" s="29" t="e">
        <v>#N/A</v>
      </c>
      <c r="L3749" s="29" t="e">
        <v>#N/A</v>
      </c>
      <c r="M3749" s="29" t="e">
        <v>#N/A</v>
      </c>
      <c r="N3749" s="29" t="e">
        <v>#N/A</v>
      </c>
      <c r="O3749" s="16" t="e">
        <f t="shared" si="58"/>
        <v>#N/A</v>
      </c>
    </row>
    <row r="3750" spans="7:15" x14ac:dyDescent="0.2">
      <c r="G3750" s="31">
        <v>39343</v>
      </c>
      <c r="H3750" s="29">
        <v>8494</v>
      </c>
      <c r="I3750" s="29" t="e">
        <v>#N/A</v>
      </c>
      <c r="J3750" s="29" t="e">
        <v>#N/A</v>
      </c>
      <c r="K3750" s="29" t="e">
        <v>#N/A</v>
      </c>
      <c r="L3750" s="29" t="e">
        <v>#N/A</v>
      </c>
      <c r="M3750" s="29" t="e">
        <v>#N/A</v>
      </c>
      <c r="N3750" s="29" t="e">
        <v>#N/A</v>
      </c>
      <c r="O3750" s="16" t="e">
        <f t="shared" si="58"/>
        <v>#N/A</v>
      </c>
    </row>
    <row r="3751" spans="7:15" x14ac:dyDescent="0.2">
      <c r="G3751" s="31">
        <v>39342</v>
      </c>
      <c r="H3751" s="29">
        <v>8486</v>
      </c>
      <c r="I3751" s="29" t="e">
        <v>#N/A</v>
      </c>
      <c r="J3751" s="29" t="e">
        <v>#N/A</v>
      </c>
      <c r="K3751" s="29" t="e">
        <v>#N/A</v>
      </c>
      <c r="L3751" s="29" t="e">
        <v>#N/A</v>
      </c>
      <c r="M3751" s="29" t="e">
        <v>#N/A</v>
      </c>
      <c r="N3751" s="29" t="e">
        <v>#N/A</v>
      </c>
      <c r="O3751" s="16" t="e">
        <f t="shared" si="58"/>
        <v>#N/A</v>
      </c>
    </row>
    <row r="3752" spans="7:15" x14ac:dyDescent="0.2">
      <c r="G3752" s="31">
        <v>39339</v>
      </c>
      <c r="H3752" s="29">
        <v>8320</v>
      </c>
      <c r="I3752" s="29" t="e">
        <v>#N/A</v>
      </c>
      <c r="J3752" s="29" t="e">
        <v>#N/A</v>
      </c>
      <c r="K3752" s="29" t="e">
        <v>#N/A</v>
      </c>
      <c r="L3752" s="29" t="e">
        <v>#N/A</v>
      </c>
      <c r="M3752" s="29" t="e">
        <v>#N/A</v>
      </c>
      <c r="N3752" s="29" t="e">
        <v>#N/A</v>
      </c>
      <c r="O3752" s="16" t="e">
        <f t="shared" si="58"/>
        <v>#N/A</v>
      </c>
    </row>
    <row r="3753" spans="7:15" x14ac:dyDescent="0.2">
      <c r="G3753" s="31">
        <v>39338</v>
      </c>
      <c r="H3753" s="29">
        <v>8322</v>
      </c>
      <c r="I3753" s="29" t="e">
        <v>#N/A</v>
      </c>
      <c r="J3753" s="29" t="e">
        <v>#N/A</v>
      </c>
      <c r="K3753" s="29" t="e">
        <v>#N/A</v>
      </c>
      <c r="L3753" s="29" t="e">
        <v>#N/A</v>
      </c>
      <c r="M3753" s="29" t="e">
        <v>#N/A</v>
      </c>
      <c r="N3753" s="29" t="e">
        <v>#N/A</v>
      </c>
      <c r="O3753" s="16" t="e">
        <f t="shared" si="58"/>
        <v>#N/A</v>
      </c>
    </row>
    <row r="3754" spans="7:15" x14ac:dyDescent="0.2">
      <c r="G3754" s="31">
        <v>39337</v>
      </c>
      <c r="H3754" s="29">
        <v>8240</v>
      </c>
      <c r="I3754" s="29" t="e">
        <v>#N/A</v>
      </c>
      <c r="J3754" s="29" t="e">
        <v>#N/A</v>
      </c>
      <c r="K3754" s="29" t="e">
        <v>#N/A</v>
      </c>
      <c r="L3754" s="29" t="e">
        <v>#N/A</v>
      </c>
      <c r="M3754" s="29" t="e">
        <v>#N/A</v>
      </c>
      <c r="N3754" s="29" t="e">
        <v>#N/A</v>
      </c>
      <c r="O3754" s="16" t="e">
        <f t="shared" si="58"/>
        <v>#N/A</v>
      </c>
    </row>
    <row r="3755" spans="7:15" x14ac:dyDescent="0.2">
      <c r="G3755" s="31">
        <v>39336</v>
      </c>
      <c r="H3755" s="29">
        <v>8242</v>
      </c>
      <c r="I3755" s="29" t="e">
        <v>#N/A</v>
      </c>
      <c r="J3755" s="29" t="e">
        <v>#N/A</v>
      </c>
      <c r="K3755" s="29" t="e">
        <v>#N/A</v>
      </c>
      <c r="L3755" s="29" t="e">
        <v>#N/A</v>
      </c>
      <c r="M3755" s="29" t="e">
        <v>#N/A</v>
      </c>
      <c r="N3755" s="29" t="e">
        <v>#N/A</v>
      </c>
      <c r="O3755" s="16" t="e">
        <f t="shared" si="58"/>
        <v>#N/A</v>
      </c>
    </row>
    <row r="3756" spans="7:15" x14ac:dyDescent="0.2">
      <c r="G3756" s="31">
        <v>39335</v>
      </c>
      <c r="H3756" s="29">
        <v>8226</v>
      </c>
      <c r="I3756" s="29" t="e">
        <v>#N/A</v>
      </c>
      <c r="J3756" s="29" t="e">
        <v>#N/A</v>
      </c>
      <c r="K3756" s="29" t="e">
        <v>#N/A</v>
      </c>
      <c r="L3756" s="29" t="e">
        <v>#N/A</v>
      </c>
      <c r="M3756" s="29" t="e">
        <v>#N/A</v>
      </c>
      <c r="N3756" s="29" t="e">
        <v>#N/A</v>
      </c>
      <c r="O3756" s="16" t="e">
        <f t="shared" si="58"/>
        <v>#N/A</v>
      </c>
    </row>
    <row r="3757" spans="7:15" x14ac:dyDescent="0.2">
      <c r="G3757" s="31">
        <v>39332</v>
      </c>
      <c r="H3757" s="29">
        <v>7998</v>
      </c>
      <c r="I3757" s="29" t="e">
        <v>#N/A</v>
      </c>
      <c r="J3757" s="29" t="e">
        <v>#N/A</v>
      </c>
      <c r="K3757" s="29" t="e">
        <v>#N/A</v>
      </c>
      <c r="L3757" s="29" t="e">
        <v>#N/A</v>
      </c>
      <c r="M3757" s="29" t="e">
        <v>#N/A</v>
      </c>
      <c r="N3757" s="29" t="e">
        <v>#N/A</v>
      </c>
      <c r="O3757" s="16" t="e">
        <f t="shared" si="58"/>
        <v>#N/A</v>
      </c>
    </row>
    <row r="3758" spans="7:15" x14ac:dyDescent="0.2">
      <c r="G3758" s="31">
        <v>39331</v>
      </c>
      <c r="H3758" s="29">
        <v>8012</v>
      </c>
      <c r="I3758" s="29" t="e">
        <v>#N/A</v>
      </c>
      <c r="J3758" s="29" t="e">
        <v>#N/A</v>
      </c>
      <c r="K3758" s="29" t="e">
        <v>#N/A</v>
      </c>
      <c r="L3758" s="29" t="e">
        <v>#N/A</v>
      </c>
      <c r="M3758" s="29" t="e">
        <v>#N/A</v>
      </c>
      <c r="N3758" s="29" t="e">
        <v>#N/A</v>
      </c>
      <c r="O3758" s="16" t="e">
        <f t="shared" si="58"/>
        <v>#N/A</v>
      </c>
    </row>
    <row r="3759" spans="7:15" x14ac:dyDescent="0.2">
      <c r="G3759" s="31">
        <v>39330</v>
      </c>
      <c r="H3759" s="29">
        <v>8020</v>
      </c>
      <c r="I3759" s="29" t="e">
        <v>#N/A</v>
      </c>
      <c r="J3759" s="29" t="e">
        <v>#N/A</v>
      </c>
      <c r="K3759" s="29" t="e">
        <v>#N/A</v>
      </c>
      <c r="L3759" s="29" t="e">
        <v>#N/A</v>
      </c>
      <c r="M3759" s="29" t="e">
        <v>#N/A</v>
      </c>
      <c r="N3759" s="29" t="e">
        <v>#N/A</v>
      </c>
      <c r="O3759" s="16" t="e">
        <f t="shared" si="58"/>
        <v>#N/A</v>
      </c>
    </row>
    <row r="3760" spans="7:15" x14ac:dyDescent="0.2">
      <c r="G3760" s="31">
        <v>39329</v>
      </c>
      <c r="H3760" s="29">
        <v>7992</v>
      </c>
      <c r="I3760" s="29" t="e">
        <v>#N/A</v>
      </c>
      <c r="J3760" s="29" t="e">
        <v>#N/A</v>
      </c>
      <c r="K3760" s="29" t="e">
        <v>#N/A</v>
      </c>
      <c r="L3760" s="29" t="e">
        <v>#N/A</v>
      </c>
      <c r="M3760" s="29" t="e">
        <v>#N/A</v>
      </c>
      <c r="N3760" s="29" t="e">
        <v>#N/A</v>
      </c>
      <c r="O3760" s="16" t="e">
        <f t="shared" si="58"/>
        <v>#N/A</v>
      </c>
    </row>
    <row r="3761" spans="7:15" x14ac:dyDescent="0.2">
      <c r="G3761" s="31">
        <v>39328</v>
      </c>
      <c r="H3761" s="29">
        <v>8036</v>
      </c>
      <c r="I3761" s="29" t="e">
        <v>#N/A</v>
      </c>
      <c r="J3761" s="29" t="e">
        <v>#N/A</v>
      </c>
      <c r="K3761" s="29" t="e">
        <v>#N/A</v>
      </c>
      <c r="L3761" s="29" t="e">
        <v>#N/A</v>
      </c>
      <c r="M3761" s="29" t="e">
        <v>#N/A</v>
      </c>
      <c r="N3761" s="29" t="e">
        <v>#N/A</v>
      </c>
      <c r="O3761" s="16" t="e">
        <f t="shared" si="58"/>
        <v>#N/A</v>
      </c>
    </row>
    <row r="3762" spans="7:15" x14ac:dyDescent="0.2">
      <c r="G3762" s="31">
        <v>39325</v>
      </c>
      <c r="H3762" s="29">
        <v>8072</v>
      </c>
      <c r="I3762" s="29" t="e">
        <v>#N/A</v>
      </c>
      <c r="J3762" s="29" t="e">
        <v>#N/A</v>
      </c>
      <c r="K3762" s="29" t="e">
        <v>#N/A</v>
      </c>
      <c r="L3762" s="29" t="e">
        <v>#N/A</v>
      </c>
      <c r="M3762" s="29" t="e">
        <v>#N/A</v>
      </c>
      <c r="N3762" s="29" t="e">
        <v>#N/A</v>
      </c>
      <c r="O3762" s="16" t="e">
        <f t="shared" si="58"/>
        <v>#N/A</v>
      </c>
    </row>
    <row r="3763" spans="7:15" x14ac:dyDescent="0.2">
      <c r="G3763" s="31">
        <v>39324</v>
      </c>
      <c r="H3763" s="29">
        <v>8040</v>
      </c>
      <c r="I3763" s="29" t="e">
        <v>#N/A</v>
      </c>
      <c r="J3763" s="29" t="e">
        <v>#N/A</v>
      </c>
      <c r="K3763" s="29" t="e">
        <v>#N/A</v>
      </c>
      <c r="L3763" s="29" t="e">
        <v>#N/A</v>
      </c>
      <c r="M3763" s="29" t="e">
        <v>#N/A</v>
      </c>
      <c r="N3763" s="29" t="e">
        <v>#N/A</v>
      </c>
      <c r="O3763" s="16" t="e">
        <f t="shared" si="58"/>
        <v>#N/A</v>
      </c>
    </row>
    <row r="3764" spans="7:15" x14ac:dyDescent="0.2">
      <c r="G3764" s="31">
        <v>39323</v>
      </c>
      <c r="H3764" s="29">
        <v>7978</v>
      </c>
      <c r="I3764" s="29" t="e">
        <v>#N/A</v>
      </c>
      <c r="J3764" s="29" t="e">
        <v>#N/A</v>
      </c>
      <c r="K3764" s="29" t="e">
        <v>#N/A</v>
      </c>
      <c r="L3764" s="29" t="e">
        <v>#N/A</v>
      </c>
      <c r="M3764" s="29" t="e">
        <v>#N/A</v>
      </c>
      <c r="N3764" s="29" t="e">
        <v>#N/A</v>
      </c>
      <c r="O3764" s="16" t="e">
        <f t="shared" si="58"/>
        <v>#N/A</v>
      </c>
    </row>
    <row r="3765" spans="7:15" x14ac:dyDescent="0.2">
      <c r="G3765" s="31">
        <v>39322</v>
      </c>
      <c r="H3765" s="29">
        <v>8070</v>
      </c>
      <c r="I3765" s="29" t="e">
        <v>#N/A</v>
      </c>
      <c r="J3765" s="29" t="e">
        <v>#N/A</v>
      </c>
      <c r="K3765" s="29" t="e">
        <v>#N/A</v>
      </c>
      <c r="L3765" s="29" t="e">
        <v>#N/A</v>
      </c>
      <c r="M3765" s="29" t="e">
        <v>#N/A</v>
      </c>
      <c r="N3765" s="29" t="e">
        <v>#N/A</v>
      </c>
      <c r="O3765" s="16" t="e">
        <f t="shared" si="58"/>
        <v>#N/A</v>
      </c>
    </row>
    <row r="3766" spans="7:15" x14ac:dyDescent="0.2">
      <c r="G3766" s="31">
        <v>39321</v>
      </c>
      <c r="H3766" s="29">
        <v>8006</v>
      </c>
      <c r="I3766" s="29" t="e">
        <v>#N/A</v>
      </c>
      <c r="J3766" s="29" t="e">
        <v>#N/A</v>
      </c>
      <c r="K3766" s="29" t="e">
        <v>#N/A</v>
      </c>
      <c r="L3766" s="29" t="e">
        <v>#N/A</v>
      </c>
      <c r="M3766" s="29" t="e">
        <v>#N/A</v>
      </c>
      <c r="N3766" s="29" t="e">
        <v>#N/A</v>
      </c>
      <c r="O3766" s="16" t="e">
        <f t="shared" si="58"/>
        <v>#N/A</v>
      </c>
    </row>
    <row r="3767" spans="7:15" x14ac:dyDescent="0.2">
      <c r="G3767" s="31">
        <v>39318</v>
      </c>
      <c r="H3767" s="29">
        <v>8042</v>
      </c>
      <c r="I3767" s="29" t="e">
        <v>#N/A</v>
      </c>
      <c r="J3767" s="29" t="e">
        <v>#N/A</v>
      </c>
      <c r="K3767" s="29" t="e">
        <v>#N/A</v>
      </c>
      <c r="L3767" s="29" t="e">
        <v>#N/A</v>
      </c>
      <c r="M3767" s="29" t="e">
        <v>#N/A</v>
      </c>
      <c r="N3767" s="29" t="e">
        <v>#N/A</v>
      </c>
      <c r="O3767" s="16" t="e">
        <f t="shared" si="58"/>
        <v>#N/A</v>
      </c>
    </row>
    <row r="3768" spans="7:15" x14ac:dyDescent="0.2">
      <c r="G3768" s="31">
        <v>39317</v>
      </c>
      <c r="H3768" s="29">
        <v>7978</v>
      </c>
      <c r="I3768" s="29" t="e">
        <v>#N/A</v>
      </c>
      <c r="J3768" s="29" t="e">
        <v>#N/A</v>
      </c>
      <c r="K3768" s="29" t="e">
        <v>#N/A</v>
      </c>
      <c r="L3768" s="29" t="e">
        <v>#N/A</v>
      </c>
      <c r="M3768" s="29" t="e">
        <v>#N/A</v>
      </c>
      <c r="N3768" s="29" t="e">
        <v>#N/A</v>
      </c>
      <c r="O3768" s="16" t="e">
        <f t="shared" si="58"/>
        <v>#N/A</v>
      </c>
    </row>
    <row r="3769" spans="7:15" x14ac:dyDescent="0.2">
      <c r="G3769" s="31">
        <v>39316</v>
      </c>
      <c r="H3769" s="29">
        <v>7930</v>
      </c>
      <c r="I3769" s="29" t="e">
        <v>#N/A</v>
      </c>
      <c r="J3769" s="29" t="e">
        <v>#N/A</v>
      </c>
      <c r="K3769" s="29" t="e">
        <v>#N/A</v>
      </c>
      <c r="L3769" s="29" t="e">
        <v>#N/A</v>
      </c>
      <c r="M3769" s="29" t="e">
        <v>#N/A</v>
      </c>
      <c r="N3769" s="29" t="e">
        <v>#N/A</v>
      </c>
      <c r="O3769" s="16" t="e">
        <f t="shared" si="58"/>
        <v>#N/A</v>
      </c>
    </row>
    <row r="3770" spans="7:15" x14ac:dyDescent="0.2">
      <c r="G3770" s="31">
        <v>39315</v>
      </c>
      <c r="H3770" s="29">
        <v>7988</v>
      </c>
      <c r="I3770" s="29" t="e">
        <v>#N/A</v>
      </c>
      <c r="J3770" s="29" t="e">
        <v>#N/A</v>
      </c>
      <c r="K3770" s="29" t="e">
        <v>#N/A</v>
      </c>
      <c r="L3770" s="29" t="e">
        <v>#N/A</v>
      </c>
      <c r="M3770" s="29" t="e">
        <v>#N/A</v>
      </c>
      <c r="N3770" s="29" t="e">
        <v>#N/A</v>
      </c>
      <c r="O3770" s="16" t="e">
        <f t="shared" si="58"/>
        <v>#N/A</v>
      </c>
    </row>
    <row r="3771" spans="7:15" x14ac:dyDescent="0.2">
      <c r="G3771" s="31">
        <v>39314</v>
      </c>
      <c r="H3771" s="29">
        <v>7978</v>
      </c>
      <c r="I3771" s="29" t="e">
        <v>#N/A</v>
      </c>
      <c r="J3771" s="29" t="e">
        <v>#N/A</v>
      </c>
      <c r="K3771" s="29" t="e">
        <v>#N/A</v>
      </c>
      <c r="L3771" s="29" t="e">
        <v>#N/A</v>
      </c>
      <c r="M3771" s="29" t="e">
        <v>#N/A</v>
      </c>
      <c r="N3771" s="29" t="e">
        <v>#N/A</v>
      </c>
      <c r="O3771" s="16" t="e">
        <f t="shared" si="58"/>
        <v>#N/A</v>
      </c>
    </row>
    <row r="3772" spans="7:15" x14ac:dyDescent="0.2">
      <c r="G3772" s="31">
        <v>39311</v>
      </c>
      <c r="H3772" s="29">
        <v>7842</v>
      </c>
      <c r="I3772" s="29" t="e">
        <v>#N/A</v>
      </c>
      <c r="J3772" s="29" t="e">
        <v>#N/A</v>
      </c>
      <c r="K3772" s="29" t="e">
        <v>#N/A</v>
      </c>
      <c r="L3772" s="29" t="e">
        <v>#N/A</v>
      </c>
      <c r="M3772" s="29" t="e">
        <v>#N/A</v>
      </c>
      <c r="N3772" s="29" t="e">
        <v>#N/A</v>
      </c>
      <c r="O3772" s="16" t="e">
        <f t="shared" si="58"/>
        <v>#N/A</v>
      </c>
    </row>
    <row r="3773" spans="7:15" x14ac:dyDescent="0.2">
      <c r="G3773" s="31">
        <v>39310</v>
      </c>
      <c r="H3773" s="29">
        <v>8112</v>
      </c>
      <c r="I3773" s="29" t="e">
        <v>#N/A</v>
      </c>
      <c r="J3773" s="29" t="e">
        <v>#N/A</v>
      </c>
      <c r="K3773" s="29" t="e">
        <v>#N/A</v>
      </c>
      <c r="L3773" s="29" t="e">
        <v>#N/A</v>
      </c>
      <c r="M3773" s="29" t="e">
        <v>#N/A</v>
      </c>
      <c r="N3773" s="29" t="e">
        <v>#N/A</v>
      </c>
      <c r="O3773" s="16" t="e">
        <f t="shared" si="58"/>
        <v>#N/A</v>
      </c>
    </row>
    <row r="3774" spans="7:15" x14ac:dyDescent="0.2">
      <c r="G3774" s="31">
        <v>39309</v>
      </c>
      <c r="H3774" s="29">
        <v>8270</v>
      </c>
      <c r="I3774" s="29" t="e">
        <v>#N/A</v>
      </c>
      <c r="J3774" s="29" t="e">
        <v>#N/A</v>
      </c>
      <c r="K3774" s="29" t="e">
        <v>#N/A</v>
      </c>
      <c r="L3774" s="29" t="e">
        <v>#N/A</v>
      </c>
      <c r="M3774" s="29" t="e">
        <v>#N/A</v>
      </c>
      <c r="N3774" s="29" t="e">
        <v>#N/A</v>
      </c>
      <c r="O3774" s="16" t="e">
        <f t="shared" si="58"/>
        <v>#N/A</v>
      </c>
    </row>
    <row r="3775" spans="7:15" x14ac:dyDescent="0.2">
      <c r="G3775" s="31">
        <v>39308</v>
      </c>
      <c r="H3775" s="29">
        <v>8318</v>
      </c>
      <c r="I3775" s="29" t="e">
        <v>#N/A</v>
      </c>
      <c r="J3775" s="29" t="e">
        <v>#N/A</v>
      </c>
      <c r="K3775" s="29" t="e">
        <v>#N/A</v>
      </c>
      <c r="L3775" s="29" t="e">
        <v>#N/A</v>
      </c>
      <c r="M3775" s="29" t="e">
        <v>#N/A</v>
      </c>
      <c r="N3775" s="29" t="e">
        <v>#N/A</v>
      </c>
      <c r="O3775" s="16" t="e">
        <f t="shared" si="58"/>
        <v>#N/A</v>
      </c>
    </row>
    <row r="3776" spans="7:15" x14ac:dyDescent="0.2">
      <c r="G3776" s="31">
        <v>39307</v>
      </c>
      <c r="H3776" s="29">
        <v>8410</v>
      </c>
      <c r="I3776" s="29" t="e">
        <v>#N/A</v>
      </c>
      <c r="J3776" s="29" t="e">
        <v>#N/A</v>
      </c>
      <c r="K3776" s="29" t="e">
        <v>#N/A</v>
      </c>
      <c r="L3776" s="29" t="e">
        <v>#N/A</v>
      </c>
      <c r="M3776" s="29" t="e">
        <v>#N/A</v>
      </c>
      <c r="N3776" s="29" t="e">
        <v>#N/A</v>
      </c>
      <c r="O3776" s="16" t="e">
        <f t="shared" si="58"/>
        <v>#N/A</v>
      </c>
    </row>
    <row r="3777" spans="7:15" x14ac:dyDescent="0.2">
      <c r="G3777" s="31">
        <v>39304</v>
      </c>
      <c r="H3777" s="29">
        <v>8390</v>
      </c>
      <c r="I3777" s="29" t="e">
        <v>#N/A</v>
      </c>
      <c r="J3777" s="29" t="e">
        <v>#N/A</v>
      </c>
      <c r="K3777" s="29" t="e">
        <v>#N/A</v>
      </c>
      <c r="L3777" s="29" t="e">
        <v>#N/A</v>
      </c>
      <c r="M3777" s="29" t="e">
        <v>#N/A</v>
      </c>
      <c r="N3777" s="29" t="e">
        <v>#N/A</v>
      </c>
      <c r="O3777" s="16" t="e">
        <f t="shared" si="58"/>
        <v>#N/A</v>
      </c>
    </row>
    <row r="3778" spans="7:15" x14ac:dyDescent="0.2">
      <c r="G3778" s="31">
        <v>39303</v>
      </c>
      <c r="H3778" s="29">
        <v>8398</v>
      </c>
      <c r="I3778" s="29" t="e">
        <v>#N/A</v>
      </c>
      <c r="J3778" s="29" t="e">
        <v>#N/A</v>
      </c>
      <c r="K3778" s="29" t="e">
        <v>#N/A</v>
      </c>
      <c r="L3778" s="29" t="e">
        <v>#N/A</v>
      </c>
      <c r="M3778" s="29" t="e">
        <v>#N/A</v>
      </c>
      <c r="N3778" s="29" t="e">
        <v>#N/A</v>
      </c>
      <c r="O3778" s="16" t="e">
        <f t="shared" si="58"/>
        <v>#N/A</v>
      </c>
    </row>
    <row r="3779" spans="7:15" x14ac:dyDescent="0.2">
      <c r="G3779" s="31">
        <v>39302</v>
      </c>
      <c r="H3779" s="29">
        <v>8284</v>
      </c>
      <c r="I3779" s="29" t="e">
        <v>#N/A</v>
      </c>
      <c r="J3779" s="29" t="e">
        <v>#N/A</v>
      </c>
      <c r="K3779" s="29" t="e">
        <v>#N/A</v>
      </c>
      <c r="L3779" s="29" t="e">
        <v>#N/A</v>
      </c>
      <c r="M3779" s="29" t="e">
        <v>#N/A</v>
      </c>
      <c r="N3779" s="29" t="e">
        <v>#N/A</v>
      </c>
      <c r="O3779" s="16" t="e">
        <f t="shared" si="58"/>
        <v>#N/A</v>
      </c>
    </row>
    <row r="3780" spans="7:15" x14ac:dyDescent="0.2">
      <c r="G3780" s="31">
        <v>39301</v>
      </c>
      <c r="H3780" s="29">
        <v>8206</v>
      </c>
      <c r="I3780" s="29" t="e">
        <v>#N/A</v>
      </c>
      <c r="J3780" s="29" t="e">
        <v>#N/A</v>
      </c>
      <c r="K3780" s="29" t="e">
        <v>#N/A</v>
      </c>
      <c r="L3780" s="29" t="e">
        <v>#N/A</v>
      </c>
      <c r="M3780" s="29" t="e">
        <v>#N/A</v>
      </c>
      <c r="N3780" s="29" t="e">
        <v>#N/A</v>
      </c>
      <c r="O3780" s="16" t="e">
        <f t="shared" si="58"/>
        <v>#N/A</v>
      </c>
    </row>
    <row r="3781" spans="7:15" x14ac:dyDescent="0.2">
      <c r="G3781" s="31">
        <v>39300</v>
      </c>
      <c r="H3781" s="29">
        <v>8294</v>
      </c>
      <c r="I3781" s="29" t="e">
        <v>#N/A</v>
      </c>
      <c r="J3781" s="29" t="e">
        <v>#N/A</v>
      </c>
      <c r="K3781" s="29" t="e">
        <v>#N/A</v>
      </c>
      <c r="L3781" s="29" t="e">
        <v>#N/A</v>
      </c>
      <c r="M3781" s="29" t="e">
        <v>#N/A</v>
      </c>
      <c r="N3781" s="29" t="e">
        <v>#N/A</v>
      </c>
      <c r="O3781" s="16" t="e">
        <f t="shared" ref="O3781:O3844" si="59">IF(AND(H3781&lt;&gt;0,I3781&lt;&gt;0),I3781-H3781,"")</f>
        <v>#N/A</v>
      </c>
    </row>
    <row r="3782" spans="7:15" x14ac:dyDescent="0.2">
      <c r="G3782" s="31">
        <v>39297</v>
      </c>
      <c r="H3782" s="29">
        <v>8390</v>
      </c>
      <c r="I3782" s="29" t="e">
        <v>#N/A</v>
      </c>
      <c r="J3782" s="29" t="e">
        <v>#N/A</v>
      </c>
      <c r="K3782" s="29" t="e">
        <v>#N/A</v>
      </c>
      <c r="L3782" s="29" t="e">
        <v>#N/A</v>
      </c>
      <c r="M3782" s="29" t="e">
        <v>#N/A</v>
      </c>
      <c r="N3782" s="29" t="e">
        <v>#N/A</v>
      </c>
      <c r="O3782" s="16" t="e">
        <f t="shared" si="59"/>
        <v>#N/A</v>
      </c>
    </row>
    <row r="3783" spans="7:15" x14ac:dyDescent="0.2">
      <c r="G3783" s="31">
        <v>39296</v>
      </c>
      <c r="H3783" s="29">
        <v>8406</v>
      </c>
      <c r="I3783" s="29" t="e">
        <v>#N/A</v>
      </c>
      <c r="J3783" s="29" t="e">
        <v>#N/A</v>
      </c>
      <c r="K3783" s="29" t="e">
        <v>#N/A</v>
      </c>
      <c r="L3783" s="29" t="e">
        <v>#N/A</v>
      </c>
      <c r="M3783" s="29" t="e">
        <v>#N/A</v>
      </c>
      <c r="N3783" s="29" t="e">
        <v>#N/A</v>
      </c>
      <c r="O3783" s="16" t="e">
        <f t="shared" si="59"/>
        <v>#N/A</v>
      </c>
    </row>
    <row r="3784" spans="7:15" x14ac:dyDescent="0.2">
      <c r="G3784" s="31">
        <v>39295</v>
      </c>
      <c r="H3784" s="29">
        <v>8394</v>
      </c>
      <c r="I3784" s="29" t="e">
        <v>#N/A</v>
      </c>
      <c r="J3784" s="29" t="e">
        <v>#N/A</v>
      </c>
      <c r="K3784" s="29" t="e">
        <v>#N/A</v>
      </c>
      <c r="L3784" s="29" t="e">
        <v>#N/A</v>
      </c>
      <c r="M3784" s="29" t="e">
        <v>#N/A</v>
      </c>
      <c r="N3784" s="29" t="e">
        <v>#N/A</v>
      </c>
      <c r="O3784" s="16" t="e">
        <f t="shared" si="59"/>
        <v>#N/A</v>
      </c>
    </row>
    <row r="3785" spans="7:15" x14ac:dyDescent="0.2">
      <c r="G3785" s="31">
        <v>39294</v>
      </c>
      <c r="H3785" s="29">
        <v>8396</v>
      </c>
      <c r="I3785" s="29" t="e">
        <v>#N/A</v>
      </c>
      <c r="J3785" s="29" t="e">
        <v>#N/A</v>
      </c>
      <c r="K3785" s="29" t="e">
        <v>#N/A</v>
      </c>
      <c r="L3785" s="29" t="e">
        <v>#N/A</v>
      </c>
      <c r="M3785" s="29" t="e">
        <v>#N/A</v>
      </c>
      <c r="N3785" s="29" t="e">
        <v>#N/A</v>
      </c>
      <c r="O3785" s="16" t="e">
        <f t="shared" si="59"/>
        <v>#N/A</v>
      </c>
    </row>
    <row r="3786" spans="7:15" x14ac:dyDescent="0.2">
      <c r="G3786" s="31">
        <v>39293</v>
      </c>
      <c r="H3786" s="29">
        <v>8476</v>
      </c>
      <c r="I3786" s="29" t="e">
        <v>#N/A</v>
      </c>
      <c r="J3786" s="29" t="e">
        <v>#N/A</v>
      </c>
      <c r="K3786" s="29" t="e">
        <v>#N/A</v>
      </c>
      <c r="L3786" s="29" t="e">
        <v>#N/A</v>
      </c>
      <c r="M3786" s="29" t="e">
        <v>#N/A</v>
      </c>
      <c r="N3786" s="29" t="e">
        <v>#N/A</v>
      </c>
      <c r="O3786" s="16" t="e">
        <f t="shared" si="59"/>
        <v>#N/A</v>
      </c>
    </row>
    <row r="3787" spans="7:15" x14ac:dyDescent="0.2">
      <c r="G3787" s="31">
        <v>39290</v>
      </c>
      <c r="H3787" s="29">
        <v>8218</v>
      </c>
      <c r="I3787" s="29" t="e">
        <v>#N/A</v>
      </c>
      <c r="J3787" s="29" t="e">
        <v>#N/A</v>
      </c>
      <c r="K3787" s="29" t="e">
        <v>#N/A</v>
      </c>
      <c r="L3787" s="29" t="e">
        <v>#N/A</v>
      </c>
      <c r="M3787" s="29" t="e">
        <v>#N/A</v>
      </c>
      <c r="N3787" s="29" t="e">
        <v>#N/A</v>
      </c>
      <c r="O3787" s="16" t="e">
        <f t="shared" si="59"/>
        <v>#N/A</v>
      </c>
    </row>
    <row r="3788" spans="7:15" x14ac:dyDescent="0.2">
      <c r="G3788" s="31">
        <v>39289</v>
      </c>
      <c r="H3788" s="29">
        <v>8226</v>
      </c>
      <c r="I3788" s="29" t="e">
        <v>#N/A</v>
      </c>
      <c r="J3788" s="29" t="e">
        <v>#N/A</v>
      </c>
      <c r="K3788" s="29" t="e">
        <v>#N/A</v>
      </c>
      <c r="L3788" s="29" t="e">
        <v>#N/A</v>
      </c>
      <c r="M3788" s="29" t="e">
        <v>#N/A</v>
      </c>
      <c r="N3788" s="29" t="e">
        <v>#N/A</v>
      </c>
      <c r="O3788" s="16" t="e">
        <f t="shared" si="59"/>
        <v>#N/A</v>
      </c>
    </row>
    <row r="3789" spans="7:15" x14ac:dyDescent="0.2">
      <c r="G3789" s="31">
        <v>39288</v>
      </c>
      <c r="H3789" s="29">
        <v>8158</v>
      </c>
      <c r="I3789" s="29" t="e">
        <v>#N/A</v>
      </c>
      <c r="J3789" s="29" t="e">
        <v>#N/A</v>
      </c>
      <c r="K3789" s="29" t="e">
        <v>#N/A</v>
      </c>
      <c r="L3789" s="29" t="e">
        <v>#N/A</v>
      </c>
      <c r="M3789" s="29" t="e">
        <v>#N/A</v>
      </c>
      <c r="N3789" s="29" t="e">
        <v>#N/A</v>
      </c>
      <c r="O3789" s="16" t="e">
        <f t="shared" si="59"/>
        <v>#N/A</v>
      </c>
    </row>
    <row r="3790" spans="7:15" x14ac:dyDescent="0.2">
      <c r="G3790" s="31">
        <v>39287</v>
      </c>
      <c r="H3790" s="29">
        <v>8106</v>
      </c>
      <c r="I3790" s="29" t="e">
        <v>#N/A</v>
      </c>
      <c r="J3790" s="29" t="e">
        <v>#N/A</v>
      </c>
      <c r="K3790" s="29" t="e">
        <v>#N/A</v>
      </c>
      <c r="L3790" s="29" t="e">
        <v>#N/A</v>
      </c>
      <c r="M3790" s="29" t="e">
        <v>#N/A</v>
      </c>
      <c r="N3790" s="29" t="e">
        <v>#N/A</v>
      </c>
      <c r="O3790" s="16" t="e">
        <f t="shared" si="59"/>
        <v>#N/A</v>
      </c>
    </row>
    <row r="3791" spans="7:15" x14ac:dyDescent="0.2">
      <c r="G3791" s="31">
        <v>39286</v>
      </c>
      <c r="H3791" s="29">
        <v>8126</v>
      </c>
      <c r="I3791" s="29" t="e">
        <v>#N/A</v>
      </c>
      <c r="J3791" s="29" t="e">
        <v>#N/A</v>
      </c>
      <c r="K3791" s="29" t="e">
        <v>#N/A</v>
      </c>
      <c r="L3791" s="29" t="e">
        <v>#N/A</v>
      </c>
      <c r="M3791" s="29" t="e">
        <v>#N/A</v>
      </c>
      <c r="N3791" s="29" t="e">
        <v>#N/A</v>
      </c>
      <c r="O3791" s="16" t="e">
        <f t="shared" si="59"/>
        <v>#N/A</v>
      </c>
    </row>
    <row r="3792" spans="7:15" x14ac:dyDescent="0.2">
      <c r="G3792" s="31">
        <v>39283</v>
      </c>
      <c r="H3792" s="29">
        <v>8154</v>
      </c>
      <c r="I3792" s="29" t="e">
        <v>#N/A</v>
      </c>
      <c r="J3792" s="29" t="e">
        <v>#N/A</v>
      </c>
      <c r="K3792" s="29" t="e">
        <v>#N/A</v>
      </c>
      <c r="L3792" s="29" t="e">
        <v>#N/A</v>
      </c>
      <c r="M3792" s="29" t="e">
        <v>#N/A</v>
      </c>
      <c r="N3792" s="29" t="e">
        <v>#N/A</v>
      </c>
      <c r="O3792" s="16" t="e">
        <f t="shared" si="59"/>
        <v>#N/A</v>
      </c>
    </row>
    <row r="3793" spans="7:15" x14ac:dyDescent="0.2">
      <c r="G3793" s="31">
        <v>39282</v>
      </c>
      <c r="H3793" s="29">
        <v>8070</v>
      </c>
      <c r="I3793" s="29" t="e">
        <v>#N/A</v>
      </c>
      <c r="J3793" s="29" t="e">
        <v>#N/A</v>
      </c>
      <c r="K3793" s="29" t="e">
        <v>#N/A</v>
      </c>
      <c r="L3793" s="29" t="e">
        <v>#N/A</v>
      </c>
      <c r="M3793" s="29" t="e">
        <v>#N/A</v>
      </c>
      <c r="N3793" s="29" t="e">
        <v>#N/A</v>
      </c>
      <c r="O3793" s="16" t="e">
        <f t="shared" si="59"/>
        <v>#N/A</v>
      </c>
    </row>
    <row r="3794" spans="7:15" x14ac:dyDescent="0.2">
      <c r="G3794" s="31">
        <v>39281</v>
      </c>
      <c r="H3794" s="29">
        <v>8094</v>
      </c>
      <c r="I3794" s="29" t="e">
        <v>#N/A</v>
      </c>
      <c r="J3794" s="29" t="e">
        <v>#N/A</v>
      </c>
      <c r="K3794" s="29" t="e">
        <v>#N/A</v>
      </c>
      <c r="L3794" s="29" t="e">
        <v>#N/A</v>
      </c>
      <c r="M3794" s="29" t="e">
        <v>#N/A</v>
      </c>
      <c r="N3794" s="29" t="e">
        <v>#N/A</v>
      </c>
      <c r="O3794" s="16" t="e">
        <f t="shared" si="59"/>
        <v>#N/A</v>
      </c>
    </row>
    <row r="3795" spans="7:15" x14ac:dyDescent="0.2">
      <c r="G3795" s="31">
        <v>39280</v>
      </c>
      <c r="H3795" s="29">
        <v>8036</v>
      </c>
      <c r="I3795" s="29" t="e">
        <v>#N/A</v>
      </c>
      <c r="J3795" s="29" t="e">
        <v>#N/A</v>
      </c>
      <c r="K3795" s="29" t="e">
        <v>#N/A</v>
      </c>
      <c r="L3795" s="29" t="e">
        <v>#N/A</v>
      </c>
      <c r="M3795" s="29" t="e">
        <v>#N/A</v>
      </c>
      <c r="N3795" s="29" t="e">
        <v>#N/A</v>
      </c>
      <c r="O3795" s="16" t="e">
        <f t="shared" si="59"/>
        <v>#N/A</v>
      </c>
    </row>
    <row r="3796" spans="7:15" x14ac:dyDescent="0.2">
      <c r="G3796" s="31">
        <v>39279</v>
      </c>
      <c r="H3796" s="29">
        <v>8064</v>
      </c>
      <c r="I3796" s="29" t="e">
        <v>#N/A</v>
      </c>
      <c r="J3796" s="29" t="e">
        <v>#N/A</v>
      </c>
      <c r="K3796" s="29" t="e">
        <v>#N/A</v>
      </c>
      <c r="L3796" s="29" t="e">
        <v>#N/A</v>
      </c>
      <c r="M3796" s="29" t="e">
        <v>#N/A</v>
      </c>
      <c r="N3796" s="29" t="e">
        <v>#N/A</v>
      </c>
      <c r="O3796" s="16" t="e">
        <f t="shared" si="59"/>
        <v>#N/A</v>
      </c>
    </row>
    <row r="3797" spans="7:15" x14ac:dyDescent="0.2">
      <c r="G3797" s="31">
        <v>39276</v>
      </c>
      <c r="H3797" s="29">
        <v>8138</v>
      </c>
      <c r="I3797" s="29" t="e">
        <v>#N/A</v>
      </c>
      <c r="J3797" s="29" t="e">
        <v>#N/A</v>
      </c>
      <c r="K3797" s="29" t="e">
        <v>#N/A</v>
      </c>
      <c r="L3797" s="29" t="e">
        <v>#N/A</v>
      </c>
      <c r="M3797" s="29" t="e">
        <v>#N/A</v>
      </c>
      <c r="N3797" s="29" t="e">
        <v>#N/A</v>
      </c>
      <c r="O3797" s="16" t="e">
        <f t="shared" si="59"/>
        <v>#N/A</v>
      </c>
    </row>
    <row r="3798" spans="7:15" x14ac:dyDescent="0.2">
      <c r="G3798" s="31">
        <v>39275</v>
      </c>
      <c r="H3798" s="29">
        <v>8164</v>
      </c>
      <c r="I3798" s="29" t="e">
        <v>#N/A</v>
      </c>
      <c r="J3798" s="29" t="e">
        <v>#N/A</v>
      </c>
      <c r="K3798" s="29" t="e">
        <v>#N/A</v>
      </c>
      <c r="L3798" s="29" t="e">
        <v>#N/A</v>
      </c>
      <c r="M3798" s="29" t="e">
        <v>#N/A</v>
      </c>
      <c r="N3798" s="29" t="e">
        <v>#N/A</v>
      </c>
      <c r="O3798" s="16" t="e">
        <f t="shared" si="59"/>
        <v>#N/A</v>
      </c>
    </row>
    <row r="3799" spans="7:15" x14ac:dyDescent="0.2">
      <c r="G3799" s="31">
        <v>39274</v>
      </c>
      <c r="H3799" s="29">
        <v>8098</v>
      </c>
      <c r="I3799" s="29" t="e">
        <v>#N/A</v>
      </c>
      <c r="J3799" s="29" t="e">
        <v>#N/A</v>
      </c>
      <c r="K3799" s="29" t="e">
        <v>#N/A</v>
      </c>
      <c r="L3799" s="29" t="e">
        <v>#N/A</v>
      </c>
      <c r="M3799" s="29" t="e">
        <v>#N/A</v>
      </c>
      <c r="N3799" s="29" t="e">
        <v>#N/A</v>
      </c>
      <c r="O3799" s="16" t="e">
        <f t="shared" si="59"/>
        <v>#N/A</v>
      </c>
    </row>
    <row r="3800" spans="7:15" x14ac:dyDescent="0.2">
      <c r="G3800" s="31">
        <v>39273</v>
      </c>
      <c r="H3800" s="29">
        <v>7924</v>
      </c>
      <c r="I3800" s="29" t="e">
        <v>#N/A</v>
      </c>
      <c r="J3800" s="29" t="e">
        <v>#N/A</v>
      </c>
      <c r="K3800" s="29" t="e">
        <v>#N/A</v>
      </c>
      <c r="L3800" s="29" t="e">
        <v>#N/A</v>
      </c>
      <c r="M3800" s="29" t="e">
        <v>#N/A</v>
      </c>
      <c r="N3800" s="29" t="e">
        <v>#N/A</v>
      </c>
      <c r="O3800" s="16" t="e">
        <f t="shared" si="59"/>
        <v>#N/A</v>
      </c>
    </row>
    <row r="3801" spans="7:15" x14ac:dyDescent="0.2">
      <c r="G3801" s="31">
        <v>39272</v>
      </c>
      <c r="H3801" s="29">
        <v>7970</v>
      </c>
      <c r="I3801" s="29" t="e">
        <v>#N/A</v>
      </c>
      <c r="J3801" s="29" t="e">
        <v>#N/A</v>
      </c>
      <c r="K3801" s="29" t="e">
        <v>#N/A</v>
      </c>
      <c r="L3801" s="29" t="e">
        <v>#N/A</v>
      </c>
      <c r="M3801" s="29" t="e">
        <v>#N/A</v>
      </c>
      <c r="N3801" s="29" t="e">
        <v>#N/A</v>
      </c>
      <c r="O3801" s="16" t="e">
        <f t="shared" si="59"/>
        <v>#N/A</v>
      </c>
    </row>
    <row r="3802" spans="7:15" x14ac:dyDescent="0.2">
      <c r="G3802" s="31">
        <v>39269</v>
      </c>
      <c r="H3802" s="29">
        <v>7990</v>
      </c>
      <c r="I3802" s="29" t="e">
        <v>#N/A</v>
      </c>
      <c r="J3802" s="29" t="e">
        <v>#N/A</v>
      </c>
      <c r="K3802" s="29" t="e">
        <v>#N/A</v>
      </c>
      <c r="L3802" s="29" t="e">
        <v>#N/A</v>
      </c>
      <c r="M3802" s="29" t="e">
        <v>#N/A</v>
      </c>
      <c r="N3802" s="29" t="e">
        <v>#N/A</v>
      </c>
      <c r="O3802" s="16" t="e">
        <f t="shared" si="59"/>
        <v>#N/A</v>
      </c>
    </row>
    <row r="3803" spans="7:15" x14ac:dyDescent="0.2">
      <c r="G3803" s="31">
        <v>39268</v>
      </c>
      <c r="H3803" s="29">
        <v>7900</v>
      </c>
      <c r="I3803" s="29" t="e">
        <v>#N/A</v>
      </c>
      <c r="J3803" s="29" t="e">
        <v>#N/A</v>
      </c>
      <c r="K3803" s="29" t="e">
        <v>#N/A</v>
      </c>
      <c r="L3803" s="29" t="e">
        <v>#N/A</v>
      </c>
      <c r="M3803" s="29" t="e">
        <v>#N/A</v>
      </c>
      <c r="N3803" s="29" t="e">
        <v>#N/A</v>
      </c>
      <c r="O3803" s="16" t="e">
        <f t="shared" si="59"/>
        <v>#N/A</v>
      </c>
    </row>
    <row r="3804" spans="7:15" x14ac:dyDescent="0.2">
      <c r="G3804" s="31">
        <v>39267</v>
      </c>
      <c r="H3804" s="29">
        <v>7932</v>
      </c>
      <c r="I3804" s="29" t="e">
        <v>#N/A</v>
      </c>
      <c r="J3804" s="29" t="e">
        <v>#N/A</v>
      </c>
      <c r="K3804" s="29" t="e">
        <v>#N/A</v>
      </c>
      <c r="L3804" s="29" t="e">
        <v>#N/A</v>
      </c>
      <c r="M3804" s="29" t="e">
        <v>#N/A</v>
      </c>
      <c r="N3804" s="29" t="e">
        <v>#N/A</v>
      </c>
      <c r="O3804" s="16" t="e">
        <f t="shared" si="59"/>
        <v>#N/A</v>
      </c>
    </row>
    <row r="3805" spans="7:15" x14ac:dyDescent="0.2">
      <c r="G3805" s="31">
        <v>39266</v>
      </c>
      <c r="H3805" s="29">
        <v>7884</v>
      </c>
      <c r="I3805" s="29" t="e">
        <v>#N/A</v>
      </c>
      <c r="J3805" s="29" t="e">
        <v>#N/A</v>
      </c>
      <c r="K3805" s="29" t="e">
        <v>#N/A</v>
      </c>
      <c r="L3805" s="29" t="e">
        <v>#N/A</v>
      </c>
      <c r="M3805" s="29" t="e">
        <v>#N/A</v>
      </c>
      <c r="N3805" s="29" t="e">
        <v>#N/A</v>
      </c>
      <c r="O3805" s="16" t="e">
        <f t="shared" si="59"/>
        <v>#N/A</v>
      </c>
    </row>
    <row r="3806" spans="7:15" x14ac:dyDescent="0.2">
      <c r="G3806" s="31">
        <v>39265</v>
      </c>
      <c r="H3806" s="29">
        <v>7884</v>
      </c>
      <c r="I3806" s="29" t="e">
        <v>#N/A</v>
      </c>
      <c r="J3806" s="29" t="e">
        <v>#N/A</v>
      </c>
      <c r="K3806" s="29" t="e">
        <v>#N/A</v>
      </c>
      <c r="L3806" s="29" t="e">
        <v>#N/A</v>
      </c>
      <c r="M3806" s="29" t="e">
        <v>#N/A</v>
      </c>
      <c r="N3806" s="29" t="e">
        <v>#N/A</v>
      </c>
      <c r="O3806" s="16" t="e">
        <f t="shared" si="59"/>
        <v>#N/A</v>
      </c>
    </row>
    <row r="3807" spans="7:15" x14ac:dyDescent="0.2">
      <c r="G3807" s="31">
        <v>39262</v>
      </c>
      <c r="H3807" s="29">
        <v>7688</v>
      </c>
      <c r="I3807" s="29" t="e">
        <v>#N/A</v>
      </c>
      <c r="J3807" s="29" t="e">
        <v>#N/A</v>
      </c>
      <c r="K3807" s="29" t="e">
        <v>#N/A</v>
      </c>
      <c r="L3807" s="29" t="e">
        <v>#N/A</v>
      </c>
      <c r="M3807" s="29" t="e">
        <v>#N/A</v>
      </c>
      <c r="N3807" s="29" t="e">
        <v>#N/A</v>
      </c>
      <c r="O3807" s="16" t="e">
        <f t="shared" si="59"/>
        <v>#N/A</v>
      </c>
    </row>
    <row r="3808" spans="7:15" x14ac:dyDescent="0.2">
      <c r="G3808" s="31">
        <v>39261</v>
      </c>
      <c r="H3808" s="29">
        <v>7624</v>
      </c>
      <c r="I3808" s="29" t="e">
        <v>#N/A</v>
      </c>
      <c r="J3808" s="29" t="e">
        <v>#N/A</v>
      </c>
      <c r="K3808" s="29" t="e">
        <v>#N/A</v>
      </c>
      <c r="L3808" s="29" t="e">
        <v>#N/A</v>
      </c>
      <c r="M3808" s="29" t="e">
        <v>#N/A</v>
      </c>
      <c r="N3808" s="29" t="e">
        <v>#N/A</v>
      </c>
      <c r="O3808" s="16" t="e">
        <f t="shared" si="59"/>
        <v>#N/A</v>
      </c>
    </row>
    <row r="3809" spans="7:15" x14ac:dyDescent="0.2">
      <c r="G3809" s="31">
        <v>39260</v>
      </c>
      <c r="H3809" s="29">
        <v>7556</v>
      </c>
      <c r="I3809" s="29" t="e">
        <v>#N/A</v>
      </c>
      <c r="J3809" s="29" t="e">
        <v>#N/A</v>
      </c>
      <c r="K3809" s="29" t="e">
        <v>#N/A</v>
      </c>
      <c r="L3809" s="29" t="e">
        <v>#N/A</v>
      </c>
      <c r="M3809" s="29" t="e">
        <v>#N/A</v>
      </c>
      <c r="N3809" s="29" t="e">
        <v>#N/A</v>
      </c>
      <c r="O3809" s="16" t="e">
        <f t="shared" si="59"/>
        <v>#N/A</v>
      </c>
    </row>
    <row r="3810" spans="7:15" x14ac:dyDescent="0.2">
      <c r="G3810" s="31">
        <v>39259</v>
      </c>
      <c r="H3810" s="29">
        <v>7560</v>
      </c>
      <c r="I3810" s="29" t="e">
        <v>#N/A</v>
      </c>
      <c r="J3810" s="29" t="e">
        <v>#N/A</v>
      </c>
      <c r="K3810" s="29" t="e">
        <v>#N/A</v>
      </c>
      <c r="L3810" s="29" t="e">
        <v>#N/A</v>
      </c>
      <c r="M3810" s="29" t="e">
        <v>#N/A</v>
      </c>
      <c r="N3810" s="29" t="e">
        <v>#N/A</v>
      </c>
      <c r="O3810" s="16" t="e">
        <f t="shared" si="59"/>
        <v>#N/A</v>
      </c>
    </row>
    <row r="3811" spans="7:15" x14ac:dyDescent="0.2">
      <c r="G3811" s="31">
        <v>39258</v>
      </c>
      <c r="H3811" s="29">
        <v>7638</v>
      </c>
      <c r="I3811" s="29" t="e">
        <v>#N/A</v>
      </c>
      <c r="J3811" s="29" t="e">
        <v>#N/A</v>
      </c>
      <c r="K3811" s="29" t="e">
        <v>#N/A</v>
      </c>
      <c r="L3811" s="29" t="e">
        <v>#N/A</v>
      </c>
      <c r="M3811" s="29" t="e">
        <v>#N/A</v>
      </c>
      <c r="N3811" s="29" t="e">
        <v>#N/A</v>
      </c>
      <c r="O3811" s="16" t="e">
        <f t="shared" si="59"/>
        <v>#N/A</v>
      </c>
    </row>
    <row r="3812" spans="7:15" x14ac:dyDescent="0.2">
      <c r="G3812" s="31">
        <v>39255</v>
      </c>
      <c r="H3812" s="29">
        <v>7566</v>
      </c>
      <c r="I3812" s="29" t="e">
        <v>#N/A</v>
      </c>
      <c r="J3812" s="29" t="e">
        <v>#N/A</v>
      </c>
      <c r="K3812" s="29" t="e">
        <v>#N/A</v>
      </c>
      <c r="L3812" s="29" t="e">
        <v>#N/A</v>
      </c>
      <c r="M3812" s="29" t="e">
        <v>#N/A</v>
      </c>
      <c r="N3812" s="29" t="e">
        <v>#N/A</v>
      </c>
      <c r="O3812" s="16" t="e">
        <f t="shared" si="59"/>
        <v>#N/A</v>
      </c>
    </row>
    <row r="3813" spans="7:15" x14ac:dyDescent="0.2">
      <c r="G3813" s="31">
        <v>39254</v>
      </c>
      <c r="H3813" s="29">
        <v>7632</v>
      </c>
      <c r="I3813" s="29" t="e">
        <v>#N/A</v>
      </c>
      <c r="J3813" s="29" t="e">
        <v>#N/A</v>
      </c>
      <c r="K3813" s="29" t="e">
        <v>#N/A</v>
      </c>
      <c r="L3813" s="29" t="e">
        <v>#N/A</v>
      </c>
      <c r="M3813" s="29" t="e">
        <v>#N/A</v>
      </c>
      <c r="N3813" s="29" t="e">
        <v>#N/A</v>
      </c>
      <c r="O3813" s="16" t="e">
        <f t="shared" si="59"/>
        <v>#N/A</v>
      </c>
    </row>
    <row r="3814" spans="7:15" x14ac:dyDescent="0.2">
      <c r="G3814" s="31">
        <v>39253</v>
      </c>
      <c r="H3814" s="29">
        <v>7648</v>
      </c>
      <c r="I3814" s="29" t="e">
        <v>#N/A</v>
      </c>
      <c r="J3814" s="29" t="e">
        <v>#N/A</v>
      </c>
      <c r="K3814" s="29" t="e">
        <v>#N/A</v>
      </c>
      <c r="L3814" s="29" t="e">
        <v>#N/A</v>
      </c>
      <c r="M3814" s="29" t="e">
        <v>#N/A</v>
      </c>
      <c r="N3814" s="29" t="e">
        <v>#N/A</v>
      </c>
      <c r="O3814" s="16" t="e">
        <f t="shared" si="59"/>
        <v>#N/A</v>
      </c>
    </row>
    <row r="3815" spans="7:15" x14ac:dyDescent="0.2">
      <c r="G3815" s="31">
        <v>39252</v>
      </c>
      <c r="H3815" s="29">
        <v>7698</v>
      </c>
      <c r="I3815" s="29" t="e">
        <v>#N/A</v>
      </c>
      <c r="J3815" s="29" t="e">
        <v>#N/A</v>
      </c>
      <c r="K3815" s="29" t="e">
        <v>#N/A</v>
      </c>
      <c r="L3815" s="29" t="e">
        <v>#N/A</v>
      </c>
      <c r="M3815" s="29" t="e">
        <v>#N/A</v>
      </c>
      <c r="N3815" s="29" t="e">
        <v>#N/A</v>
      </c>
      <c r="O3815" s="16" t="e">
        <f t="shared" si="59"/>
        <v>#N/A</v>
      </c>
    </row>
    <row r="3816" spans="7:15" x14ac:dyDescent="0.2">
      <c r="G3816" s="31">
        <v>39251</v>
      </c>
      <c r="H3816" s="29">
        <v>7794</v>
      </c>
      <c r="I3816" s="29" t="e">
        <v>#N/A</v>
      </c>
      <c r="J3816" s="29" t="e">
        <v>#N/A</v>
      </c>
      <c r="K3816" s="29" t="e">
        <v>#N/A</v>
      </c>
      <c r="L3816" s="29" t="e">
        <v>#N/A</v>
      </c>
      <c r="M3816" s="29" t="e">
        <v>#N/A</v>
      </c>
      <c r="N3816" s="29" t="e">
        <v>#N/A</v>
      </c>
      <c r="O3816" s="16" t="e">
        <f t="shared" si="59"/>
        <v>#N/A</v>
      </c>
    </row>
    <row r="3817" spans="7:15" x14ac:dyDescent="0.2">
      <c r="G3817" s="31">
        <v>39248</v>
      </c>
      <c r="H3817" s="29">
        <v>7644</v>
      </c>
      <c r="I3817" s="29" t="e">
        <v>#N/A</v>
      </c>
      <c r="J3817" s="29" t="e">
        <v>#N/A</v>
      </c>
      <c r="K3817" s="29" t="e">
        <v>#N/A</v>
      </c>
      <c r="L3817" s="29" t="e">
        <v>#N/A</v>
      </c>
      <c r="M3817" s="29" t="e">
        <v>#N/A</v>
      </c>
      <c r="N3817" s="29" t="e">
        <v>#N/A</v>
      </c>
      <c r="O3817" s="16" t="e">
        <f t="shared" si="59"/>
        <v>#N/A</v>
      </c>
    </row>
    <row r="3818" spans="7:15" x14ac:dyDescent="0.2">
      <c r="G3818" s="31">
        <v>39247</v>
      </c>
      <c r="H3818" s="29">
        <v>7582</v>
      </c>
      <c r="I3818" s="29" t="e">
        <v>#N/A</v>
      </c>
      <c r="J3818" s="29" t="e">
        <v>#N/A</v>
      </c>
      <c r="K3818" s="29" t="e">
        <v>#N/A</v>
      </c>
      <c r="L3818" s="29" t="e">
        <v>#N/A</v>
      </c>
      <c r="M3818" s="29" t="e">
        <v>#N/A</v>
      </c>
      <c r="N3818" s="29" t="e">
        <v>#N/A</v>
      </c>
      <c r="O3818" s="16" t="e">
        <f t="shared" si="59"/>
        <v>#N/A</v>
      </c>
    </row>
    <row r="3819" spans="7:15" x14ac:dyDescent="0.2">
      <c r="G3819" s="31">
        <v>39246</v>
      </c>
      <c r="H3819" s="29">
        <v>7526</v>
      </c>
      <c r="I3819" s="29" t="e">
        <v>#N/A</v>
      </c>
      <c r="J3819" s="29" t="e">
        <v>#N/A</v>
      </c>
      <c r="K3819" s="29" t="e">
        <v>#N/A</v>
      </c>
      <c r="L3819" s="29" t="e">
        <v>#N/A</v>
      </c>
      <c r="M3819" s="29" t="e">
        <v>#N/A</v>
      </c>
      <c r="N3819" s="29" t="e">
        <v>#N/A</v>
      </c>
      <c r="O3819" s="16" t="e">
        <f t="shared" si="59"/>
        <v>#N/A</v>
      </c>
    </row>
    <row r="3820" spans="7:15" x14ac:dyDescent="0.2">
      <c r="G3820" s="31">
        <v>39245</v>
      </c>
      <c r="H3820" s="29">
        <v>7656</v>
      </c>
      <c r="I3820" s="29" t="e">
        <v>#N/A</v>
      </c>
      <c r="J3820" s="29" t="e">
        <v>#N/A</v>
      </c>
      <c r="K3820" s="29" t="e">
        <v>#N/A</v>
      </c>
      <c r="L3820" s="29" t="e">
        <v>#N/A</v>
      </c>
      <c r="M3820" s="29" t="e">
        <v>#N/A</v>
      </c>
      <c r="N3820" s="29" t="e">
        <v>#N/A</v>
      </c>
      <c r="O3820" s="16" t="e">
        <f t="shared" si="59"/>
        <v>#N/A</v>
      </c>
    </row>
    <row r="3821" spans="7:15" x14ac:dyDescent="0.2">
      <c r="G3821" s="31">
        <v>39244</v>
      </c>
      <c r="H3821" s="29">
        <v>7820</v>
      </c>
      <c r="I3821" s="29" t="e">
        <v>#N/A</v>
      </c>
      <c r="J3821" s="29" t="e">
        <v>#N/A</v>
      </c>
      <c r="K3821" s="29" t="e">
        <v>#N/A</v>
      </c>
      <c r="L3821" s="29" t="e">
        <v>#N/A</v>
      </c>
      <c r="M3821" s="29" t="e">
        <v>#N/A</v>
      </c>
      <c r="N3821" s="29" t="e">
        <v>#N/A</v>
      </c>
      <c r="O3821" s="16" t="e">
        <f t="shared" si="59"/>
        <v>#N/A</v>
      </c>
    </row>
    <row r="3822" spans="7:15" x14ac:dyDescent="0.2">
      <c r="G3822" s="31">
        <v>39241</v>
      </c>
      <c r="H3822" s="29">
        <v>7852</v>
      </c>
      <c r="I3822" s="29" t="e">
        <v>#N/A</v>
      </c>
      <c r="J3822" s="29" t="e">
        <v>#N/A</v>
      </c>
      <c r="K3822" s="29" t="e">
        <v>#N/A</v>
      </c>
      <c r="L3822" s="29" t="e">
        <v>#N/A</v>
      </c>
      <c r="M3822" s="29" t="e">
        <v>#N/A</v>
      </c>
      <c r="N3822" s="29" t="e">
        <v>#N/A</v>
      </c>
      <c r="O3822" s="16" t="e">
        <f t="shared" si="59"/>
        <v>#N/A</v>
      </c>
    </row>
    <row r="3823" spans="7:15" x14ac:dyDescent="0.2">
      <c r="G3823" s="31">
        <v>39240</v>
      </c>
      <c r="H3823" s="29">
        <v>7916</v>
      </c>
      <c r="I3823" s="29" t="e">
        <v>#N/A</v>
      </c>
      <c r="J3823" s="29" t="e">
        <v>#N/A</v>
      </c>
      <c r="K3823" s="29" t="e">
        <v>#N/A</v>
      </c>
      <c r="L3823" s="29" t="e">
        <v>#N/A</v>
      </c>
      <c r="M3823" s="29" t="e">
        <v>#N/A</v>
      </c>
      <c r="N3823" s="29" t="e">
        <v>#N/A</v>
      </c>
      <c r="O3823" s="16" t="e">
        <f t="shared" si="59"/>
        <v>#N/A</v>
      </c>
    </row>
    <row r="3824" spans="7:15" x14ac:dyDescent="0.2">
      <c r="G3824" s="31">
        <v>39239</v>
      </c>
      <c r="H3824" s="29">
        <v>7940</v>
      </c>
      <c r="I3824" s="29" t="e">
        <v>#N/A</v>
      </c>
      <c r="J3824" s="29" t="e">
        <v>#N/A</v>
      </c>
      <c r="K3824" s="29" t="e">
        <v>#N/A</v>
      </c>
      <c r="L3824" s="29" t="e">
        <v>#N/A</v>
      </c>
      <c r="M3824" s="29" t="e">
        <v>#N/A</v>
      </c>
      <c r="N3824" s="29" t="e">
        <v>#N/A</v>
      </c>
      <c r="O3824" s="16" t="e">
        <f t="shared" si="59"/>
        <v>#N/A</v>
      </c>
    </row>
    <row r="3825" spans="7:15" x14ac:dyDescent="0.2">
      <c r="G3825" s="31">
        <v>39238</v>
      </c>
      <c r="H3825" s="29">
        <v>7872</v>
      </c>
      <c r="I3825" s="29" t="e">
        <v>#N/A</v>
      </c>
      <c r="J3825" s="29" t="e">
        <v>#N/A</v>
      </c>
      <c r="K3825" s="29" t="e">
        <v>#N/A</v>
      </c>
      <c r="L3825" s="29" t="e">
        <v>#N/A</v>
      </c>
      <c r="M3825" s="29" t="e">
        <v>#N/A</v>
      </c>
      <c r="N3825" s="29" t="e">
        <v>#N/A</v>
      </c>
      <c r="O3825" s="16" t="e">
        <f t="shared" si="59"/>
        <v>#N/A</v>
      </c>
    </row>
    <row r="3826" spans="7:15" x14ac:dyDescent="0.2">
      <c r="G3826" s="31">
        <v>39237</v>
      </c>
      <c r="H3826" s="29">
        <v>7720</v>
      </c>
      <c r="I3826" s="29" t="e">
        <v>#N/A</v>
      </c>
      <c r="J3826" s="29" t="e">
        <v>#N/A</v>
      </c>
      <c r="K3826" s="29" t="e">
        <v>#N/A</v>
      </c>
      <c r="L3826" s="29" t="e">
        <v>#N/A</v>
      </c>
      <c r="M3826" s="29" t="e">
        <v>#N/A</v>
      </c>
      <c r="N3826" s="29" t="e">
        <v>#N/A</v>
      </c>
      <c r="O3826" s="16" t="e">
        <f t="shared" si="59"/>
        <v>#N/A</v>
      </c>
    </row>
    <row r="3827" spans="7:15" x14ac:dyDescent="0.2">
      <c r="G3827" s="31">
        <v>39234</v>
      </c>
      <c r="H3827" s="29">
        <v>7728</v>
      </c>
      <c r="I3827" s="29" t="e">
        <v>#N/A</v>
      </c>
      <c r="J3827" s="29" t="e">
        <v>#N/A</v>
      </c>
      <c r="K3827" s="29" t="e">
        <v>#N/A</v>
      </c>
      <c r="L3827" s="29" t="e">
        <v>#N/A</v>
      </c>
      <c r="M3827" s="29" t="e">
        <v>#N/A</v>
      </c>
      <c r="N3827" s="29" t="e">
        <v>#N/A</v>
      </c>
      <c r="O3827" s="16" t="e">
        <f t="shared" si="59"/>
        <v>#N/A</v>
      </c>
    </row>
    <row r="3828" spans="7:15" x14ac:dyDescent="0.2">
      <c r="G3828" s="31">
        <v>39233</v>
      </c>
      <c r="H3828" s="29">
        <v>7758</v>
      </c>
      <c r="I3828" s="29" t="e">
        <v>#N/A</v>
      </c>
      <c r="J3828" s="29" t="e">
        <v>#N/A</v>
      </c>
      <c r="K3828" s="29" t="e">
        <v>#N/A</v>
      </c>
      <c r="L3828" s="29" t="e">
        <v>#N/A</v>
      </c>
      <c r="M3828" s="29" t="e">
        <v>#N/A</v>
      </c>
      <c r="N3828" s="29" t="e">
        <v>#N/A</v>
      </c>
      <c r="O3828" s="16" t="e">
        <f t="shared" si="59"/>
        <v>#N/A</v>
      </c>
    </row>
    <row r="3829" spans="7:15" x14ac:dyDescent="0.2">
      <c r="G3829" s="31">
        <v>39232</v>
      </c>
      <c r="H3829" s="29">
        <v>7540</v>
      </c>
      <c r="I3829" s="29" t="e">
        <v>#N/A</v>
      </c>
      <c r="J3829" s="29" t="e">
        <v>#N/A</v>
      </c>
      <c r="K3829" s="29" t="e">
        <v>#N/A</v>
      </c>
      <c r="L3829" s="29" t="e">
        <v>#N/A</v>
      </c>
      <c r="M3829" s="29" t="e">
        <v>#N/A</v>
      </c>
      <c r="N3829" s="29" t="e">
        <v>#N/A</v>
      </c>
      <c r="O3829" s="16" t="e">
        <f t="shared" si="59"/>
        <v>#N/A</v>
      </c>
    </row>
    <row r="3830" spans="7:15" x14ac:dyDescent="0.2">
      <c r="G3830" s="31">
        <v>39231</v>
      </c>
      <c r="H3830" s="29">
        <v>7772</v>
      </c>
      <c r="I3830" s="29" t="e">
        <v>#N/A</v>
      </c>
      <c r="J3830" s="29" t="e">
        <v>#N/A</v>
      </c>
      <c r="K3830" s="29" t="e">
        <v>#N/A</v>
      </c>
      <c r="L3830" s="29" t="e">
        <v>#N/A</v>
      </c>
      <c r="M3830" s="29" t="e">
        <v>#N/A</v>
      </c>
      <c r="N3830" s="29" t="e">
        <v>#N/A</v>
      </c>
      <c r="O3830" s="16" t="e">
        <f t="shared" si="59"/>
        <v>#N/A</v>
      </c>
    </row>
    <row r="3831" spans="7:15" x14ac:dyDescent="0.2">
      <c r="G3831" s="31">
        <v>39230</v>
      </c>
      <c r="H3831" s="29">
        <v>7844</v>
      </c>
      <c r="I3831" s="29" t="e">
        <v>#N/A</v>
      </c>
      <c r="J3831" s="29" t="e">
        <v>#N/A</v>
      </c>
      <c r="K3831" s="29" t="e">
        <v>#N/A</v>
      </c>
      <c r="L3831" s="29" t="e">
        <v>#N/A</v>
      </c>
      <c r="M3831" s="29" t="e">
        <v>#N/A</v>
      </c>
      <c r="N3831" s="29" t="e">
        <v>#N/A</v>
      </c>
      <c r="O3831" s="16" t="e">
        <f t="shared" si="59"/>
        <v>#N/A</v>
      </c>
    </row>
    <row r="3832" spans="7:15" x14ac:dyDescent="0.2">
      <c r="G3832" s="31">
        <v>39227</v>
      </c>
      <c r="H3832" s="29">
        <v>7644</v>
      </c>
      <c r="I3832" s="29" t="e">
        <v>#N/A</v>
      </c>
      <c r="J3832" s="29" t="e">
        <v>#N/A</v>
      </c>
      <c r="K3832" s="29" t="e">
        <v>#N/A</v>
      </c>
      <c r="L3832" s="29" t="e">
        <v>#N/A</v>
      </c>
      <c r="M3832" s="29" t="e">
        <v>#N/A</v>
      </c>
      <c r="N3832" s="29" t="e">
        <v>#N/A</v>
      </c>
      <c r="O3832" s="16" t="e">
        <f t="shared" si="59"/>
        <v>#N/A</v>
      </c>
    </row>
    <row r="3833" spans="7:15" x14ac:dyDescent="0.2">
      <c r="G3833" s="31">
        <v>39226</v>
      </c>
      <c r="H3833" s="29">
        <v>7430</v>
      </c>
      <c r="I3833" s="29" t="e">
        <v>#N/A</v>
      </c>
      <c r="J3833" s="29" t="e">
        <v>#N/A</v>
      </c>
      <c r="K3833" s="29" t="e">
        <v>#N/A</v>
      </c>
      <c r="L3833" s="29" t="e">
        <v>#N/A</v>
      </c>
      <c r="M3833" s="29" t="e">
        <v>#N/A</v>
      </c>
      <c r="N3833" s="29" t="e">
        <v>#N/A</v>
      </c>
      <c r="O3833" s="16" t="e">
        <f t="shared" si="59"/>
        <v>#N/A</v>
      </c>
    </row>
    <row r="3834" spans="7:15" x14ac:dyDescent="0.2">
      <c r="G3834" s="31">
        <v>39225</v>
      </c>
      <c r="H3834" s="29">
        <v>7326</v>
      </c>
      <c r="I3834" s="29" t="e">
        <v>#N/A</v>
      </c>
      <c r="J3834" s="29" t="e">
        <v>#N/A</v>
      </c>
      <c r="K3834" s="29" t="e">
        <v>#N/A</v>
      </c>
      <c r="L3834" s="29" t="e">
        <v>#N/A</v>
      </c>
      <c r="M3834" s="29" t="e">
        <v>#N/A</v>
      </c>
      <c r="N3834" s="29" t="e">
        <v>#N/A</v>
      </c>
      <c r="O3834" s="16" t="e">
        <f t="shared" si="59"/>
        <v>#N/A</v>
      </c>
    </row>
    <row r="3835" spans="7:15" x14ac:dyDescent="0.2">
      <c r="G3835" s="31">
        <v>39224</v>
      </c>
      <c r="H3835" s="29">
        <v>7336</v>
      </c>
      <c r="I3835" s="29" t="e">
        <v>#N/A</v>
      </c>
      <c r="J3835" s="29" t="e">
        <v>#N/A</v>
      </c>
      <c r="K3835" s="29" t="e">
        <v>#N/A</v>
      </c>
      <c r="L3835" s="29" t="e">
        <v>#N/A</v>
      </c>
      <c r="M3835" s="29" t="e">
        <v>#N/A</v>
      </c>
      <c r="N3835" s="29" t="e">
        <v>#N/A</v>
      </c>
      <c r="O3835" s="16" t="e">
        <f t="shared" si="59"/>
        <v>#N/A</v>
      </c>
    </row>
    <row r="3836" spans="7:15" x14ac:dyDescent="0.2">
      <c r="G3836" s="31">
        <v>39223</v>
      </c>
      <c r="H3836" s="29">
        <v>7374</v>
      </c>
      <c r="I3836" s="29" t="e">
        <v>#N/A</v>
      </c>
      <c r="J3836" s="29" t="e">
        <v>#N/A</v>
      </c>
      <c r="K3836" s="29" t="e">
        <v>#N/A</v>
      </c>
      <c r="L3836" s="29" t="e">
        <v>#N/A</v>
      </c>
      <c r="M3836" s="29" t="e">
        <v>#N/A</v>
      </c>
      <c r="N3836" s="29" t="e">
        <v>#N/A</v>
      </c>
      <c r="O3836" s="16" t="e">
        <f t="shared" si="59"/>
        <v>#N/A</v>
      </c>
    </row>
    <row r="3837" spans="7:15" x14ac:dyDescent="0.2">
      <c r="G3837" s="31">
        <v>39220</v>
      </c>
      <c r="H3837" s="29">
        <v>7354</v>
      </c>
      <c r="I3837" s="29" t="e">
        <v>#N/A</v>
      </c>
      <c r="J3837" s="29" t="e">
        <v>#N/A</v>
      </c>
      <c r="K3837" s="29" t="e">
        <v>#N/A</v>
      </c>
      <c r="L3837" s="29" t="e">
        <v>#N/A</v>
      </c>
      <c r="M3837" s="29" t="e">
        <v>#N/A</v>
      </c>
      <c r="N3837" s="29" t="e">
        <v>#N/A</v>
      </c>
      <c r="O3837" s="16" t="e">
        <f t="shared" si="59"/>
        <v>#N/A</v>
      </c>
    </row>
    <row r="3838" spans="7:15" x14ac:dyDescent="0.2">
      <c r="G3838" s="31">
        <v>39219</v>
      </c>
      <c r="H3838" s="29">
        <v>7282</v>
      </c>
      <c r="I3838" s="29" t="e">
        <v>#N/A</v>
      </c>
      <c r="J3838" s="29" t="e">
        <v>#N/A</v>
      </c>
      <c r="K3838" s="29" t="e">
        <v>#N/A</v>
      </c>
      <c r="L3838" s="29" t="e">
        <v>#N/A</v>
      </c>
      <c r="M3838" s="29" t="e">
        <v>#N/A</v>
      </c>
      <c r="N3838" s="29" t="e">
        <v>#N/A</v>
      </c>
      <c r="O3838" s="16" t="e">
        <f t="shared" si="59"/>
        <v>#N/A</v>
      </c>
    </row>
    <row r="3839" spans="7:15" x14ac:dyDescent="0.2">
      <c r="G3839" s="31">
        <v>39218</v>
      </c>
      <c r="H3839" s="29">
        <v>7278</v>
      </c>
      <c r="I3839" s="29" t="e">
        <v>#N/A</v>
      </c>
      <c r="J3839" s="29" t="e">
        <v>#N/A</v>
      </c>
      <c r="K3839" s="29" t="e">
        <v>#N/A</v>
      </c>
      <c r="L3839" s="29" t="e">
        <v>#N/A</v>
      </c>
      <c r="M3839" s="29" t="e">
        <v>#N/A</v>
      </c>
      <c r="N3839" s="29" t="e">
        <v>#N/A</v>
      </c>
      <c r="O3839" s="16" t="e">
        <f t="shared" si="59"/>
        <v>#N/A</v>
      </c>
    </row>
    <row r="3840" spans="7:15" x14ac:dyDescent="0.2">
      <c r="G3840" s="31">
        <v>39217</v>
      </c>
      <c r="H3840" s="29">
        <v>7216</v>
      </c>
      <c r="I3840" s="29" t="e">
        <v>#N/A</v>
      </c>
      <c r="J3840" s="29" t="e">
        <v>#N/A</v>
      </c>
      <c r="K3840" s="29" t="e">
        <v>#N/A</v>
      </c>
      <c r="L3840" s="29" t="e">
        <v>#N/A</v>
      </c>
      <c r="M3840" s="29" t="e">
        <v>#N/A</v>
      </c>
      <c r="N3840" s="29" t="e">
        <v>#N/A</v>
      </c>
      <c r="O3840" s="16" t="e">
        <f t="shared" si="59"/>
        <v>#N/A</v>
      </c>
    </row>
    <row r="3841" spans="7:15" x14ac:dyDescent="0.2">
      <c r="G3841" s="31">
        <v>39216</v>
      </c>
      <c r="H3841" s="29">
        <v>7282</v>
      </c>
      <c r="I3841" s="29" t="e">
        <v>#N/A</v>
      </c>
      <c r="J3841" s="29" t="e">
        <v>#N/A</v>
      </c>
      <c r="K3841" s="29" t="e">
        <v>#N/A</v>
      </c>
      <c r="L3841" s="29" t="e">
        <v>#N/A</v>
      </c>
      <c r="M3841" s="29" t="e">
        <v>#N/A</v>
      </c>
      <c r="N3841" s="29" t="e">
        <v>#N/A</v>
      </c>
      <c r="O3841" s="16" t="e">
        <f t="shared" si="59"/>
        <v>#N/A</v>
      </c>
    </row>
    <row r="3842" spans="7:15" x14ac:dyDescent="0.2">
      <c r="G3842" s="31">
        <v>39213</v>
      </c>
      <c r="H3842" s="29">
        <v>7084</v>
      </c>
      <c r="I3842" s="29" t="e">
        <v>#N/A</v>
      </c>
      <c r="J3842" s="29" t="e">
        <v>#N/A</v>
      </c>
      <c r="K3842" s="29" t="e">
        <v>#N/A</v>
      </c>
      <c r="L3842" s="29" t="e">
        <v>#N/A</v>
      </c>
      <c r="M3842" s="29" t="e">
        <v>#N/A</v>
      </c>
      <c r="N3842" s="29" t="e">
        <v>#N/A</v>
      </c>
      <c r="O3842" s="16" t="e">
        <f t="shared" si="59"/>
        <v>#N/A</v>
      </c>
    </row>
    <row r="3843" spans="7:15" x14ac:dyDescent="0.2">
      <c r="G3843" s="31">
        <v>39212</v>
      </c>
      <c r="H3843" s="29">
        <v>7028</v>
      </c>
      <c r="I3843" s="29" t="e">
        <v>#N/A</v>
      </c>
      <c r="J3843" s="29" t="e">
        <v>#N/A</v>
      </c>
      <c r="K3843" s="29" t="e">
        <v>#N/A</v>
      </c>
      <c r="L3843" s="29" t="e">
        <v>#N/A</v>
      </c>
      <c r="M3843" s="29" t="e">
        <v>#N/A</v>
      </c>
      <c r="N3843" s="29" t="e">
        <v>#N/A</v>
      </c>
      <c r="O3843" s="16" t="e">
        <f t="shared" si="59"/>
        <v>#N/A</v>
      </c>
    </row>
    <row r="3844" spans="7:15" x14ac:dyDescent="0.2">
      <c r="G3844" s="31">
        <v>39211</v>
      </c>
      <c r="H3844" s="29">
        <v>7006</v>
      </c>
      <c r="I3844" s="29" t="e">
        <v>#N/A</v>
      </c>
      <c r="J3844" s="29" t="e">
        <v>#N/A</v>
      </c>
      <c r="K3844" s="29" t="e">
        <v>#N/A</v>
      </c>
      <c r="L3844" s="29" t="e">
        <v>#N/A</v>
      </c>
      <c r="M3844" s="29" t="e">
        <v>#N/A</v>
      </c>
      <c r="N3844" s="29" t="e">
        <v>#N/A</v>
      </c>
      <c r="O3844" s="16" t="e">
        <f t="shared" si="59"/>
        <v>#N/A</v>
      </c>
    </row>
    <row r="3845" spans="7:15" x14ac:dyDescent="0.2">
      <c r="G3845" s="31">
        <v>39210</v>
      </c>
      <c r="H3845" s="29">
        <v>6902</v>
      </c>
      <c r="I3845" s="29" t="e">
        <v>#N/A</v>
      </c>
      <c r="J3845" s="29" t="e">
        <v>#N/A</v>
      </c>
      <c r="K3845" s="29" t="e">
        <v>#N/A</v>
      </c>
      <c r="L3845" s="29" t="e">
        <v>#N/A</v>
      </c>
      <c r="M3845" s="29" t="e">
        <v>#N/A</v>
      </c>
      <c r="N3845" s="29" t="e">
        <v>#N/A</v>
      </c>
      <c r="O3845" s="16" t="e">
        <f t="shared" ref="O3845:O3901" si="60">IF(AND(H3845&lt;&gt;0,I3845&lt;&gt;0),I3845-H3845,"")</f>
        <v>#N/A</v>
      </c>
    </row>
    <row r="3846" spans="7:15" x14ac:dyDescent="0.2">
      <c r="G3846" s="31">
        <v>39202</v>
      </c>
      <c r="H3846" s="29">
        <v>6914</v>
      </c>
      <c r="I3846" s="29" t="e">
        <v>#N/A</v>
      </c>
      <c r="J3846" s="29" t="e">
        <v>#N/A</v>
      </c>
      <c r="K3846" s="29" t="e">
        <v>#N/A</v>
      </c>
      <c r="L3846" s="29" t="e">
        <v>#N/A</v>
      </c>
      <c r="M3846" s="29" t="e">
        <v>#N/A</v>
      </c>
      <c r="N3846" s="29" t="e">
        <v>#N/A</v>
      </c>
      <c r="O3846" s="16" t="e">
        <f t="shared" si="60"/>
        <v>#N/A</v>
      </c>
    </row>
    <row r="3847" spans="7:15" x14ac:dyDescent="0.2">
      <c r="G3847" s="31">
        <v>39199</v>
      </c>
      <c r="H3847" s="29">
        <v>6886</v>
      </c>
      <c r="I3847" s="29" t="e">
        <v>#N/A</v>
      </c>
      <c r="J3847" s="29" t="e">
        <v>#N/A</v>
      </c>
      <c r="K3847" s="29" t="e">
        <v>#N/A</v>
      </c>
      <c r="L3847" s="29" t="e">
        <v>#N/A</v>
      </c>
      <c r="M3847" s="29" t="e">
        <v>#N/A</v>
      </c>
      <c r="N3847" s="29" t="e">
        <v>#N/A</v>
      </c>
      <c r="O3847" s="16" t="e">
        <f t="shared" si="60"/>
        <v>#N/A</v>
      </c>
    </row>
    <row r="3848" spans="7:15" x14ac:dyDescent="0.2">
      <c r="G3848" s="31">
        <v>39198</v>
      </c>
      <c r="H3848" s="29">
        <v>6932</v>
      </c>
      <c r="I3848" s="29" t="e">
        <v>#N/A</v>
      </c>
      <c r="J3848" s="29" t="e">
        <v>#N/A</v>
      </c>
      <c r="K3848" s="29" t="e">
        <v>#N/A</v>
      </c>
      <c r="L3848" s="29" t="e">
        <v>#N/A</v>
      </c>
      <c r="M3848" s="29" t="e">
        <v>#N/A</v>
      </c>
      <c r="N3848" s="29" t="e">
        <v>#N/A</v>
      </c>
      <c r="O3848" s="16" t="e">
        <f t="shared" si="60"/>
        <v>#N/A</v>
      </c>
    </row>
    <row r="3849" spans="7:15" x14ac:dyDescent="0.2">
      <c r="G3849" s="31">
        <v>39197</v>
      </c>
      <c r="H3849" s="29">
        <v>6914</v>
      </c>
      <c r="I3849" s="29" t="e">
        <v>#N/A</v>
      </c>
      <c r="J3849" s="29" t="e">
        <v>#N/A</v>
      </c>
      <c r="K3849" s="29" t="e">
        <v>#N/A</v>
      </c>
      <c r="L3849" s="29" t="e">
        <v>#N/A</v>
      </c>
      <c r="M3849" s="29" t="e">
        <v>#N/A</v>
      </c>
      <c r="N3849" s="29" t="e">
        <v>#N/A</v>
      </c>
      <c r="O3849" s="16" t="e">
        <f t="shared" si="60"/>
        <v>#N/A</v>
      </c>
    </row>
    <row r="3850" spans="7:15" x14ac:dyDescent="0.2">
      <c r="G3850" s="31">
        <v>39196</v>
      </c>
      <c r="H3850" s="29">
        <v>6856</v>
      </c>
      <c r="I3850" s="29" t="e">
        <v>#N/A</v>
      </c>
      <c r="J3850" s="29" t="e">
        <v>#N/A</v>
      </c>
      <c r="K3850" s="29" t="e">
        <v>#N/A</v>
      </c>
      <c r="L3850" s="29" t="e">
        <v>#N/A</v>
      </c>
      <c r="M3850" s="29" t="e">
        <v>#N/A</v>
      </c>
      <c r="N3850" s="29" t="e">
        <v>#N/A</v>
      </c>
      <c r="O3850" s="16" t="e">
        <f t="shared" si="60"/>
        <v>#N/A</v>
      </c>
    </row>
    <row r="3851" spans="7:15" x14ac:dyDescent="0.2">
      <c r="G3851" s="31">
        <v>39195</v>
      </c>
      <c r="H3851" s="29">
        <v>6900</v>
      </c>
      <c r="I3851" s="29" t="e">
        <v>#N/A</v>
      </c>
      <c r="J3851" s="29" t="e">
        <v>#N/A</v>
      </c>
      <c r="K3851" s="29" t="e">
        <v>#N/A</v>
      </c>
      <c r="L3851" s="29" t="e">
        <v>#N/A</v>
      </c>
      <c r="M3851" s="29" t="e">
        <v>#N/A</v>
      </c>
      <c r="N3851" s="29" t="e">
        <v>#N/A</v>
      </c>
      <c r="O3851" s="16" t="e">
        <f t="shared" si="60"/>
        <v>#N/A</v>
      </c>
    </row>
    <row r="3852" spans="7:15" x14ac:dyDescent="0.2">
      <c r="G3852" s="31">
        <v>39192</v>
      </c>
      <c r="H3852" s="29">
        <v>6872</v>
      </c>
      <c r="I3852" s="29" t="e">
        <v>#N/A</v>
      </c>
      <c r="J3852" s="29" t="e">
        <v>#N/A</v>
      </c>
      <c r="K3852" s="29" t="e">
        <v>#N/A</v>
      </c>
      <c r="L3852" s="29" t="e">
        <v>#N/A</v>
      </c>
      <c r="M3852" s="29" t="e">
        <v>#N/A</v>
      </c>
      <c r="N3852" s="29" t="e">
        <v>#N/A</v>
      </c>
      <c r="O3852" s="16" t="e">
        <f t="shared" si="60"/>
        <v>#N/A</v>
      </c>
    </row>
    <row r="3853" spans="7:15" x14ac:dyDescent="0.2">
      <c r="G3853" s="31">
        <v>39191</v>
      </c>
      <c r="H3853" s="29">
        <v>6888</v>
      </c>
      <c r="I3853" s="29" t="e">
        <v>#N/A</v>
      </c>
      <c r="J3853" s="29" t="e">
        <v>#N/A</v>
      </c>
      <c r="K3853" s="29" t="e">
        <v>#N/A</v>
      </c>
      <c r="L3853" s="29" t="e">
        <v>#N/A</v>
      </c>
      <c r="M3853" s="29" t="e">
        <v>#N/A</v>
      </c>
      <c r="N3853" s="29" t="e">
        <v>#N/A</v>
      </c>
      <c r="O3853" s="16" t="e">
        <f t="shared" si="60"/>
        <v>#N/A</v>
      </c>
    </row>
    <row r="3854" spans="7:15" x14ac:dyDescent="0.2">
      <c r="G3854" s="31">
        <v>39190</v>
      </c>
      <c r="H3854" s="29">
        <v>6854</v>
      </c>
      <c r="I3854" s="29" t="e">
        <v>#N/A</v>
      </c>
      <c r="J3854" s="29" t="e">
        <v>#N/A</v>
      </c>
      <c r="K3854" s="29" t="e">
        <v>#N/A</v>
      </c>
      <c r="L3854" s="29" t="e">
        <v>#N/A</v>
      </c>
      <c r="M3854" s="29" t="e">
        <v>#N/A</v>
      </c>
      <c r="N3854" s="29" t="e">
        <v>#N/A</v>
      </c>
      <c r="O3854" s="16" t="e">
        <f t="shared" si="60"/>
        <v>#N/A</v>
      </c>
    </row>
    <row r="3855" spans="7:15" x14ac:dyDescent="0.2">
      <c r="G3855" s="31">
        <v>39189</v>
      </c>
      <c r="H3855" s="29">
        <v>7044</v>
      </c>
      <c r="I3855" s="29" t="e">
        <v>#N/A</v>
      </c>
      <c r="J3855" s="29" t="e">
        <v>#N/A</v>
      </c>
      <c r="K3855" s="29" t="e">
        <v>#N/A</v>
      </c>
      <c r="L3855" s="29" t="e">
        <v>#N/A</v>
      </c>
      <c r="M3855" s="29" t="e">
        <v>#N/A</v>
      </c>
      <c r="N3855" s="29" t="e">
        <v>#N/A</v>
      </c>
      <c r="O3855" s="16" t="e">
        <f t="shared" si="60"/>
        <v>#N/A</v>
      </c>
    </row>
    <row r="3856" spans="7:15" x14ac:dyDescent="0.2">
      <c r="G3856" s="31">
        <v>39188</v>
      </c>
      <c r="H3856" s="29">
        <v>7126</v>
      </c>
      <c r="I3856" s="29" t="e">
        <v>#N/A</v>
      </c>
      <c r="J3856" s="29" t="e">
        <v>#N/A</v>
      </c>
      <c r="K3856" s="29" t="e">
        <v>#N/A</v>
      </c>
      <c r="L3856" s="29" t="e">
        <v>#N/A</v>
      </c>
      <c r="M3856" s="29" t="e">
        <v>#N/A</v>
      </c>
      <c r="N3856" s="29" t="e">
        <v>#N/A</v>
      </c>
      <c r="O3856" s="16" t="e">
        <f t="shared" si="60"/>
        <v>#N/A</v>
      </c>
    </row>
    <row r="3857" spans="7:15" x14ac:dyDescent="0.2">
      <c r="G3857" s="31">
        <v>39185</v>
      </c>
      <c r="H3857" s="29">
        <v>6974</v>
      </c>
      <c r="I3857" s="29" t="e">
        <v>#N/A</v>
      </c>
      <c r="J3857" s="29" t="e">
        <v>#N/A</v>
      </c>
      <c r="K3857" s="29" t="e">
        <v>#N/A</v>
      </c>
      <c r="L3857" s="29" t="e">
        <v>#N/A</v>
      </c>
      <c r="M3857" s="29" t="e">
        <v>#N/A</v>
      </c>
      <c r="N3857" s="29" t="e">
        <v>#N/A</v>
      </c>
      <c r="O3857" s="16" t="e">
        <f t="shared" si="60"/>
        <v>#N/A</v>
      </c>
    </row>
    <row r="3858" spans="7:15" x14ac:dyDescent="0.2">
      <c r="G3858" s="31">
        <v>39184</v>
      </c>
      <c r="H3858" s="29">
        <v>6960</v>
      </c>
      <c r="I3858" s="29" t="e">
        <v>#N/A</v>
      </c>
      <c r="J3858" s="29" t="e">
        <v>#N/A</v>
      </c>
      <c r="K3858" s="29" t="e">
        <v>#N/A</v>
      </c>
      <c r="L3858" s="29" t="e">
        <v>#N/A</v>
      </c>
      <c r="M3858" s="29" t="e">
        <v>#N/A</v>
      </c>
      <c r="N3858" s="29" t="e">
        <v>#N/A</v>
      </c>
      <c r="O3858" s="16" t="e">
        <f t="shared" si="60"/>
        <v>#N/A</v>
      </c>
    </row>
    <row r="3859" spans="7:15" x14ac:dyDescent="0.2">
      <c r="G3859" s="31">
        <v>39183</v>
      </c>
      <c r="H3859" s="29">
        <v>6876</v>
      </c>
      <c r="I3859" s="29" t="e">
        <v>#N/A</v>
      </c>
      <c r="J3859" s="29" t="e">
        <v>#N/A</v>
      </c>
      <c r="K3859" s="29" t="e">
        <v>#N/A</v>
      </c>
      <c r="L3859" s="29" t="e">
        <v>#N/A</v>
      </c>
      <c r="M3859" s="29" t="e">
        <v>#N/A</v>
      </c>
      <c r="N3859" s="29" t="e">
        <v>#N/A</v>
      </c>
      <c r="O3859" s="16" t="e">
        <f t="shared" si="60"/>
        <v>#N/A</v>
      </c>
    </row>
    <row r="3860" spans="7:15" x14ac:dyDescent="0.2">
      <c r="G3860" s="31">
        <v>39182</v>
      </c>
      <c r="H3860" s="29">
        <v>6786</v>
      </c>
      <c r="I3860" s="29" t="e">
        <v>#N/A</v>
      </c>
      <c r="J3860" s="29" t="e">
        <v>#N/A</v>
      </c>
      <c r="K3860" s="29" t="e">
        <v>#N/A</v>
      </c>
      <c r="L3860" s="29" t="e">
        <v>#N/A</v>
      </c>
      <c r="M3860" s="29" t="e">
        <v>#N/A</v>
      </c>
      <c r="N3860" s="29" t="e">
        <v>#N/A</v>
      </c>
      <c r="O3860" s="16" t="e">
        <f t="shared" si="60"/>
        <v>#N/A</v>
      </c>
    </row>
    <row r="3861" spans="7:15" x14ac:dyDescent="0.2">
      <c r="G3861" s="31">
        <v>39181</v>
      </c>
      <c r="H3861" s="29">
        <v>6856</v>
      </c>
      <c r="I3861" s="29" t="e">
        <v>#N/A</v>
      </c>
      <c r="J3861" s="29" t="e">
        <v>#N/A</v>
      </c>
      <c r="K3861" s="29" t="e">
        <v>#N/A</v>
      </c>
      <c r="L3861" s="29" t="e">
        <v>#N/A</v>
      </c>
      <c r="M3861" s="29" t="e">
        <v>#N/A</v>
      </c>
      <c r="N3861" s="29" t="e">
        <v>#N/A</v>
      </c>
      <c r="O3861" s="16" t="e">
        <f t="shared" si="60"/>
        <v>#N/A</v>
      </c>
    </row>
    <row r="3862" spans="7:15" x14ac:dyDescent="0.2">
      <c r="G3862" s="31">
        <v>39178</v>
      </c>
      <c r="H3862" s="29">
        <v>6784</v>
      </c>
      <c r="I3862" s="29" t="e">
        <v>#N/A</v>
      </c>
      <c r="J3862" s="29" t="e">
        <v>#N/A</v>
      </c>
      <c r="K3862" s="29" t="e">
        <v>#N/A</v>
      </c>
      <c r="L3862" s="29" t="e">
        <v>#N/A</v>
      </c>
      <c r="M3862" s="29" t="e">
        <v>#N/A</v>
      </c>
      <c r="N3862" s="29" t="e">
        <v>#N/A</v>
      </c>
      <c r="O3862" s="16" t="e">
        <f t="shared" si="60"/>
        <v>#N/A</v>
      </c>
    </row>
    <row r="3863" spans="7:15" x14ac:dyDescent="0.2">
      <c r="G3863" s="31">
        <v>39177</v>
      </c>
      <c r="H3863" s="29">
        <v>6832</v>
      </c>
      <c r="I3863" s="29" t="e">
        <v>#N/A</v>
      </c>
      <c r="J3863" s="29" t="e">
        <v>#N/A</v>
      </c>
      <c r="K3863" s="29" t="e">
        <v>#N/A</v>
      </c>
      <c r="L3863" s="29" t="e">
        <v>#N/A</v>
      </c>
      <c r="M3863" s="29" t="e">
        <v>#N/A</v>
      </c>
      <c r="N3863" s="29" t="e">
        <v>#N/A</v>
      </c>
      <c r="O3863" s="16" t="e">
        <f t="shared" si="60"/>
        <v>#N/A</v>
      </c>
    </row>
    <row r="3864" spans="7:15" x14ac:dyDescent="0.2">
      <c r="G3864" s="31">
        <v>39176</v>
      </c>
      <c r="H3864" s="29">
        <v>6890</v>
      </c>
      <c r="I3864" s="29" t="e">
        <v>#N/A</v>
      </c>
      <c r="J3864" s="29" t="e">
        <v>#N/A</v>
      </c>
      <c r="K3864" s="29" t="e">
        <v>#N/A</v>
      </c>
      <c r="L3864" s="29" t="e">
        <v>#N/A</v>
      </c>
      <c r="M3864" s="29" t="e">
        <v>#N/A</v>
      </c>
      <c r="N3864" s="29" t="e">
        <v>#N/A</v>
      </c>
      <c r="O3864" s="16" t="e">
        <f t="shared" si="60"/>
        <v>#N/A</v>
      </c>
    </row>
    <row r="3865" spans="7:15" x14ac:dyDescent="0.2">
      <c r="G3865" s="31">
        <v>39175</v>
      </c>
      <c r="H3865" s="29">
        <v>6858</v>
      </c>
      <c r="I3865" s="29" t="e">
        <v>#N/A</v>
      </c>
      <c r="J3865" s="29" t="e">
        <v>#N/A</v>
      </c>
      <c r="K3865" s="29" t="e">
        <v>#N/A</v>
      </c>
      <c r="L3865" s="29" t="e">
        <v>#N/A</v>
      </c>
      <c r="M3865" s="29" t="e">
        <v>#N/A</v>
      </c>
      <c r="N3865" s="29" t="e">
        <v>#N/A</v>
      </c>
      <c r="O3865" s="16" t="e">
        <f t="shared" si="60"/>
        <v>#N/A</v>
      </c>
    </row>
    <row r="3866" spans="7:15" x14ac:dyDescent="0.2">
      <c r="G3866" s="31">
        <v>39174</v>
      </c>
      <c r="H3866" s="29">
        <v>6710</v>
      </c>
      <c r="I3866" s="29" t="e">
        <v>#N/A</v>
      </c>
      <c r="J3866" s="29" t="e">
        <v>#N/A</v>
      </c>
      <c r="K3866" s="29" t="e">
        <v>#N/A</v>
      </c>
      <c r="L3866" s="29" t="e">
        <v>#N/A</v>
      </c>
      <c r="M3866" s="29" t="e">
        <v>#N/A</v>
      </c>
      <c r="N3866" s="29" t="e">
        <v>#N/A</v>
      </c>
      <c r="O3866" s="16" t="e">
        <f t="shared" si="60"/>
        <v>#N/A</v>
      </c>
    </row>
    <row r="3867" spans="7:15" x14ac:dyDescent="0.2">
      <c r="G3867" s="31">
        <v>39171</v>
      </c>
      <c r="H3867" s="29">
        <v>6744</v>
      </c>
      <c r="I3867" s="29" t="e">
        <v>#N/A</v>
      </c>
      <c r="J3867" s="29" t="e">
        <v>#N/A</v>
      </c>
      <c r="K3867" s="29" t="e">
        <v>#N/A</v>
      </c>
      <c r="L3867" s="29" t="e">
        <v>#N/A</v>
      </c>
      <c r="M3867" s="29" t="e">
        <v>#N/A</v>
      </c>
      <c r="N3867" s="29" t="e">
        <v>#N/A</v>
      </c>
      <c r="O3867" s="16" t="e">
        <f t="shared" si="60"/>
        <v>#N/A</v>
      </c>
    </row>
    <row r="3868" spans="7:15" x14ac:dyDescent="0.2">
      <c r="G3868" s="31">
        <v>39170</v>
      </c>
      <c r="H3868" s="29">
        <v>6676</v>
      </c>
      <c r="I3868" s="29" t="e">
        <v>#N/A</v>
      </c>
      <c r="J3868" s="29" t="e">
        <v>#N/A</v>
      </c>
      <c r="K3868" s="29" t="e">
        <v>#N/A</v>
      </c>
      <c r="L3868" s="29" t="e">
        <v>#N/A</v>
      </c>
      <c r="M3868" s="29" t="e">
        <v>#N/A</v>
      </c>
      <c r="N3868" s="29" t="e">
        <v>#N/A</v>
      </c>
      <c r="O3868" s="16" t="e">
        <f t="shared" si="60"/>
        <v>#N/A</v>
      </c>
    </row>
    <row r="3869" spans="7:15" x14ac:dyDescent="0.2">
      <c r="G3869" s="31">
        <v>39169</v>
      </c>
      <c r="H3869" s="29">
        <v>6670</v>
      </c>
      <c r="I3869" s="29" t="e">
        <v>#N/A</v>
      </c>
      <c r="J3869" s="29" t="e">
        <v>#N/A</v>
      </c>
      <c r="K3869" s="29" t="e">
        <v>#N/A</v>
      </c>
      <c r="L3869" s="29" t="e">
        <v>#N/A</v>
      </c>
      <c r="M3869" s="29" t="e">
        <v>#N/A</v>
      </c>
      <c r="N3869" s="29" t="e">
        <v>#N/A</v>
      </c>
      <c r="O3869" s="16" t="e">
        <f t="shared" si="60"/>
        <v>#N/A</v>
      </c>
    </row>
    <row r="3870" spans="7:15" x14ac:dyDescent="0.2">
      <c r="G3870" s="31">
        <v>39168</v>
      </c>
      <c r="H3870" s="29">
        <v>6592</v>
      </c>
      <c r="I3870" s="29" t="e">
        <v>#N/A</v>
      </c>
      <c r="J3870" s="29" t="e">
        <v>#N/A</v>
      </c>
      <c r="K3870" s="29" t="e">
        <v>#N/A</v>
      </c>
      <c r="L3870" s="29" t="e">
        <v>#N/A</v>
      </c>
      <c r="M3870" s="29" t="e">
        <v>#N/A</v>
      </c>
      <c r="N3870" s="29" t="e">
        <v>#N/A</v>
      </c>
      <c r="O3870" s="16" t="e">
        <f t="shared" si="60"/>
        <v>#N/A</v>
      </c>
    </row>
    <row r="3871" spans="7:15" x14ac:dyDescent="0.2">
      <c r="G3871" s="31">
        <v>39167</v>
      </c>
      <c r="H3871" s="29">
        <v>6590</v>
      </c>
      <c r="I3871" s="29" t="e">
        <v>#N/A</v>
      </c>
      <c r="J3871" s="29" t="e">
        <v>#N/A</v>
      </c>
      <c r="K3871" s="29" t="e">
        <v>#N/A</v>
      </c>
      <c r="L3871" s="29" t="e">
        <v>#N/A</v>
      </c>
      <c r="M3871" s="29" t="e">
        <v>#N/A</v>
      </c>
      <c r="N3871" s="29" t="e">
        <v>#N/A</v>
      </c>
      <c r="O3871" s="16" t="e">
        <f t="shared" si="60"/>
        <v>#N/A</v>
      </c>
    </row>
    <row r="3872" spans="7:15" x14ac:dyDescent="0.2">
      <c r="G3872" s="31">
        <v>39164</v>
      </c>
      <c r="H3872" s="29">
        <v>6548</v>
      </c>
      <c r="I3872" s="29" t="e">
        <v>#N/A</v>
      </c>
      <c r="J3872" s="29" t="e">
        <v>#N/A</v>
      </c>
      <c r="K3872" s="29" t="e">
        <v>#N/A</v>
      </c>
      <c r="L3872" s="29" t="e">
        <v>#N/A</v>
      </c>
      <c r="M3872" s="29" t="e">
        <v>#N/A</v>
      </c>
      <c r="N3872" s="29" t="e">
        <v>#N/A</v>
      </c>
      <c r="O3872" s="16" t="e">
        <f t="shared" si="60"/>
        <v>#N/A</v>
      </c>
    </row>
    <row r="3873" spans="7:15" x14ac:dyDescent="0.2">
      <c r="G3873" s="31">
        <v>39163</v>
      </c>
      <c r="H3873" s="29">
        <v>6518</v>
      </c>
      <c r="I3873" s="29" t="e">
        <v>#N/A</v>
      </c>
      <c r="J3873" s="29" t="e">
        <v>#N/A</v>
      </c>
      <c r="K3873" s="29" t="e">
        <v>#N/A</v>
      </c>
      <c r="L3873" s="29" t="e">
        <v>#N/A</v>
      </c>
      <c r="M3873" s="29" t="e">
        <v>#N/A</v>
      </c>
      <c r="N3873" s="29" t="e">
        <v>#N/A</v>
      </c>
      <c r="O3873" s="16" t="e">
        <f t="shared" si="60"/>
        <v>#N/A</v>
      </c>
    </row>
    <row r="3874" spans="7:15" x14ac:dyDescent="0.2">
      <c r="G3874" s="31">
        <v>39162</v>
      </c>
      <c r="H3874" s="29">
        <v>6544</v>
      </c>
      <c r="I3874" s="29" t="e">
        <v>#N/A</v>
      </c>
      <c r="J3874" s="29" t="e">
        <v>#N/A</v>
      </c>
      <c r="K3874" s="29" t="e">
        <v>#N/A</v>
      </c>
      <c r="L3874" s="29" t="e">
        <v>#N/A</v>
      </c>
      <c r="M3874" s="29" t="e">
        <v>#N/A</v>
      </c>
      <c r="N3874" s="29" t="e">
        <v>#N/A</v>
      </c>
      <c r="O3874" s="16" t="e">
        <f t="shared" si="60"/>
        <v>#N/A</v>
      </c>
    </row>
    <row r="3875" spans="7:15" x14ac:dyDescent="0.2">
      <c r="G3875" s="31">
        <v>39161</v>
      </c>
      <c r="H3875" s="29">
        <v>6510</v>
      </c>
      <c r="I3875" s="29" t="e">
        <v>#N/A</v>
      </c>
      <c r="J3875" s="29" t="e">
        <v>#N/A</v>
      </c>
      <c r="K3875" s="29" t="e">
        <v>#N/A</v>
      </c>
      <c r="L3875" s="29" t="e">
        <v>#N/A</v>
      </c>
      <c r="M3875" s="29" t="e">
        <v>#N/A</v>
      </c>
      <c r="N3875" s="29" t="e">
        <v>#N/A</v>
      </c>
      <c r="O3875" s="16" t="e">
        <f t="shared" si="60"/>
        <v>#N/A</v>
      </c>
    </row>
    <row r="3876" spans="7:15" x14ac:dyDescent="0.2">
      <c r="G3876" s="31">
        <v>39160</v>
      </c>
      <c r="H3876" s="29">
        <v>6474</v>
      </c>
      <c r="I3876" s="29" t="e">
        <v>#N/A</v>
      </c>
      <c r="J3876" s="29" t="e">
        <v>#N/A</v>
      </c>
      <c r="K3876" s="29" t="e">
        <v>#N/A</v>
      </c>
      <c r="L3876" s="29" t="e">
        <v>#N/A</v>
      </c>
      <c r="M3876" s="29" t="e">
        <v>#N/A</v>
      </c>
      <c r="N3876" s="29" t="e">
        <v>#N/A</v>
      </c>
      <c r="O3876" s="16" t="e">
        <f t="shared" si="60"/>
        <v>#N/A</v>
      </c>
    </row>
    <row r="3877" spans="7:15" x14ac:dyDescent="0.2">
      <c r="G3877" s="31">
        <v>39157</v>
      </c>
      <c r="H3877" s="29">
        <v>6460</v>
      </c>
      <c r="I3877" s="29" t="e">
        <v>#N/A</v>
      </c>
      <c r="J3877" s="29" t="e">
        <v>#N/A</v>
      </c>
      <c r="K3877" s="29" t="e">
        <v>#N/A</v>
      </c>
      <c r="L3877" s="29" t="e">
        <v>#N/A</v>
      </c>
      <c r="M3877" s="29" t="e">
        <v>#N/A</v>
      </c>
      <c r="N3877" s="29" t="e">
        <v>#N/A</v>
      </c>
      <c r="O3877" s="16" t="e">
        <f t="shared" si="60"/>
        <v>#N/A</v>
      </c>
    </row>
    <row r="3878" spans="7:15" x14ac:dyDescent="0.2">
      <c r="G3878" s="31">
        <v>39156</v>
      </c>
      <c r="H3878" s="29">
        <v>6482</v>
      </c>
      <c r="I3878" s="29" t="e">
        <v>#N/A</v>
      </c>
      <c r="J3878" s="29" t="e">
        <v>#N/A</v>
      </c>
      <c r="K3878" s="29" t="e">
        <v>#N/A</v>
      </c>
      <c r="L3878" s="29" t="e">
        <v>#N/A</v>
      </c>
      <c r="M3878" s="29" t="e">
        <v>#N/A</v>
      </c>
      <c r="N3878" s="29" t="e">
        <v>#N/A</v>
      </c>
      <c r="O3878" s="16" t="e">
        <f t="shared" si="60"/>
        <v>#N/A</v>
      </c>
    </row>
    <row r="3879" spans="7:15" x14ac:dyDescent="0.2">
      <c r="G3879" s="31">
        <v>39155</v>
      </c>
      <c r="H3879" s="29">
        <v>6474</v>
      </c>
      <c r="I3879" s="29" t="e">
        <v>#N/A</v>
      </c>
      <c r="J3879" s="29" t="e">
        <v>#N/A</v>
      </c>
      <c r="K3879" s="29" t="e">
        <v>#N/A</v>
      </c>
      <c r="L3879" s="29" t="e">
        <v>#N/A</v>
      </c>
      <c r="M3879" s="29" t="e">
        <v>#N/A</v>
      </c>
      <c r="N3879" s="29" t="e">
        <v>#N/A</v>
      </c>
      <c r="O3879" s="16" t="e">
        <f t="shared" si="60"/>
        <v>#N/A</v>
      </c>
    </row>
    <row r="3880" spans="7:15" x14ac:dyDescent="0.2">
      <c r="G3880" s="31">
        <v>39154</v>
      </c>
      <c r="H3880" s="29">
        <v>6492</v>
      </c>
      <c r="I3880" s="29" t="e">
        <v>#N/A</v>
      </c>
      <c r="J3880" s="29" t="e">
        <v>#N/A</v>
      </c>
      <c r="K3880" s="29" t="e">
        <v>#N/A</v>
      </c>
      <c r="L3880" s="29" t="e">
        <v>#N/A</v>
      </c>
      <c r="M3880" s="29" t="e">
        <v>#N/A</v>
      </c>
      <c r="N3880" s="29" t="e">
        <v>#N/A</v>
      </c>
      <c r="O3880" s="16" t="e">
        <f t="shared" si="60"/>
        <v>#N/A</v>
      </c>
    </row>
    <row r="3881" spans="7:15" x14ac:dyDescent="0.2">
      <c r="G3881" s="31">
        <v>39153</v>
      </c>
      <c r="H3881" s="29">
        <v>6468</v>
      </c>
      <c r="I3881" s="29" t="e">
        <v>#N/A</v>
      </c>
      <c r="J3881" s="29" t="e">
        <v>#N/A</v>
      </c>
      <c r="K3881" s="29" t="e">
        <v>#N/A</v>
      </c>
      <c r="L3881" s="29" t="e">
        <v>#N/A</v>
      </c>
      <c r="M3881" s="29" t="e">
        <v>#N/A</v>
      </c>
      <c r="N3881" s="29" t="e">
        <v>#N/A</v>
      </c>
      <c r="O3881" s="16" t="e">
        <f t="shared" si="60"/>
        <v>#N/A</v>
      </c>
    </row>
    <row r="3882" spans="7:15" x14ac:dyDescent="0.2">
      <c r="G3882" s="31">
        <v>39150</v>
      </c>
      <c r="H3882" s="29">
        <v>6462</v>
      </c>
      <c r="I3882" s="29" t="e">
        <v>#N/A</v>
      </c>
      <c r="J3882" s="29" t="e">
        <v>#N/A</v>
      </c>
      <c r="K3882" s="29" t="e">
        <v>#N/A</v>
      </c>
      <c r="L3882" s="29" t="e">
        <v>#N/A</v>
      </c>
      <c r="M3882" s="29" t="e">
        <v>#N/A</v>
      </c>
      <c r="N3882" s="29" t="e">
        <v>#N/A</v>
      </c>
      <c r="O3882" s="16" t="e">
        <f t="shared" si="60"/>
        <v>#N/A</v>
      </c>
    </row>
    <row r="3883" spans="7:15" x14ac:dyDescent="0.2">
      <c r="G3883" s="31">
        <v>39149</v>
      </c>
      <c r="H3883" s="29">
        <v>6458</v>
      </c>
      <c r="I3883" s="29" t="e">
        <v>#N/A</v>
      </c>
      <c r="J3883" s="29" t="e">
        <v>#N/A</v>
      </c>
      <c r="K3883" s="29" t="e">
        <v>#N/A</v>
      </c>
      <c r="L3883" s="29" t="e">
        <v>#N/A</v>
      </c>
      <c r="M3883" s="29" t="e">
        <v>#N/A</v>
      </c>
      <c r="N3883" s="29" t="e">
        <v>#N/A</v>
      </c>
      <c r="O3883" s="16" t="e">
        <f t="shared" si="60"/>
        <v>#N/A</v>
      </c>
    </row>
    <row r="3884" spans="7:15" x14ac:dyDescent="0.2">
      <c r="G3884" s="31">
        <v>39148</v>
      </c>
      <c r="H3884" s="29">
        <v>6456</v>
      </c>
      <c r="I3884" s="29" t="e">
        <v>#N/A</v>
      </c>
      <c r="J3884" s="29" t="e">
        <v>#N/A</v>
      </c>
      <c r="K3884" s="29" t="e">
        <v>#N/A</v>
      </c>
      <c r="L3884" s="29" t="e">
        <v>#N/A</v>
      </c>
      <c r="M3884" s="29" t="e">
        <v>#N/A</v>
      </c>
      <c r="N3884" s="29" t="e">
        <v>#N/A</v>
      </c>
      <c r="O3884" s="16" t="e">
        <f t="shared" si="60"/>
        <v>#N/A</v>
      </c>
    </row>
    <row r="3885" spans="7:15" x14ac:dyDescent="0.2">
      <c r="G3885" s="31">
        <v>39147</v>
      </c>
      <c r="H3885" s="29">
        <v>6484</v>
      </c>
      <c r="I3885" s="29" t="e">
        <v>#N/A</v>
      </c>
      <c r="J3885" s="29" t="e">
        <v>#N/A</v>
      </c>
      <c r="K3885" s="29" t="e">
        <v>#N/A</v>
      </c>
      <c r="L3885" s="29" t="e">
        <v>#N/A</v>
      </c>
      <c r="M3885" s="29" t="e">
        <v>#N/A</v>
      </c>
      <c r="N3885" s="29" t="e">
        <v>#N/A</v>
      </c>
      <c r="O3885" s="16" t="e">
        <f t="shared" si="60"/>
        <v>#N/A</v>
      </c>
    </row>
    <row r="3886" spans="7:15" x14ac:dyDescent="0.2">
      <c r="G3886" s="31">
        <v>39146</v>
      </c>
      <c r="H3886" s="29">
        <v>6424</v>
      </c>
      <c r="I3886" s="29" t="e">
        <v>#N/A</v>
      </c>
      <c r="J3886" s="29" t="e">
        <v>#N/A</v>
      </c>
      <c r="K3886" s="29" t="e">
        <v>#N/A</v>
      </c>
      <c r="L3886" s="29" t="e">
        <v>#N/A</v>
      </c>
      <c r="M3886" s="29" t="e">
        <v>#N/A</v>
      </c>
      <c r="N3886" s="29" t="e">
        <v>#N/A</v>
      </c>
      <c r="O3886" s="16" t="e">
        <f t="shared" si="60"/>
        <v>#N/A</v>
      </c>
    </row>
    <row r="3887" spans="7:15" x14ac:dyDescent="0.2">
      <c r="G3887" s="31">
        <v>39143</v>
      </c>
      <c r="H3887" s="29">
        <v>6468</v>
      </c>
      <c r="I3887" s="29" t="e">
        <v>#N/A</v>
      </c>
      <c r="J3887" s="29" t="e">
        <v>#N/A</v>
      </c>
      <c r="K3887" s="29" t="e">
        <v>#N/A</v>
      </c>
      <c r="L3887" s="29" t="e">
        <v>#N/A</v>
      </c>
      <c r="M3887" s="29" t="e">
        <v>#N/A</v>
      </c>
      <c r="N3887" s="29" t="e">
        <v>#N/A</v>
      </c>
      <c r="O3887" s="16" t="e">
        <f t="shared" si="60"/>
        <v>#N/A</v>
      </c>
    </row>
    <row r="3888" spans="7:15" x14ac:dyDescent="0.2">
      <c r="G3888" s="31">
        <v>39142</v>
      </c>
      <c r="H3888" s="29">
        <v>6514</v>
      </c>
      <c r="I3888" s="29" t="e">
        <v>#N/A</v>
      </c>
      <c r="J3888" s="29" t="e">
        <v>#N/A</v>
      </c>
      <c r="K3888" s="29" t="e">
        <v>#N/A</v>
      </c>
      <c r="L3888" s="29" t="e">
        <v>#N/A</v>
      </c>
      <c r="M3888" s="29" t="e">
        <v>#N/A</v>
      </c>
      <c r="N3888" s="29" t="e">
        <v>#N/A</v>
      </c>
      <c r="O3888" s="16" t="e">
        <f t="shared" si="60"/>
        <v>#N/A</v>
      </c>
    </row>
    <row r="3889" spans="7:15" x14ac:dyDescent="0.2">
      <c r="G3889" s="31">
        <v>39141</v>
      </c>
      <c r="H3889" s="29">
        <v>6530</v>
      </c>
      <c r="I3889" s="29" t="e">
        <v>#N/A</v>
      </c>
      <c r="J3889" s="29" t="e">
        <v>#N/A</v>
      </c>
      <c r="K3889" s="29" t="e">
        <v>#N/A</v>
      </c>
      <c r="L3889" s="29" t="e">
        <v>#N/A</v>
      </c>
      <c r="M3889" s="29" t="e">
        <v>#N/A</v>
      </c>
      <c r="N3889" s="29" t="e">
        <v>#N/A</v>
      </c>
      <c r="O3889" s="16" t="e">
        <f t="shared" si="60"/>
        <v>#N/A</v>
      </c>
    </row>
    <row r="3890" spans="7:15" x14ac:dyDescent="0.2">
      <c r="G3890" s="31">
        <v>39140</v>
      </c>
      <c r="H3890" s="29">
        <v>6568</v>
      </c>
      <c r="I3890" s="29" t="e">
        <v>#N/A</v>
      </c>
      <c r="J3890" s="29" t="e">
        <v>#N/A</v>
      </c>
      <c r="K3890" s="29" t="e">
        <v>#N/A</v>
      </c>
      <c r="L3890" s="29" t="e">
        <v>#N/A</v>
      </c>
      <c r="M3890" s="29" t="e">
        <v>#N/A</v>
      </c>
      <c r="N3890" s="29" t="e">
        <v>#N/A</v>
      </c>
      <c r="O3890" s="16" t="e">
        <f t="shared" si="60"/>
        <v>#N/A</v>
      </c>
    </row>
    <row r="3891" spans="7:15" x14ac:dyDescent="0.2">
      <c r="G3891" s="31">
        <v>39139</v>
      </c>
      <c r="H3891" s="29">
        <v>6570</v>
      </c>
      <c r="I3891" s="29" t="e">
        <v>#N/A</v>
      </c>
      <c r="J3891" s="29" t="e">
        <v>#N/A</v>
      </c>
      <c r="K3891" s="29" t="e">
        <v>#N/A</v>
      </c>
      <c r="L3891" s="29" t="e">
        <v>#N/A</v>
      </c>
      <c r="M3891" s="29" t="e">
        <v>#N/A</v>
      </c>
      <c r="N3891" s="29" t="e">
        <v>#N/A</v>
      </c>
      <c r="O3891" s="16" t="e">
        <f t="shared" si="60"/>
        <v>#N/A</v>
      </c>
    </row>
    <row r="3892" spans="7:15" x14ac:dyDescent="0.2">
      <c r="G3892" s="31">
        <v>39129</v>
      </c>
      <c r="H3892" s="29">
        <v>6488</v>
      </c>
      <c r="I3892" s="29" t="e">
        <v>#N/A</v>
      </c>
      <c r="J3892" s="29" t="e">
        <v>#N/A</v>
      </c>
      <c r="K3892" s="29" t="e">
        <v>#N/A</v>
      </c>
      <c r="L3892" s="29" t="e">
        <v>#N/A</v>
      </c>
      <c r="M3892" s="29" t="e">
        <v>#N/A</v>
      </c>
      <c r="N3892" s="29" t="e">
        <v>#N/A</v>
      </c>
      <c r="O3892" s="16" t="e">
        <f t="shared" si="60"/>
        <v>#N/A</v>
      </c>
    </row>
    <row r="3893" spans="7:15" x14ac:dyDescent="0.2">
      <c r="G3893" s="31">
        <v>39128</v>
      </c>
      <c r="H3893" s="29">
        <v>6482</v>
      </c>
      <c r="I3893" s="29" t="e">
        <v>#N/A</v>
      </c>
      <c r="J3893" s="29" t="e">
        <v>#N/A</v>
      </c>
      <c r="K3893" s="29" t="e">
        <v>#N/A</v>
      </c>
      <c r="L3893" s="29" t="e">
        <v>#N/A</v>
      </c>
      <c r="M3893" s="29" t="e">
        <v>#N/A</v>
      </c>
      <c r="N3893" s="29" t="e">
        <v>#N/A</v>
      </c>
      <c r="O3893" s="16" t="e">
        <f t="shared" si="60"/>
        <v>#N/A</v>
      </c>
    </row>
    <row r="3894" spans="7:15" x14ac:dyDescent="0.2">
      <c r="G3894" s="31">
        <v>39127</v>
      </c>
      <c r="H3894" s="29">
        <v>6468</v>
      </c>
      <c r="I3894" s="29" t="e">
        <v>#N/A</v>
      </c>
      <c r="J3894" s="29" t="e">
        <v>#N/A</v>
      </c>
      <c r="K3894" s="29" t="e">
        <v>#N/A</v>
      </c>
      <c r="L3894" s="29" t="e">
        <v>#N/A</v>
      </c>
      <c r="M3894" s="29" t="e">
        <v>#N/A</v>
      </c>
      <c r="N3894" s="29" t="e">
        <v>#N/A</v>
      </c>
      <c r="O3894" s="16" t="e">
        <f t="shared" si="60"/>
        <v>#N/A</v>
      </c>
    </row>
    <row r="3895" spans="7:15" x14ac:dyDescent="0.2">
      <c r="G3895" s="31">
        <v>39126</v>
      </c>
      <c r="H3895" s="29">
        <v>6448</v>
      </c>
      <c r="I3895" s="29" t="e">
        <v>#N/A</v>
      </c>
      <c r="J3895" s="29" t="e">
        <v>#N/A</v>
      </c>
      <c r="K3895" s="29" t="e">
        <v>#N/A</v>
      </c>
      <c r="L3895" s="29" t="e">
        <v>#N/A</v>
      </c>
      <c r="M3895" s="29" t="e">
        <v>#N/A</v>
      </c>
      <c r="N3895" s="29" t="e">
        <v>#N/A</v>
      </c>
      <c r="O3895" s="16" t="e">
        <f t="shared" si="60"/>
        <v>#N/A</v>
      </c>
    </row>
    <row r="3896" spans="7:15" x14ac:dyDescent="0.2">
      <c r="G3896" s="31">
        <v>39125</v>
      </c>
      <c r="H3896" s="29">
        <v>6488</v>
      </c>
      <c r="I3896" s="29" t="e">
        <v>#N/A</v>
      </c>
      <c r="J3896" s="29" t="e">
        <v>#N/A</v>
      </c>
      <c r="K3896" s="29" t="e">
        <v>#N/A</v>
      </c>
      <c r="L3896" s="29" t="e">
        <v>#N/A</v>
      </c>
      <c r="M3896" s="29" t="e">
        <v>#N/A</v>
      </c>
      <c r="N3896" s="29" t="e">
        <v>#N/A</v>
      </c>
      <c r="O3896" s="16" t="e">
        <f t="shared" si="60"/>
        <v>#N/A</v>
      </c>
    </row>
    <row r="3897" spans="7:15" x14ac:dyDescent="0.2">
      <c r="G3897" s="31">
        <v>39122</v>
      </c>
      <c r="H3897" s="29">
        <v>6552</v>
      </c>
      <c r="I3897" s="29" t="e">
        <v>#N/A</v>
      </c>
      <c r="J3897" s="29" t="e">
        <v>#N/A</v>
      </c>
      <c r="K3897" s="29" t="e">
        <v>#N/A</v>
      </c>
      <c r="L3897" s="29" t="e">
        <v>#N/A</v>
      </c>
      <c r="M3897" s="29" t="e">
        <v>#N/A</v>
      </c>
      <c r="N3897" s="29" t="e">
        <v>#N/A</v>
      </c>
      <c r="O3897" s="16" t="e">
        <f t="shared" si="60"/>
        <v>#N/A</v>
      </c>
    </row>
    <row r="3898" spans="7:15" x14ac:dyDescent="0.2">
      <c r="G3898" s="31">
        <v>39121</v>
      </c>
      <c r="H3898" s="29">
        <v>6524</v>
      </c>
      <c r="I3898" s="29" t="e">
        <v>#N/A</v>
      </c>
      <c r="J3898" s="29" t="e">
        <v>#N/A</v>
      </c>
      <c r="K3898" s="29" t="e">
        <v>#N/A</v>
      </c>
      <c r="L3898" s="29" t="e">
        <v>#N/A</v>
      </c>
      <c r="M3898" s="29" t="e">
        <v>#N/A</v>
      </c>
      <c r="N3898" s="29" t="e">
        <v>#N/A</v>
      </c>
      <c r="O3898" s="16" t="e">
        <f t="shared" si="60"/>
        <v>#N/A</v>
      </c>
    </row>
    <row r="3899" spans="7:15" x14ac:dyDescent="0.2">
      <c r="G3899" s="31">
        <v>39120</v>
      </c>
      <c r="H3899" s="29">
        <v>6610</v>
      </c>
      <c r="I3899" s="29" t="e">
        <v>#N/A</v>
      </c>
      <c r="J3899" s="29" t="e">
        <v>#N/A</v>
      </c>
      <c r="K3899" s="29" t="e">
        <v>#N/A</v>
      </c>
      <c r="L3899" s="29" t="e">
        <v>#N/A</v>
      </c>
      <c r="M3899" s="29" t="e">
        <v>#N/A</v>
      </c>
      <c r="N3899" s="29" t="e">
        <v>#N/A</v>
      </c>
      <c r="O3899" s="16" t="e">
        <f t="shared" si="60"/>
        <v>#N/A</v>
      </c>
    </row>
    <row r="3900" spans="7:15" x14ac:dyDescent="0.2">
      <c r="G3900" s="31">
        <v>39119</v>
      </c>
      <c r="H3900" s="29">
        <v>6630</v>
      </c>
      <c r="I3900" s="29" t="e">
        <v>#N/A</v>
      </c>
      <c r="J3900" s="29" t="e">
        <v>#N/A</v>
      </c>
      <c r="K3900" s="29" t="e">
        <v>#N/A</v>
      </c>
      <c r="L3900" s="29" t="e">
        <v>#N/A</v>
      </c>
      <c r="M3900" s="29" t="e">
        <v>#N/A</v>
      </c>
      <c r="N3900" s="29" t="e">
        <v>#N/A</v>
      </c>
      <c r="O3900" s="16" t="e">
        <f t="shared" si="60"/>
        <v>#N/A</v>
      </c>
    </row>
    <row r="3901" spans="7:15" x14ac:dyDescent="0.2">
      <c r="G3901" s="31">
        <v>39118</v>
      </c>
      <c r="H3901" s="29">
        <v>6604</v>
      </c>
      <c r="I3901" s="29" t="e">
        <v>#N/A</v>
      </c>
      <c r="J3901" s="29" t="e">
        <v>#N/A</v>
      </c>
      <c r="K3901" s="29" t="e">
        <v>#N/A</v>
      </c>
      <c r="L3901" s="29" t="e">
        <v>#N/A</v>
      </c>
      <c r="M3901" s="29" t="e">
        <v>#N/A</v>
      </c>
      <c r="N3901" s="29" t="e">
        <v>#N/A</v>
      </c>
      <c r="O3901" s="16" t="e">
        <f t="shared" si="60"/>
        <v>#N/A</v>
      </c>
    </row>
    <row r="3902" spans="7:15" x14ac:dyDescent="0.2">
      <c r="G3902" s="32">
        <v>39115</v>
      </c>
      <c r="H3902" s="30">
        <v>6508</v>
      </c>
      <c r="I3902" s="30" t="e">
        <v>#N/A</v>
      </c>
      <c r="J3902" s="30" t="e">
        <v>#N/A</v>
      </c>
      <c r="K3902" s="30" t="e">
        <v>#N/A</v>
      </c>
      <c r="L3902" s="30" t="e">
        <v>#N/A</v>
      </c>
      <c r="M3902" s="30" t="e">
        <v>#N/A</v>
      </c>
      <c r="N3902" s="30" t="e">
        <v>#N/A</v>
      </c>
    </row>
    <row r="3903" spans="7:15" x14ac:dyDescent="0.2">
      <c r="G3903" s="32">
        <v>39114</v>
      </c>
      <c r="H3903" s="30">
        <v>6526</v>
      </c>
      <c r="I3903" s="30" t="e">
        <v>#N/A</v>
      </c>
      <c r="J3903" s="30" t="e">
        <v>#N/A</v>
      </c>
      <c r="K3903" s="30" t="e">
        <v>#N/A</v>
      </c>
      <c r="L3903" s="30" t="e">
        <v>#N/A</v>
      </c>
      <c r="M3903" s="30" t="e">
        <v>#N/A</v>
      </c>
      <c r="N3903" s="30" t="e">
        <v>#N/A</v>
      </c>
    </row>
    <row r="3904" spans="7:15" x14ac:dyDescent="0.2">
      <c r="G3904" s="32">
        <v>39113</v>
      </c>
      <c r="H3904" s="30">
        <v>6470</v>
      </c>
      <c r="I3904" s="30" t="e">
        <v>#N/A</v>
      </c>
      <c r="J3904" s="30" t="e">
        <v>#N/A</v>
      </c>
      <c r="K3904" s="30" t="e">
        <v>#N/A</v>
      </c>
      <c r="L3904" s="30" t="e">
        <v>#N/A</v>
      </c>
      <c r="M3904" s="30" t="e">
        <v>#N/A</v>
      </c>
      <c r="N3904" s="30" t="e">
        <v>#N/A</v>
      </c>
    </row>
    <row r="3905" spans="7:14" x14ac:dyDescent="0.2">
      <c r="G3905" s="32">
        <v>39112</v>
      </c>
      <c r="H3905" s="30">
        <v>6430</v>
      </c>
      <c r="I3905" s="30" t="e">
        <v>#N/A</v>
      </c>
      <c r="J3905" s="30" t="e">
        <v>#N/A</v>
      </c>
      <c r="K3905" s="30" t="e">
        <v>#N/A</v>
      </c>
      <c r="L3905" s="30" t="e">
        <v>#N/A</v>
      </c>
      <c r="M3905" s="30" t="e">
        <v>#N/A</v>
      </c>
      <c r="N3905" s="30" t="e">
        <v>#N/A</v>
      </c>
    </row>
    <row r="3906" spans="7:14" x14ac:dyDescent="0.2">
      <c r="G3906" s="32">
        <v>39111</v>
      </c>
      <c r="H3906" s="30">
        <v>6438</v>
      </c>
      <c r="I3906" s="30" t="e">
        <v>#N/A</v>
      </c>
      <c r="J3906" s="30" t="e">
        <v>#N/A</v>
      </c>
      <c r="K3906" s="30" t="e">
        <v>#N/A</v>
      </c>
      <c r="L3906" s="30" t="e">
        <v>#N/A</v>
      </c>
      <c r="M3906" s="30" t="e">
        <v>#N/A</v>
      </c>
      <c r="N3906" s="30" t="e">
        <v>#N/A</v>
      </c>
    </row>
    <row r="3907" spans="7:14" x14ac:dyDescent="0.2">
      <c r="G3907" s="32">
        <v>39108</v>
      </c>
      <c r="H3907" s="30">
        <v>6454</v>
      </c>
      <c r="I3907" s="30" t="e">
        <v>#N/A</v>
      </c>
      <c r="J3907" s="30" t="e">
        <v>#N/A</v>
      </c>
      <c r="K3907" s="30" t="e">
        <v>#N/A</v>
      </c>
      <c r="L3907" s="30" t="e">
        <v>#N/A</v>
      </c>
      <c r="M3907" s="30" t="e">
        <v>#N/A</v>
      </c>
      <c r="N3907" s="30" t="e">
        <v>#N/A</v>
      </c>
    </row>
    <row r="3908" spans="7:14" x14ac:dyDescent="0.2">
      <c r="G3908" s="32">
        <v>39107</v>
      </c>
      <c r="H3908" s="30">
        <v>6614</v>
      </c>
      <c r="I3908" s="30" t="e">
        <v>#N/A</v>
      </c>
      <c r="J3908" s="30" t="e">
        <v>#N/A</v>
      </c>
      <c r="K3908" s="30" t="e">
        <v>#N/A</v>
      </c>
      <c r="L3908" s="30" t="e">
        <v>#N/A</v>
      </c>
      <c r="M3908" s="30" t="e">
        <v>#N/A</v>
      </c>
      <c r="N3908" s="30" t="e">
        <v>#N/A</v>
      </c>
    </row>
    <row r="3909" spans="7:14" x14ac:dyDescent="0.2">
      <c r="G3909" s="32">
        <v>39106</v>
      </c>
      <c r="H3909" s="30">
        <v>6610</v>
      </c>
      <c r="I3909" s="30" t="e">
        <v>#N/A</v>
      </c>
      <c r="J3909" s="30" t="e">
        <v>#N/A</v>
      </c>
      <c r="K3909" s="30" t="e">
        <v>#N/A</v>
      </c>
      <c r="L3909" s="30" t="e">
        <v>#N/A</v>
      </c>
      <c r="M3909" s="30" t="e">
        <v>#N/A</v>
      </c>
      <c r="N3909" s="30" t="e">
        <v>#N/A</v>
      </c>
    </row>
    <row r="3910" spans="7:14" x14ac:dyDescent="0.2">
      <c r="G3910" s="32">
        <v>39105</v>
      </c>
      <c r="H3910" s="30">
        <v>6616</v>
      </c>
      <c r="I3910" s="30" t="e">
        <v>#N/A</v>
      </c>
      <c r="J3910" s="30" t="e">
        <v>#N/A</v>
      </c>
      <c r="K3910" s="30" t="e">
        <v>#N/A</v>
      </c>
      <c r="L3910" s="30" t="e">
        <v>#N/A</v>
      </c>
      <c r="M3910" s="30" t="e">
        <v>#N/A</v>
      </c>
      <c r="N3910" s="30" t="e">
        <v>#N/A</v>
      </c>
    </row>
    <row r="3911" spans="7:14" x14ac:dyDescent="0.2">
      <c r="G3911" s="32">
        <v>39104</v>
      </c>
      <c r="H3911" s="30">
        <v>6600</v>
      </c>
      <c r="I3911" s="30" t="e">
        <v>#N/A</v>
      </c>
      <c r="J3911" s="30" t="e">
        <v>#N/A</v>
      </c>
      <c r="K3911" s="30" t="e">
        <v>#N/A</v>
      </c>
      <c r="L3911" s="30" t="e">
        <v>#N/A</v>
      </c>
      <c r="M3911" s="30" t="e">
        <v>#N/A</v>
      </c>
      <c r="N3911" s="30" t="e">
        <v>#N/A</v>
      </c>
    </row>
    <row r="3912" spans="7:14" x14ac:dyDescent="0.2">
      <c r="G3912" s="32">
        <v>39101</v>
      </c>
      <c r="H3912" s="30">
        <v>6606</v>
      </c>
      <c r="I3912" s="30" t="e">
        <v>#N/A</v>
      </c>
      <c r="J3912" s="30" t="e">
        <v>#N/A</v>
      </c>
      <c r="K3912" s="30" t="e">
        <v>#N/A</v>
      </c>
      <c r="L3912" s="30" t="e">
        <v>#N/A</v>
      </c>
      <c r="M3912" s="30" t="e">
        <v>#N/A</v>
      </c>
      <c r="N3912" s="30" t="e">
        <v>#N/A</v>
      </c>
    </row>
    <row r="3913" spans="7:14" x14ac:dyDescent="0.2">
      <c r="G3913" s="32">
        <v>39100</v>
      </c>
      <c r="H3913" s="30">
        <v>6666</v>
      </c>
      <c r="I3913" s="30" t="e">
        <v>#N/A</v>
      </c>
      <c r="J3913" s="30" t="e">
        <v>#N/A</v>
      </c>
      <c r="K3913" s="30" t="e">
        <v>#N/A</v>
      </c>
      <c r="L3913" s="30" t="e">
        <v>#N/A</v>
      </c>
      <c r="M3913" s="30" t="e">
        <v>#N/A</v>
      </c>
      <c r="N3913" s="30" t="e">
        <v>#N/A</v>
      </c>
    </row>
    <row r="3914" spans="7:14" x14ac:dyDescent="0.2">
      <c r="G3914" s="32">
        <v>39099</v>
      </c>
      <c r="H3914" s="30">
        <v>6690</v>
      </c>
      <c r="I3914" s="30" t="e">
        <v>#N/A</v>
      </c>
      <c r="J3914" s="30" t="e">
        <v>#N/A</v>
      </c>
      <c r="K3914" s="30" t="e">
        <v>#N/A</v>
      </c>
      <c r="L3914" s="30" t="e">
        <v>#N/A</v>
      </c>
      <c r="M3914" s="30" t="e">
        <v>#N/A</v>
      </c>
      <c r="N3914" s="30" t="e">
        <v>#N/A</v>
      </c>
    </row>
    <row r="3915" spans="7:14" x14ac:dyDescent="0.2">
      <c r="G3915" s="32">
        <v>39098</v>
      </c>
      <c r="H3915" s="30">
        <v>6710</v>
      </c>
      <c r="I3915" s="30" t="e">
        <v>#N/A</v>
      </c>
      <c r="J3915" s="30" t="e">
        <v>#N/A</v>
      </c>
      <c r="K3915" s="30" t="e">
        <v>#N/A</v>
      </c>
      <c r="L3915" s="30" t="e">
        <v>#N/A</v>
      </c>
      <c r="M3915" s="30" t="e">
        <v>#N/A</v>
      </c>
      <c r="N3915" s="30" t="e">
        <v>#N/A</v>
      </c>
    </row>
    <row r="3916" spans="7:14" x14ac:dyDescent="0.2">
      <c r="G3916" s="32">
        <v>39097</v>
      </c>
      <c r="H3916" s="30">
        <v>6782</v>
      </c>
      <c r="I3916" s="30" t="e">
        <v>#N/A</v>
      </c>
      <c r="J3916" s="30" t="e">
        <v>#N/A</v>
      </c>
      <c r="K3916" s="30" t="e">
        <v>#N/A</v>
      </c>
      <c r="L3916" s="30" t="e">
        <v>#N/A</v>
      </c>
      <c r="M3916" s="30" t="e">
        <v>#N/A</v>
      </c>
      <c r="N3916" s="30" t="e">
        <v>#N/A</v>
      </c>
    </row>
    <row r="3917" spans="7:14" x14ac:dyDescent="0.2">
      <c r="G3917" s="32">
        <v>39094</v>
      </c>
      <c r="H3917" s="30">
        <v>6572</v>
      </c>
      <c r="I3917" s="30" t="e">
        <v>#N/A</v>
      </c>
      <c r="J3917" s="30" t="e">
        <v>#N/A</v>
      </c>
      <c r="K3917" s="30" t="e">
        <v>#N/A</v>
      </c>
      <c r="L3917" s="30" t="e">
        <v>#N/A</v>
      </c>
      <c r="M3917" s="30" t="e">
        <v>#N/A</v>
      </c>
      <c r="N3917" s="30" t="e">
        <v>#N/A</v>
      </c>
    </row>
    <row r="3918" spans="7:14" x14ac:dyDescent="0.2">
      <c r="G3918" s="32">
        <v>39093</v>
      </c>
      <c r="H3918" s="30">
        <v>6604</v>
      </c>
      <c r="I3918" s="30" t="e">
        <v>#N/A</v>
      </c>
      <c r="J3918" s="30" t="e">
        <v>#N/A</v>
      </c>
      <c r="K3918" s="30" t="e">
        <v>#N/A</v>
      </c>
      <c r="L3918" s="30" t="e">
        <v>#N/A</v>
      </c>
      <c r="M3918" s="30" t="e">
        <v>#N/A</v>
      </c>
      <c r="N3918" s="30" t="e">
        <v>#N/A</v>
      </c>
    </row>
    <row r="3919" spans="7:14" x14ac:dyDescent="0.2">
      <c r="G3919" s="32">
        <v>39092</v>
      </c>
      <c r="H3919" s="30">
        <v>6620</v>
      </c>
      <c r="I3919" s="30" t="e">
        <v>#N/A</v>
      </c>
      <c r="J3919" s="30" t="e">
        <v>#N/A</v>
      </c>
      <c r="K3919" s="30" t="e">
        <v>#N/A</v>
      </c>
      <c r="L3919" s="30" t="e">
        <v>#N/A</v>
      </c>
      <c r="M3919" s="30" t="e">
        <v>#N/A</v>
      </c>
      <c r="N3919" s="30" t="e">
        <v>#N/A</v>
      </c>
    </row>
    <row r="3920" spans="7:14" x14ac:dyDescent="0.2">
      <c r="G3920" s="32">
        <v>39091</v>
      </c>
      <c r="H3920" s="30">
        <v>6572</v>
      </c>
      <c r="I3920" s="30" t="e">
        <v>#N/A</v>
      </c>
      <c r="J3920" s="30" t="e">
        <v>#N/A</v>
      </c>
      <c r="K3920" s="30" t="e">
        <v>#N/A</v>
      </c>
      <c r="L3920" s="30" t="e">
        <v>#N/A</v>
      </c>
      <c r="M3920" s="30" t="e">
        <v>#N/A</v>
      </c>
      <c r="N3920" s="30" t="e">
        <v>#N/A</v>
      </c>
    </row>
    <row r="3921" spans="7:14" x14ac:dyDescent="0.2">
      <c r="G3921" s="32">
        <v>39090</v>
      </c>
      <c r="H3921" s="30">
        <v>6594</v>
      </c>
      <c r="I3921" s="30" t="e">
        <v>#N/A</v>
      </c>
      <c r="J3921" s="30" t="e">
        <v>#N/A</v>
      </c>
      <c r="K3921" s="30" t="e">
        <v>#N/A</v>
      </c>
      <c r="L3921" s="30" t="e">
        <v>#N/A</v>
      </c>
      <c r="M3921" s="30" t="e">
        <v>#N/A</v>
      </c>
      <c r="N3921" s="30" t="e">
        <v>#N/A</v>
      </c>
    </row>
    <row r="3922" spans="7:14" x14ac:dyDescent="0.2">
      <c r="G3922" s="32">
        <v>39087</v>
      </c>
      <c r="H3922" s="30">
        <v>6642</v>
      </c>
      <c r="I3922" s="30" t="e">
        <v>#N/A</v>
      </c>
      <c r="J3922" s="30" t="e">
        <v>#N/A</v>
      </c>
      <c r="K3922" s="30" t="e">
        <v>#N/A</v>
      </c>
      <c r="L3922" s="30" t="e">
        <v>#N/A</v>
      </c>
      <c r="M3922" s="30" t="e">
        <v>#N/A</v>
      </c>
      <c r="N3922" s="30" t="e">
        <v>#N/A</v>
      </c>
    </row>
    <row r="3923" spans="7:14" x14ac:dyDescent="0.2">
      <c r="G3923" s="32">
        <v>39086</v>
      </c>
      <c r="H3923" s="30">
        <v>6560</v>
      </c>
      <c r="I3923" s="30" t="e">
        <v>#N/A</v>
      </c>
      <c r="J3923" s="30" t="e">
        <v>#N/A</v>
      </c>
      <c r="K3923" s="30" t="e">
        <v>#N/A</v>
      </c>
      <c r="L3923" s="30" t="e">
        <v>#N/A</v>
      </c>
      <c r="M3923" s="30" t="e">
        <v>#N/A</v>
      </c>
      <c r="N3923" s="30" t="e">
        <v>#N/A</v>
      </c>
    </row>
    <row r="3924" spans="7:14" x14ac:dyDescent="0.2">
      <c r="G3924" s="32">
        <v>39080</v>
      </c>
      <c r="H3924" s="30">
        <v>6812</v>
      </c>
      <c r="I3924" s="30" t="e">
        <v>#N/A</v>
      </c>
      <c r="J3924" s="30" t="e">
        <v>#N/A</v>
      </c>
      <c r="K3924" s="30" t="e">
        <v>#N/A</v>
      </c>
      <c r="L3924" s="30" t="e">
        <v>#N/A</v>
      </c>
      <c r="M3924" s="30" t="e">
        <v>#N/A</v>
      </c>
      <c r="N3924" s="30" t="e">
        <v>#N/A</v>
      </c>
    </row>
    <row r="3925" spans="7:14" x14ac:dyDescent="0.2">
      <c r="G3925" s="32">
        <v>39079</v>
      </c>
      <c r="H3925" s="30">
        <v>6804</v>
      </c>
      <c r="I3925" s="30" t="e">
        <v>#N/A</v>
      </c>
      <c r="J3925" s="30" t="e">
        <v>#N/A</v>
      </c>
      <c r="K3925" s="30" t="e">
        <v>#N/A</v>
      </c>
      <c r="L3925" s="30" t="e">
        <v>#N/A</v>
      </c>
      <c r="M3925" s="30" t="e">
        <v>#N/A</v>
      </c>
      <c r="N3925" s="30" t="e">
        <v>#N/A</v>
      </c>
    </row>
    <row r="3926" spans="7:14" x14ac:dyDescent="0.2">
      <c r="G3926" s="32">
        <v>39078</v>
      </c>
      <c r="H3926" s="30">
        <v>6768</v>
      </c>
      <c r="I3926" s="30" t="e">
        <v>#N/A</v>
      </c>
      <c r="J3926" s="30" t="e">
        <v>#N/A</v>
      </c>
      <c r="K3926" s="30" t="e">
        <v>#N/A</v>
      </c>
      <c r="L3926" s="30" t="e">
        <v>#N/A</v>
      </c>
      <c r="M3926" s="30" t="e">
        <v>#N/A</v>
      </c>
      <c r="N3926" s="30" t="e">
        <v>#N/A</v>
      </c>
    </row>
    <row r="3927" spans="7:14" x14ac:dyDescent="0.2">
      <c r="G3927" s="32">
        <v>39077</v>
      </c>
      <c r="H3927" s="30">
        <v>6826</v>
      </c>
      <c r="I3927" s="30" t="e">
        <v>#N/A</v>
      </c>
      <c r="J3927" s="30" t="e">
        <v>#N/A</v>
      </c>
      <c r="K3927" s="30" t="e">
        <v>#N/A</v>
      </c>
      <c r="L3927" s="30" t="e">
        <v>#N/A</v>
      </c>
      <c r="M3927" s="30" t="e">
        <v>#N/A</v>
      </c>
      <c r="N3927" s="30" t="e">
        <v>#N/A</v>
      </c>
    </row>
    <row r="3928" spans="7:14" x14ac:dyDescent="0.2">
      <c r="G3928" s="32">
        <v>39076</v>
      </c>
      <c r="H3928" s="30">
        <v>6692</v>
      </c>
      <c r="I3928" s="30" t="e">
        <v>#N/A</v>
      </c>
      <c r="J3928" s="30" t="e">
        <v>#N/A</v>
      </c>
      <c r="K3928" s="30" t="e">
        <v>#N/A</v>
      </c>
      <c r="L3928" s="30" t="e">
        <v>#N/A</v>
      </c>
      <c r="M3928" s="30" t="e">
        <v>#N/A</v>
      </c>
      <c r="N3928" s="30" t="e">
        <v>#N/A</v>
      </c>
    </row>
    <row r="3929" spans="7:14" x14ac:dyDescent="0.2">
      <c r="G3929" s="32">
        <v>39073</v>
      </c>
      <c r="H3929" s="30">
        <v>6666</v>
      </c>
      <c r="I3929" s="30" t="e">
        <v>#N/A</v>
      </c>
      <c r="J3929" s="30" t="e">
        <v>#N/A</v>
      </c>
      <c r="K3929" s="30" t="e">
        <v>#N/A</v>
      </c>
      <c r="L3929" s="30" t="e">
        <v>#N/A</v>
      </c>
      <c r="M3929" s="30" t="e">
        <v>#N/A</v>
      </c>
      <c r="N3929" s="30" t="e">
        <v>#N/A</v>
      </c>
    </row>
    <row r="3930" spans="7:14" x14ac:dyDescent="0.2">
      <c r="G3930" s="32">
        <v>39072</v>
      </c>
      <c r="H3930" s="30">
        <v>6678</v>
      </c>
      <c r="I3930" s="30" t="e">
        <v>#N/A</v>
      </c>
      <c r="J3930" s="30" t="e">
        <v>#N/A</v>
      </c>
      <c r="K3930" s="30" t="e">
        <v>#N/A</v>
      </c>
      <c r="L3930" s="30" t="e">
        <v>#N/A</v>
      </c>
      <c r="M3930" s="30" t="e">
        <v>#N/A</v>
      </c>
      <c r="N3930" s="30" t="e">
        <v>#N/A</v>
      </c>
    </row>
    <row r="3931" spans="7:14" x14ac:dyDescent="0.2">
      <c r="G3931" s="32">
        <v>39071</v>
      </c>
      <c r="H3931" s="30">
        <v>6640</v>
      </c>
      <c r="I3931" s="30" t="e">
        <v>#N/A</v>
      </c>
      <c r="J3931" s="30" t="e">
        <v>#N/A</v>
      </c>
      <c r="K3931" s="30" t="e">
        <v>#N/A</v>
      </c>
      <c r="L3931" s="30" t="e">
        <v>#N/A</v>
      </c>
      <c r="M3931" s="30" t="e">
        <v>#N/A</v>
      </c>
      <c r="N3931" s="30" t="e">
        <v>#N/A</v>
      </c>
    </row>
    <row r="3932" spans="7:14" x14ac:dyDescent="0.2">
      <c r="G3932" s="32">
        <v>39070</v>
      </c>
      <c r="H3932" s="30">
        <v>6608</v>
      </c>
      <c r="I3932" s="30" t="e">
        <v>#N/A</v>
      </c>
      <c r="J3932" s="30" t="e">
        <v>#N/A</v>
      </c>
      <c r="K3932" s="30" t="e">
        <v>#N/A</v>
      </c>
      <c r="L3932" s="30" t="e">
        <v>#N/A</v>
      </c>
      <c r="M3932" s="30" t="e">
        <v>#N/A</v>
      </c>
      <c r="N3932" s="30" t="e">
        <v>#N/A</v>
      </c>
    </row>
    <row r="3933" spans="7:14" x14ac:dyDescent="0.2">
      <c r="G3933" s="32">
        <v>39069</v>
      </c>
      <c r="H3933" s="30">
        <v>6620</v>
      </c>
      <c r="I3933" s="30" t="e">
        <v>#N/A</v>
      </c>
      <c r="J3933" s="30" t="e">
        <v>#N/A</v>
      </c>
      <c r="K3933" s="30" t="e">
        <v>#N/A</v>
      </c>
      <c r="L3933" s="30" t="e">
        <v>#N/A</v>
      </c>
      <c r="M3933" s="30" t="e">
        <v>#N/A</v>
      </c>
      <c r="N3933" s="30" t="e">
        <v>#N/A</v>
      </c>
    </row>
    <row r="3934" spans="7:14" x14ac:dyDescent="0.2">
      <c r="G3934" s="32">
        <v>39066</v>
      </c>
      <c r="H3934" s="30">
        <v>6626</v>
      </c>
      <c r="I3934" s="30" t="e">
        <v>#N/A</v>
      </c>
      <c r="J3934" s="30" t="e">
        <v>#N/A</v>
      </c>
      <c r="K3934" s="30" t="e">
        <v>#N/A</v>
      </c>
      <c r="L3934" s="30" t="e">
        <v>#N/A</v>
      </c>
      <c r="M3934" s="30" t="e">
        <v>#N/A</v>
      </c>
      <c r="N3934" s="30" t="e">
        <v>#N/A</v>
      </c>
    </row>
    <row r="3935" spans="7:14" x14ac:dyDescent="0.2">
      <c r="G3935" s="32">
        <v>39065</v>
      </c>
      <c r="H3935" s="30">
        <v>6720</v>
      </c>
      <c r="I3935" s="30" t="e">
        <v>#N/A</v>
      </c>
      <c r="J3935" s="30" t="e">
        <v>#N/A</v>
      </c>
      <c r="K3935" s="30" t="e">
        <v>#N/A</v>
      </c>
      <c r="L3935" s="30" t="e">
        <v>#N/A</v>
      </c>
      <c r="M3935" s="30" t="e">
        <v>#N/A</v>
      </c>
      <c r="N3935" s="30" t="e">
        <v>#N/A</v>
      </c>
    </row>
    <row r="3936" spans="7:14" x14ac:dyDescent="0.2">
      <c r="G3936" s="32">
        <v>39064</v>
      </c>
      <c r="H3936" s="30">
        <v>6706</v>
      </c>
      <c r="I3936" s="30" t="e">
        <v>#N/A</v>
      </c>
      <c r="J3936" s="30" t="e">
        <v>#N/A</v>
      </c>
      <c r="K3936" s="30" t="e">
        <v>#N/A</v>
      </c>
      <c r="L3936" s="30" t="e">
        <v>#N/A</v>
      </c>
      <c r="M3936" s="30" t="e">
        <v>#N/A</v>
      </c>
      <c r="N3936" s="30" t="e">
        <v>#N/A</v>
      </c>
    </row>
    <row r="3937" spans="7:14" x14ac:dyDescent="0.2">
      <c r="G3937" s="32">
        <v>39063</v>
      </c>
      <c r="H3937" s="30">
        <v>6786</v>
      </c>
      <c r="I3937" s="30" t="e">
        <v>#N/A</v>
      </c>
      <c r="J3937" s="30" t="e">
        <v>#N/A</v>
      </c>
      <c r="K3937" s="30" t="e">
        <v>#N/A</v>
      </c>
      <c r="L3937" s="30" t="e">
        <v>#N/A</v>
      </c>
      <c r="M3937" s="30" t="e">
        <v>#N/A</v>
      </c>
      <c r="N3937" s="30" t="e">
        <v>#N/A</v>
      </c>
    </row>
    <row r="3938" spans="7:14" x14ac:dyDescent="0.2">
      <c r="G3938" s="32">
        <v>39062</v>
      </c>
      <c r="H3938" s="30">
        <v>6648</v>
      </c>
      <c r="I3938" s="30" t="e">
        <v>#N/A</v>
      </c>
      <c r="J3938" s="30" t="e">
        <v>#N/A</v>
      </c>
      <c r="K3938" s="30" t="e">
        <v>#N/A</v>
      </c>
      <c r="L3938" s="30" t="e">
        <v>#N/A</v>
      </c>
      <c r="M3938" s="30" t="e">
        <v>#N/A</v>
      </c>
      <c r="N3938" s="30" t="e">
        <v>#N/A</v>
      </c>
    </row>
    <row r="3939" spans="7:14" x14ac:dyDescent="0.2">
      <c r="G3939" s="32">
        <v>39059</v>
      </c>
      <c r="H3939" s="30">
        <v>6576</v>
      </c>
      <c r="I3939" s="30" t="e">
        <v>#N/A</v>
      </c>
      <c r="J3939" s="30" t="e">
        <v>#N/A</v>
      </c>
      <c r="K3939" s="30" t="e">
        <v>#N/A</v>
      </c>
      <c r="L3939" s="30" t="e">
        <v>#N/A</v>
      </c>
      <c r="M3939" s="30" t="e">
        <v>#N/A</v>
      </c>
      <c r="N3939" s="30" t="e">
        <v>#N/A</v>
      </c>
    </row>
    <row r="3940" spans="7:14" x14ac:dyDescent="0.2">
      <c r="G3940" s="32">
        <v>39058</v>
      </c>
      <c r="H3940" s="30">
        <v>6564</v>
      </c>
      <c r="I3940" s="30" t="e">
        <v>#N/A</v>
      </c>
      <c r="J3940" s="30" t="e">
        <v>#N/A</v>
      </c>
      <c r="K3940" s="30" t="e">
        <v>#N/A</v>
      </c>
      <c r="L3940" s="30" t="e">
        <v>#N/A</v>
      </c>
      <c r="M3940" s="30" t="e">
        <v>#N/A</v>
      </c>
      <c r="N3940" s="30" t="e">
        <v>#N/A</v>
      </c>
    </row>
    <row r="3941" spans="7:14" x14ac:dyDescent="0.2">
      <c r="G3941" s="32">
        <v>39057</v>
      </c>
      <c r="H3941" s="30">
        <v>6658</v>
      </c>
      <c r="I3941" s="30" t="e">
        <v>#N/A</v>
      </c>
      <c r="J3941" s="30" t="e">
        <v>#N/A</v>
      </c>
      <c r="K3941" s="30" t="e">
        <v>#N/A</v>
      </c>
      <c r="L3941" s="30" t="e">
        <v>#N/A</v>
      </c>
      <c r="M3941" s="30" t="e">
        <v>#N/A</v>
      </c>
      <c r="N3941" s="30" t="e">
        <v>#N/A</v>
      </c>
    </row>
    <row r="3942" spans="7:14" x14ac:dyDescent="0.2">
      <c r="G3942" s="32">
        <v>39056</v>
      </c>
      <c r="H3942" s="30">
        <v>6652</v>
      </c>
      <c r="I3942" s="30" t="e">
        <v>#N/A</v>
      </c>
      <c r="J3942" s="30" t="e">
        <v>#N/A</v>
      </c>
      <c r="K3942" s="30" t="e">
        <v>#N/A</v>
      </c>
      <c r="L3942" s="30" t="e">
        <v>#N/A</v>
      </c>
      <c r="M3942" s="30" t="e">
        <v>#N/A</v>
      </c>
      <c r="N3942" s="30" t="e">
        <v>#N/A</v>
      </c>
    </row>
    <row r="3943" spans="7:14" x14ac:dyDescent="0.2">
      <c r="G3943" s="32">
        <v>39055</v>
      </c>
      <c r="H3943" s="30">
        <v>6678</v>
      </c>
      <c r="I3943" s="30" t="e">
        <v>#N/A</v>
      </c>
      <c r="J3943" s="30" t="e">
        <v>#N/A</v>
      </c>
      <c r="K3943" s="30" t="e">
        <v>#N/A</v>
      </c>
      <c r="L3943" s="30" t="e">
        <v>#N/A</v>
      </c>
      <c r="M3943" s="30" t="e">
        <v>#N/A</v>
      </c>
      <c r="N3943" s="30" t="e">
        <v>#N/A</v>
      </c>
    </row>
    <row r="3944" spans="7:14" x14ac:dyDescent="0.2">
      <c r="G3944" s="32">
        <v>39052</v>
      </c>
      <c r="H3944" s="30">
        <v>6668</v>
      </c>
      <c r="I3944" s="30" t="e">
        <v>#N/A</v>
      </c>
      <c r="J3944" s="30" t="e">
        <v>#N/A</v>
      </c>
      <c r="K3944" s="30" t="e">
        <v>#N/A</v>
      </c>
      <c r="L3944" s="30" t="e">
        <v>#N/A</v>
      </c>
      <c r="M3944" s="30" t="e">
        <v>#N/A</v>
      </c>
      <c r="N3944" s="30" t="e">
        <v>#N/A</v>
      </c>
    </row>
    <row r="3945" spans="7:14" x14ac:dyDescent="0.2">
      <c r="G3945" s="32">
        <v>39051</v>
      </c>
      <c r="H3945" s="30">
        <v>6736</v>
      </c>
      <c r="I3945" s="30" t="e">
        <v>#N/A</v>
      </c>
      <c r="J3945" s="30" t="e">
        <v>#N/A</v>
      </c>
      <c r="K3945" s="30" t="e">
        <v>#N/A</v>
      </c>
      <c r="L3945" s="30" t="e">
        <v>#N/A</v>
      </c>
      <c r="M3945" s="30" t="e">
        <v>#N/A</v>
      </c>
      <c r="N3945" s="30" t="e">
        <v>#N/A</v>
      </c>
    </row>
    <row r="3946" spans="7:14" x14ac:dyDescent="0.2">
      <c r="G3946" s="32">
        <v>39050</v>
      </c>
      <c r="H3946" s="30">
        <v>6590</v>
      </c>
      <c r="I3946" s="30" t="e">
        <v>#N/A</v>
      </c>
      <c r="J3946" s="30" t="e">
        <v>#N/A</v>
      </c>
      <c r="K3946" s="30" t="e">
        <v>#N/A</v>
      </c>
      <c r="L3946" s="30" t="e">
        <v>#N/A</v>
      </c>
      <c r="M3946" s="30" t="e">
        <v>#N/A</v>
      </c>
      <c r="N3946" s="30" t="e">
        <v>#N/A</v>
      </c>
    </row>
    <row r="3947" spans="7:14" x14ac:dyDescent="0.2">
      <c r="G3947" s="32">
        <v>39049</v>
      </c>
      <c r="H3947" s="30">
        <v>6696</v>
      </c>
      <c r="I3947" s="30" t="e">
        <v>#N/A</v>
      </c>
      <c r="J3947" s="30" t="e">
        <v>#N/A</v>
      </c>
      <c r="K3947" s="30" t="e">
        <v>#N/A</v>
      </c>
      <c r="L3947" s="30" t="e">
        <v>#N/A</v>
      </c>
      <c r="M3947" s="30" t="e">
        <v>#N/A</v>
      </c>
      <c r="N3947" s="30" t="e">
        <v>#N/A</v>
      </c>
    </row>
    <row r="3948" spans="7:14" x14ac:dyDescent="0.2">
      <c r="G3948" s="32">
        <v>39048</v>
      </c>
      <c r="H3948" s="30">
        <v>6830</v>
      </c>
      <c r="I3948" s="30" t="e">
        <v>#N/A</v>
      </c>
      <c r="J3948" s="30" t="e">
        <v>#N/A</v>
      </c>
      <c r="K3948" s="30" t="e">
        <v>#N/A</v>
      </c>
      <c r="L3948" s="30" t="e">
        <v>#N/A</v>
      </c>
      <c r="M3948" s="30" t="e">
        <v>#N/A</v>
      </c>
      <c r="N3948" s="30" t="e">
        <v>#N/A</v>
      </c>
    </row>
    <row r="3949" spans="7:14" x14ac:dyDescent="0.2">
      <c r="G3949" s="32">
        <v>39045</v>
      </c>
      <c r="H3949" s="30">
        <v>6662</v>
      </c>
      <c r="I3949" s="30" t="e">
        <v>#N/A</v>
      </c>
      <c r="J3949" s="30" t="e">
        <v>#N/A</v>
      </c>
      <c r="K3949" s="30" t="e">
        <v>#N/A</v>
      </c>
      <c r="L3949" s="30" t="e">
        <v>#N/A</v>
      </c>
      <c r="M3949" s="30" t="e">
        <v>#N/A</v>
      </c>
      <c r="N3949" s="30" t="e">
        <v>#N/A</v>
      </c>
    </row>
    <row r="3950" spans="7:14" x14ac:dyDescent="0.2">
      <c r="G3950" s="32">
        <v>39044</v>
      </c>
      <c r="H3950" s="30">
        <v>6606</v>
      </c>
      <c r="I3950" s="30" t="e">
        <v>#N/A</v>
      </c>
      <c r="J3950" s="30" t="e">
        <v>#N/A</v>
      </c>
      <c r="K3950" s="30" t="e">
        <v>#N/A</v>
      </c>
      <c r="L3950" s="30" t="e">
        <v>#N/A</v>
      </c>
      <c r="M3950" s="30" t="e">
        <v>#N/A</v>
      </c>
      <c r="N3950" s="30" t="e">
        <v>#N/A</v>
      </c>
    </row>
    <row r="3951" spans="7:14" x14ac:dyDescent="0.2">
      <c r="G3951" s="32">
        <v>39043</v>
      </c>
      <c r="H3951" s="30">
        <v>6778</v>
      </c>
      <c r="I3951" s="30" t="e">
        <v>#N/A</v>
      </c>
      <c r="J3951" s="30" t="e">
        <v>#N/A</v>
      </c>
      <c r="K3951" s="30" t="e">
        <v>#N/A</v>
      </c>
      <c r="L3951" s="30" t="e">
        <v>#N/A</v>
      </c>
      <c r="M3951" s="30" t="e">
        <v>#N/A</v>
      </c>
      <c r="N3951" s="30" t="e">
        <v>#N/A</v>
      </c>
    </row>
    <row r="3952" spans="7:14" x14ac:dyDescent="0.2">
      <c r="G3952" s="32">
        <v>39042</v>
      </c>
      <c r="H3952" s="30">
        <v>6788</v>
      </c>
      <c r="I3952" s="30" t="e">
        <v>#N/A</v>
      </c>
      <c r="J3952" s="30" t="e">
        <v>#N/A</v>
      </c>
      <c r="K3952" s="30" t="e">
        <v>#N/A</v>
      </c>
      <c r="L3952" s="30" t="e">
        <v>#N/A</v>
      </c>
      <c r="M3952" s="30" t="e">
        <v>#N/A</v>
      </c>
      <c r="N3952" s="30" t="e">
        <v>#N/A</v>
      </c>
    </row>
    <row r="3953" spans="7:14" x14ac:dyDescent="0.2">
      <c r="G3953" s="32">
        <v>39041</v>
      </c>
      <c r="H3953" s="30">
        <v>6746</v>
      </c>
      <c r="I3953" s="30" t="e">
        <v>#N/A</v>
      </c>
      <c r="J3953" s="30" t="e">
        <v>#N/A</v>
      </c>
      <c r="K3953" s="30" t="e">
        <v>#N/A</v>
      </c>
      <c r="L3953" s="30" t="e">
        <v>#N/A</v>
      </c>
      <c r="M3953" s="30" t="e">
        <v>#N/A</v>
      </c>
      <c r="N3953" s="30" t="e">
        <v>#N/A</v>
      </c>
    </row>
    <row r="3954" spans="7:14" x14ac:dyDescent="0.2">
      <c r="G3954" s="32">
        <v>39038</v>
      </c>
      <c r="H3954" s="30">
        <v>6488</v>
      </c>
      <c r="I3954" s="30" t="e">
        <v>#N/A</v>
      </c>
      <c r="J3954" s="30" t="e">
        <v>#N/A</v>
      </c>
      <c r="K3954" s="30" t="e">
        <v>#N/A</v>
      </c>
      <c r="L3954" s="30" t="e">
        <v>#N/A</v>
      </c>
      <c r="M3954" s="30" t="e">
        <v>#N/A</v>
      </c>
      <c r="N3954" s="30" t="e">
        <v>#N/A</v>
      </c>
    </row>
    <row r="3955" spans="7:14" x14ac:dyDescent="0.2">
      <c r="G3955" s="32">
        <v>39037</v>
      </c>
      <c r="H3955" s="30">
        <v>6506</v>
      </c>
      <c r="I3955" s="30" t="e">
        <v>#N/A</v>
      </c>
      <c r="J3955" s="30" t="e">
        <v>#N/A</v>
      </c>
      <c r="K3955" s="30" t="e">
        <v>#N/A</v>
      </c>
      <c r="L3955" s="30" t="e">
        <v>#N/A</v>
      </c>
      <c r="M3955" s="30" t="e">
        <v>#N/A</v>
      </c>
      <c r="N3955" s="30" t="e">
        <v>#N/A</v>
      </c>
    </row>
    <row r="3956" spans="7:14" x14ac:dyDescent="0.2">
      <c r="G3956" s="32">
        <v>39036</v>
      </c>
      <c r="H3956" s="30">
        <v>6480</v>
      </c>
      <c r="I3956" s="30" t="e">
        <v>#N/A</v>
      </c>
      <c r="J3956" s="30" t="e">
        <v>#N/A</v>
      </c>
      <c r="K3956" s="30" t="e">
        <v>#N/A</v>
      </c>
      <c r="L3956" s="30" t="e">
        <v>#N/A</v>
      </c>
      <c r="M3956" s="30" t="e">
        <v>#N/A</v>
      </c>
      <c r="N3956" s="30" t="e">
        <v>#N/A</v>
      </c>
    </row>
    <row r="3957" spans="7:14" x14ac:dyDescent="0.2">
      <c r="G3957" s="32">
        <v>39035</v>
      </c>
      <c r="H3957" s="30">
        <v>6294</v>
      </c>
      <c r="I3957" s="30" t="e">
        <v>#N/A</v>
      </c>
      <c r="J3957" s="30" t="e">
        <v>#N/A</v>
      </c>
      <c r="K3957" s="30" t="e">
        <v>#N/A</v>
      </c>
      <c r="L3957" s="30" t="e">
        <v>#N/A</v>
      </c>
      <c r="M3957" s="30" t="e">
        <v>#N/A</v>
      </c>
      <c r="N3957" s="30" t="e">
        <v>#N/A</v>
      </c>
    </row>
    <row r="3958" spans="7:14" x14ac:dyDescent="0.2">
      <c r="G3958" s="32">
        <v>39034</v>
      </c>
      <c r="H3958" s="30">
        <v>6260</v>
      </c>
      <c r="I3958" s="30" t="e">
        <v>#N/A</v>
      </c>
      <c r="J3958" s="30" t="e">
        <v>#N/A</v>
      </c>
      <c r="K3958" s="30" t="e">
        <v>#N/A</v>
      </c>
      <c r="L3958" s="30" t="e">
        <v>#N/A</v>
      </c>
      <c r="M3958" s="30" t="e">
        <v>#N/A</v>
      </c>
      <c r="N3958" s="30" t="e">
        <v>#N/A</v>
      </c>
    </row>
    <row r="3959" spans="7:14" x14ac:dyDescent="0.2">
      <c r="G3959" s="32">
        <v>39031</v>
      </c>
      <c r="H3959" s="30">
        <v>6258</v>
      </c>
      <c r="I3959" s="30" t="e">
        <v>#N/A</v>
      </c>
      <c r="J3959" s="30" t="e">
        <v>#N/A</v>
      </c>
      <c r="K3959" s="30" t="e">
        <v>#N/A</v>
      </c>
      <c r="L3959" s="30" t="e">
        <v>#N/A</v>
      </c>
      <c r="M3959" s="30" t="e">
        <v>#N/A</v>
      </c>
      <c r="N3959" s="30" t="e">
        <v>#N/A</v>
      </c>
    </row>
    <row r="3960" spans="7:14" x14ac:dyDescent="0.2">
      <c r="G3960" s="32">
        <v>39030</v>
      </c>
      <c r="H3960" s="30">
        <v>6242</v>
      </c>
      <c r="I3960" s="30" t="e">
        <v>#N/A</v>
      </c>
      <c r="J3960" s="30" t="e">
        <v>#N/A</v>
      </c>
      <c r="K3960" s="30" t="e">
        <v>#N/A</v>
      </c>
      <c r="L3960" s="30" t="e">
        <v>#N/A</v>
      </c>
      <c r="M3960" s="30" t="e">
        <v>#N/A</v>
      </c>
      <c r="N3960" s="30" t="e">
        <v>#N/A</v>
      </c>
    </row>
    <row r="3961" spans="7:14" x14ac:dyDescent="0.2">
      <c r="G3961" s="32">
        <v>39029</v>
      </c>
      <c r="H3961" s="30">
        <v>6266</v>
      </c>
      <c r="I3961" s="30" t="e">
        <v>#N/A</v>
      </c>
      <c r="J3961" s="30" t="e">
        <v>#N/A</v>
      </c>
      <c r="K3961" s="30" t="e">
        <v>#N/A</v>
      </c>
      <c r="L3961" s="30" t="e">
        <v>#N/A</v>
      </c>
      <c r="M3961" s="30" t="e">
        <v>#N/A</v>
      </c>
      <c r="N3961" s="30" t="e">
        <v>#N/A</v>
      </c>
    </row>
    <row r="3962" spans="7:14" x14ac:dyDescent="0.2">
      <c r="G3962" s="32">
        <v>39028</v>
      </c>
      <c r="H3962" s="30">
        <v>6238</v>
      </c>
      <c r="I3962" s="30" t="e">
        <v>#N/A</v>
      </c>
      <c r="J3962" s="30" t="e">
        <v>#N/A</v>
      </c>
      <c r="K3962" s="30" t="e">
        <v>#N/A</v>
      </c>
      <c r="L3962" s="30" t="e">
        <v>#N/A</v>
      </c>
      <c r="M3962" s="30" t="e">
        <v>#N/A</v>
      </c>
      <c r="N3962" s="30" t="e">
        <v>#N/A</v>
      </c>
    </row>
    <row r="3963" spans="7:14" x14ac:dyDescent="0.2">
      <c r="G3963" s="32">
        <v>39027</v>
      </c>
      <c r="H3963" s="30">
        <v>6258</v>
      </c>
      <c r="I3963" s="30" t="e">
        <v>#N/A</v>
      </c>
      <c r="J3963" s="30" t="e">
        <v>#N/A</v>
      </c>
      <c r="K3963" s="30" t="e">
        <v>#N/A</v>
      </c>
      <c r="L3963" s="30" t="e">
        <v>#N/A</v>
      </c>
      <c r="M3963" s="30" t="e">
        <v>#N/A</v>
      </c>
      <c r="N3963" s="30" t="e">
        <v>#N/A</v>
      </c>
    </row>
    <row r="3964" spans="7:14" x14ac:dyDescent="0.2">
      <c r="G3964" s="32">
        <v>39024</v>
      </c>
      <c r="H3964" s="30">
        <v>6228</v>
      </c>
      <c r="I3964" s="30" t="e">
        <v>#N/A</v>
      </c>
      <c r="J3964" s="30" t="e">
        <v>#N/A</v>
      </c>
      <c r="K3964" s="30" t="e">
        <v>#N/A</v>
      </c>
      <c r="L3964" s="30" t="e">
        <v>#N/A</v>
      </c>
      <c r="M3964" s="30" t="e">
        <v>#N/A</v>
      </c>
      <c r="N3964" s="30" t="e">
        <v>#N/A</v>
      </c>
    </row>
    <row r="3965" spans="7:14" x14ac:dyDescent="0.2">
      <c r="G3965" s="32">
        <v>39023</v>
      </c>
      <c r="H3965" s="30">
        <v>6232</v>
      </c>
      <c r="I3965" s="30" t="e">
        <v>#N/A</v>
      </c>
      <c r="J3965" s="30" t="e">
        <v>#N/A</v>
      </c>
      <c r="K3965" s="30" t="e">
        <v>#N/A</v>
      </c>
      <c r="L3965" s="30" t="e">
        <v>#N/A</v>
      </c>
      <c r="M3965" s="30" t="e">
        <v>#N/A</v>
      </c>
      <c r="N3965" s="30" t="e">
        <v>#N/A</v>
      </c>
    </row>
    <row r="3966" spans="7:14" x14ac:dyDescent="0.2">
      <c r="G3966" s="32">
        <v>39022</v>
      </c>
      <c r="H3966" s="30">
        <v>6174</v>
      </c>
      <c r="I3966" s="30" t="e">
        <v>#N/A</v>
      </c>
      <c r="J3966" s="30" t="e">
        <v>#N/A</v>
      </c>
      <c r="K3966" s="30" t="e">
        <v>#N/A</v>
      </c>
      <c r="L3966" s="30" t="e">
        <v>#N/A</v>
      </c>
      <c r="M3966" s="30" t="e">
        <v>#N/A</v>
      </c>
      <c r="N3966" s="30" t="e">
        <v>#N/A</v>
      </c>
    </row>
    <row r="3967" spans="7:14" x14ac:dyDescent="0.2">
      <c r="G3967" s="32">
        <v>39021</v>
      </c>
      <c r="H3967" s="30">
        <v>6074</v>
      </c>
      <c r="I3967" s="30" t="e">
        <v>#N/A</v>
      </c>
      <c r="J3967" s="30" t="e">
        <v>#N/A</v>
      </c>
      <c r="K3967" s="30" t="e">
        <v>#N/A</v>
      </c>
      <c r="L3967" s="30" t="e">
        <v>#N/A</v>
      </c>
      <c r="M3967" s="30" t="e">
        <v>#N/A</v>
      </c>
      <c r="N3967" s="30" t="e">
        <v>#N/A</v>
      </c>
    </row>
    <row r="3968" spans="7:14" x14ac:dyDescent="0.2">
      <c r="G3968" s="32">
        <v>39020</v>
      </c>
      <c r="H3968" s="30">
        <v>6188</v>
      </c>
      <c r="I3968" s="30" t="e">
        <v>#N/A</v>
      </c>
      <c r="J3968" s="30" t="e">
        <v>#N/A</v>
      </c>
      <c r="K3968" s="30" t="e">
        <v>#N/A</v>
      </c>
      <c r="L3968" s="30" t="e">
        <v>#N/A</v>
      </c>
      <c r="M3968" s="30" t="e">
        <v>#N/A</v>
      </c>
      <c r="N3968" s="30" t="e">
        <v>#N/A</v>
      </c>
    </row>
    <row r="3969" spans="7:14" x14ac:dyDescent="0.2">
      <c r="G3969" s="32">
        <v>39017</v>
      </c>
      <c r="H3969" s="30">
        <v>6026</v>
      </c>
      <c r="I3969" s="30" t="e">
        <v>#N/A</v>
      </c>
      <c r="J3969" s="30" t="e">
        <v>#N/A</v>
      </c>
      <c r="K3969" s="30" t="e">
        <v>#N/A</v>
      </c>
      <c r="L3969" s="30" t="e">
        <v>#N/A</v>
      </c>
      <c r="M3969" s="30" t="e">
        <v>#N/A</v>
      </c>
      <c r="N3969" s="30" t="e">
        <v>#N/A</v>
      </c>
    </row>
    <row r="3970" spans="7:14" x14ac:dyDescent="0.2">
      <c r="G3970" s="32">
        <v>39016</v>
      </c>
      <c r="H3970" s="30">
        <v>5868</v>
      </c>
      <c r="I3970" s="30" t="e">
        <v>#N/A</v>
      </c>
      <c r="J3970" s="30" t="e">
        <v>#N/A</v>
      </c>
      <c r="K3970" s="30" t="e">
        <v>#N/A</v>
      </c>
      <c r="L3970" s="30" t="e">
        <v>#N/A</v>
      </c>
      <c r="M3970" s="30" t="e">
        <v>#N/A</v>
      </c>
      <c r="N3970" s="30" t="e">
        <v>#N/A</v>
      </c>
    </row>
    <row r="3971" spans="7:14" x14ac:dyDescent="0.2">
      <c r="G3971" s="32">
        <v>39015</v>
      </c>
      <c r="H3971" s="30">
        <v>5868</v>
      </c>
      <c r="I3971" s="30" t="e">
        <v>#N/A</v>
      </c>
      <c r="J3971" s="30" t="e">
        <v>#N/A</v>
      </c>
      <c r="K3971" s="30" t="e">
        <v>#N/A</v>
      </c>
      <c r="L3971" s="30" t="e">
        <v>#N/A</v>
      </c>
      <c r="M3971" s="30" t="e">
        <v>#N/A</v>
      </c>
      <c r="N3971" s="30" t="e">
        <v>#N/A</v>
      </c>
    </row>
    <row r="3972" spans="7:14" x14ac:dyDescent="0.2">
      <c r="G3972" s="32">
        <v>39014</v>
      </c>
      <c r="H3972" s="30">
        <v>5838</v>
      </c>
      <c r="I3972" s="30" t="e">
        <v>#N/A</v>
      </c>
      <c r="J3972" s="30" t="e">
        <v>#N/A</v>
      </c>
      <c r="K3972" s="30" t="e">
        <v>#N/A</v>
      </c>
      <c r="L3972" s="30" t="e">
        <v>#N/A</v>
      </c>
      <c r="M3972" s="30" t="e">
        <v>#N/A</v>
      </c>
      <c r="N3972" s="30" t="e">
        <v>#N/A</v>
      </c>
    </row>
    <row r="3973" spans="7:14" x14ac:dyDescent="0.2">
      <c r="G3973" s="32">
        <v>39013</v>
      </c>
      <c r="H3973" s="30">
        <v>5760</v>
      </c>
      <c r="I3973" s="30" t="e">
        <v>#N/A</v>
      </c>
      <c r="J3973" s="30" t="e">
        <v>#N/A</v>
      </c>
      <c r="K3973" s="30" t="e">
        <v>#N/A</v>
      </c>
      <c r="L3973" s="30" t="e">
        <v>#N/A</v>
      </c>
      <c r="M3973" s="30" t="e">
        <v>#N/A</v>
      </c>
      <c r="N3973" s="30" t="e">
        <v>#N/A</v>
      </c>
    </row>
    <row r="3974" spans="7:14" x14ac:dyDescent="0.2">
      <c r="G3974" s="32">
        <v>39010</v>
      </c>
      <c r="H3974" s="30">
        <v>5778</v>
      </c>
      <c r="I3974" s="30" t="e">
        <v>#N/A</v>
      </c>
      <c r="J3974" s="30" t="e">
        <v>#N/A</v>
      </c>
      <c r="K3974" s="30" t="e">
        <v>#N/A</v>
      </c>
      <c r="L3974" s="30" t="e">
        <v>#N/A</v>
      </c>
      <c r="M3974" s="30" t="e">
        <v>#N/A</v>
      </c>
      <c r="N3974" s="30" t="e">
        <v>#N/A</v>
      </c>
    </row>
    <row r="3975" spans="7:14" x14ac:dyDescent="0.2">
      <c r="G3975" s="32">
        <v>39009</v>
      </c>
      <c r="H3975" s="30">
        <v>5716</v>
      </c>
      <c r="I3975" s="30" t="e">
        <v>#N/A</v>
      </c>
      <c r="J3975" s="30" t="e">
        <v>#N/A</v>
      </c>
      <c r="K3975" s="30" t="e">
        <v>#N/A</v>
      </c>
      <c r="L3975" s="30" t="e">
        <v>#N/A</v>
      </c>
      <c r="M3975" s="30" t="e">
        <v>#N/A</v>
      </c>
      <c r="N3975" s="30" t="e">
        <v>#N/A</v>
      </c>
    </row>
    <row r="3976" spans="7:14" x14ac:dyDescent="0.2">
      <c r="G3976" s="32">
        <v>39008</v>
      </c>
      <c r="H3976" s="30">
        <v>5656</v>
      </c>
      <c r="I3976" s="30" t="e">
        <v>#N/A</v>
      </c>
      <c r="J3976" s="30" t="e">
        <v>#N/A</v>
      </c>
      <c r="K3976" s="30" t="e">
        <v>#N/A</v>
      </c>
      <c r="L3976" s="30" t="e">
        <v>#N/A</v>
      </c>
      <c r="M3976" s="30" t="e">
        <v>#N/A</v>
      </c>
      <c r="N3976" s="30" t="e">
        <v>#N/A</v>
      </c>
    </row>
    <row r="3977" spans="7:14" x14ac:dyDescent="0.2">
      <c r="G3977" s="32">
        <v>39007</v>
      </c>
      <c r="H3977" s="30">
        <v>5624</v>
      </c>
      <c r="I3977" s="30" t="e">
        <v>#N/A</v>
      </c>
      <c r="J3977" s="30" t="e">
        <v>#N/A</v>
      </c>
      <c r="K3977" s="30" t="e">
        <v>#N/A</v>
      </c>
      <c r="L3977" s="30" t="e">
        <v>#N/A</v>
      </c>
      <c r="M3977" s="30" t="e">
        <v>#N/A</v>
      </c>
      <c r="N3977" s="30" t="e">
        <v>#N/A</v>
      </c>
    </row>
    <row r="3978" spans="7:14" x14ac:dyDescent="0.2">
      <c r="G3978" s="32">
        <v>39006</v>
      </c>
      <c r="H3978" s="30">
        <v>5600</v>
      </c>
      <c r="I3978" s="30" t="e">
        <v>#N/A</v>
      </c>
      <c r="J3978" s="30" t="e">
        <v>#N/A</v>
      </c>
      <c r="K3978" s="30" t="e">
        <v>#N/A</v>
      </c>
      <c r="L3978" s="30" t="e">
        <v>#N/A</v>
      </c>
      <c r="M3978" s="30" t="e">
        <v>#N/A</v>
      </c>
      <c r="N3978" s="30" t="e">
        <v>#N/A</v>
      </c>
    </row>
    <row r="3979" spans="7:14" x14ac:dyDescent="0.2">
      <c r="G3979" s="32">
        <v>39003</v>
      </c>
      <c r="H3979" s="30">
        <v>5602</v>
      </c>
      <c r="I3979" s="30" t="e">
        <v>#N/A</v>
      </c>
      <c r="J3979" s="30" t="e">
        <v>#N/A</v>
      </c>
      <c r="K3979" s="30" t="e">
        <v>#N/A</v>
      </c>
      <c r="L3979" s="30" t="e">
        <v>#N/A</v>
      </c>
      <c r="M3979" s="30" t="e">
        <v>#N/A</v>
      </c>
      <c r="N3979" s="30" t="e">
        <v>#N/A</v>
      </c>
    </row>
    <row r="3980" spans="7:14" x14ac:dyDescent="0.2">
      <c r="G3980" s="32">
        <v>39002</v>
      </c>
      <c r="H3980" s="30">
        <v>5552</v>
      </c>
      <c r="I3980" s="30" t="e">
        <v>#N/A</v>
      </c>
      <c r="J3980" s="30" t="e">
        <v>#N/A</v>
      </c>
      <c r="K3980" s="30" t="e">
        <v>#N/A</v>
      </c>
      <c r="L3980" s="30" t="e">
        <v>#N/A</v>
      </c>
      <c r="M3980" s="30" t="e">
        <v>#N/A</v>
      </c>
      <c r="N3980" s="30" t="e">
        <v>#N/A</v>
      </c>
    </row>
    <row r="3981" spans="7:14" x14ac:dyDescent="0.2">
      <c r="G3981" s="32">
        <v>39001</v>
      </c>
      <c r="H3981" s="30">
        <v>5544</v>
      </c>
      <c r="I3981" s="30" t="e">
        <v>#N/A</v>
      </c>
      <c r="J3981" s="30" t="e">
        <v>#N/A</v>
      </c>
      <c r="K3981" s="30" t="e">
        <v>#N/A</v>
      </c>
      <c r="L3981" s="30" t="e">
        <v>#N/A</v>
      </c>
      <c r="M3981" s="30" t="e">
        <v>#N/A</v>
      </c>
      <c r="N3981" s="30" t="e">
        <v>#N/A</v>
      </c>
    </row>
    <row r="3982" spans="7:14" x14ac:dyDescent="0.2">
      <c r="G3982" s="32">
        <v>39000</v>
      </c>
      <c r="H3982" s="30">
        <v>5572</v>
      </c>
      <c r="I3982" s="30" t="e">
        <v>#N/A</v>
      </c>
      <c r="J3982" s="30" t="e">
        <v>#N/A</v>
      </c>
      <c r="K3982" s="30" t="e">
        <v>#N/A</v>
      </c>
      <c r="L3982" s="30" t="e">
        <v>#N/A</v>
      </c>
      <c r="M3982" s="30" t="e">
        <v>#N/A</v>
      </c>
      <c r="N3982" s="30" t="e">
        <v>#N/A</v>
      </c>
    </row>
    <row r="3983" spans="7:14" x14ac:dyDescent="0.2">
      <c r="G3983" s="32">
        <v>38999</v>
      </c>
      <c r="H3983" s="30">
        <v>5506</v>
      </c>
      <c r="I3983" s="30" t="e">
        <v>#N/A</v>
      </c>
      <c r="J3983" s="30" t="e">
        <v>#N/A</v>
      </c>
      <c r="K3983" s="30" t="e">
        <v>#N/A</v>
      </c>
      <c r="L3983" s="30" t="e">
        <v>#N/A</v>
      </c>
      <c r="M3983" s="30" t="e">
        <v>#N/A</v>
      </c>
      <c r="N3983" s="30" t="e">
        <v>#N/A</v>
      </c>
    </row>
    <row r="3984" spans="7:14" x14ac:dyDescent="0.2">
      <c r="G3984" s="32">
        <v>38989</v>
      </c>
      <c r="H3984" s="30">
        <v>5514</v>
      </c>
      <c r="I3984" s="30" t="e">
        <v>#N/A</v>
      </c>
      <c r="J3984" s="30" t="e">
        <v>#N/A</v>
      </c>
      <c r="K3984" s="30" t="e">
        <v>#N/A</v>
      </c>
      <c r="L3984" s="30" t="e">
        <v>#N/A</v>
      </c>
      <c r="M3984" s="30" t="e">
        <v>#N/A</v>
      </c>
      <c r="N3984" s="30" t="e">
        <v>#N/A</v>
      </c>
    </row>
    <row r="3985" spans="7:14" x14ac:dyDescent="0.2">
      <c r="G3985" s="32">
        <v>38988</v>
      </c>
      <c r="H3985" s="30">
        <v>5456</v>
      </c>
      <c r="I3985" s="30" t="e">
        <v>#N/A</v>
      </c>
      <c r="J3985" s="30" t="e">
        <v>#N/A</v>
      </c>
      <c r="K3985" s="30" t="e">
        <v>#N/A</v>
      </c>
      <c r="L3985" s="30" t="e">
        <v>#N/A</v>
      </c>
      <c r="M3985" s="30" t="e">
        <v>#N/A</v>
      </c>
      <c r="N3985" s="30" t="e">
        <v>#N/A</v>
      </c>
    </row>
    <row r="3986" spans="7:14" x14ac:dyDescent="0.2">
      <c r="G3986" s="32">
        <v>38987</v>
      </c>
      <c r="H3986" s="30">
        <v>5442</v>
      </c>
      <c r="I3986" s="30" t="e">
        <v>#N/A</v>
      </c>
      <c r="J3986" s="30" t="e">
        <v>#N/A</v>
      </c>
      <c r="K3986" s="30" t="e">
        <v>#N/A</v>
      </c>
      <c r="L3986" s="30" t="e">
        <v>#N/A</v>
      </c>
      <c r="M3986" s="30" t="e">
        <v>#N/A</v>
      </c>
      <c r="N3986" s="30" t="e">
        <v>#N/A</v>
      </c>
    </row>
    <row r="3987" spans="7:14" x14ac:dyDescent="0.2">
      <c r="G3987" s="32">
        <v>38986</v>
      </c>
      <c r="H3987" s="30">
        <v>5474</v>
      </c>
      <c r="I3987" s="30" t="e">
        <v>#N/A</v>
      </c>
      <c r="J3987" s="30" t="e">
        <v>#N/A</v>
      </c>
      <c r="K3987" s="30" t="e">
        <v>#N/A</v>
      </c>
      <c r="L3987" s="30" t="e">
        <v>#N/A</v>
      </c>
      <c r="M3987" s="30" t="e">
        <v>#N/A</v>
      </c>
      <c r="N3987" s="30" t="e">
        <v>#N/A</v>
      </c>
    </row>
    <row r="3988" spans="7:14" x14ac:dyDescent="0.2">
      <c r="G3988" s="32">
        <v>38985</v>
      </c>
      <c r="H3988" s="30">
        <v>5446</v>
      </c>
      <c r="I3988" s="30" t="e">
        <v>#N/A</v>
      </c>
      <c r="J3988" s="30" t="e">
        <v>#N/A</v>
      </c>
      <c r="K3988" s="30" t="e">
        <v>#N/A</v>
      </c>
      <c r="L3988" s="30" t="e">
        <v>#N/A</v>
      </c>
      <c r="M3988" s="30" t="e">
        <v>#N/A</v>
      </c>
      <c r="N3988" s="30" t="e">
        <v>#N/A</v>
      </c>
    </row>
    <row r="3989" spans="7:14" x14ac:dyDescent="0.2">
      <c r="G3989" s="32">
        <v>38982</v>
      </c>
      <c r="H3989" s="30">
        <v>5556</v>
      </c>
      <c r="I3989" s="30" t="e">
        <v>#N/A</v>
      </c>
      <c r="J3989" s="30" t="e">
        <v>#N/A</v>
      </c>
      <c r="K3989" s="30" t="e">
        <v>#N/A</v>
      </c>
      <c r="L3989" s="30" t="e">
        <v>#N/A</v>
      </c>
      <c r="M3989" s="30" t="e">
        <v>#N/A</v>
      </c>
      <c r="N3989" s="30" t="e">
        <v>#N/A</v>
      </c>
    </row>
    <row r="3990" spans="7:14" x14ac:dyDescent="0.2">
      <c r="G3990" s="32">
        <v>38981</v>
      </c>
      <c r="H3990" s="30">
        <v>5526</v>
      </c>
      <c r="I3990" s="30" t="e">
        <v>#N/A</v>
      </c>
      <c r="J3990" s="30" t="e">
        <v>#N/A</v>
      </c>
      <c r="K3990" s="30" t="e">
        <v>#N/A</v>
      </c>
      <c r="L3990" s="30" t="e">
        <v>#N/A</v>
      </c>
      <c r="M3990" s="30" t="e">
        <v>#N/A</v>
      </c>
      <c r="N3990" s="30" t="e">
        <v>#N/A</v>
      </c>
    </row>
    <row r="3991" spans="7:14" x14ac:dyDescent="0.2">
      <c r="G3991" s="32">
        <v>38980</v>
      </c>
      <c r="H3991" s="30">
        <v>5554</v>
      </c>
      <c r="I3991" s="30" t="e">
        <v>#N/A</v>
      </c>
      <c r="J3991" s="30" t="e">
        <v>#N/A</v>
      </c>
      <c r="K3991" s="30" t="e">
        <v>#N/A</v>
      </c>
      <c r="L3991" s="30" t="e">
        <v>#N/A</v>
      </c>
      <c r="M3991" s="30" t="e">
        <v>#N/A</v>
      </c>
      <c r="N3991" s="30" t="e">
        <v>#N/A</v>
      </c>
    </row>
    <row r="3992" spans="7:14" x14ac:dyDescent="0.2">
      <c r="G3992" s="32">
        <v>38979</v>
      </c>
      <c r="H3992" s="30">
        <v>5618</v>
      </c>
      <c r="I3992" s="30" t="e">
        <v>#N/A</v>
      </c>
      <c r="J3992" s="30" t="e">
        <v>#N/A</v>
      </c>
      <c r="K3992" s="30" t="e">
        <v>#N/A</v>
      </c>
      <c r="L3992" s="30" t="e">
        <v>#N/A</v>
      </c>
      <c r="M3992" s="30" t="e">
        <v>#N/A</v>
      </c>
      <c r="N3992" s="30" t="e">
        <v>#N/A</v>
      </c>
    </row>
    <row r="3993" spans="7:14" x14ac:dyDescent="0.2">
      <c r="G3993" s="32">
        <v>38978</v>
      </c>
      <c r="H3993" s="30">
        <v>5622</v>
      </c>
      <c r="I3993" s="30" t="e">
        <v>#N/A</v>
      </c>
      <c r="J3993" s="30" t="e">
        <v>#N/A</v>
      </c>
      <c r="K3993" s="30" t="e">
        <v>#N/A</v>
      </c>
      <c r="L3993" s="30" t="e">
        <v>#N/A</v>
      </c>
      <c r="M3993" s="30" t="e">
        <v>#N/A</v>
      </c>
      <c r="N3993" s="30" t="e">
        <v>#N/A</v>
      </c>
    </row>
    <row r="3994" spans="7:14" x14ac:dyDescent="0.2">
      <c r="G3994" s="32">
        <v>38975</v>
      </c>
      <c r="H3994" s="30">
        <v>5614</v>
      </c>
      <c r="I3994" s="30" t="e">
        <v>#N/A</v>
      </c>
      <c r="J3994" s="30" t="e">
        <v>#N/A</v>
      </c>
      <c r="K3994" s="30" t="e">
        <v>#N/A</v>
      </c>
      <c r="L3994" s="30" t="e">
        <v>#N/A</v>
      </c>
      <c r="M3994" s="30" t="e">
        <v>#N/A</v>
      </c>
      <c r="N3994" s="30" t="e">
        <v>#N/A</v>
      </c>
    </row>
    <row r="3995" spans="7:14" x14ac:dyDescent="0.2">
      <c r="G3995" s="32">
        <v>38974</v>
      </c>
      <c r="H3995" s="30">
        <v>5654</v>
      </c>
      <c r="I3995" s="30" t="e">
        <v>#N/A</v>
      </c>
      <c r="J3995" s="30" t="e">
        <v>#N/A</v>
      </c>
      <c r="K3995" s="30" t="e">
        <v>#N/A</v>
      </c>
      <c r="L3995" s="30" t="e">
        <v>#N/A</v>
      </c>
      <c r="M3995" s="30" t="e">
        <v>#N/A</v>
      </c>
      <c r="N3995" s="30" t="e">
        <v>#N/A</v>
      </c>
    </row>
    <row r="3996" spans="7:14" x14ac:dyDescent="0.2">
      <c r="G3996" s="32">
        <v>38973</v>
      </c>
      <c r="H3996" s="30">
        <v>5644</v>
      </c>
      <c r="I3996" s="30" t="e">
        <v>#N/A</v>
      </c>
      <c r="J3996" s="30" t="e">
        <v>#N/A</v>
      </c>
      <c r="K3996" s="30" t="e">
        <v>#N/A</v>
      </c>
      <c r="L3996" s="30" t="e">
        <v>#N/A</v>
      </c>
      <c r="M3996" s="30" t="e">
        <v>#N/A</v>
      </c>
      <c r="N3996" s="30" t="e">
        <v>#N/A</v>
      </c>
    </row>
    <row r="3997" spans="7:14" x14ac:dyDescent="0.2">
      <c r="G3997" s="32">
        <v>38972</v>
      </c>
      <c r="H3997" s="30">
        <v>5674</v>
      </c>
      <c r="I3997" s="30" t="e">
        <v>#N/A</v>
      </c>
      <c r="J3997" s="30" t="e">
        <v>#N/A</v>
      </c>
      <c r="K3997" s="30" t="e">
        <v>#N/A</v>
      </c>
      <c r="L3997" s="30" t="e">
        <v>#N/A</v>
      </c>
      <c r="M3997" s="30" t="e">
        <v>#N/A</v>
      </c>
      <c r="N3997" s="30" t="e">
        <v>#N/A</v>
      </c>
    </row>
    <row r="3998" spans="7:14" x14ac:dyDescent="0.2">
      <c r="G3998" s="32">
        <v>38971</v>
      </c>
      <c r="H3998" s="30">
        <v>5660</v>
      </c>
      <c r="I3998" s="30" t="e">
        <v>#N/A</v>
      </c>
      <c r="J3998" s="30" t="e">
        <v>#N/A</v>
      </c>
      <c r="K3998" s="30" t="e">
        <v>#N/A</v>
      </c>
      <c r="L3998" s="30" t="e">
        <v>#N/A</v>
      </c>
      <c r="M3998" s="30" t="e">
        <v>#N/A</v>
      </c>
      <c r="N3998" s="30" t="e">
        <v>#N/A</v>
      </c>
    </row>
    <row r="3999" spans="7:14" x14ac:dyDescent="0.2">
      <c r="G3999" s="32">
        <v>38968</v>
      </c>
      <c r="H3999" s="30">
        <v>5642</v>
      </c>
      <c r="I3999" s="30" t="e">
        <v>#N/A</v>
      </c>
      <c r="J3999" s="30" t="e">
        <v>#N/A</v>
      </c>
      <c r="K3999" s="30" t="e">
        <v>#N/A</v>
      </c>
      <c r="L3999" s="30" t="e">
        <v>#N/A</v>
      </c>
      <c r="M3999" s="30" t="e">
        <v>#N/A</v>
      </c>
      <c r="N3999" s="30" t="e">
        <v>#N/A</v>
      </c>
    </row>
    <row r="4000" spans="7:14" x14ac:dyDescent="0.2">
      <c r="G4000" s="32">
        <v>38967</v>
      </c>
      <c r="H4000" s="30">
        <v>5594</v>
      </c>
      <c r="I4000" s="30" t="e">
        <v>#N/A</v>
      </c>
      <c r="J4000" s="30" t="e">
        <v>#N/A</v>
      </c>
      <c r="K4000" s="30" t="e">
        <v>#N/A</v>
      </c>
      <c r="L4000" s="30" t="e">
        <v>#N/A</v>
      </c>
      <c r="M4000" s="30" t="e">
        <v>#N/A</v>
      </c>
      <c r="N4000" s="30" t="e">
        <v>#N/A</v>
      </c>
    </row>
    <row r="4001" spans="7:14" x14ac:dyDescent="0.2">
      <c r="G4001" s="32">
        <v>38966</v>
      </c>
      <c r="H4001" s="30">
        <v>5612</v>
      </c>
      <c r="I4001" s="30" t="e">
        <v>#N/A</v>
      </c>
      <c r="J4001" s="30" t="e">
        <v>#N/A</v>
      </c>
      <c r="K4001" s="30" t="e">
        <v>#N/A</v>
      </c>
      <c r="L4001" s="30" t="e">
        <v>#N/A</v>
      </c>
      <c r="M4001" s="30" t="e">
        <v>#N/A</v>
      </c>
      <c r="N4001" s="30" t="e">
        <v>#N/A</v>
      </c>
    </row>
    <row r="4002" spans="7:14" x14ac:dyDescent="0.2">
      <c r="G4002" s="32">
        <v>38965</v>
      </c>
      <c r="H4002" s="30">
        <v>5594</v>
      </c>
      <c r="I4002" s="30" t="e">
        <v>#N/A</v>
      </c>
      <c r="J4002" s="30" t="e">
        <v>#N/A</v>
      </c>
      <c r="K4002" s="30" t="e">
        <v>#N/A</v>
      </c>
      <c r="L4002" s="30" t="e">
        <v>#N/A</v>
      </c>
      <c r="M4002" s="30" t="e">
        <v>#N/A</v>
      </c>
      <c r="N4002" s="30" t="e">
        <v>#N/A</v>
      </c>
    </row>
    <row r="4003" spans="7:14" x14ac:dyDescent="0.2">
      <c r="G4003" s="32">
        <v>38964</v>
      </c>
      <c r="H4003" s="30">
        <v>5576</v>
      </c>
      <c r="I4003" s="30" t="e">
        <v>#N/A</v>
      </c>
      <c r="J4003" s="30" t="e">
        <v>#N/A</v>
      </c>
      <c r="K4003" s="30" t="e">
        <v>#N/A</v>
      </c>
      <c r="L4003" s="30" t="e">
        <v>#N/A</v>
      </c>
      <c r="M4003" s="30" t="e">
        <v>#N/A</v>
      </c>
      <c r="N4003" s="30" t="e">
        <v>#N/A</v>
      </c>
    </row>
    <row r="4004" spans="7:14" x14ac:dyDescent="0.2">
      <c r="G4004" s="32">
        <v>38961</v>
      </c>
      <c r="H4004" s="30">
        <v>5538</v>
      </c>
      <c r="I4004" s="30" t="e">
        <v>#N/A</v>
      </c>
      <c r="J4004" s="30" t="e">
        <v>#N/A</v>
      </c>
      <c r="K4004" s="30" t="e">
        <v>#N/A</v>
      </c>
      <c r="L4004" s="30" t="e">
        <v>#N/A</v>
      </c>
      <c r="M4004" s="30" t="e">
        <v>#N/A</v>
      </c>
      <c r="N4004" s="30" t="e">
        <v>#N/A</v>
      </c>
    </row>
    <row r="4005" spans="7:14" x14ac:dyDescent="0.2">
      <c r="G4005" s="32">
        <v>38960</v>
      </c>
      <c r="H4005" s="30">
        <v>5494</v>
      </c>
      <c r="I4005" s="30" t="e">
        <v>#N/A</v>
      </c>
      <c r="J4005" s="30" t="e">
        <v>#N/A</v>
      </c>
      <c r="K4005" s="30" t="e">
        <v>#N/A</v>
      </c>
      <c r="L4005" s="30" t="e">
        <v>#N/A</v>
      </c>
      <c r="M4005" s="30" t="e">
        <v>#N/A</v>
      </c>
      <c r="N4005" s="30" t="e">
        <v>#N/A</v>
      </c>
    </row>
    <row r="4006" spans="7:14" x14ac:dyDescent="0.2">
      <c r="G4006" s="32">
        <v>38959</v>
      </c>
      <c r="H4006" s="30">
        <v>5444</v>
      </c>
      <c r="I4006" s="30" t="e">
        <v>#N/A</v>
      </c>
      <c r="J4006" s="30" t="e">
        <v>#N/A</v>
      </c>
      <c r="K4006" s="30" t="e">
        <v>#N/A</v>
      </c>
      <c r="L4006" s="30" t="e">
        <v>#N/A</v>
      </c>
      <c r="M4006" s="30" t="e">
        <v>#N/A</v>
      </c>
      <c r="N4006" s="30" t="e">
        <v>#N/A</v>
      </c>
    </row>
    <row r="4007" spans="7:14" x14ac:dyDescent="0.2">
      <c r="G4007" s="32">
        <v>38958</v>
      </c>
      <c r="H4007" s="30">
        <v>5454</v>
      </c>
      <c r="I4007" s="30" t="e">
        <v>#N/A</v>
      </c>
      <c r="J4007" s="30" t="e">
        <v>#N/A</v>
      </c>
      <c r="K4007" s="30" t="e">
        <v>#N/A</v>
      </c>
      <c r="L4007" s="30" t="e">
        <v>#N/A</v>
      </c>
      <c r="M4007" s="30" t="e">
        <v>#N/A</v>
      </c>
      <c r="N4007" s="30" t="e">
        <v>#N/A</v>
      </c>
    </row>
    <row r="4008" spans="7:14" x14ac:dyDescent="0.2">
      <c r="G4008" s="32">
        <v>38957</v>
      </c>
      <c r="H4008" s="30">
        <v>5500</v>
      </c>
      <c r="I4008" s="30" t="e">
        <v>#N/A</v>
      </c>
      <c r="J4008" s="30" t="e">
        <v>#N/A</v>
      </c>
      <c r="K4008" s="30" t="e">
        <v>#N/A</v>
      </c>
      <c r="L4008" s="30" t="e">
        <v>#N/A</v>
      </c>
      <c r="M4008" s="30" t="e">
        <v>#N/A</v>
      </c>
      <c r="N4008" s="30" t="e">
        <v>#N/A</v>
      </c>
    </row>
    <row r="4009" spans="7:14" x14ac:dyDescent="0.2">
      <c r="G4009" s="32">
        <v>38954</v>
      </c>
      <c r="H4009" s="30">
        <v>5464</v>
      </c>
      <c r="I4009" s="30" t="e">
        <v>#N/A</v>
      </c>
      <c r="J4009" s="30" t="e">
        <v>#N/A</v>
      </c>
      <c r="K4009" s="30" t="e">
        <v>#N/A</v>
      </c>
      <c r="L4009" s="30" t="e">
        <v>#N/A</v>
      </c>
      <c r="M4009" s="30" t="e">
        <v>#N/A</v>
      </c>
      <c r="N4009" s="30" t="e">
        <v>#N/A</v>
      </c>
    </row>
    <row r="4010" spans="7:14" x14ac:dyDescent="0.2">
      <c r="G4010" s="32">
        <v>38953</v>
      </c>
      <c r="H4010" s="30">
        <v>5476</v>
      </c>
      <c r="I4010" s="30" t="e">
        <v>#N/A</v>
      </c>
      <c r="J4010" s="30" t="e">
        <v>#N/A</v>
      </c>
      <c r="K4010" s="30" t="e">
        <v>#N/A</v>
      </c>
      <c r="L4010" s="30" t="e">
        <v>#N/A</v>
      </c>
      <c r="M4010" s="30" t="e">
        <v>#N/A</v>
      </c>
      <c r="N4010" s="30" t="e">
        <v>#N/A</v>
      </c>
    </row>
    <row r="4011" spans="7:14" x14ac:dyDescent="0.2">
      <c r="G4011" s="32">
        <v>38952</v>
      </c>
      <c r="H4011" s="30">
        <v>5460</v>
      </c>
      <c r="I4011" s="30" t="e">
        <v>#N/A</v>
      </c>
      <c r="J4011" s="30" t="e">
        <v>#N/A</v>
      </c>
      <c r="K4011" s="30" t="e">
        <v>#N/A</v>
      </c>
      <c r="L4011" s="30" t="e">
        <v>#N/A</v>
      </c>
      <c r="M4011" s="30" t="e">
        <v>#N/A</v>
      </c>
      <c r="N4011" s="30" t="e">
        <v>#N/A</v>
      </c>
    </row>
    <row r="4012" spans="7:14" x14ac:dyDescent="0.2">
      <c r="G4012" s="32">
        <v>38951</v>
      </c>
      <c r="H4012" s="30">
        <v>5474</v>
      </c>
      <c r="I4012" s="30" t="e">
        <v>#N/A</v>
      </c>
      <c r="J4012" s="30" t="e">
        <v>#N/A</v>
      </c>
      <c r="K4012" s="30" t="e">
        <v>#N/A</v>
      </c>
      <c r="L4012" s="30" t="e">
        <v>#N/A</v>
      </c>
      <c r="M4012" s="30" t="e">
        <v>#N/A</v>
      </c>
      <c r="N4012" s="30" t="e">
        <v>#N/A</v>
      </c>
    </row>
    <row r="4013" spans="7:14" x14ac:dyDescent="0.2">
      <c r="G4013" s="32">
        <v>38950</v>
      </c>
      <c r="H4013" s="30">
        <v>5462</v>
      </c>
      <c r="I4013" s="30" t="e">
        <v>#N/A</v>
      </c>
      <c r="J4013" s="30" t="e">
        <v>#N/A</v>
      </c>
      <c r="K4013" s="30" t="e">
        <v>#N/A</v>
      </c>
      <c r="L4013" s="30" t="e">
        <v>#N/A</v>
      </c>
      <c r="M4013" s="30" t="e">
        <v>#N/A</v>
      </c>
      <c r="N4013" s="30" t="e">
        <v>#N/A</v>
      </c>
    </row>
    <row r="4014" spans="7:14" x14ac:dyDescent="0.2">
      <c r="G4014" s="32">
        <v>38947</v>
      </c>
      <c r="H4014" s="30">
        <v>5438</v>
      </c>
      <c r="I4014" s="30" t="e">
        <v>#N/A</v>
      </c>
      <c r="J4014" s="30" t="e">
        <v>#N/A</v>
      </c>
      <c r="K4014" s="30" t="e">
        <v>#N/A</v>
      </c>
      <c r="L4014" s="30" t="e">
        <v>#N/A</v>
      </c>
      <c r="M4014" s="30" t="e">
        <v>#N/A</v>
      </c>
      <c r="N4014" s="30" t="e">
        <v>#N/A</v>
      </c>
    </row>
    <row r="4015" spans="7:14" x14ac:dyDescent="0.2">
      <c r="G4015" s="32">
        <v>38946</v>
      </c>
      <c r="H4015" s="30">
        <v>5490</v>
      </c>
      <c r="I4015" s="30" t="e">
        <v>#N/A</v>
      </c>
      <c r="J4015" s="30" t="e">
        <v>#N/A</v>
      </c>
      <c r="K4015" s="30" t="e">
        <v>#N/A</v>
      </c>
      <c r="L4015" s="30" t="e">
        <v>#N/A</v>
      </c>
      <c r="M4015" s="30" t="e">
        <v>#N/A</v>
      </c>
      <c r="N4015" s="30" t="e">
        <v>#N/A</v>
      </c>
    </row>
    <row r="4016" spans="7:14" x14ac:dyDescent="0.2">
      <c r="G4016" s="32">
        <v>38945</v>
      </c>
      <c r="H4016" s="30">
        <v>5496</v>
      </c>
      <c r="I4016" s="30" t="e">
        <v>#N/A</v>
      </c>
      <c r="J4016" s="30" t="e">
        <v>#N/A</v>
      </c>
      <c r="K4016" s="30" t="e">
        <v>#N/A</v>
      </c>
      <c r="L4016" s="30" t="e">
        <v>#N/A</v>
      </c>
      <c r="M4016" s="30" t="e">
        <v>#N/A</v>
      </c>
      <c r="N4016" s="30" t="e">
        <v>#N/A</v>
      </c>
    </row>
    <row r="4017" spans="7:14" x14ac:dyDescent="0.2">
      <c r="G4017" s="32">
        <v>38944</v>
      </c>
      <c r="H4017" s="30">
        <v>5504</v>
      </c>
      <c r="I4017" s="30" t="e">
        <v>#N/A</v>
      </c>
      <c r="J4017" s="30" t="e">
        <v>#N/A</v>
      </c>
      <c r="K4017" s="30" t="e">
        <v>#N/A</v>
      </c>
      <c r="L4017" s="30" t="e">
        <v>#N/A</v>
      </c>
      <c r="M4017" s="30" t="e">
        <v>#N/A</v>
      </c>
      <c r="N4017" s="30" t="e">
        <v>#N/A</v>
      </c>
    </row>
    <row r="4018" spans="7:14" x14ac:dyDescent="0.2">
      <c r="G4018" s="32">
        <v>38943</v>
      </c>
      <c r="H4018" s="30">
        <v>5496</v>
      </c>
      <c r="I4018" s="30" t="e">
        <v>#N/A</v>
      </c>
      <c r="J4018" s="30" t="e">
        <v>#N/A</v>
      </c>
      <c r="K4018" s="30" t="e">
        <v>#N/A</v>
      </c>
      <c r="L4018" s="30" t="e">
        <v>#N/A</v>
      </c>
      <c r="M4018" s="30" t="e">
        <v>#N/A</v>
      </c>
      <c r="N4018" s="30" t="e">
        <v>#N/A</v>
      </c>
    </row>
    <row r="4019" spans="7:14" x14ac:dyDescent="0.2">
      <c r="G4019" s="32">
        <v>38940</v>
      </c>
      <c r="H4019" s="30">
        <v>5624</v>
      </c>
      <c r="I4019" s="30" t="e">
        <v>#N/A</v>
      </c>
      <c r="J4019" s="30" t="e">
        <v>#N/A</v>
      </c>
      <c r="K4019" s="30" t="e">
        <v>#N/A</v>
      </c>
      <c r="L4019" s="30" t="e">
        <v>#N/A</v>
      </c>
      <c r="M4019" s="30" t="e">
        <v>#N/A</v>
      </c>
      <c r="N4019" s="30" t="e">
        <v>#N/A</v>
      </c>
    </row>
    <row r="4020" spans="7:14" x14ac:dyDescent="0.2">
      <c r="G4020" s="32">
        <v>38939</v>
      </c>
      <c r="H4020" s="30">
        <v>5648</v>
      </c>
      <c r="I4020" s="30" t="e">
        <v>#N/A</v>
      </c>
      <c r="J4020" s="30" t="e">
        <v>#N/A</v>
      </c>
      <c r="K4020" s="30" t="e">
        <v>#N/A</v>
      </c>
      <c r="L4020" s="30" t="e">
        <v>#N/A</v>
      </c>
      <c r="M4020" s="30" t="e">
        <v>#N/A</v>
      </c>
      <c r="N4020" s="30" t="e">
        <v>#N/A</v>
      </c>
    </row>
    <row r="4021" spans="7:14" x14ac:dyDescent="0.2">
      <c r="G4021" s="32">
        <v>38938</v>
      </c>
      <c r="H4021" s="30">
        <v>5592</v>
      </c>
      <c r="I4021" s="30" t="e">
        <v>#N/A</v>
      </c>
      <c r="J4021" s="30" t="e">
        <v>#N/A</v>
      </c>
      <c r="K4021" s="30" t="e">
        <v>#N/A</v>
      </c>
      <c r="L4021" s="30" t="e">
        <v>#N/A</v>
      </c>
      <c r="M4021" s="30" t="e">
        <v>#N/A</v>
      </c>
      <c r="N4021" s="30" t="e">
        <v>#N/A</v>
      </c>
    </row>
    <row r="4022" spans="7:14" x14ac:dyDescent="0.2">
      <c r="G4022" s="32">
        <v>38937</v>
      </c>
      <c r="H4022" s="30">
        <v>5546</v>
      </c>
      <c r="I4022" s="30" t="e">
        <v>#N/A</v>
      </c>
      <c r="J4022" s="30" t="e">
        <v>#N/A</v>
      </c>
      <c r="K4022" s="30" t="e">
        <v>#N/A</v>
      </c>
      <c r="L4022" s="30" t="e">
        <v>#N/A</v>
      </c>
      <c r="M4022" s="30" t="e">
        <v>#N/A</v>
      </c>
      <c r="N4022" s="30" t="e">
        <v>#N/A</v>
      </c>
    </row>
    <row r="4023" spans="7:14" x14ac:dyDescent="0.2">
      <c r="G4023" s="32">
        <v>38936</v>
      </c>
      <c r="H4023" s="30">
        <v>5554</v>
      </c>
      <c r="I4023" s="30" t="e">
        <v>#N/A</v>
      </c>
      <c r="J4023" s="30" t="e">
        <v>#N/A</v>
      </c>
      <c r="K4023" s="30" t="e">
        <v>#N/A</v>
      </c>
      <c r="L4023" s="30" t="e">
        <v>#N/A</v>
      </c>
      <c r="M4023" s="30" t="e">
        <v>#N/A</v>
      </c>
      <c r="N4023" s="30" t="e">
        <v>#N/A</v>
      </c>
    </row>
    <row r="4024" spans="7:14" x14ac:dyDescent="0.2">
      <c r="G4024" s="32">
        <v>38933</v>
      </c>
      <c r="H4024" s="30">
        <v>5554</v>
      </c>
      <c r="I4024" s="30" t="e">
        <v>#N/A</v>
      </c>
      <c r="J4024" s="30" t="e">
        <v>#N/A</v>
      </c>
      <c r="K4024" s="30" t="e">
        <v>#N/A</v>
      </c>
      <c r="L4024" s="30" t="e">
        <v>#N/A</v>
      </c>
      <c r="M4024" s="30" t="e">
        <v>#N/A</v>
      </c>
      <c r="N4024" s="30" t="e">
        <v>#N/A</v>
      </c>
    </row>
    <row r="4025" spans="7:14" x14ac:dyDescent="0.2">
      <c r="G4025" s="32">
        <v>38932</v>
      </c>
      <c r="H4025" s="30">
        <v>5602</v>
      </c>
      <c r="I4025" s="30" t="e">
        <v>#N/A</v>
      </c>
      <c r="J4025" s="30" t="e">
        <v>#N/A</v>
      </c>
      <c r="K4025" s="30" t="e">
        <v>#N/A</v>
      </c>
      <c r="L4025" s="30" t="e">
        <v>#N/A</v>
      </c>
      <c r="M4025" s="30" t="e">
        <v>#N/A</v>
      </c>
      <c r="N4025" s="30" t="e">
        <v>#N/A</v>
      </c>
    </row>
    <row r="4026" spans="7:14" x14ac:dyDescent="0.2">
      <c r="G4026" s="32">
        <v>38931</v>
      </c>
      <c r="H4026" s="30">
        <v>5582</v>
      </c>
      <c r="I4026" s="30" t="e">
        <v>#N/A</v>
      </c>
      <c r="J4026" s="30" t="e">
        <v>#N/A</v>
      </c>
      <c r="K4026" s="30" t="e">
        <v>#N/A</v>
      </c>
      <c r="L4026" s="30" t="e">
        <v>#N/A</v>
      </c>
      <c r="M4026" s="30" t="e">
        <v>#N/A</v>
      </c>
      <c r="N4026" s="30" t="e">
        <v>#N/A</v>
      </c>
    </row>
    <row r="4027" spans="7:14" x14ac:dyDescent="0.2">
      <c r="G4027" s="32">
        <v>38930</v>
      </c>
      <c r="H4027" s="30">
        <v>5594</v>
      </c>
      <c r="I4027" s="30" t="e">
        <v>#N/A</v>
      </c>
      <c r="J4027" s="30" t="e">
        <v>#N/A</v>
      </c>
      <c r="K4027" s="30" t="e">
        <v>#N/A</v>
      </c>
      <c r="L4027" s="30" t="e">
        <v>#N/A</v>
      </c>
      <c r="M4027" s="30" t="e">
        <v>#N/A</v>
      </c>
      <c r="N4027" s="30" t="e">
        <v>#N/A</v>
      </c>
    </row>
    <row r="4028" spans="7:14" x14ac:dyDescent="0.2">
      <c r="G4028" s="32">
        <v>38929</v>
      </c>
      <c r="H4028" s="30">
        <v>5584</v>
      </c>
      <c r="I4028" s="30" t="e">
        <v>#N/A</v>
      </c>
      <c r="J4028" s="30" t="e">
        <v>#N/A</v>
      </c>
      <c r="K4028" s="30" t="e">
        <v>#N/A</v>
      </c>
      <c r="L4028" s="30" t="e">
        <v>#N/A</v>
      </c>
      <c r="M4028" s="30" t="e">
        <v>#N/A</v>
      </c>
      <c r="N4028" s="30" t="e">
        <v>#N/A</v>
      </c>
    </row>
    <row r="4029" spans="7:14" x14ac:dyDescent="0.2">
      <c r="G4029" s="32">
        <v>38926</v>
      </c>
      <c r="H4029" s="30">
        <v>5436</v>
      </c>
      <c r="I4029" s="30" t="e">
        <v>#N/A</v>
      </c>
      <c r="J4029" s="30" t="e">
        <v>#N/A</v>
      </c>
      <c r="K4029" s="30" t="e">
        <v>#N/A</v>
      </c>
      <c r="L4029" s="30" t="e">
        <v>#N/A</v>
      </c>
      <c r="M4029" s="30" t="e">
        <v>#N/A</v>
      </c>
      <c r="N4029" s="30" t="e">
        <v>#N/A</v>
      </c>
    </row>
    <row r="4030" spans="7:14" x14ac:dyDescent="0.2">
      <c r="G4030" s="32">
        <v>38925</v>
      </c>
      <c r="H4030" s="30">
        <v>5410</v>
      </c>
      <c r="I4030" s="30" t="e">
        <v>#N/A</v>
      </c>
      <c r="J4030" s="30" t="e">
        <v>#N/A</v>
      </c>
      <c r="K4030" s="30" t="e">
        <v>#N/A</v>
      </c>
      <c r="L4030" s="30" t="e">
        <v>#N/A</v>
      </c>
      <c r="M4030" s="30" t="e">
        <v>#N/A</v>
      </c>
      <c r="N4030" s="30" t="e">
        <v>#N/A</v>
      </c>
    </row>
    <row r="4031" spans="7:14" x14ac:dyDescent="0.2">
      <c r="G4031" s="32">
        <v>38924</v>
      </c>
      <c r="H4031" s="30">
        <v>5396</v>
      </c>
      <c r="I4031" s="30" t="e">
        <v>#N/A</v>
      </c>
      <c r="J4031" s="30" t="e">
        <v>#N/A</v>
      </c>
      <c r="K4031" s="30" t="e">
        <v>#N/A</v>
      </c>
      <c r="L4031" s="30" t="e">
        <v>#N/A</v>
      </c>
      <c r="M4031" s="30" t="e">
        <v>#N/A</v>
      </c>
      <c r="N4031" s="30" t="e">
        <v>#N/A</v>
      </c>
    </row>
    <row r="4032" spans="7:14" x14ac:dyDescent="0.2">
      <c r="G4032" s="32">
        <v>38923</v>
      </c>
      <c r="H4032" s="30">
        <v>5420</v>
      </c>
      <c r="I4032" s="30" t="e">
        <v>#N/A</v>
      </c>
      <c r="J4032" s="30" t="e">
        <v>#N/A</v>
      </c>
      <c r="K4032" s="30" t="e">
        <v>#N/A</v>
      </c>
      <c r="L4032" s="30" t="e">
        <v>#N/A</v>
      </c>
      <c r="M4032" s="30" t="e">
        <v>#N/A</v>
      </c>
      <c r="N4032" s="30" t="e">
        <v>#N/A</v>
      </c>
    </row>
    <row r="4033" spans="7:14" x14ac:dyDescent="0.2">
      <c r="G4033" s="32">
        <v>38922</v>
      </c>
      <c r="H4033" s="30">
        <v>5416</v>
      </c>
      <c r="I4033" s="30" t="e">
        <v>#N/A</v>
      </c>
      <c r="J4033" s="30" t="e">
        <v>#N/A</v>
      </c>
      <c r="K4033" s="30" t="e">
        <v>#N/A</v>
      </c>
      <c r="L4033" s="30" t="e">
        <v>#N/A</v>
      </c>
      <c r="M4033" s="30" t="e">
        <v>#N/A</v>
      </c>
      <c r="N4033" s="30" t="e">
        <v>#N/A</v>
      </c>
    </row>
    <row r="4034" spans="7:14" x14ac:dyDescent="0.2">
      <c r="G4034" s="32">
        <v>38919</v>
      </c>
      <c r="H4034" s="30">
        <v>5404</v>
      </c>
      <c r="I4034" s="30" t="e">
        <v>#N/A</v>
      </c>
      <c r="J4034" s="30" t="e">
        <v>#N/A</v>
      </c>
      <c r="K4034" s="30" t="e">
        <v>#N/A</v>
      </c>
      <c r="L4034" s="30" t="e">
        <v>#N/A</v>
      </c>
      <c r="M4034" s="30" t="e">
        <v>#N/A</v>
      </c>
      <c r="N4034" s="30" t="e">
        <v>#N/A</v>
      </c>
    </row>
    <row r="4035" spans="7:14" x14ac:dyDescent="0.2">
      <c r="G4035" s="32">
        <v>38918</v>
      </c>
      <c r="H4035" s="30">
        <v>5318</v>
      </c>
      <c r="I4035" s="30" t="e">
        <v>#N/A</v>
      </c>
      <c r="J4035" s="30" t="e">
        <v>#N/A</v>
      </c>
      <c r="K4035" s="30" t="e">
        <v>#N/A</v>
      </c>
      <c r="L4035" s="30" t="e">
        <v>#N/A</v>
      </c>
      <c r="M4035" s="30" t="e">
        <v>#N/A</v>
      </c>
      <c r="N4035" s="30" t="e">
        <v>#N/A</v>
      </c>
    </row>
    <row r="4036" spans="7:14" x14ac:dyDescent="0.2">
      <c r="G4036" s="32">
        <v>38917</v>
      </c>
      <c r="H4036" s="30">
        <v>5308</v>
      </c>
      <c r="I4036" s="30" t="e">
        <v>#N/A</v>
      </c>
      <c r="J4036" s="30" t="e">
        <v>#N/A</v>
      </c>
      <c r="K4036" s="30" t="e">
        <v>#N/A</v>
      </c>
      <c r="L4036" s="30" t="e">
        <v>#N/A</v>
      </c>
      <c r="M4036" s="30" t="e">
        <v>#N/A</v>
      </c>
      <c r="N4036" s="30" t="e">
        <v>#N/A</v>
      </c>
    </row>
    <row r="4037" spans="7:14" x14ac:dyDescent="0.2">
      <c r="G4037" s="32">
        <v>38916</v>
      </c>
      <c r="H4037" s="30">
        <v>5332</v>
      </c>
      <c r="I4037" s="30" t="e">
        <v>#N/A</v>
      </c>
      <c r="J4037" s="30" t="e">
        <v>#N/A</v>
      </c>
      <c r="K4037" s="30" t="e">
        <v>#N/A</v>
      </c>
      <c r="L4037" s="30" t="e">
        <v>#N/A</v>
      </c>
      <c r="M4037" s="30" t="e">
        <v>#N/A</v>
      </c>
      <c r="N4037" s="30" t="e">
        <v>#N/A</v>
      </c>
    </row>
    <row r="4038" spans="7:14" x14ac:dyDescent="0.2">
      <c r="G4038" s="32">
        <v>38915</v>
      </c>
      <c r="H4038" s="30">
        <v>5330</v>
      </c>
      <c r="I4038" s="30" t="e">
        <v>#N/A</v>
      </c>
      <c r="J4038" s="30" t="e">
        <v>#N/A</v>
      </c>
      <c r="K4038" s="30" t="e">
        <v>#N/A</v>
      </c>
      <c r="L4038" s="30" t="e">
        <v>#N/A</v>
      </c>
      <c r="M4038" s="30" t="e">
        <v>#N/A</v>
      </c>
      <c r="N4038" s="30" t="e">
        <v>#N/A</v>
      </c>
    </row>
    <row r="4039" spans="7:14" x14ac:dyDescent="0.2">
      <c r="G4039" s="32">
        <v>38912</v>
      </c>
      <c r="H4039" s="30">
        <v>5250</v>
      </c>
      <c r="I4039" s="30" t="e">
        <v>#N/A</v>
      </c>
      <c r="J4039" s="30" t="e">
        <v>#N/A</v>
      </c>
      <c r="K4039" s="30" t="e">
        <v>#N/A</v>
      </c>
      <c r="L4039" s="30" t="e">
        <v>#N/A</v>
      </c>
      <c r="M4039" s="30" t="e">
        <v>#N/A</v>
      </c>
      <c r="N4039" s="30" t="e">
        <v>#N/A</v>
      </c>
    </row>
    <row r="4040" spans="7:14" x14ac:dyDescent="0.2">
      <c r="G4040" s="32">
        <v>38911</v>
      </c>
      <c r="H4040" s="30">
        <v>5234</v>
      </c>
      <c r="I4040" s="30" t="e">
        <v>#N/A</v>
      </c>
      <c r="J4040" s="30" t="e">
        <v>#N/A</v>
      </c>
      <c r="K4040" s="30" t="e">
        <v>#N/A</v>
      </c>
      <c r="L4040" s="30" t="e">
        <v>#N/A</v>
      </c>
      <c r="M4040" s="30" t="e">
        <v>#N/A</v>
      </c>
      <c r="N4040" s="30" t="e">
        <v>#N/A</v>
      </c>
    </row>
    <row r="4041" spans="7:14" x14ac:dyDescent="0.2">
      <c r="G4041" s="32">
        <v>38910</v>
      </c>
      <c r="H4041" s="30">
        <v>5230</v>
      </c>
      <c r="I4041" s="30" t="e">
        <v>#N/A</v>
      </c>
      <c r="J4041" s="30" t="e">
        <v>#N/A</v>
      </c>
      <c r="K4041" s="30" t="e">
        <v>#N/A</v>
      </c>
      <c r="L4041" s="30" t="e">
        <v>#N/A</v>
      </c>
      <c r="M4041" s="30" t="e">
        <v>#N/A</v>
      </c>
      <c r="N4041" s="30" t="e">
        <v>#N/A</v>
      </c>
    </row>
    <row r="4042" spans="7:14" x14ac:dyDescent="0.2">
      <c r="G4042" s="32">
        <v>38909</v>
      </c>
      <c r="H4042" s="30">
        <v>5252</v>
      </c>
      <c r="I4042" s="30" t="e">
        <v>#N/A</v>
      </c>
      <c r="J4042" s="30" t="e">
        <v>#N/A</v>
      </c>
      <c r="K4042" s="30" t="e">
        <v>#N/A</v>
      </c>
      <c r="L4042" s="30" t="e">
        <v>#N/A</v>
      </c>
      <c r="M4042" s="30" t="e">
        <v>#N/A</v>
      </c>
      <c r="N4042" s="30" t="e">
        <v>#N/A</v>
      </c>
    </row>
    <row r="4043" spans="7:14" x14ac:dyDescent="0.2">
      <c r="G4043" s="32">
        <v>38908</v>
      </c>
      <c r="H4043" s="30">
        <v>5206</v>
      </c>
      <c r="I4043" s="30" t="e">
        <v>#N/A</v>
      </c>
      <c r="J4043" s="30" t="e">
        <v>#N/A</v>
      </c>
      <c r="K4043" s="30" t="e">
        <v>#N/A</v>
      </c>
      <c r="L4043" s="30" t="e">
        <v>#N/A</v>
      </c>
      <c r="M4043" s="30" t="e">
        <v>#N/A</v>
      </c>
      <c r="N4043" s="30" t="e">
        <v>#N/A</v>
      </c>
    </row>
    <row r="4044" spans="7:14" x14ac:dyDescent="0.2">
      <c r="G4044" s="32">
        <v>38905</v>
      </c>
      <c r="H4044" s="30">
        <v>5220</v>
      </c>
      <c r="I4044" s="30" t="e">
        <v>#N/A</v>
      </c>
      <c r="J4044" s="30" t="e">
        <v>#N/A</v>
      </c>
      <c r="K4044" s="30" t="e">
        <v>#N/A</v>
      </c>
      <c r="L4044" s="30" t="e">
        <v>#N/A</v>
      </c>
      <c r="M4044" s="30" t="e">
        <v>#N/A</v>
      </c>
      <c r="N4044" s="30" t="e">
        <v>#N/A</v>
      </c>
    </row>
    <row r="4045" spans="7:14" x14ac:dyDescent="0.2">
      <c r="G4045" s="32">
        <v>38904</v>
      </c>
      <c r="H4045" s="30">
        <v>5186</v>
      </c>
      <c r="I4045" s="30" t="e">
        <v>#N/A</v>
      </c>
      <c r="J4045" s="30" t="e">
        <v>#N/A</v>
      </c>
      <c r="K4045" s="30" t="e">
        <v>#N/A</v>
      </c>
      <c r="L4045" s="30" t="e">
        <v>#N/A</v>
      </c>
      <c r="M4045" s="30" t="e">
        <v>#N/A</v>
      </c>
      <c r="N4045" s="30" t="e">
        <v>#N/A</v>
      </c>
    </row>
    <row r="4046" spans="7:14" x14ac:dyDescent="0.2">
      <c r="G4046" s="32">
        <v>38903</v>
      </c>
      <c r="H4046" s="30">
        <v>5180</v>
      </c>
      <c r="I4046" s="30" t="e">
        <v>#N/A</v>
      </c>
      <c r="J4046" s="30" t="e">
        <v>#N/A</v>
      </c>
      <c r="K4046" s="30" t="e">
        <v>#N/A</v>
      </c>
      <c r="L4046" s="30" t="e">
        <v>#N/A</v>
      </c>
      <c r="M4046" s="30" t="e">
        <v>#N/A</v>
      </c>
      <c r="N4046" s="30" t="e">
        <v>#N/A</v>
      </c>
    </row>
    <row r="4047" spans="7:14" x14ac:dyDescent="0.2">
      <c r="G4047" s="32">
        <v>38902</v>
      </c>
      <c r="H4047" s="30">
        <v>5190</v>
      </c>
      <c r="I4047" s="30" t="e">
        <v>#N/A</v>
      </c>
      <c r="J4047" s="30" t="e">
        <v>#N/A</v>
      </c>
      <c r="K4047" s="30" t="e">
        <v>#N/A</v>
      </c>
      <c r="L4047" s="30" t="e">
        <v>#N/A</v>
      </c>
      <c r="M4047" s="30" t="e">
        <v>#N/A</v>
      </c>
      <c r="N4047" s="30" t="e">
        <v>#N/A</v>
      </c>
    </row>
    <row r="4048" spans="7:14" x14ac:dyDescent="0.2">
      <c r="G4048" s="32">
        <v>38901</v>
      </c>
      <c r="H4048" s="30">
        <v>5222</v>
      </c>
      <c r="I4048" s="30" t="e">
        <v>#N/A</v>
      </c>
      <c r="J4048" s="30" t="e">
        <v>#N/A</v>
      </c>
      <c r="K4048" s="30" t="e">
        <v>#N/A</v>
      </c>
      <c r="L4048" s="30" t="e">
        <v>#N/A</v>
      </c>
      <c r="M4048" s="30" t="e">
        <v>#N/A</v>
      </c>
      <c r="N4048" s="30" t="e">
        <v>#N/A</v>
      </c>
    </row>
    <row r="4049" spans="7:14" x14ac:dyDescent="0.2">
      <c r="G4049" s="32">
        <v>38898</v>
      </c>
      <c r="H4049" s="30">
        <v>5204</v>
      </c>
      <c r="I4049" s="30" t="e">
        <v>#N/A</v>
      </c>
      <c r="J4049" s="30" t="e">
        <v>#N/A</v>
      </c>
      <c r="K4049" s="30" t="e">
        <v>#N/A</v>
      </c>
      <c r="L4049" s="30" t="e">
        <v>#N/A</v>
      </c>
      <c r="M4049" s="30" t="e">
        <v>#N/A</v>
      </c>
      <c r="N4049" s="30" t="e">
        <v>#N/A</v>
      </c>
    </row>
    <row r="4050" spans="7:14" x14ac:dyDescent="0.2">
      <c r="G4050" s="32">
        <v>38897</v>
      </c>
      <c r="H4050" s="30">
        <v>5178</v>
      </c>
      <c r="I4050" s="30" t="e">
        <v>#N/A</v>
      </c>
      <c r="J4050" s="30" t="e">
        <v>#N/A</v>
      </c>
      <c r="K4050" s="30" t="e">
        <v>#N/A</v>
      </c>
      <c r="L4050" s="30" t="e">
        <v>#N/A</v>
      </c>
      <c r="M4050" s="30" t="e">
        <v>#N/A</v>
      </c>
      <c r="N4050" s="30" t="e">
        <v>#N/A</v>
      </c>
    </row>
    <row r="4051" spans="7:14" x14ac:dyDescent="0.2">
      <c r="G4051" s="32">
        <v>38896</v>
      </c>
      <c r="H4051" s="30">
        <v>5142</v>
      </c>
      <c r="I4051" s="30" t="e">
        <v>#N/A</v>
      </c>
      <c r="J4051" s="30" t="e">
        <v>#N/A</v>
      </c>
      <c r="K4051" s="30" t="e">
        <v>#N/A</v>
      </c>
      <c r="L4051" s="30" t="e">
        <v>#N/A</v>
      </c>
      <c r="M4051" s="30" t="e">
        <v>#N/A</v>
      </c>
      <c r="N4051" s="30" t="e">
        <v>#N/A</v>
      </c>
    </row>
    <row r="4052" spans="7:14" x14ac:dyDescent="0.2">
      <c r="G4052" s="32">
        <v>38895</v>
      </c>
      <c r="H4052" s="30">
        <v>5136</v>
      </c>
      <c r="I4052" s="30" t="e">
        <v>#N/A</v>
      </c>
      <c r="J4052" s="30" t="e">
        <v>#N/A</v>
      </c>
      <c r="K4052" s="30" t="e">
        <v>#N/A</v>
      </c>
      <c r="L4052" s="30" t="e">
        <v>#N/A</v>
      </c>
      <c r="M4052" s="30" t="e">
        <v>#N/A</v>
      </c>
      <c r="N4052" s="30" t="e">
        <v>#N/A</v>
      </c>
    </row>
    <row r="4053" spans="7:14" x14ac:dyDescent="0.2">
      <c r="G4053" s="32">
        <v>38894</v>
      </c>
      <c r="H4053" s="30">
        <v>5130</v>
      </c>
      <c r="I4053" s="30" t="e">
        <v>#N/A</v>
      </c>
      <c r="J4053" s="30" t="e">
        <v>#N/A</v>
      </c>
      <c r="K4053" s="30" t="e">
        <v>#N/A</v>
      </c>
      <c r="L4053" s="30" t="e">
        <v>#N/A</v>
      </c>
      <c r="M4053" s="30" t="e">
        <v>#N/A</v>
      </c>
      <c r="N4053" s="30" t="e">
        <v>#N/A</v>
      </c>
    </row>
    <row r="4054" spans="7:14" x14ac:dyDescent="0.2">
      <c r="G4054" s="32">
        <v>38891</v>
      </c>
      <c r="H4054" s="30">
        <v>5138</v>
      </c>
      <c r="I4054" s="30" t="e">
        <v>#N/A</v>
      </c>
      <c r="J4054" s="30" t="e">
        <v>#N/A</v>
      </c>
      <c r="K4054" s="30" t="e">
        <v>#N/A</v>
      </c>
      <c r="L4054" s="30" t="e">
        <v>#N/A</v>
      </c>
      <c r="M4054" s="30" t="e">
        <v>#N/A</v>
      </c>
      <c r="N4054" s="30" t="e">
        <v>#N/A</v>
      </c>
    </row>
    <row r="4055" spans="7:14" x14ac:dyDescent="0.2">
      <c r="G4055" s="32">
        <v>38890</v>
      </c>
      <c r="H4055" s="30">
        <v>5150</v>
      </c>
      <c r="I4055" s="30" t="e">
        <v>#N/A</v>
      </c>
      <c r="J4055" s="30" t="e">
        <v>#N/A</v>
      </c>
      <c r="K4055" s="30" t="e">
        <v>#N/A</v>
      </c>
      <c r="L4055" s="30" t="e">
        <v>#N/A</v>
      </c>
      <c r="M4055" s="30" t="e">
        <v>#N/A</v>
      </c>
      <c r="N4055" s="30" t="e">
        <v>#N/A</v>
      </c>
    </row>
    <row r="4056" spans="7:14" x14ac:dyDescent="0.2">
      <c r="G4056" s="32">
        <v>38889</v>
      </c>
      <c r="H4056" s="30">
        <v>5136</v>
      </c>
      <c r="I4056" s="30" t="e">
        <v>#N/A</v>
      </c>
      <c r="J4056" s="30" t="e">
        <v>#N/A</v>
      </c>
      <c r="K4056" s="30" t="e">
        <v>#N/A</v>
      </c>
      <c r="L4056" s="30" t="e">
        <v>#N/A</v>
      </c>
      <c r="M4056" s="30" t="e">
        <v>#N/A</v>
      </c>
      <c r="N4056" s="30" t="e">
        <v>#N/A</v>
      </c>
    </row>
    <row r="4057" spans="7:14" x14ac:dyDescent="0.2">
      <c r="G4057" s="32">
        <v>38888</v>
      </c>
      <c r="H4057" s="30">
        <v>5124</v>
      </c>
      <c r="I4057" s="30" t="e">
        <v>#N/A</v>
      </c>
      <c r="J4057" s="30" t="e">
        <v>#N/A</v>
      </c>
      <c r="K4057" s="30" t="e">
        <v>#N/A</v>
      </c>
      <c r="L4057" s="30" t="e">
        <v>#N/A</v>
      </c>
      <c r="M4057" s="30" t="e">
        <v>#N/A</v>
      </c>
      <c r="N4057" s="30" t="e">
        <v>#N/A</v>
      </c>
    </row>
    <row r="4058" spans="7:14" x14ac:dyDescent="0.2">
      <c r="G4058" s="32">
        <v>38887</v>
      </c>
      <c r="H4058" s="30">
        <v>5140</v>
      </c>
      <c r="I4058" s="30" t="e">
        <v>#N/A</v>
      </c>
      <c r="J4058" s="30" t="e">
        <v>#N/A</v>
      </c>
      <c r="K4058" s="30" t="e">
        <v>#N/A</v>
      </c>
      <c r="L4058" s="30" t="e">
        <v>#N/A</v>
      </c>
      <c r="M4058" s="30" t="e">
        <v>#N/A</v>
      </c>
      <c r="N4058" s="30" t="e">
        <v>#N/A</v>
      </c>
    </row>
    <row r="4059" spans="7:14" x14ac:dyDescent="0.2">
      <c r="G4059" s="32">
        <v>38884</v>
      </c>
      <c r="H4059" s="30">
        <v>5146</v>
      </c>
      <c r="I4059" s="30" t="e">
        <v>#N/A</v>
      </c>
      <c r="J4059" s="30" t="e">
        <v>#N/A</v>
      </c>
      <c r="K4059" s="30" t="e">
        <v>#N/A</v>
      </c>
      <c r="L4059" s="30" t="e">
        <v>#N/A</v>
      </c>
      <c r="M4059" s="30" t="e">
        <v>#N/A</v>
      </c>
      <c r="N4059" s="30" t="e">
        <v>#N/A</v>
      </c>
    </row>
    <row r="4060" spans="7:14" x14ac:dyDescent="0.2">
      <c r="G4060" s="32">
        <v>38883</v>
      </c>
      <c r="H4060" s="30">
        <v>5130</v>
      </c>
      <c r="I4060" s="30" t="e">
        <v>#N/A</v>
      </c>
      <c r="J4060" s="30" t="e">
        <v>#N/A</v>
      </c>
      <c r="K4060" s="30" t="e">
        <v>#N/A</v>
      </c>
      <c r="L4060" s="30" t="e">
        <v>#N/A</v>
      </c>
      <c r="M4060" s="30" t="e">
        <v>#N/A</v>
      </c>
      <c r="N4060" s="30" t="e">
        <v>#N/A</v>
      </c>
    </row>
    <row r="4061" spans="7:14" x14ac:dyDescent="0.2">
      <c r="G4061" s="32">
        <v>38882</v>
      </c>
      <c r="H4061" s="30">
        <v>5134</v>
      </c>
      <c r="I4061" s="30" t="e">
        <v>#N/A</v>
      </c>
      <c r="J4061" s="30" t="e">
        <v>#N/A</v>
      </c>
      <c r="K4061" s="30" t="e">
        <v>#N/A</v>
      </c>
      <c r="L4061" s="30" t="e">
        <v>#N/A</v>
      </c>
      <c r="M4061" s="30" t="e">
        <v>#N/A</v>
      </c>
      <c r="N4061" s="30" t="e">
        <v>#N/A</v>
      </c>
    </row>
    <row r="4062" spans="7:14" x14ac:dyDescent="0.2">
      <c r="G4062" s="32">
        <v>38881</v>
      </c>
      <c r="H4062" s="30">
        <v>5166</v>
      </c>
      <c r="I4062" s="30" t="e">
        <v>#N/A</v>
      </c>
      <c r="J4062" s="30" t="e">
        <v>#N/A</v>
      </c>
      <c r="K4062" s="30" t="e">
        <v>#N/A</v>
      </c>
      <c r="L4062" s="30" t="e">
        <v>#N/A</v>
      </c>
      <c r="M4062" s="30" t="e">
        <v>#N/A</v>
      </c>
      <c r="N4062" s="30" t="e">
        <v>#N/A</v>
      </c>
    </row>
    <row r="4063" spans="7:14" x14ac:dyDescent="0.2">
      <c r="G4063" s="32">
        <v>38880</v>
      </c>
      <c r="H4063" s="30">
        <v>5188</v>
      </c>
      <c r="I4063" s="30" t="e">
        <v>#N/A</v>
      </c>
      <c r="J4063" s="30" t="e">
        <v>#N/A</v>
      </c>
      <c r="K4063" s="30" t="e">
        <v>#N/A</v>
      </c>
      <c r="L4063" s="30" t="e">
        <v>#N/A</v>
      </c>
      <c r="M4063" s="30" t="e">
        <v>#N/A</v>
      </c>
      <c r="N4063" s="30" t="e">
        <v>#N/A</v>
      </c>
    </row>
    <row r="4064" spans="7:14" x14ac:dyDescent="0.2">
      <c r="G4064" s="32">
        <v>38877</v>
      </c>
      <c r="H4064" s="30">
        <v>5176</v>
      </c>
      <c r="I4064" s="30" t="e">
        <v>#N/A</v>
      </c>
      <c r="J4064" s="30" t="e">
        <v>#N/A</v>
      </c>
      <c r="K4064" s="30" t="e">
        <v>#N/A</v>
      </c>
      <c r="L4064" s="30" t="e">
        <v>#N/A</v>
      </c>
      <c r="M4064" s="30" t="e">
        <v>#N/A</v>
      </c>
      <c r="N4064" s="30" t="e">
        <v>#N/A</v>
      </c>
    </row>
    <row r="4065" spans="7:14" x14ac:dyDescent="0.2">
      <c r="G4065" s="32">
        <v>38876</v>
      </c>
      <c r="H4065" s="30">
        <v>5176</v>
      </c>
      <c r="I4065" s="30" t="e">
        <v>#N/A</v>
      </c>
      <c r="J4065" s="30" t="e">
        <v>#N/A</v>
      </c>
      <c r="K4065" s="30" t="e">
        <v>#N/A</v>
      </c>
      <c r="L4065" s="30" t="e">
        <v>#N/A</v>
      </c>
      <c r="M4065" s="30" t="e">
        <v>#N/A</v>
      </c>
      <c r="N4065" s="30" t="e">
        <v>#N/A</v>
      </c>
    </row>
    <row r="4066" spans="7:14" x14ac:dyDescent="0.2">
      <c r="G4066" s="32">
        <v>38875</v>
      </c>
      <c r="H4066" s="30">
        <v>5202</v>
      </c>
      <c r="I4066" s="30" t="e">
        <v>#N/A</v>
      </c>
      <c r="J4066" s="30" t="e">
        <v>#N/A</v>
      </c>
      <c r="K4066" s="30" t="e">
        <v>#N/A</v>
      </c>
      <c r="L4066" s="30" t="e">
        <v>#N/A</v>
      </c>
      <c r="M4066" s="30" t="e">
        <v>#N/A</v>
      </c>
      <c r="N4066" s="30" t="e">
        <v>#N/A</v>
      </c>
    </row>
    <row r="4067" spans="7:14" x14ac:dyDescent="0.2">
      <c r="G4067" s="32">
        <v>38874</v>
      </c>
      <c r="H4067" s="30">
        <v>5226</v>
      </c>
      <c r="I4067" s="30" t="e">
        <v>#N/A</v>
      </c>
      <c r="J4067" s="30" t="e">
        <v>#N/A</v>
      </c>
      <c r="K4067" s="30" t="e">
        <v>#N/A</v>
      </c>
      <c r="L4067" s="30" t="e">
        <v>#N/A</v>
      </c>
      <c r="M4067" s="30" t="e">
        <v>#N/A</v>
      </c>
      <c r="N4067" s="30" t="e">
        <v>#N/A</v>
      </c>
    </row>
    <row r="4068" spans="7:14" x14ac:dyDescent="0.2">
      <c r="G4068" s="32">
        <v>38873</v>
      </c>
      <c r="H4068" s="30">
        <v>5246</v>
      </c>
      <c r="I4068" s="30" t="e">
        <v>#N/A</v>
      </c>
      <c r="J4068" s="30" t="e">
        <v>#N/A</v>
      </c>
      <c r="K4068" s="30" t="e">
        <v>#N/A</v>
      </c>
      <c r="L4068" s="30" t="e">
        <v>#N/A</v>
      </c>
      <c r="M4068" s="30" t="e">
        <v>#N/A</v>
      </c>
      <c r="N4068" s="30" t="e">
        <v>#N/A</v>
      </c>
    </row>
    <row r="4069" spans="7:14" x14ac:dyDescent="0.2">
      <c r="G4069" s="32">
        <v>38870</v>
      </c>
      <c r="H4069" s="30">
        <v>5202</v>
      </c>
      <c r="I4069" s="30" t="e">
        <v>#N/A</v>
      </c>
      <c r="J4069" s="30" t="e">
        <v>#N/A</v>
      </c>
      <c r="K4069" s="30" t="e">
        <v>#N/A</v>
      </c>
      <c r="L4069" s="30" t="e">
        <v>#N/A</v>
      </c>
      <c r="M4069" s="30" t="e">
        <v>#N/A</v>
      </c>
      <c r="N4069" s="30" t="e">
        <v>#N/A</v>
      </c>
    </row>
    <row r="4070" spans="7:14" x14ac:dyDescent="0.2">
      <c r="G4070" s="32">
        <v>38869</v>
      </c>
      <c r="H4070" s="30">
        <v>5194</v>
      </c>
      <c r="I4070" s="30" t="e">
        <v>#N/A</v>
      </c>
      <c r="J4070" s="30" t="e">
        <v>#N/A</v>
      </c>
      <c r="K4070" s="30" t="e">
        <v>#N/A</v>
      </c>
      <c r="L4070" s="30" t="e">
        <v>#N/A</v>
      </c>
      <c r="M4070" s="30" t="e">
        <v>#N/A</v>
      </c>
      <c r="N4070" s="30" t="e">
        <v>#N/A</v>
      </c>
    </row>
    <row r="4071" spans="7:14" x14ac:dyDescent="0.2">
      <c r="G4071" s="32">
        <v>38868</v>
      </c>
      <c r="H4071" s="30">
        <v>5232</v>
      </c>
      <c r="I4071" s="30" t="e">
        <v>#N/A</v>
      </c>
      <c r="J4071" s="30" t="e">
        <v>#N/A</v>
      </c>
      <c r="K4071" s="30" t="e">
        <v>#N/A</v>
      </c>
      <c r="L4071" s="30" t="e">
        <v>#N/A</v>
      </c>
      <c r="M4071" s="30" t="e">
        <v>#N/A</v>
      </c>
      <c r="N4071" s="30" t="e">
        <v>#N/A</v>
      </c>
    </row>
    <row r="4072" spans="7:14" x14ac:dyDescent="0.2">
      <c r="G4072" s="32">
        <v>38867</v>
      </c>
      <c r="H4072" s="30">
        <v>5246</v>
      </c>
      <c r="I4072" s="30" t="e">
        <v>#N/A</v>
      </c>
      <c r="J4072" s="30" t="e">
        <v>#N/A</v>
      </c>
      <c r="K4072" s="30" t="e">
        <v>#N/A</v>
      </c>
      <c r="L4072" s="30" t="e">
        <v>#N/A</v>
      </c>
      <c r="M4072" s="30" t="e">
        <v>#N/A</v>
      </c>
      <c r="N4072" s="30" t="e">
        <v>#N/A</v>
      </c>
    </row>
    <row r="4073" spans="7:14" x14ac:dyDescent="0.2">
      <c r="G4073" s="32">
        <v>38866</v>
      </c>
      <c r="H4073" s="30">
        <v>5262</v>
      </c>
      <c r="I4073" s="30" t="e">
        <v>#N/A</v>
      </c>
      <c r="J4073" s="30" t="e">
        <v>#N/A</v>
      </c>
      <c r="K4073" s="30" t="e">
        <v>#N/A</v>
      </c>
      <c r="L4073" s="30" t="e">
        <v>#N/A</v>
      </c>
      <c r="M4073" s="30" t="e">
        <v>#N/A</v>
      </c>
      <c r="N4073" s="30" t="e">
        <v>#N/A</v>
      </c>
    </row>
    <row r="4074" spans="7:14" x14ac:dyDescent="0.2">
      <c r="G4074" s="32">
        <v>38863</v>
      </c>
      <c r="H4074" s="30">
        <v>5222</v>
      </c>
      <c r="I4074" s="30" t="e">
        <v>#N/A</v>
      </c>
      <c r="J4074" s="30" t="e">
        <v>#N/A</v>
      </c>
      <c r="K4074" s="30" t="e">
        <v>#N/A</v>
      </c>
      <c r="L4074" s="30" t="e">
        <v>#N/A</v>
      </c>
      <c r="M4074" s="30" t="e">
        <v>#N/A</v>
      </c>
      <c r="N4074" s="30" t="e">
        <v>#N/A</v>
      </c>
    </row>
    <row r="4075" spans="7:14" x14ac:dyDescent="0.2">
      <c r="G4075" s="32">
        <v>38862</v>
      </c>
      <c r="H4075" s="30">
        <v>5204</v>
      </c>
      <c r="I4075" s="30" t="e">
        <v>#N/A</v>
      </c>
      <c r="J4075" s="30" t="e">
        <v>#N/A</v>
      </c>
      <c r="K4075" s="30" t="e">
        <v>#N/A</v>
      </c>
      <c r="L4075" s="30" t="e">
        <v>#N/A</v>
      </c>
      <c r="M4075" s="30" t="e">
        <v>#N/A</v>
      </c>
      <c r="N4075" s="30" t="e">
        <v>#N/A</v>
      </c>
    </row>
    <row r="4076" spans="7:14" x14ac:dyDescent="0.2">
      <c r="G4076" s="32">
        <v>38861</v>
      </c>
      <c r="H4076" s="30">
        <v>5218</v>
      </c>
      <c r="I4076" s="30" t="e">
        <v>#N/A</v>
      </c>
      <c r="J4076" s="30" t="e">
        <v>#N/A</v>
      </c>
      <c r="K4076" s="30" t="e">
        <v>#N/A</v>
      </c>
      <c r="L4076" s="30" t="e">
        <v>#N/A</v>
      </c>
      <c r="M4076" s="30" t="e">
        <v>#N/A</v>
      </c>
      <c r="N4076" s="30" t="e">
        <v>#N/A</v>
      </c>
    </row>
    <row r="4077" spans="7:14" x14ac:dyDescent="0.2">
      <c r="G4077" s="32">
        <v>38860</v>
      </c>
      <c r="H4077" s="30">
        <v>5184</v>
      </c>
      <c r="I4077" s="30" t="e">
        <v>#N/A</v>
      </c>
      <c r="J4077" s="30" t="e">
        <v>#N/A</v>
      </c>
      <c r="K4077" s="30" t="e">
        <v>#N/A</v>
      </c>
      <c r="L4077" s="30" t="e">
        <v>#N/A</v>
      </c>
      <c r="M4077" s="30" t="e">
        <v>#N/A</v>
      </c>
      <c r="N4077" s="30" t="e">
        <v>#N/A</v>
      </c>
    </row>
    <row r="4078" spans="7:14" x14ac:dyDescent="0.2">
      <c r="G4078" s="32">
        <v>38859</v>
      </c>
      <c r="H4078" s="30">
        <v>5160</v>
      </c>
      <c r="I4078" s="30" t="e">
        <v>#N/A</v>
      </c>
      <c r="J4078" s="30" t="e">
        <v>#N/A</v>
      </c>
      <c r="K4078" s="30" t="e">
        <v>#N/A</v>
      </c>
      <c r="L4078" s="30" t="e">
        <v>#N/A</v>
      </c>
      <c r="M4078" s="30" t="e">
        <v>#N/A</v>
      </c>
      <c r="N4078" s="30" t="e">
        <v>#N/A</v>
      </c>
    </row>
    <row r="4079" spans="7:14" x14ac:dyDescent="0.2">
      <c r="G4079" s="32">
        <v>38856</v>
      </c>
      <c r="H4079" s="30">
        <v>5210</v>
      </c>
      <c r="I4079" s="30" t="e">
        <v>#N/A</v>
      </c>
      <c r="J4079" s="30" t="e">
        <v>#N/A</v>
      </c>
      <c r="K4079" s="30" t="e">
        <v>#N/A</v>
      </c>
      <c r="L4079" s="30" t="e">
        <v>#N/A</v>
      </c>
      <c r="M4079" s="30" t="e">
        <v>#N/A</v>
      </c>
      <c r="N4079" s="30" t="e">
        <v>#N/A</v>
      </c>
    </row>
    <row r="4080" spans="7:14" x14ac:dyDescent="0.2">
      <c r="G4080" s="32">
        <v>38855</v>
      </c>
      <c r="H4080" s="30">
        <v>5216</v>
      </c>
      <c r="I4080" s="30" t="e">
        <v>#N/A</v>
      </c>
      <c r="J4080" s="30" t="e">
        <v>#N/A</v>
      </c>
      <c r="K4080" s="30" t="e">
        <v>#N/A</v>
      </c>
      <c r="L4080" s="30" t="e">
        <v>#N/A</v>
      </c>
      <c r="M4080" s="30" t="e">
        <v>#N/A</v>
      </c>
      <c r="N4080" s="30" t="e">
        <v>#N/A</v>
      </c>
    </row>
    <row r="4081" spans="7:14" x14ac:dyDescent="0.2">
      <c r="G4081" s="32">
        <v>38854</v>
      </c>
      <c r="H4081" s="30">
        <v>5236</v>
      </c>
      <c r="I4081" s="30" t="e">
        <v>#N/A</v>
      </c>
      <c r="J4081" s="30" t="e">
        <v>#N/A</v>
      </c>
      <c r="K4081" s="30" t="e">
        <v>#N/A</v>
      </c>
      <c r="L4081" s="30" t="e">
        <v>#N/A</v>
      </c>
      <c r="M4081" s="30" t="e">
        <v>#N/A</v>
      </c>
      <c r="N4081" s="30" t="e">
        <v>#N/A</v>
      </c>
    </row>
    <row r="4082" spans="7:14" x14ac:dyDescent="0.2">
      <c r="G4082" s="32">
        <v>38853</v>
      </c>
      <c r="H4082" s="30">
        <v>5180</v>
      </c>
      <c r="I4082" s="30" t="e">
        <v>#N/A</v>
      </c>
      <c r="J4082" s="30" t="e">
        <v>#N/A</v>
      </c>
      <c r="K4082" s="30" t="e">
        <v>#N/A</v>
      </c>
      <c r="L4082" s="30" t="e">
        <v>#N/A</v>
      </c>
      <c r="M4082" s="30" t="e">
        <v>#N/A</v>
      </c>
      <c r="N4082" s="30" t="e">
        <v>#N/A</v>
      </c>
    </row>
    <row r="4083" spans="7:14" x14ac:dyDescent="0.2">
      <c r="G4083" s="32">
        <v>38852</v>
      </c>
      <c r="H4083" s="30">
        <v>5250</v>
      </c>
      <c r="I4083" s="30" t="e">
        <v>#N/A</v>
      </c>
      <c r="J4083" s="30" t="e">
        <v>#N/A</v>
      </c>
      <c r="K4083" s="30" t="e">
        <v>#N/A</v>
      </c>
      <c r="L4083" s="30" t="e">
        <v>#N/A</v>
      </c>
      <c r="M4083" s="30" t="e">
        <v>#N/A</v>
      </c>
      <c r="N4083" s="30" t="e">
        <v>#N/A</v>
      </c>
    </row>
    <row r="4084" spans="7:14" x14ac:dyDescent="0.2">
      <c r="G4084" s="32">
        <v>38849</v>
      </c>
      <c r="H4084" s="30">
        <v>5246</v>
      </c>
      <c r="I4084" s="30" t="e">
        <v>#N/A</v>
      </c>
      <c r="J4084" s="30" t="e">
        <v>#N/A</v>
      </c>
      <c r="K4084" s="30" t="e">
        <v>#N/A</v>
      </c>
      <c r="L4084" s="30" t="e">
        <v>#N/A</v>
      </c>
      <c r="M4084" s="30" t="e">
        <v>#N/A</v>
      </c>
      <c r="N4084" s="30" t="e">
        <v>#N/A</v>
      </c>
    </row>
    <row r="4085" spans="7:14" x14ac:dyDescent="0.2">
      <c r="G4085" s="32">
        <v>38848</v>
      </c>
      <c r="H4085" s="30">
        <v>5236</v>
      </c>
      <c r="I4085" s="30" t="e">
        <v>#N/A</v>
      </c>
      <c r="J4085" s="30" t="e">
        <v>#N/A</v>
      </c>
      <c r="K4085" s="30" t="e">
        <v>#N/A</v>
      </c>
      <c r="L4085" s="30" t="e">
        <v>#N/A</v>
      </c>
      <c r="M4085" s="30" t="e">
        <v>#N/A</v>
      </c>
      <c r="N4085" s="30" t="e">
        <v>#N/A</v>
      </c>
    </row>
    <row r="4086" spans="7:14" x14ac:dyDescent="0.2">
      <c r="G4086" s="32">
        <v>38847</v>
      </c>
      <c r="H4086" s="30">
        <v>5190</v>
      </c>
      <c r="I4086" s="30" t="e">
        <v>#N/A</v>
      </c>
      <c r="J4086" s="30" t="e">
        <v>#N/A</v>
      </c>
      <c r="K4086" s="30" t="e">
        <v>#N/A</v>
      </c>
      <c r="L4086" s="30" t="e">
        <v>#N/A</v>
      </c>
      <c r="M4086" s="30" t="e">
        <v>#N/A</v>
      </c>
      <c r="N4086" s="30" t="e">
        <v>#N/A</v>
      </c>
    </row>
    <row r="4087" spans="7:14" x14ac:dyDescent="0.2">
      <c r="G4087" s="32">
        <v>38846</v>
      </c>
      <c r="H4087" s="30">
        <v>5166</v>
      </c>
      <c r="I4087" s="30" t="e">
        <v>#N/A</v>
      </c>
      <c r="J4087" s="30" t="e">
        <v>#N/A</v>
      </c>
      <c r="K4087" s="30" t="e">
        <v>#N/A</v>
      </c>
      <c r="L4087" s="30" t="e">
        <v>#N/A</v>
      </c>
      <c r="M4087" s="30" t="e">
        <v>#N/A</v>
      </c>
      <c r="N4087" s="30" t="e">
        <v>#N/A</v>
      </c>
    </row>
    <row r="4088" spans="7:14" x14ac:dyDescent="0.2">
      <c r="G4088" s="32">
        <v>38845</v>
      </c>
      <c r="H4088" s="30">
        <v>5152</v>
      </c>
      <c r="I4088" s="30" t="e">
        <v>#N/A</v>
      </c>
      <c r="J4088" s="30" t="e">
        <v>#N/A</v>
      </c>
      <c r="K4088" s="30" t="e">
        <v>#N/A</v>
      </c>
      <c r="L4088" s="30" t="e">
        <v>#N/A</v>
      </c>
      <c r="M4088" s="30" t="e">
        <v>#N/A</v>
      </c>
      <c r="N4088" s="30" t="e">
        <v>#N/A</v>
      </c>
    </row>
    <row r="4089" spans="7:14" x14ac:dyDescent="0.2">
      <c r="G4089" s="32">
        <v>38835</v>
      </c>
      <c r="H4089" s="30">
        <v>5178</v>
      </c>
      <c r="I4089" s="30" t="e">
        <v>#N/A</v>
      </c>
      <c r="J4089" s="30" t="e">
        <v>#N/A</v>
      </c>
      <c r="K4089" s="30" t="e">
        <v>#N/A</v>
      </c>
      <c r="L4089" s="30" t="e">
        <v>#N/A</v>
      </c>
      <c r="M4089" s="30" t="e">
        <v>#N/A</v>
      </c>
      <c r="N4089" s="30" t="e">
        <v>#N/A</v>
      </c>
    </row>
    <row r="4090" spans="7:14" x14ac:dyDescent="0.2">
      <c r="G4090" s="32">
        <v>38834</v>
      </c>
      <c r="H4090" s="30">
        <v>5120</v>
      </c>
      <c r="I4090" s="30" t="e">
        <v>#N/A</v>
      </c>
      <c r="J4090" s="30" t="e">
        <v>#N/A</v>
      </c>
      <c r="K4090" s="30" t="e">
        <v>#N/A</v>
      </c>
      <c r="L4090" s="30" t="e">
        <v>#N/A</v>
      </c>
      <c r="M4090" s="30" t="e">
        <v>#N/A</v>
      </c>
      <c r="N4090" s="30" t="e">
        <v>#N/A</v>
      </c>
    </row>
    <row r="4091" spans="7:14" x14ac:dyDescent="0.2">
      <c r="G4091" s="32">
        <v>38833</v>
      </c>
      <c r="H4091" s="30">
        <v>5130</v>
      </c>
      <c r="I4091" s="30" t="e">
        <v>#N/A</v>
      </c>
      <c r="J4091" s="30" t="e">
        <v>#N/A</v>
      </c>
      <c r="K4091" s="30" t="e">
        <v>#N/A</v>
      </c>
      <c r="L4091" s="30" t="e">
        <v>#N/A</v>
      </c>
      <c r="M4091" s="30" t="e">
        <v>#N/A</v>
      </c>
      <c r="N4091" s="30" t="e">
        <v>#N/A</v>
      </c>
    </row>
    <row r="4092" spans="7:14" x14ac:dyDescent="0.2">
      <c r="G4092" s="32">
        <v>38832</v>
      </c>
      <c r="H4092" s="30">
        <v>5122</v>
      </c>
      <c r="I4092" s="30" t="e">
        <v>#N/A</v>
      </c>
      <c r="J4092" s="30" t="e">
        <v>#N/A</v>
      </c>
      <c r="K4092" s="30" t="e">
        <v>#N/A</v>
      </c>
      <c r="L4092" s="30" t="e">
        <v>#N/A</v>
      </c>
      <c r="M4092" s="30" t="e">
        <v>#N/A</v>
      </c>
      <c r="N4092" s="30" t="e">
        <v>#N/A</v>
      </c>
    </row>
    <row r="4093" spans="7:14" x14ac:dyDescent="0.2">
      <c r="G4093" s="32">
        <v>38831</v>
      </c>
      <c r="H4093" s="30">
        <v>5124</v>
      </c>
      <c r="I4093" s="30" t="e">
        <v>#N/A</v>
      </c>
      <c r="J4093" s="30" t="e">
        <v>#N/A</v>
      </c>
      <c r="K4093" s="30" t="e">
        <v>#N/A</v>
      </c>
      <c r="L4093" s="30" t="e">
        <v>#N/A</v>
      </c>
      <c r="M4093" s="30" t="e">
        <v>#N/A</v>
      </c>
      <c r="N4093" s="30" t="e">
        <v>#N/A</v>
      </c>
    </row>
    <row r="4094" spans="7:14" x14ac:dyDescent="0.2">
      <c r="G4094" s="32">
        <v>38828</v>
      </c>
      <c r="H4094" s="30">
        <v>5054</v>
      </c>
      <c r="I4094" s="30" t="e">
        <v>#N/A</v>
      </c>
      <c r="J4094" s="30" t="e">
        <v>#N/A</v>
      </c>
      <c r="K4094" s="30" t="e">
        <v>#N/A</v>
      </c>
      <c r="L4094" s="30" t="e">
        <v>#N/A</v>
      </c>
      <c r="M4094" s="30" t="e">
        <v>#N/A</v>
      </c>
      <c r="N4094" s="30" t="e">
        <v>#N/A</v>
      </c>
    </row>
    <row r="4095" spans="7:14" x14ac:dyDescent="0.2">
      <c r="G4095" s="32">
        <v>38827</v>
      </c>
      <c r="H4095" s="30">
        <v>5078</v>
      </c>
      <c r="I4095" s="30" t="e">
        <v>#N/A</v>
      </c>
      <c r="J4095" s="30" t="e">
        <v>#N/A</v>
      </c>
      <c r="K4095" s="30" t="e">
        <v>#N/A</v>
      </c>
      <c r="L4095" s="30" t="e">
        <v>#N/A</v>
      </c>
      <c r="M4095" s="30" t="e">
        <v>#N/A</v>
      </c>
      <c r="N4095" s="30" t="e">
        <v>#N/A</v>
      </c>
    </row>
    <row r="4096" spans="7:14" x14ac:dyDescent="0.2">
      <c r="G4096" s="32">
        <v>38826</v>
      </c>
      <c r="H4096" s="30">
        <v>5078</v>
      </c>
      <c r="I4096" s="30" t="e">
        <v>#N/A</v>
      </c>
      <c r="J4096" s="30" t="e">
        <v>#N/A</v>
      </c>
      <c r="K4096" s="30" t="e">
        <v>#N/A</v>
      </c>
      <c r="L4096" s="30" t="e">
        <v>#N/A</v>
      </c>
      <c r="M4096" s="30" t="e">
        <v>#N/A</v>
      </c>
      <c r="N4096" s="30" t="e">
        <v>#N/A</v>
      </c>
    </row>
    <row r="4097" spans="7:14" x14ac:dyDescent="0.2">
      <c r="G4097" s="32">
        <v>38825</v>
      </c>
      <c r="H4097" s="30">
        <v>5028</v>
      </c>
      <c r="I4097" s="30" t="e">
        <v>#N/A</v>
      </c>
      <c r="J4097" s="30" t="e">
        <v>#N/A</v>
      </c>
      <c r="K4097" s="30" t="e">
        <v>#N/A</v>
      </c>
      <c r="L4097" s="30" t="e">
        <v>#N/A</v>
      </c>
      <c r="M4097" s="30" t="e">
        <v>#N/A</v>
      </c>
      <c r="N4097" s="30" t="e">
        <v>#N/A</v>
      </c>
    </row>
    <row r="4098" spans="7:14" x14ac:dyDescent="0.2">
      <c r="G4098" s="32">
        <v>38824</v>
      </c>
      <c r="H4098" s="30">
        <v>5032</v>
      </c>
      <c r="I4098" s="30" t="e">
        <v>#N/A</v>
      </c>
      <c r="J4098" s="30" t="e">
        <v>#N/A</v>
      </c>
      <c r="K4098" s="30" t="e">
        <v>#N/A</v>
      </c>
      <c r="L4098" s="30" t="e">
        <v>#N/A</v>
      </c>
      <c r="M4098" s="30" t="e">
        <v>#N/A</v>
      </c>
      <c r="N4098" s="30" t="e">
        <v>#N/A</v>
      </c>
    </row>
    <row r="4099" spans="7:14" x14ac:dyDescent="0.2">
      <c r="G4099" s="32">
        <v>38821</v>
      </c>
      <c r="H4099" s="30">
        <v>5032</v>
      </c>
      <c r="I4099" s="30" t="e">
        <v>#N/A</v>
      </c>
      <c r="J4099" s="30" t="e">
        <v>#N/A</v>
      </c>
      <c r="K4099" s="30" t="e">
        <v>#N/A</v>
      </c>
      <c r="L4099" s="30" t="e">
        <v>#N/A</v>
      </c>
      <c r="M4099" s="30" t="e">
        <v>#N/A</v>
      </c>
      <c r="N4099" s="30" t="e">
        <v>#N/A</v>
      </c>
    </row>
    <row r="4100" spans="7:14" x14ac:dyDescent="0.2">
      <c r="G4100" s="32">
        <v>38820</v>
      </c>
      <c r="H4100" s="30">
        <v>5020</v>
      </c>
      <c r="I4100" s="30" t="e">
        <v>#N/A</v>
      </c>
      <c r="J4100" s="30" t="e">
        <v>#N/A</v>
      </c>
      <c r="K4100" s="30" t="e">
        <v>#N/A</v>
      </c>
      <c r="L4100" s="30" t="e">
        <v>#N/A</v>
      </c>
      <c r="M4100" s="30" t="e">
        <v>#N/A</v>
      </c>
      <c r="N4100" s="30" t="e">
        <v>#N/A</v>
      </c>
    </row>
    <row r="4101" spans="7:14" x14ac:dyDescent="0.2">
      <c r="G4101" s="32">
        <v>38819</v>
      </c>
      <c r="H4101" s="30">
        <v>5036</v>
      </c>
      <c r="I4101" s="30" t="e">
        <v>#N/A</v>
      </c>
      <c r="J4101" s="30" t="e">
        <v>#N/A</v>
      </c>
      <c r="K4101" s="30" t="e">
        <v>#N/A</v>
      </c>
      <c r="L4101" s="30" t="e">
        <v>#N/A</v>
      </c>
      <c r="M4101" s="30" t="e">
        <v>#N/A</v>
      </c>
      <c r="N4101" s="30" t="e">
        <v>#N/A</v>
      </c>
    </row>
    <row r="4102" spans="7:14" x14ac:dyDescent="0.2">
      <c r="G4102" s="32">
        <v>38818</v>
      </c>
      <c r="H4102" s="30">
        <v>5028</v>
      </c>
      <c r="I4102" s="30" t="e">
        <v>#N/A</v>
      </c>
      <c r="J4102" s="30" t="e">
        <v>#N/A</v>
      </c>
      <c r="K4102" s="30" t="e">
        <v>#N/A</v>
      </c>
      <c r="L4102" s="30" t="e">
        <v>#N/A</v>
      </c>
      <c r="M4102" s="30" t="e">
        <v>#N/A</v>
      </c>
      <c r="N4102" s="30" t="e">
        <v>#N/A</v>
      </c>
    </row>
    <row r="4103" spans="7:14" x14ac:dyDescent="0.2">
      <c r="G4103" s="32">
        <v>38817</v>
      </c>
      <c r="H4103" s="30">
        <v>4996</v>
      </c>
      <c r="I4103" s="30" t="e">
        <v>#N/A</v>
      </c>
      <c r="J4103" s="30" t="e">
        <v>#N/A</v>
      </c>
      <c r="K4103" s="30" t="e">
        <v>#N/A</v>
      </c>
      <c r="L4103" s="30" t="e">
        <v>#N/A</v>
      </c>
      <c r="M4103" s="30" t="e">
        <v>#N/A</v>
      </c>
      <c r="N4103" s="30" t="e">
        <v>#N/A</v>
      </c>
    </row>
    <row r="4104" spans="7:14" x14ac:dyDescent="0.2">
      <c r="G4104" s="32">
        <v>38814</v>
      </c>
      <c r="H4104" s="30">
        <v>5036</v>
      </c>
      <c r="I4104" s="30" t="e">
        <v>#N/A</v>
      </c>
      <c r="J4104" s="30" t="e">
        <v>#N/A</v>
      </c>
      <c r="K4104" s="30" t="e">
        <v>#N/A</v>
      </c>
      <c r="L4104" s="30" t="e">
        <v>#N/A</v>
      </c>
      <c r="M4104" s="30" t="e">
        <v>#N/A</v>
      </c>
      <c r="N4104" s="30" t="e">
        <v>#N/A</v>
      </c>
    </row>
    <row r="4105" spans="7:14" x14ac:dyDescent="0.2">
      <c r="G4105" s="32">
        <v>38813</v>
      </c>
      <c r="H4105" s="30">
        <v>5076</v>
      </c>
      <c r="I4105" s="30" t="e">
        <v>#N/A</v>
      </c>
      <c r="J4105" s="30" t="e">
        <v>#N/A</v>
      </c>
      <c r="K4105" s="30" t="e">
        <v>#N/A</v>
      </c>
      <c r="L4105" s="30" t="e">
        <v>#N/A</v>
      </c>
      <c r="M4105" s="30" t="e">
        <v>#N/A</v>
      </c>
      <c r="N4105" s="30" t="e">
        <v>#N/A</v>
      </c>
    </row>
    <row r="4106" spans="7:14" x14ac:dyDescent="0.2">
      <c r="G4106" s="32">
        <v>38812</v>
      </c>
      <c r="H4106" s="30">
        <v>5092</v>
      </c>
      <c r="I4106" s="30" t="e">
        <v>#N/A</v>
      </c>
      <c r="J4106" s="30" t="e">
        <v>#N/A</v>
      </c>
      <c r="K4106" s="30" t="e">
        <v>#N/A</v>
      </c>
      <c r="L4106" s="30" t="e">
        <v>#N/A</v>
      </c>
      <c r="M4106" s="30" t="e">
        <v>#N/A</v>
      </c>
      <c r="N4106" s="30" t="e">
        <v>#N/A</v>
      </c>
    </row>
    <row r="4107" spans="7:14" x14ac:dyDescent="0.2">
      <c r="G4107" s="32">
        <v>38811</v>
      </c>
      <c r="H4107" s="30">
        <v>5092</v>
      </c>
      <c r="I4107" s="30" t="e">
        <v>#N/A</v>
      </c>
      <c r="J4107" s="30" t="e">
        <v>#N/A</v>
      </c>
      <c r="K4107" s="30" t="e">
        <v>#N/A</v>
      </c>
      <c r="L4107" s="30" t="e">
        <v>#N/A</v>
      </c>
      <c r="M4107" s="30" t="e">
        <v>#N/A</v>
      </c>
      <c r="N4107" s="30" t="e">
        <v>#N/A</v>
      </c>
    </row>
    <row r="4108" spans="7:14" x14ac:dyDescent="0.2">
      <c r="G4108" s="32">
        <v>38810</v>
      </c>
      <c r="H4108" s="30">
        <v>5112</v>
      </c>
      <c r="I4108" s="30" t="e">
        <v>#N/A</v>
      </c>
      <c r="J4108" s="30" t="e">
        <v>#N/A</v>
      </c>
      <c r="K4108" s="30" t="e">
        <v>#N/A</v>
      </c>
      <c r="L4108" s="30" t="e">
        <v>#N/A</v>
      </c>
      <c r="M4108" s="30" t="e">
        <v>#N/A</v>
      </c>
      <c r="N4108" s="30" t="e">
        <v>#N/A</v>
      </c>
    </row>
    <row r="4109" spans="7:14" x14ac:dyDescent="0.2">
      <c r="G4109" s="32">
        <v>38807</v>
      </c>
      <c r="H4109" s="30">
        <v>5156</v>
      </c>
      <c r="I4109" s="30" t="e">
        <v>#N/A</v>
      </c>
      <c r="J4109" s="30" t="e">
        <v>#N/A</v>
      </c>
      <c r="K4109" s="30" t="e">
        <v>#N/A</v>
      </c>
      <c r="L4109" s="30" t="e">
        <v>#N/A</v>
      </c>
      <c r="M4109" s="30" t="e">
        <v>#N/A</v>
      </c>
      <c r="N4109" s="30" t="e">
        <v>#N/A</v>
      </c>
    </row>
    <row r="4110" spans="7:14" x14ac:dyDescent="0.2">
      <c r="G4110" s="32">
        <v>38806</v>
      </c>
      <c r="H4110" s="30">
        <v>5150</v>
      </c>
      <c r="I4110" s="30" t="e">
        <v>#N/A</v>
      </c>
      <c r="J4110" s="30" t="e">
        <v>#N/A</v>
      </c>
      <c r="K4110" s="30" t="e">
        <v>#N/A</v>
      </c>
      <c r="L4110" s="30" t="e">
        <v>#N/A</v>
      </c>
      <c r="M4110" s="30" t="e">
        <v>#N/A</v>
      </c>
      <c r="N4110" s="30" t="e">
        <v>#N/A</v>
      </c>
    </row>
    <row r="4111" spans="7:14" x14ac:dyDescent="0.2">
      <c r="G4111" s="32">
        <v>38805</v>
      </c>
      <c r="H4111" s="30">
        <v>5154</v>
      </c>
      <c r="I4111" s="30" t="e">
        <v>#N/A</v>
      </c>
      <c r="J4111" s="30" t="e">
        <v>#N/A</v>
      </c>
      <c r="K4111" s="30" t="e">
        <v>#N/A</v>
      </c>
      <c r="L4111" s="30" t="e">
        <v>#N/A</v>
      </c>
      <c r="M4111" s="30" t="e">
        <v>#N/A</v>
      </c>
      <c r="N4111" s="30" t="e">
        <v>#N/A</v>
      </c>
    </row>
    <row r="4112" spans="7:14" x14ac:dyDescent="0.2">
      <c r="G4112" s="32">
        <v>38804</v>
      </c>
      <c r="H4112" s="30">
        <v>5148</v>
      </c>
      <c r="I4112" s="30" t="e">
        <v>#N/A</v>
      </c>
      <c r="J4112" s="30" t="e">
        <v>#N/A</v>
      </c>
      <c r="K4112" s="30" t="e">
        <v>#N/A</v>
      </c>
      <c r="L4112" s="30" t="e">
        <v>#N/A</v>
      </c>
      <c r="M4112" s="30" t="e">
        <v>#N/A</v>
      </c>
      <c r="N4112" s="30" t="e">
        <v>#N/A</v>
      </c>
    </row>
    <row r="4113" spans="7:14" x14ac:dyDescent="0.2">
      <c r="G4113" s="32">
        <v>38803</v>
      </c>
      <c r="H4113" s="30">
        <v>5166</v>
      </c>
      <c r="I4113" s="30" t="e">
        <v>#N/A</v>
      </c>
      <c r="J4113" s="30" t="e">
        <v>#N/A</v>
      </c>
      <c r="K4113" s="30" t="e">
        <v>#N/A</v>
      </c>
      <c r="L4113" s="30" t="e">
        <v>#N/A</v>
      </c>
      <c r="M4113" s="30" t="e">
        <v>#N/A</v>
      </c>
      <c r="N4113" s="30" t="e">
        <v>#N/A</v>
      </c>
    </row>
    <row r="4114" spans="7:14" x14ac:dyDescent="0.2">
      <c r="G4114" s="32">
        <v>38800</v>
      </c>
      <c r="H4114" s="30">
        <v>5168</v>
      </c>
      <c r="I4114" s="30" t="e">
        <v>#N/A</v>
      </c>
      <c r="J4114" s="30" t="e">
        <v>#N/A</v>
      </c>
      <c r="K4114" s="30" t="e">
        <v>#N/A</v>
      </c>
      <c r="L4114" s="30" t="e">
        <v>#N/A</v>
      </c>
      <c r="M4114" s="30" t="e">
        <v>#N/A</v>
      </c>
      <c r="N4114" s="30" t="e">
        <v>#N/A</v>
      </c>
    </row>
    <row r="4115" spans="7:14" x14ac:dyDescent="0.2">
      <c r="G4115" s="32">
        <v>38799</v>
      </c>
      <c r="H4115" s="30">
        <v>5154</v>
      </c>
      <c r="I4115" s="30" t="e">
        <v>#N/A</v>
      </c>
      <c r="J4115" s="30" t="e">
        <v>#N/A</v>
      </c>
      <c r="K4115" s="30" t="e">
        <v>#N/A</v>
      </c>
      <c r="L4115" s="30" t="e">
        <v>#N/A</v>
      </c>
      <c r="M4115" s="30" t="e">
        <v>#N/A</v>
      </c>
      <c r="N4115" s="30" t="e">
        <v>#N/A</v>
      </c>
    </row>
    <row r="4116" spans="7:14" x14ac:dyDescent="0.2">
      <c r="G4116" s="32">
        <v>38798</v>
      </c>
      <c r="H4116" s="30">
        <v>5162</v>
      </c>
      <c r="I4116" s="30" t="e">
        <v>#N/A</v>
      </c>
      <c r="J4116" s="30" t="e">
        <v>#N/A</v>
      </c>
      <c r="K4116" s="30" t="e">
        <v>#N/A</v>
      </c>
      <c r="L4116" s="30" t="e">
        <v>#N/A</v>
      </c>
      <c r="M4116" s="30" t="e">
        <v>#N/A</v>
      </c>
      <c r="N4116" s="30" t="e">
        <v>#N/A</v>
      </c>
    </row>
    <row r="4117" spans="7:14" x14ac:dyDescent="0.2">
      <c r="G4117" s="32">
        <v>38797</v>
      </c>
      <c r="H4117" s="30">
        <v>5150</v>
      </c>
      <c r="I4117" s="30" t="e">
        <v>#N/A</v>
      </c>
      <c r="J4117" s="30" t="e">
        <v>#N/A</v>
      </c>
      <c r="K4117" s="30" t="e">
        <v>#N/A</v>
      </c>
      <c r="L4117" s="30" t="e">
        <v>#N/A</v>
      </c>
      <c r="M4117" s="30" t="e">
        <v>#N/A</v>
      </c>
      <c r="N4117" s="30" t="e">
        <v>#N/A</v>
      </c>
    </row>
    <row r="4118" spans="7:14" x14ac:dyDescent="0.2">
      <c r="G4118" s="32">
        <v>38796</v>
      </c>
      <c r="H4118" s="30">
        <v>5186</v>
      </c>
      <c r="I4118" s="30" t="e">
        <v>#N/A</v>
      </c>
      <c r="J4118" s="30" t="e">
        <v>#N/A</v>
      </c>
      <c r="K4118" s="30" t="e">
        <v>#N/A</v>
      </c>
      <c r="L4118" s="30" t="e">
        <v>#N/A</v>
      </c>
      <c r="M4118" s="30" t="e">
        <v>#N/A</v>
      </c>
      <c r="N4118" s="30" t="e">
        <v>#N/A</v>
      </c>
    </row>
    <row r="4119" spans="7:14" x14ac:dyDescent="0.2">
      <c r="G4119" s="32">
        <v>38793</v>
      </c>
      <c r="H4119" s="30">
        <v>5172</v>
      </c>
      <c r="I4119" s="30" t="e">
        <v>#N/A</v>
      </c>
      <c r="J4119" s="30" t="e">
        <v>#N/A</v>
      </c>
      <c r="K4119" s="30" t="e">
        <v>#N/A</v>
      </c>
      <c r="L4119" s="30" t="e">
        <v>#N/A</v>
      </c>
      <c r="M4119" s="30" t="e">
        <v>#N/A</v>
      </c>
      <c r="N4119" s="30" t="e">
        <v>#N/A</v>
      </c>
    </row>
    <row r="4120" spans="7:14" x14ac:dyDescent="0.2">
      <c r="G4120" s="32">
        <v>38792</v>
      </c>
      <c r="H4120" s="30">
        <v>5210</v>
      </c>
      <c r="I4120" s="30" t="e">
        <v>#N/A</v>
      </c>
      <c r="J4120" s="30" t="e">
        <v>#N/A</v>
      </c>
      <c r="K4120" s="30" t="e">
        <v>#N/A</v>
      </c>
      <c r="L4120" s="30" t="e">
        <v>#N/A</v>
      </c>
      <c r="M4120" s="30" t="e">
        <v>#N/A</v>
      </c>
      <c r="N4120" s="30" t="e">
        <v>#N/A</v>
      </c>
    </row>
    <row r="4121" spans="7:14" x14ac:dyDescent="0.2">
      <c r="G4121" s="32">
        <v>38791</v>
      </c>
      <c r="H4121" s="30">
        <v>5222</v>
      </c>
      <c r="I4121" s="30" t="e">
        <v>#N/A</v>
      </c>
      <c r="J4121" s="30" t="e">
        <v>#N/A</v>
      </c>
      <c r="K4121" s="30" t="e">
        <v>#N/A</v>
      </c>
      <c r="L4121" s="30" t="e">
        <v>#N/A</v>
      </c>
      <c r="M4121" s="30" t="e">
        <v>#N/A</v>
      </c>
      <c r="N4121" s="30" t="e">
        <v>#N/A</v>
      </c>
    </row>
    <row r="4122" spans="7:14" x14ac:dyDescent="0.2">
      <c r="G4122" s="32">
        <v>38790</v>
      </c>
      <c r="H4122" s="30">
        <v>5216</v>
      </c>
      <c r="I4122" s="30" t="e">
        <v>#N/A</v>
      </c>
      <c r="J4122" s="30" t="e">
        <v>#N/A</v>
      </c>
      <c r="K4122" s="30" t="e">
        <v>#N/A</v>
      </c>
      <c r="L4122" s="30" t="e">
        <v>#N/A</v>
      </c>
      <c r="M4122" s="30" t="e">
        <v>#N/A</v>
      </c>
      <c r="N4122" s="30" t="e">
        <v>#N/A</v>
      </c>
    </row>
    <row r="4123" spans="7:14" x14ac:dyDescent="0.2">
      <c r="G4123" s="32">
        <v>38789</v>
      </c>
      <c r="H4123" s="30">
        <v>5232</v>
      </c>
      <c r="I4123" s="30" t="e">
        <v>#N/A</v>
      </c>
      <c r="J4123" s="30" t="e">
        <v>#N/A</v>
      </c>
      <c r="K4123" s="30" t="e">
        <v>#N/A</v>
      </c>
      <c r="L4123" s="30" t="e">
        <v>#N/A</v>
      </c>
      <c r="M4123" s="30" t="e">
        <v>#N/A</v>
      </c>
      <c r="N4123" s="30" t="e">
        <v>#N/A</v>
      </c>
    </row>
    <row r="4124" spans="7:14" x14ac:dyDescent="0.2">
      <c r="G4124" s="32">
        <v>38786</v>
      </c>
      <c r="H4124" s="30">
        <v>5206</v>
      </c>
      <c r="I4124" s="30" t="e">
        <v>#N/A</v>
      </c>
      <c r="J4124" s="30" t="e">
        <v>#N/A</v>
      </c>
      <c r="K4124" s="30" t="e">
        <v>#N/A</v>
      </c>
      <c r="L4124" s="30" t="e">
        <v>#N/A</v>
      </c>
      <c r="M4124" s="30" t="e">
        <v>#N/A</v>
      </c>
      <c r="N4124" s="30" t="e">
        <v>#N/A</v>
      </c>
    </row>
    <row r="4125" spans="7:14" x14ac:dyDescent="0.2">
      <c r="G4125" s="32">
        <v>38785</v>
      </c>
      <c r="H4125" s="30">
        <v>5236</v>
      </c>
      <c r="I4125" s="30" t="e">
        <v>#N/A</v>
      </c>
      <c r="J4125" s="30" t="e">
        <v>#N/A</v>
      </c>
      <c r="K4125" s="30" t="e">
        <v>#N/A</v>
      </c>
      <c r="L4125" s="30" t="e">
        <v>#N/A</v>
      </c>
      <c r="M4125" s="30" t="e">
        <v>#N/A</v>
      </c>
      <c r="N4125" s="30" t="e">
        <v>#N/A</v>
      </c>
    </row>
    <row r="4126" spans="7:14" x14ac:dyDescent="0.2">
      <c r="G4126" s="32">
        <v>38784</v>
      </c>
      <c r="H4126" s="30">
        <v>5220</v>
      </c>
      <c r="I4126" s="30" t="e">
        <v>#N/A</v>
      </c>
      <c r="J4126" s="30" t="e">
        <v>#N/A</v>
      </c>
      <c r="K4126" s="30" t="e">
        <v>#N/A</v>
      </c>
      <c r="L4126" s="30" t="e">
        <v>#N/A</v>
      </c>
      <c r="M4126" s="30" t="e">
        <v>#N/A</v>
      </c>
      <c r="N4126" s="30" t="e">
        <v>#N/A</v>
      </c>
    </row>
    <row r="4127" spans="7:14" x14ac:dyDescent="0.2">
      <c r="G4127" s="32">
        <v>38783</v>
      </c>
      <c r="H4127" s="30">
        <v>5238</v>
      </c>
      <c r="I4127" s="30" t="e">
        <v>#N/A</v>
      </c>
      <c r="J4127" s="30" t="e">
        <v>#N/A</v>
      </c>
      <c r="K4127" s="30" t="e">
        <v>#N/A</v>
      </c>
      <c r="L4127" s="30" t="e">
        <v>#N/A</v>
      </c>
      <c r="M4127" s="30" t="e">
        <v>#N/A</v>
      </c>
      <c r="N4127" s="30" t="e">
        <v>#N/A</v>
      </c>
    </row>
    <row r="4128" spans="7:14" x14ac:dyDescent="0.2">
      <c r="G4128" s="32">
        <v>38782</v>
      </c>
      <c r="H4128" s="30">
        <v>5238</v>
      </c>
      <c r="I4128" s="30" t="e">
        <v>#N/A</v>
      </c>
      <c r="J4128" s="30" t="e">
        <v>#N/A</v>
      </c>
      <c r="K4128" s="30" t="e">
        <v>#N/A</v>
      </c>
      <c r="L4128" s="30" t="e">
        <v>#N/A</v>
      </c>
      <c r="M4128" s="30" t="e">
        <v>#N/A</v>
      </c>
      <c r="N4128" s="30" t="e">
        <v>#N/A</v>
      </c>
    </row>
    <row r="4129" spans="7:14" x14ac:dyDescent="0.2">
      <c r="G4129" s="32">
        <v>38779</v>
      </c>
      <c r="H4129" s="30">
        <v>5296</v>
      </c>
      <c r="I4129" s="30" t="e">
        <v>#N/A</v>
      </c>
      <c r="J4129" s="30" t="e">
        <v>#N/A</v>
      </c>
      <c r="K4129" s="30" t="e">
        <v>#N/A</v>
      </c>
      <c r="L4129" s="30" t="e">
        <v>#N/A</v>
      </c>
      <c r="M4129" s="30" t="e">
        <v>#N/A</v>
      </c>
      <c r="N4129" s="30" t="e">
        <v>#N/A</v>
      </c>
    </row>
    <row r="4130" spans="7:14" x14ac:dyDescent="0.2">
      <c r="G4130" s="32">
        <v>38778</v>
      </c>
      <c r="H4130" s="30">
        <v>5268</v>
      </c>
      <c r="I4130" s="30" t="e">
        <v>#N/A</v>
      </c>
      <c r="J4130" s="30" t="e">
        <v>#N/A</v>
      </c>
      <c r="K4130" s="30" t="e">
        <v>#N/A</v>
      </c>
      <c r="L4130" s="30" t="e">
        <v>#N/A</v>
      </c>
      <c r="M4130" s="30" t="e">
        <v>#N/A</v>
      </c>
      <c r="N4130" s="30" t="e">
        <v>#N/A</v>
      </c>
    </row>
    <row r="4131" spans="7:14" x14ac:dyDescent="0.2">
      <c r="G4131" s="32">
        <v>38777</v>
      </c>
      <c r="H4131" s="30">
        <v>5268</v>
      </c>
      <c r="I4131" s="30" t="e">
        <v>#N/A</v>
      </c>
      <c r="J4131" s="30" t="e">
        <v>#N/A</v>
      </c>
      <c r="K4131" s="30" t="e">
        <v>#N/A</v>
      </c>
      <c r="L4131" s="30" t="e">
        <v>#N/A</v>
      </c>
      <c r="M4131" s="30" t="e">
        <v>#N/A</v>
      </c>
      <c r="N4131" s="30" t="e">
        <v>#N/A</v>
      </c>
    </row>
    <row r="4132" spans="7:14" x14ac:dyDescent="0.2">
      <c r="G4132" s="32">
        <v>38776</v>
      </c>
      <c r="H4132" s="30">
        <v>5174</v>
      </c>
      <c r="I4132" s="30" t="e">
        <v>#N/A</v>
      </c>
      <c r="J4132" s="30" t="e">
        <v>#N/A</v>
      </c>
      <c r="K4132" s="30" t="e">
        <v>#N/A</v>
      </c>
      <c r="L4132" s="30" t="e">
        <v>#N/A</v>
      </c>
      <c r="M4132" s="30" t="e">
        <v>#N/A</v>
      </c>
      <c r="N4132" s="30" t="e">
        <v>#N/A</v>
      </c>
    </row>
    <row r="4133" spans="7:14" x14ac:dyDescent="0.2">
      <c r="G4133" s="32">
        <v>38775</v>
      </c>
      <c r="H4133" s="30">
        <v>5150</v>
      </c>
      <c r="I4133" s="30" t="e">
        <v>#N/A</v>
      </c>
      <c r="J4133" s="30" t="e">
        <v>#N/A</v>
      </c>
      <c r="K4133" s="30" t="e">
        <v>#N/A</v>
      </c>
      <c r="L4133" s="30" t="e">
        <v>#N/A</v>
      </c>
      <c r="M4133" s="30" t="e">
        <v>#N/A</v>
      </c>
      <c r="N4133" s="30" t="e">
        <v>#N/A</v>
      </c>
    </row>
    <row r="4134" spans="7:14" x14ac:dyDescent="0.2">
      <c r="G4134" s="32">
        <v>38772</v>
      </c>
      <c r="H4134" s="30">
        <v>5202</v>
      </c>
      <c r="I4134" s="30" t="e">
        <v>#N/A</v>
      </c>
      <c r="J4134" s="30" t="e">
        <v>#N/A</v>
      </c>
      <c r="K4134" s="30" t="e">
        <v>#N/A</v>
      </c>
      <c r="L4134" s="30" t="e">
        <v>#N/A</v>
      </c>
      <c r="M4134" s="30" t="e">
        <v>#N/A</v>
      </c>
      <c r="N4134" s="30" t="e">
        <v>#N/A</v>
      </c>
    </row>
    <row r="4135" spans="7:14" x14ac:dyDescent="0.2">
      <c r="G4135" s="32">
        <v>38771</v>
      </c>
      <c r="H4135" s="30">
        <v>5104</v>
      </c>
      <c r="I4135" s="30" t="e">
        <v>#N/A</v>
      </c>
      <c r="J4135" s="30" t="e">
        <v>#N/A</v>
      </c>
      <c r="K4135" s="30" t="e">
        <v>#N/A</v>
      </c>
      <c r="L4135" s="30" t="e">
        <v>#N/A</v>
      </c>
      <c r="M4135" s="30" t="e">
        <v>#N/A</v>
      </c>
      <c r="N4135" s="30" t="e">
        <v>#N/A</v>
      </c>
    </row>
    <row r="4136" spans="7:14" x14ac:dyDescent="0.2">
      <c r="G4136" s="32">
        <v>38770</v>
      </c>
      <c r="H4136" s="30">
        <v>5136</v>
      </c>
      <c r="I4136" s="30" t="e">
        <v>#N/A</v>
      </c>
      <c r="J4136" s="30" t="e">
        <v>#N/A</v>
      </c>
      <c r="K4136" s="30" t="e">
        <v>#N/A</v>
      </c>
      <c r="L4136" s="30" t="e">
        <v>#N/A</v>
      </c>
      <c r="M4136" s="30" t="e">
        <v>#N/A</v>
      </c>
      <c r="N4136" s="30" t="e">
        <v>#N/A</v>
      </c>
    </row>
    <row r="4137" spans="7:14" x14ac:dyDescent="0.2">
      <c r="G4137" s="32">
        <v>38769</v>
      </c>
      <c r="H4137" s="30">
        <v>5122</v>
      </c>
      <c r="I4137" s="30" t="e">
        <v>#N/A</v>
      </c>
      <c r="J4137" s="30" t="e">
        <v>#N/A</v>
      </c>
      <c r="K4137" s="30" t="e">
        <v>#N/A</v>
      </c>
      <c r="L4137" s="30" t="e">
        <v>#N/A</v>
      </c>
      <c r="M4137" s="30" t="e">
        <v>#N/A</v>
      </c>
      <c r="N4137" s="30" t="e">
        <v>#N/A</v>
      </c>
    </row>
    <row r="4138" spans="7:14" x14ac:dyDescent="0.2">
      <c r="G4138" s="32">
        <v>38768</v>
      </c>
      <c r="H4138" s="30">
        <v>5150</v>
      </c>
      <c r="I4138" s="30" t="e">
        <v>#N/A</v>
      </c>
      <c r="J4138" s="30" t="e">
        <v>#N/A</v>
      </c>
      <c r="K4138" s="30" t="e">
        <v>#N/A</v>
      </c>
      <c r="L4138" s="30" t="e">
        <v>#N/A</v>
      </c>
      <c r="M4138" s="30" t="e">
        <v>#N/A</v>
      </c>
      <c r="N4138" s="30" t="e">
        <v>#N/A</v>
      </c>
    </row>
    <row r="4139" spans="7:14" x14ac:dyDescent="0.2">
      <c r="G4139" s="32">
        <v>38765</v>
      </c>
      <c r="H4139" s="30">
        <v>5144</v>
      </c>
      <c r="I4139" s="30" t="e">
        <v>#N/A</v>
      </c>
      <c r="J4139" s="30" t="e">
        <v>#N/A</v>
      </c>
      <c r="K4139" s="30" t="e">
        <v>#N/A</v>
      </c>
      <c r="L4139" s="30" t="e">
        <v>#N/A</v>
      </c>
      <c r="M4139" s="30" t="e">
        <v>#N/A</v>
      </c>
      <c r="N4139" s="30" t="e">
        <v>#N/A</v>
      </c>
    </row>
    <row r="4140" spans="7:14" x14ac:dyDescent="0.2">
      <c r="G4140" s="32">
        <v>38764</v>
      </c>
      <c r="H4140" s="30">
        <v>5088</v>
      </c>
      <c r="I4140" s="30" t="e">
        <v>#N/A</v>
      </c>
      <c r="J4140" s="30" t="e">
        <v>#N/A</v>
      </c>
      <c r="K4140" s="30" t="e">
        <v>#N/A</v>
      </c>
      <c r="L4140" s="30" t="e">
        <v>#N/A</v>
      </c>
      <c r="M4140" s="30" t="e">
        <v>#N/A</v>
      </c>
      <c r="N4140" s="30" t="e">
        <v>#N/A</v>
      </c>
    </row>
    <row r="4141" spans="7:14" x14ac:dyDescent="0.2">
      <c r="G4141" s="32">
        <v>38763</v>
      </c>
      <c r="H4141" s="30">
        <v>5068</v>
      </c>
      <c r="I4141" s="30" t="e">
        <v>#N/A</v>
      </c>
      <c r="J4141" s="30" t="e">
        <v>#N/A</v>
      </c>
      <c r="K4141" s="30" t="e">
        <v>#N/A</v>
      </c>
      <c r="L4141" s="30" t="e">
        <v>#N/A</v>
      </c>
      <c r="M4141" s="30" t="e">
        <v>#N/A</v>
      </c>
      <c r="N4141" s="30" t="e">
        <v>#N/A</v>
      </c>
    </row>
    <row r="4142" spans="7:14" x14ac:dyDescent="0.2">
      <c r="G4142" s="32">
        <v>38762</v>
      </c>
      <c r="H4142" s="30">
        <v>5078</v>
      </c>
      <c r="I4142" s="30" t="e">
        <v>#N/A</v>
      </c>
      <c r="J4142" s="30" t="e">
        <v>#N/A</v>
      </c>
      <c r="K4142" s="30" t="e">
        <v>#N/A</v>
      </c>
      <c r="L4142" s="30" t="e">
        <v>#N/A</v>
      </c>
      <c r="M4142" s="30" t="e">
        <v>#N/A</v>
      </c>
      <c r="N4142" s="30" t="e">
        <v>#N/A</v>
      </c>
    </row>
    <row r="4143" spans="7:14" x14ac:dyDescent="0.2">
      <c r="G4143" s="32">
        <v>38761</v>
      </c>
      <c r="H4143" s="30">
        <v>5070</v>
      </c>
      <c r="I4143" s="30" t="e">
        <v>#N/A</v>
      </c>
      <c r="J4143" s="30" t="e">
        <v>#N/A</v>
      </c>
      <c r="K4143" s="30" t="e">
        <v>#N/A</v>
      </c>
      <c r="L4143" s="30" t="e">
        <v>#N/A</v>
      </c>
      <c r="M4143" s="30" t="e">
        <v>#N/A</v>
      </c>
      <c r="N4143" s="30" t="e">
        <v>#N/A</v>
      </c>
    </row>
    <row r="4144" spans="7:14" x14ac:dyDescent="0.2">
      <c r="G4144" s="32">
        <v>38758</v>
      </c>
      <c r="H4144" s="30">
        <v>5080</v>
      </c>
      <c r="I4144" s="30" t="e">
        <v>#N/A</v>
      </c>
      <c r="J4144" s="30" t="e">
        <v>#N/A</v>
      </c>
      <c r="K4144" s="30" t="e">
        <v>#N/A</v>
      </c>
      <c r="L4144" s="30" t="e">
        <v>#N/A</v>
      </c>
      <c r="M4144" s="30" t="e">
        <v>#N/A</v>
      </c>
      <c r="N4144" s="30" t="e">
        <v>#N/A</v>
      </c>
    </row>
    <row r="4145" spans="7:14" x14ac:dyDescent="0.2">
      <c r="G4145" s="32">
        <v>38757</v>
      </c>
      <c r="H4145" s="30">
        <v>5058</v>
      </c>
      <c r="I4145" s="30" t="e">
        <v>#N/A</v>
      </c>
      <c r="J4145" s="30" t="e">
        <v>#N/A</v>
      </c>
      <c r="K4145" s="30" t="e">
        <v>#N/A</v>
      </c>
      <c r="L4145" s="30" t="e">
        <v>#N/A</v>
      </c>
      <c r="M4145" s="30" t="e">
        <v>#N/A</v>
      </c>
      <c r="N4145" s="30" t="e">
        <v>#N/A</v>
      </c>
    </row>
    <row r="4146" spans="7:14" x14ac:dyDescent="0.2">
      <c r="G4146" s="32">
        <v>38756</v>
      </c>
      <c r="H4146" s="30">
        <v>5064</v>
      </c>
      <c r="I4146" s="30" t="e">
        <v>#N/A</v>
      </c>
      <c r="J4146" s="30" t="e">
        <v>#N/A</v>
      </c>
      <c r="K4146" s="30" t="e">
        <v>#N/A</v>
      </c>
      <c r="L4146" s="30" t="e">
        <v>#N/A</v>
      </c>
      <c r="M4146" s="30" t="e">
        <v>#N/A</v>
      </c>
      <c r="N4146" s="30" t="e">
        <v>#N/A</v>
      </c>
    </row>
    <row r="4147" spans="7:14" x14ac:dyDescent="0.2">
      <c r="G4147" s="32">
        <v>38755</v>
      </c>
      <c r="H4147" s="30">
        <v>5164</v>
      </c>
      <c r="I4147" s="30" t="e">
        <v>#N/A</v>
      </c>
      <c r="J4147" s="30" t="e">
        <v>#N/A</v>
      </c>
      <c r="K4147" s="30" t="e">
        <v>#N/A</v>
      </c>
      <c r="L4147" s="30" t="e">
        <v>#N/A</v>
      </c>
      <c r="M4147" s="30" t="e">
        <v>#N/A</v>
      </c>
      <c r="N4147" s="30" t="e">
        <v>#N/A</v>
      </c>
    </row>
    <row r="4148" spans="7:14" x14ac:dyDescent="0.2">
      <c r="G4148" s="32">
        <v>38754</v>
      </c>
      <c r="H4148" s="30">
        <v>5200</v>
      </c>
      <c r="I4148" s="30" t="e">
        <v>#N/A</v>
      </c>
      <c r="J4148" s="30" t="e">
        <v>#N/A</v>
      </c>
      <c r="K4148" s="30" t="e">
        <v>#N/A</v>
      </c>
      <c r="L4148" s="30" t="e">
        <v>#N/A</v>
      </c>
      <c r="M4148" s="30" t="e">
        <v>#N/A</v>
      </c>
      <c r="N4148" s="30" t="e">
        <v>#N/A</v>
      </c>
    </row>
    <row r="4149" spans="7:14" x14ac:dyDescent="0.2">
      <c r="G4149" s="32">
        <v>38744</v>
      </c>
      <c r="H4149" s="30">
        <v>5050</v>
      </c>
      <c r="I4149" s="30" t="e">
        <v>#N/A</v>
      </c>
      <c r="J4149" s="30" t="e">
        <v>#N/A</v>
      </c>
      <c r="K4149" s="30" t="e">
        <v>#N/A</v>
      </c>
      <c r="L4149" s="30" t="e">
        <v>#N/A</v>
      </c>
      <c r="M4149" s="30" t="e">
        <v>#N/A</v>
      </c>
      <c r="N4149" s="30" t="e">
        <v>#N/A</v>
      </c>
    </row>
    <row r="4150" spans="7:14" x14ac:dyDescent="0.2">
      <c r="G4150" s="32">
        <v>38743</v>
      </c>
      <c r="H4150" s="30">
        <v>5026</v>
      </c>
      <c r="I4150" s="30" t="e">
        <v>#N/A</v>
      </c>
      <c r="J4150" s="30" t="e">
        <v>#N/A</v>
      </c>
      <c r="K4150" s="30" t="e">
        <v>#N/A</v>
      </c>
      <c r="L4150" s="30" t="e">
        <v>#N/A</v>
      </c>
      <c r="M4150" s="30" t="e">
        <v>#N/A</v>
      </c>
      <c r="N4150" s="30" t="e">
        <v>#N/A</v>
      </c>
    </row>
    <row r="4151" spans="7:14" x14ac:dyDescent="0.2">
      <c r="G4151" s="32">
        <v>38742</v>
      </c>
      <c r="H4151" s="30">
        <v>5058</v>
      </c>
      <c r="I4151" s="30" t="e">
        <v>#N/A</v>
      </c>
      <c r="J4151" s="30" t="e">
        <v>#N/A</v>
      </c>
      <c r="K4151" s="30" t="e">
        <v>#N/A</v>
      </c>
      <c r="L4151" s="30" t="e">
        <v>#N/A</v>
      </c>
      <c r="M4151" s="30" t="e">
        <v>#N/A</v>
      </c>
      <c r="N4151" s="30" t="e">
        <v>#N/A</v>
      </c>
    </row>
    <row r="4152" spans="7:14" x14ac:dyDescent="0.2">
      <c r="G4152" s="32">
        <v>38741</v>
      </c>
      <c r="H4152" s="30">
        <v>5050</v>
      </c>
      <c r="I4152" s="30" t="e">
        <v>#N/A</v>
      </c>
      <c r="J4152" s="30" t="e">
        <v>#N/A</v>
      </c>
      <c r="K4152" s="30" t="e">
        <v>#N/A</v>
      </c>
      <c r="L4152" s="30" t="e">
        <v>#N/A</v>
      </c>
      <c r="M4152" s="30" t="e">
        <v>#N/A</v>
      </c>
      <c r="N4152" s="30" t="e">
        <v>#N/A</v>
      </c>
    </row>
    <row r="4153" spans="7:14" x14ac:dyDescent="0.2">
      <c r="G4153" s="32">
        <v>38740</v>
      </c>
      <c r="H4153" s="30">
        <v>5096</v>
      </c>
      <c r="I4153" s="30" t="e">
        <v>#N/A</v>
      </c>
      <c r="J4153" s="30" t="e">
        <v>#N/A</v>
      </c>
      <c r="K4153" s="30" t="e">
        <v>#N/A</v>
      </c>
      <c r="L4153" s="30" t="e">
        <v>#N/A</v>
      </c>
      <c r="M4153" s="30" t="e">
        <v>#N/A</v>
      </c>
      <c r="N4153" s="30" t="e">
        <v>#N/A</v>
      </c>
    </row>
    <row r="4154" spans="7:14" x14ac:dyDescent="0.2">
      <c r="G4154" s="32">
        <v>38737</v>
      </c>
      <c r="H4154" s="30">
        <v>5098</v>
      </c>
      <c r="I4154" s="30" t="e">
        <v>#N/A</v>
      </c>
      <c r="J4154" s="30" t="e">
        <v>#N/A</v>
      </c>
      <c r="K4154" s="30" t="e">
        <v>#N/A</v>
      </c>
      <c r="L4154" s="30" t="e">
        <v>#N/A</v>
      </c>
      <c r="M4154" s="30" t="e">
        <v>#N/A</v>
      </c>
      <c r="N4154" s="30" t="e">
        <v>#N/A</v>
      </c>
    </row>
    <row r="4155" spans="7:14" x14ac:dyDescent="0.2">
      <c r="G4155" s="32">
        <v>38736</v>
      </c>
      <c r="H4155" s="30">
        <v>5092</v>
      </c>
      <c r="I4155" s="30" t="e">
        <v>#N/A</v>
      </c>
      <c r="J4155" s="30" t="e">
        <v>#N/A</v>
      </c>
      <c r="K4155" s="30" t="e">
        <v>#N/A</v>
      </c>
      <c r="L4155" s="30" t="e">
        <v>#N/A</v>
      </c>
      <c r="M4155" s="30" t="e">
        <v>#N/A</v>
      </c>
      <c r="N4155" s="30" t="e">
        <v>#N/A</v>
      </c>
    </row>
    <row r="4156" spans="7:14" x14ac:dyDescent="0.2">
      <c r="G4156" s="32">
        <v>38735</v>
      </c>
      <c r="H4156" s="30">
        <v>5028</v>
      </c>
      <c r="I4156" s="30" t="e">
        <v>#N/A</v>
      </c>
      <c r="J4156" s="30" t="e">
        <v>#N/A</v>
      </c>
      <c r="K4156" s="30" t="e">
        <v>#N/A</v>
      </c>
      <c r="L4156" s="30" t="e">
        <v>#N/A</v>
      </c>
      <c r="M4156" s="30" t="e">
        <v>#N/A</v>
      </c>
      <c r="N4156" s="30" t="e">
        <v>#N/A</v>
      </c>
    </row>
    <row r="4157" spans="7:14" x14ac:dyDescent="0.2">
      <c r="G4157" s="32">
        <v>38734</v>
      </c>
      <c r="H4157" s="30">
        <v>5030</v>
      </c>
      <c r="I4157" s="30" t="e">
        <v>#N/A</v>
      </c>
      <c r="J4157" s="30" t="e">
        <v>#N/A</v>
      </c>
      <c r="K4157" s="30" t="e">
        <v>#N/A</v>
      </c>
      <c r="L4157" s="30" t="e">
        <v>#N/A</v>
      </c>
      <c r="M4157" s="30" t="e">
        <v>#N/A</v>
      </c>
      <c r="N4157" s="30" t="e">
        <v>#N/A</v>
      </c>
    </row>
    <row r="4158" spans="7:14" x14ac:dyDescent="0.2">
      <c r="G4158" s="32">
        <v>38733</v>
      </c>
      <c r="H4158" s="30">
        <v>5058</v>
      </c>
      <c r="I4158" s="30" t="e">
        <v>#N/A</v>
      </c>
      <c r="J4158" s="30" t="e">
        <v>#N/A</v>
      </c>
      <c r="K4158" s="30" t="e">
        <v>#N/A</v>
      </c>
      <c r="L4158" s="30" t="e">
        <v>#N/A</v>
      </c>
      <c r="M4158" s="30" t="e">
        <v>#N/A</v>
      </c>
      <c r="N4158" s="30" t="e">
        <v>#N/A</v>
      </c>
    </row>
    <row r="4159" spans="7:14" x14ac:dyDescent="0.2">
      <c r="G4159" s="32">
        <v>38730</v>
      </c>
      <c r="H4159" s="30">
        <v>5036</v>
      </c>
      <c r="I4159" s="30" t="e">
        <v>#N/A</v>
      </c>
      <c r="J4159" s="30" t="e">
        <v>#N/A</v>
      </c>
      <c r="K4159" s="30" t="e">
        <v>#N/A</v>
      </c>
      <c r="L4159" s="30" t="e">
        <v>#N/A</v>
      </c>
      <c r="M4159" s="30" t="e">
        <v>#N/A</v>
      </c>
      <c r="N4159" s="30" t="e">
        <v>#N/A</v>
      </c>
    </row>
    <row r="4160" spans="7:14" x14ac:dyDescent="0.2">
      <c r="G4160" s="32">
        <v>38729</v>
      </c>
      <c r="H4160" s="30">
        <v>5086</v>
      </c>
      <c r="I4160" s="30" t="e">
        <v>#N/A</v>
      </c>
      <c r="J4160" s="30" t="e">
        <v>#N/A</v>
      </c>
      <c r="K4160" s="30" t="e">
        <v>#N/A</v>
      </c>
      <c r="L4160" s="30" t="e">
        <v>#N/A</v>
      </c>
      <c r="M4160" s="30" t="e">
        <v>#N/A</v>
      </c>
      <c r="N4160" s="30" t="e">
        <v>#N/A</v>
      </c>
    </row>
    <row r="4161" spans="7:14" x14ac:dyDescent="0.2">
      <c r="G4161" s="32">
        <v>38728</v>
      </c>
      <c r="H4161" s="30">
        <v>5080</v>
      </c>
      <c r="I4161" s="30" t="e">
        <v>#N/A</v>
      </c>
      <c r="J4161" s="30" t="e">
        <v>#N/A</v>
      </c>
      <c r="K4161" s="30" t="e">
        <v>#N/A</v>
      </c>
      <c r="L4161" s="30" t="e">
        <v>#N/A</v>
      </c>
      <c r="M4161" s="30" t="e">
        <v>#N/A</v>
      </c>
      <c r="N4161" s="30" t="e">
        <v>#N/A</v>
      </c>
    </row>
    <row r="4162" spans="7:14" x14ac:dyDescent="0.2">
      <c r="G4162" s="32">
        <v>38727</v>
      </c>
      <c r="H4162" s="30">
        <v>5086</v>
      </c>
      <c r="I4162" s="30" t="e">
        <v>#N/A</v>
      </c>
      <c r="J4162" s="30" t="e">
        <v>#N/A</v>
      </c>
      <c r="K4162" s="30" t="e">
        <v>#N/A</v>
      </c>
      <c r="L4162" s="30" t="e">
        <v>#N/A</v>
      </c>
      <c r="M4162" s="30" t="e">
        <v>#N/A</v>
      </c>
      <c r="N4162" s="30" t="e">
        <v>#N/A</v>
      </c>
    </row>
    <row r="4163" spans="7:14" x14ac:dyDescent="0.2">
      <c r="G4163" s="32">
        <v>38726</v>
      </c>
      <c r="H4163" s="30">
        <v>5096</v>
      </c>
      <c r="I4163" s="30" t="e">
        <v>#N/A</v>
      </c>
      <c r="J4163" s="30" t="e">
        <v>#N/A</v>
      </c>
      <c r="K4163" s="30" t="e">
        <v>#N/A</v>
      </c>
      <c r="L4163" s="30" t="e">
        <v>#N/A</v>
      </c>
      <c r="M4163" s="30" t="e">
        <v>#N/A</v>
      </c>
      <c r="N4163" s="30" t="e">
        <v>#N/A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64"/>
  <sheetViews>
    <sheetView zoomScaleNormal="100" workbookViewId="0">
      <selection activeCell="C4" sqref="C4"/>
    </sheetView>
  </sheetViews>
  <sheetFormatPr defaultColWidth="9" defaultRowHeight="11.25" x14ac:dyDescent="0.15"/>
  <cols>
    <col min="1" max="1" width="10.25" style="19" customWidth="1"/>
    <col min="2" max="3" width="9.375" style="19" customWidth="1"/>
    <col min="4" max="4" width="8.25" style="19" customWidth="1"/>
    <col min="5" max="5" width="9.375" style="19" customWidth="1"/>
    <col min="6" max="6" width="8.25" style="19" customWidth="1"/>
    <col min="7" max="7" width="9.375" style="19" customWidth="1"/>
    <col min="8" max="9" width="8.25" style="19" customWidth="1"/>
    <col min="10" max="11" width="8.5" style="19" customWidth="1"/>
    <col min="12" max="16384" width="9" style="19"/>
  </cols>
  <sheetData>
    <row r="1" spans="1:11" ht="22.5" x14ac:dyDescent="0.15">
      <c r="A1" s="18" t="str">
        <f>[2]!edb()</f>
        <v>Wind</v>
      </c>
      <c r="C1" s="19" t="s">
        <v>285</v>
      </c>
      <c r="D1" s="19" t="s">
        <v>286</v>
      </c>
      <c r="E1" s="19" t="s">
        <v>287</v>
      </c>
      <c r="F1" s="19" t="s">
        <v>288</v>
      </c>
      <c r="G1" s="19" t="s">
        <v>289</v>
      </c>
      <c r="H1" s="19" t="s">
        <v>290</v>
      </c>
      <c r="I1" s="19" t="s">
        <v>291</v>
      </c>
      <c r="J1" s="19" t="s">
        <v>292</v>
      </c>
    </row>
    <row r="2" spans="1:11" ht="33.75" x14ac:dyDescent="0.15">
      <c r="A2" s="25" t="s">
        <v>355</v>
      </c>
      <c r="B2" s="25" t="s">
        <v>356</v>
      </c>
      <c r="C2" s="25" t="s">
        <v>357</v>
      </c>
      <c r="D2" s="25" t="s">
        <v>358</v>
      </c>
      <c r="E2" s="25" t="s">
        <v>359</v>
      </c>
      <c r="F2" s="25" t="s">
        <v>360</v>
      </c>
      <c r="G2" s="25" t="s">
        <v>361</v>
      </c>
      <c r="H2" s="25" t="s">
        <v>362</v>
      </c>
      <c r="I2" s="25" t="s">
        <v>363</v>
      </c>
      <c r="J2" s="25" t="s">
        <v>364</v>
      </c>
    </row>
    <row r="3" spans="1:11" x14ac:dyDescent="0.15">
      <c r="A3" s="25" t="s">
        <v>365</v>
      </c>
      <c r="B3" s="25" t="s">
        <v>354</v>
      </c>
      <c r="C3" s="25" t="s">
        <v>354</v>
      </c>
      <c r="D3" s="25" t="s">
        <v>373</v>
      </c>
      <c r="E3" s="25" t="s">
        <v>373</v>
      </c>
      <c r="F3" s="25" t="s">
        <v>354</v>
      </c>
      <c r="G3" s="25" t="s">
        <v>373</v>
      </c>
      <c r="H3" s="25" t="s">
        <v>373</v>
      </c>
      <c r="I3" s="25" t="s">
        <v>373</v>
      </c>
      <c r="J3" s="25" t="s">
        <v>354</v>
      </c>
    </row>
    <row r="4" spans="1:11" x14ac:dyDescent="0.15">
      <c r="A4" s="28">
        <v>44834</v>
      </c>
      <c r="B4" s="27">
        <v>-85.6</v>
      </c>
      <c r="C4" s="27">
        <v>-255</v>
      </c>
      <c r="D4" s="27">
        <v>263.5</v>
      </c>
      <c r="E4" s="27">
        <v>-243</v>
      </c>
      <c r="F4" s="27">
        <v>146.1</v>
      </c>
      <c r="G4" s="27">
        <v>-400.65</v>
      </c>
      <c r="H4" s="27">
        <v>168.05</v>
      </c>
      <c r="I4" s="27">
        <v>218.05</v>
      </c>
      <c r="J4" s="27">
        <v>268.05</v>
      </c>
      <c r="K4" s="21"/>
    </row>
    <row r="5" spans="1:11" x14ac:dyDescent="0.15">
      <c r="A5" s="28">
        <v>44833</v>
      </c>
      <c r="B5" s="27">
        <v>21.8</v>
      </c>
      <c r="C5" s="27">
        <v>-163.69999999999999</v>
      </c>
      <c r="D5" s="27">
        <v>354.4</v>
      </c>
      <c r="E5" s="27">
        <v>-167.8</v>
      </c>
      <c r="F5" s="27">
        <v>221.1</v>
      </c>
      <c r="G5" s="27">
        <v>-395.25</v>
      </c>
      <c r="H5" s="27">
        <v>173.75</v>
      </c>
      <c r="I5" s="27">
        <v>223.75</v>
      </c>
      <c r="J5" s="27">
        <v>273.75</v>
      </c>
      <c r="K5" s="21"/>
    </row>
    <row r="6" spans="1:11" x14ac:dyDescent="0.15">
      <c r="A6" s="28">
        <v>44832</v>
      </c>
      <c r="B6" s="27">
        <v>-36.450000000000003</v>
      </c>
      <c r="C6" s="27">
        <v>-221.95</v>
      </c>
      <c r="D6" s="27">
        <v>295.64999999999998</v>
      </c>
      <c r="E6" s="27">
        <v>-234.1</v>
      </c>
      <c r="F6" s="27">
        <v>154.4</v>
      </c>
      <c r="G6" s="27">
        <v>-413.25</v>
      </c>
      <c r="H6" s="27">
        <v>154.75</v>
      </c>
      <c r="I6" s="27">
        <v>204.75</v>
      </c>
      <c r="J6" s="27">
        <v>254.75</v>
      </c>
      <c r="K6" s="21"/>
    </row>
    <row r="7" spans="1:11" x14ac:dyDescent="0.15">
      <c r="A7" s="28">
        <v>44831</v>
      </c>
      <c r="B7" s="27">
        <v>-41.85</v>
      </c>
      <c r="C7" s="27">
        <v>-203.2</v>
      </c>
      <c r="D7" s="27">
        <v>313.8</v>
      </c>
      <c r="E7" s="27">
        <v>-239.5</v>
      </c>
      <c r="F7" s="27">
        <v>148.69999999999999</v>
      </c>
      <c r="G7" s="27">
        <v>-418.65</v>
      </c>
      <c r="H7" s="27">
        <v>149.05000000000001</v>
      </c>
      <c r="I7" s="27">
        <v>199.05</v>
      </c>
      <c r="J7" s="27">
        <v>249.05</v>
      </c>
      <c r="K7" s="21"/>
    </row>
    <row r="8" spans="1:11" x14ac:dyDescent="0.15">
      <c r="A8" s="28">
        <v>44830</v>
      </c>
      <c r="B8" s="27">
        <v>-1.6</v>
      </c>
      <c r="C8" s="27">
        <v>-146.85</v>
      </c>
      <c r="D8" s="27">
        <v>369.45</v>
      </c>
      <c r="E8" s="27">
        <v>-180.5</v>
      </c>
      <c r="F8" s="27">
        <v>206.6</v>
      </c>
      <c r="G8" s="27">
        <v>-399.9</v>
      </c>
      <c r="H8" s="27">
        <v>167.2</v>
      </c>
      <c r="I8" s="27">
        <v>217.2</v>
      </c>
      <c r="J8" s="27">
        <v>267.2</v>
      </c>
      <c r="K8" s="21"/>
    </row>
    <row r="9" spans="1:11" x14ac:dyDescent="0.15">
      <c r="A9" s="28">
        <v>44827</v>
      </c>
      <c r="B9" s="27">
        <v>104.3</v>
      </c>
      <c r="C9" s="27">
        <v>-89.25</v>
      </c>
      <c r="D9" s="27">
        <v>430.25</v>
      </c>
      <c r="E9" s="27">
        <v>-27.25</v>
      </c>
      <c r="F9" s="27">
        <v>361.25</v>
      </c>
      <c r="G9" s="27">
        <v>-335.2</v>
      </c>
      <c r="H9" s="27">
        <v>234.4</v>
      </c>
      <c r="I9" s="27">
        <v>284.39999999999998</v>
      </c>
      <c r="J9" s="27">
        <v>334.4</v>
      </c>
      <c r="K9" s="21"/>
    </row>
    <row r="10" spans="1:11" x14ac:dyDescent="0.15">
      <c r="A10" s="28">
        <v>44826</v>
      </c>
      <c r="B10" s="27">
        <v>65.099999999999994</v>
      </c>
      <c r="C10" s="27">
        <v>-128.44999999999999</v>
      </c>
      <c r="D10" s="27">
        <v>393.25</v>
      </c>
      <c r="E10" s="27">
        <v>-106.7</v>
      </c>
      <c r="F10" s="27">
        <v>284.5</v>
      </c>
      <c r="G10" s="27">
        <v>-390.5</v>
      </c>
      <c r="H10" s="27">
        <v>181.5</v>
      </c>
      <c r="I10" s="27">
        <v>231.5</v>
      </c>
      <c r="J10" s="27">
        <v>281.5</v>
      </c>
      <c r="K10" s="21"/>
    </row>
    <row r="11" spans="1:11" x14ac:dyDescent="0.15">
      <c r="A11" s="28">
        <v>44825</v>
      </c>
      <c r="B11" s="27">
        <v>-66.55</v>
      </c>
      <c r="C11" s="27">
        <v>-260.10000000000002</v>
      </c>
      <c r="D11" s="27">
        <v>261.39999999999998</v>
      </c>
      <c r="E11" s="27">
        <v>-253.5</v>
      </c>
      <c r="F11" s="27">
        <v>138.30000000000001</v>
      </c>
      <c r="G11" s="27">
        <v>-492.6</v>
      </c>
      <c r="H11" s="27">
        <v>79.2</v>
      </c>
      <c r="I11" s="27">
        <v>129.19999999999999</v>
      </c>
      <c r="J11" s="27">
        <v>179.2</v>
      </c>
      <c r="K11" s="21"/>
    </row>
    <row r="12" spans="1:11" x14ac:dyDescent="0.15">
      <c r="A12" s="28">
        <v>44824</v>
      </c>
      <c r="B12" s="27">
        <v>-191</v>
      </c>
      <c r="C12" s="27">
        <v>-376.5</v>
      </c>
      <c r="D12" s="27">
        <v>145.1</v>
      </c>
      <c r="E12" s="27">
        <v>-361.85</v>
      </c>
      <c r="F12" s="27">
        <v>29.95</v>
      </c>
      <c r="G12" s="27">
        <v>-576.79999999999995</v>
      </c>
      <c r="H12" s="27">
        <v>-5.3</v>
      </c>
      <c r="I12" s="27">
        <v>44.7</v>
      </c>
      <c r="J12" s="27">
        <v>94.7</v>
      </c>
      <c r="K12" s="21"/>
    </row>
    <row r="13" spans="1:11" x14ac:dyDescent="0.15">
      <c r="A13" s="28">
        <v>44823</v>
      </c>
      <c r="B13" s="27">
        <v>-176.5</v>
      </c>
      <c r="C13" s="27">
        <v>-378.1</v>
      </c>
      <c r="D13" s="27">
        <v>145.6</v>
      </c>
      <c r="E13" s="27">
        <v>-371.5</v>
      </c>
      <c r="F13" s="27">
        <v>22.5</v>
      </c>
      <c r="G13" s="27">
        <v>-546.20000000000005</v>
      </c>
      <c r="H13" s="27">
        <v>27</v>
      </c>
      <c r="I13" s="27">
        <v>77</v>
      </c>
      <c r="J13" s="27">
        <v>127</v>
      </c>
      <c r="K13" s="21"/>
    </row>
    <row r="14" spans="1:11" x14ac:dyDescent="0.15">
      <c r="A14" s="28">
        <v>44820</v>
      </c>
      <c r="B14" s="27">
        <v>-225.75</v>
      </c>
      <c r="C14" s="27">
        <v>-411.25</v>
      </c>
      <c r="D14" s="27">
        <v>112.25</v>
      </c>
      <c r="E14" s="27">
        <v>-411.85</v>
      </c>
      <c r="F14" s="27">
        <v>-18.45</v>
      </c>
      <c r="G14" s="27">
        <v>-560.6</v>
      </c>
      <c r="H14" s="27">
        <v>11.8</v>
      </c>
      <c r="I14" s="27">
        <v>61.8</v>
      </c>
      <c r="J14" s="27">
        <v>111.8</v>
      </c>
      <c r="K14" s="21"/>
    </row>
    <row r="15" spans="1:11" x14ac:dyDescent="0.15">
      <c r="A15" s="28">
        <v>44819</v>
      </c>
      <c r="B15" s="27">
        <v>-216.65</v>
      </c>
      <c r="C15" s="27">
        <v>-402.15</v>
      </c>
      <c r="D15" s="27">
        <v>122.95</v>
      </c>
      <c r="E15" s="27">
        <v>-393.75</v>
      </c>
      <c r="F15" s="27">
        <v>1.75</v>
      </c>
      <c r="G15" s="27">
        <v>-572.9</v>
      </c>
      <c r="H15" s="27">
        <v>2.1</v>
      </c>
      <c r="I15" s="27">
        <v>52.1</v>
      </c>
      <c r="J15" s="27">
        <v>102.1</v>
      </c>
      <c r="K15" s="21"/>
    </row>
    <row r="16" spans="1:11" x14ac:dyDescent="0.15">
      <c r="A16" s="28">
        <v>44818</v>
      </c>
      <c r="B16" s="27">
        <v>-174.5</v>
      </c>
      <c r="C16" s="27">
        <v>-360</v>
      </c>
      <c r="D16" s="27">
        <v>165.8</v>
      </c>
      <c r="E16" s="27">
        <v>-319.39999999999998</v>
      </c>
      <c r="F16" s="27">
        <v>76.400000000000006</v>
      </c>
      <c r="G16" s="27">
        <v>-538.79999999999995</v>
      </c>
      <c r="H16" s="27">
        <v>37</v>
      </c>
      <c r="I16" s="27">
        <v>87</v>
      </c>
      <c r="J16" s="27">
        <v>137</v>
      </c>
      <c r="K16" s="21"/>
    </row>
    <row r="17" spans="1:11" x14ac:dyDescent="0.15">
      <c r="A17" s="28">
        <v>44817</v>
      </c>
      <c r="B17" s="27">
        <v>-140.4</v>
      </c>
      <c r="C17" s="27">
        <v>-317.85000000000002</v>
      </c>
      <c r="D17" s="27">
        <v>208.65</v>
      </c>
      <c r="E17" s="27">
        <v>-277.25</v>
      </c>
      <c r="F17" s="27">
        <v>119.25</v>
      </c>
      <c r="G17" s="27">
        <v>-520.79999999999995</v>
      </c>
      <c r="H17" s="27">
        <v>56</v>
      </c>
      <c r="I17" s="27">
        <v>106</v>
      </c>
      <c r="J17" s="27">
        <v>156</v>
      </c>
      <c r="K17" s="21"/>
    </row>
    <row r="18" spans="1:11" x14ac:dyDescent="0.15">
      <c r="A18" s="28">
        <v>44813</v>
      </c>
      <c r="B18" s="27">
        <v>-341.1</v>
      </c>
      <c r="C18" s="27">
        <v>-526.6</v>
      </c>
      <c r="D18" s="27">
        <v>-1.3</v>
      </c>
      <c r="E18" s="27">
        <v>-497.65</v>
      </c>
      <c r="F18" s="27">
        <v>-102.45</v>
      </c>
      <c r="G18" s="27">
        <v>-753.7</v>
      </c>
      <c r="H18" s="27">
        <v>-177.8</v>
      </c>
      <c r="I18" s="27">
        <v>-127.8</v>
      </c>
      <c r="J18" s="27">
        <v>-77.8</v>
      </c>
      <c r="K18" s="21"/>
    </row>
    <row r="19" spans="1:11" x14ac:dyDescent="0.15">
      <c r="A19" s="28">
        <v>44812</v>
      </c>
      <c r="B19" s="27">
        <v>-363.55</v>
      </c>
      <c r="C19" s="27">
        <v>-541</v>
      </c>
      <c r="D19" s="27">
        <v>-16.5</v>
      </c>
      <c r="E19" s="27">
        <v>-552.29999999999995</v>
      </c>
      <c r="F19" s="27">
        <v>-157.4</v>
      </c>
      <c r="G19" s="27">
        <v>-784.2</v>
      </c>
      <c r="H19" s="27">
        <v>-208.9</v>
      </c>
      <c r="I19" s="27">
        <v>-158.9</v>
      </c>
      <c r="J19" s="27">
        <v>-108.9</v>
      </c>
      <c r="K19" s="21"/>
    </row>
    <row r="20" spans="1:11" x14ac:dyDescent="0.15">
      <c r="A20" s="28">
        <v>44811</v>
      </c>
      <c r="B20" s="27">
        <v>-411.85</v>
      </c>
      <c r="C20" s="27">
        <v>-614.4</v>
      </c>
      <c r="D20" s="27">
        <v>-89.6</v>
      </c>
      <c r="E20" s="27">
        <v>-605.9</v>
      </c>
      <c r="F20" s="27">
        <v>-209.6</v>
      </c>
      <c r="G20" s="27">
        <v>-805.6</v>
      </c>
      <c r="H20" s="27">
        <v>-229.3</v>
      </c>
      <c r="I20" s="27">
        <v>-179.3</v>
      </c>
      <c r="J20" s="27">
        <v>-129.30000000000001</v>
      </c>
      <c r="K20" s="21"/>
    </row>
    <row r="21" spans="1:11" x14ac:dyDescent="0.15">
      <c r="A21" s="28">
        <v>44810</v>
      </c>
      <c r="B21" s="27">
        <v>-399.9</v>
      </c>
      <c r="C21" s="27">
        <v>-596.29999999999995</v>
      </c>
      <c r="D21" s="27">
        <v>-69.400000000000006</v>
      </c>
      <c r="E21" s="27">
        <v>-603.9</v>
      </c>
      <c r="F21" s="27">
        <v>-205.3</v>
      </c>
      <c r="G21" s="27">
        <v>-802.75</v>
      </c>
      <c r="H21" s="27">
        <v>-224.65</v>
      </c>
      <c r="I21" s="27">
        <v>-174.65</v>
      </c>
      <c r="J21" s="27">
        <v>-124.65</v>
      </c>
      <c r="K21" s="21"/>
    </row>
    <row r="22" spans="1:11" x14ac:dyDescent="0.15">
      <c r="A22" s="28">
        <v>44809</v>
      </c>
      <c r="B22" s="27">
        <v>-399.9</v>
      </c>
      <c r="C22" s="27">
        <v>-596.29999999999995</v>
      </c>
      <c r="D22" s="27">
        <v>-69.400000000000006</v>
      </c>
      <c r="E22" s="27">
        <v>-603.9</v>
      </c>
      <c r="F22" s="27">
        <v>-205.3</v>
      </c>
      <c r="G22" s="27">
        <v>-818.85</v>
      </c>
      <c r="H22" s="27">
        <v>-240.55</v>
      </c>
      <c r="I22" s="27">
        <v>-190.55</v>
      </c>
      <c r="J22" s="27">
        <v>-140.55000000000001</v>
      </c>
      <c r="K22" s="21"/>
    </row>
    <row r="23" spans="1:11" x14ac:dyDescent="0.15">
      <c r="A23" s="28">
        <v>44806</v>
      </c>
      <c r="B23" s="27">
        <v>-525.4</v>
      </c>
      <c r="C23" s="27">
        <v>-769.85</v>
      </c>
      <c r="D23" s="27">
        <v>-204.35</v>
      </c>
      <c r="E23" s="27">
        <v>-761.35</v>
      </c>
      <c r="F23" s="27">
        <v>-274.35000000000002</v>
      </c>
      <c r="G23" s="27">
        <v>-920.2</v>
      </c>
      <c r="H23" s="27">
        <v>-283.7</v>
      </c>
      <c r="I23" s="27">
        <v>-243.7</v>
      </c>
      <c r="J23" s="27">
        <v>-193.7</v>
      </c>
      <c r="K23" s="21"/>
    </row>
    <row r="24" spans="1:11" x14ac:dyDescent="0.15">
      <c r="A24" s="28">
        <v>44805</v>
      </c>
      <c r="B24" s="27">
        <v>-446.95</v>
      </c>
      <c r="C24" s="27">
        <v>-675.3</v>
      </c>
      <c r="D24" s="27">
        <v>-104</v>
      </c>
      <c r="E24" s="27">
        <v>-682.9</v>
      </c>
      <c r="F24" s="27">
        <v>-189.9</v>
      </c>
      <c r="G24" s="27">
        <v>-825.65</v>
      </c>
      <c r="H24" s="27">
        <v>-183.35</v>
      </c>
      <c r="I24" s="27">
        <v>-143.35</v>
      </c>
      <c r="J24" s="27">
        <v>-93.35</v>
      </c>
      <c r="K24" s="21"/>
    </row>
    <row r="25" spans="1:11" x14ac:dyDescent="0.15">
      <c r="A25" s="28">
        <v>44804</v>
      </c>
      <c r="B25" s="27">
        <v>-451.4</v>
      </c>
      <c r="C25" s="27">
        <v>-687.8</v>
      </c>
      <c r="D25" s="27">
        <v>-116.1</v>
      </c>
      <c r="E25" s="27">
        <v>-687.35</v>
      </c>
      <c r="F25" s="27">
        <v>-194.05</v>
      </c>
      <c r="G25" s="27">
        <v>-822.05</v>
      </c>
      <c r="H25" s="27">
        <v>-179.55</v>
      </c>
      <c r="I25" s="27">
        <v>-139.55000000000001</v>
      </c>
      <c r="J25" s="27">
        <v>-89.55</v>
      </c>
      <c r="K25" s="21"/>
    </row>
    <row r="26" spans="1:11" x14ac:dyDescent="0.15">
      <c r="A26" s="28">
        <v>44803</v>
      </c>
      <c r="B26" s="27">
        <v>-451.4</v>
      </c>
      <c r="C26" s="27">
        <v>-703.9</v>
      </c>
      <c r="D26" s="27">
        <v>-132</v>
      </c>
      <c r="E26" s="27">
        <v>-695.4</v>
      </c>
      <c r="F26" s="27">
        <v>-202</v>
      </c>
      <c r="G26" s="27">
        <v>-862.3</v>
      </c>
      <c r="H26" s="27">
        <v>-219.3</v>
      </c>
      <c r="I26" s="27">
        <v>-179.3</v>
      </c>
      <c r="J26" s="27">
        <v>-129.30000000000001</v>
      </c>
      <c r="K26" s="21"/>
    </row>
    <row r="27" spans="1:11" x14ac:dyDescent="0.15">
      <c r="A27" s="28">
        <v>44802</v>
      </c>
      <c r="B27" s="27">
        <v>-410.1</v>
      </c>
      <c r="C27" s="27">
        <v>-646.5</v>
      </c>
      <c r="D27" s="27">
        <v>-73.599999999999994</v>
      </c>
      <c r="E27" s="27">
        <v>-629.95000000000005</v>
      </c>
      <c r="F27" s="27">
        <v>-135.65</v>
      </c>
      <c r="G27" s="27">
        <v>-812.95</v>
      </c>
      <c r="H27" s="27">
        <v>-168.85</v>
      </c>
      <c r="I27" s="27">
        <v>-128.85</v>
      </c>
      <c r="J27" s="27">
        <v>-78.849999999999994</v>
      </c>
      <c r="K27" s="21"/>
    </row>
    <row r="28" spans="1:11" x14ac:dyDescent="0.15">
      <c r="A28" s="28">
        <v>44799</v>
      </c>
      <c r="B28" s="27">
        <v>-418.15</v>
      </c>
      <c r="C28" s="27">
        <v>-670.65</v>
      </c>
      <c r="D28" s="27">
        <v>-97.45</v>
      </c>
      <c r="E28" s="27">
        <v>-664.8</v>
      </c>
      <c r="F28" s="27">
        <v>-169.7</v>
      </c>
      <c r="G28" s="27">
        <v>-812.95</v>
      </c>
      <c r="H28" s="27">
        <v>-168.85</v>
      </c>
      <c r="I28" s="27">
        <v>-128.85</v>
      </c>
      <c r="J28" s="27">
        <v>-78.849999999999994</v>
      </c>
      <c r="K28" s="21"/>
    </row>
    <row r="29" spans="1:11" x14ac:dyDescent="0.15">
      <c r="A29" s="28">
        <v>44798</v>
      </c>
      <c r="B29" s="27">
        <v>-394</v>
      </c>
      <c r="C29" s="27">
        <v>-646.5</v>
      </c>
      <c r="D29" s="27">
        <v>-73.599999999999994</v>
      </c>
      <c r="E29" s="27">
        <v>-632.6</v>
      </c>
      <c r="F29" s="27">
        <v>-137.9</v>
      </c>
      <c r="G29" s="27">
        <v>-804.9</v>
      </c>
      <c r="H29" s="27">
        <v>-160.9</v>
      </c>
      <c r="I29" s="27">
        <v>-120.9</v>
      </c>
      <c r="J29" s="27">
        <v>-70.900000000000006</v>
      </c>
      <c r="K29" s="21"/>
    </row>
    <row r="30" spans="1:11" x14ac:dyDescent="0.15">
      <c r="A30" s="28">
        <v>44797</v>
      </c>
      <c r="B30" s="27">
        <v>-406.7</v>
      </c>
      <c r="C30" s="27">
        <v>-643.1</v>
      </c>
      <c r="D30" s="27">
        <v>-72.2</v>
      </c>
      <c r="E30" s="27">
        <v>-629.20000000000005</v>
      </c>
      <c r="F30" s="27">
        <v>-136.5</v>
      </c>
      <c r="G30" s="27">
        <v>-825.65</v>
      </c>
      <c r="H30" s="27">
        <v>-183.35</v>
      </c>
      <c r="I30" s="27">
        <v>-143.35</v>
      </c>
      <c r="J30" s="27">
        <v>-93.35</v>
      </c>
      <c r="K30" s="21"/>
    </row>
    <row r="31" spans="1:11" x14ac:dyDescent="0.15">
      <c r="A31" s="28">
        <v>44796</v>
      </c>
      <c r="B31" s="27">
        <v>-406.7</v>
      </c>
      <c r="C31" s="27">
        <v>-659.2</v>
      </c>
      <c r="D31" s="27">
        <v>-88.1</v>
      </c>
      <c r="E31" s="27">
        <v>-629.20000000000005</v>
      </c>
      <c r="F31" s="27">
        <v>-136.5</v>
      </c>
      <c r="G31" s="27">
        <v>-841.75</v>
      </c>
      <c r="H31" s="27">
        <v>-199.25</v>
      </c>
      <c r="I31" s="27">
        <v>-159.25</v>
      </c>
      <c r="J31" s="27">
        <v>-109.25</v>
      </c>
      <c r="K31" s="21"/>
    </row>
    <row r="32" spans="1:11" x14ac:dyDescent="0.15">
      <c r="A32" s="28">
        <v>44795</v>
      </c>
      <c r="B32" s="27">
        <v>-573.20000000000005</v>
      </c>
      <c r="C32" s="27">
        <v>-809.6</v>
      </c>
      <c r="D32" s="27">
        <v>-238.1</v>
      </c>
      <c r="E32" s="27">
        <v>-787.65</v>
      </c>
      <c r="F32" s="27">
        <v>-294.45</v>
      </c>
      <c r="G32" s="27">
        <v>-976.05</v>
      </c>
      <c r="H32" s="27">
        <v>-333.35</v>
      </c>
      <c r="I32" s="27">
        <v>-293.35000000000002</v>
      </c>
      <c r="J32" s="27">
        <v>-243.35</v>
      </c>
      <c r="K32" s="21"/>
    </row>
    <row r="33" spans="1:11" x14ac:dyDescent="0.15">
      <c r="A33" s="28">
        <v>44792</v>
      </c>
      <c r="B33" s="27">
        <v>-603.79999999999995</v>
      </c>
      <c r="C33" s="27">
        <v>-856.3</v>
      </c>
      <c r="D33" s="27">
        <v>-286.3</v>
      </c>
      <c r="E33" s="27">
        <v>-826.3</v>
      </c>
      <c r="F33" s="27">
        <v>-334.7</v>
      </c>
      <c r="G33" s="27">
        <v>-1014.7</v>
      </c>
      <c r="H33" s="27">
        <v>-373.6</v>
      </c>
      <c r="I33" s="27">
        <v>-333.6</v>
      </c>
      <c r="J33" s="27">
        <v>-283.60000000000002</v>
      </c>
      <c r="K33" s="21"/>
    </row>
    <row r="34" spans="1:11" x14ac:dyDescent="0.15">
      <c r="A34" s="28">
        <v>44791</v>
      </c>
      <c r="B34" s="27">
        <v>-647.65</v>
      </c>
      <c r="C34" s="27">
        <v>-892.1</v>
      </c>
      <c r="D34" s="27">
        <v>-321.89999999999998</v>
      </c>
      <c r="E34" s="27">
        <v>-870.15</v>
      </c>
      <c r="F34" s="27">
        <v>-378.25</v>
      </c>
      <c r="G34" s="27">
        <v>-1042.45</v>
      </c>
      <c r="H34" s="27">
        <v>-401.25</v>
      </c>
      <c r="I34" s="27">
        <v>-361.25</v>
      </c>
      <c r="J34" s="27">
        <v>-311.25</v>
      </c>
      <c r="K34" s="21"/>
    </row>
    <row r="35" spans="1:11" x14ac:dyDescent="0.15">
      <c r="A35" s="28">
        <v>44790</v>
      </c>
      <c r="B35" s="27">
        <v>-634.95000000000005</v>
      </c>
      <c r="C35" s="27">
        <v>-879.4</v>
      </c>
      <c r="D35" s="27">
        <v>-307.39999999999998</v>
      </c>
      <c r="E35" s="27">
        <v>-857.45</v>
      </c>
      <c r="F35" s="27">
        <v>-363.75</v>
      </c>
      <c r="G35" s="27">
        <v>-1029.75</v>
      </c>
      <c r="H35" s="27">
        <v>-386.75</v>
      </c>
      <c r="I35" s="27">
        <v>-346.75</v>
      </c>
      <c r="J35" s="27">
        <v>-296.75</v>
      </c>
      <c r="K35" s="21"/>
    </row>
    <row r="36" spans="1:11" x14ac:dyDescent="0.15">
      <c r="A36" s="28">
        <v>44789</v>
      </c>
      <c r="B36" s="27">
        <v>-634.95000000000005</v>
      </c>
      <c r="C36" s="27">
        <v>-879.4</v>
      </c>
      <c r="D36" s="27">
        <v>-307.39999999999998</v>
      </c>
      <c r="E36" s="27">
        <v>-857.45</v>
      </c>
      <c r="F36" s="27">
        <v>-363.75</v>
      </c>
      <c r="G36" s="27">
        <v>-1029.75</v>
      </c>
      <c r="H36" s="27">
        <v>-386.75</v>
      </c>
      <c r="I36" s="27">
        <v>-346.75</v>
      </c>
      <c r="J36" s="27">
        <v>-296.75</v>
      </c>
      <c r="K36" s="21"/>
    </row>
    <row r="37" spans="1:11" x14ac:dyDescent="0.15">
      <c r="A37" s="28">
        <v>44788</v>
      </c>
      <c r="B37" s="27">
        <v>-619.70000000000005</v>
      </c>
      <c r="C37" s="27">
        <v>-872.2</v>
      </c>
      <c r="D37" s="27">
        <v>-299.8</v>
      </c>
      <c r="E37" s="27">
        <v>-842.2</v>
      </c>
      <c r="F37" s="27">
        <v>-348.2</v>
      </c>
      <c r="G37" s="27">
        <v>-1014.5</v>
      </c>
      <c r="H37" s="27">
        <v>-371.2</v>
      </c>
      <c r="I37" s="27">
        <v>-331.2</v>
      </c>
      <c r="J37" s="27">
        <v>-281.2</v>
      </c>
      <c r="K37" s="21"/>
    </row>
    <row r="38" spans="1:11" x14ac:dyDescent="0.15">
      <c r="A38" s="28">
        <v>44785</v>
      </c>
      <c r="B38" s="27">
        <v>-617.04999999999995</v>
      </c>
      <c r="C38" s="27">
        <v>-861.5</v>
      </c>
      <c r="D38" s="27">
        <v>-289.60000000000002</v>
      </c>
      <c r="E38" s="27">
        <v>-839.55</v>
      </c>
      <c r="F38" s="27">
        <v>-345.95</v>
      </c>
      <c r="G38" s="27">
        <v>-1011.85</v>
      </c>
      <c r="H38" s="27">
        <v>-368.95</v>
      </c>
      <c r="I38" s="27">
        <v>-328.95</v>
      </c>
      <c r="J38" s="27">
        <v>-278.95</v>
      </c>
      <c r="K38" s="21"/>
    </row>
    <row r="39" spans="1:11" x14ac:dyDescent="0.15">
      <c r="A39" s="28">
        <v>44784</v>
      </c>
      <c r="B39" s="27">
        <v>-561.20000000000005</v>
      </c>
      <c r="C39" s="27">
        <v>-853.7</v>
      </c>
      <c r="D39" s="27">
        <v>-321.39999999999998</v>
      </c>
      <c r="E39" s="27">
        <v>-863.7</v>
      </c>
      <c r="F39" s="27">
        <v>-369.8</v>
      </c>
      <c r="G39" s="27">
        <v>-1019.9</v>
      </c>
      <c r="H39" s="27">
        <v>-376.9</v>
      </c>
      <c r="I39" s="27">
        <v>-336.9</v>
      </c>
      <c r="J39" s="27">
        <v>-286.89999999999998</v>
      </c>
      <c r="K39" s="21"/>
    </row>
    <row r="40" spans="1:11" x14ac:dyDescent="0.15">
      <c r="A40" s="28">
        <v>44783</v>
      </c>
      <c r="B40" s="27">
        <v>-553.15</v>
      </c>
      <c r="C40" s="27">
        <v>-837.6</v>
      </c>
      <c r="D40" s="27">
        <v>-305.5</v>
      </c>
      <c r="E40" s="27">
        <v>-855.65</v>
      </c>
      <c r="F40" s="27">
        <v>-361.85</v>
      </c>
      <c r="G40" s="27">
        <v>-995.75</v>
      </c>
      <c r="H40" s="27">
        <v>-353.05</v>
      </c>
      <c r="I40" s="27">
        <v>-313.05</v>
      </c>
      <c r="J40" s="27">
        <v>-263.05</v>
      </c>
      <c r="K40" s="21"/>
    </row>
    <row r="41" spans="1:11" x14ac:dyDescent="0.15">
      <c r="A41" s="28">
        <v>44782</v>
      </c>
      <c r="B41" s="27">
        <v>-591.70000000000005</v>
      </c>
      <c r="C41" s="27">
        <v>-884.2</v>
      </c>
      <c r="D41" s="27">
        <v>-352.5</v>
      </c>
      <c r="E41" s="27">
        <v>-894.2</v>
      </c>
      <c r="F41" s="27">
        <v>-400.9</v>
      </c>
      <c r="G41" s="27">
        <v>-1034.3</v>
      </c>
      <c r="H41" s="27">
        <v>-392.1</v>
      </c>
      <c r="I41" s="27">
        <v>-352.1</v>
      </c>
      <c r="J41" s="27">
        <v>-302.10000000000002</v>
      </c>
      <c r="K41" s="21"/>
    </row>
    <row r="42" spans="1:11" x14ac:dyDescent="0.15">
      <c r="A42" s="28">
        <v>44781</v>
      </c>
      <c r="B42" s="27">
        <v>-575.6</v>
      </c>
      <c r="C42" s="27">
        <v>-884.2</v>
      </c>
      <c r="D42" s="27">
        <v>-352.5</v>
      </c>
      <c r="E42" s="27">
        <v>-886.15</v>
      </c>
      <c r="F42" s="27">
        <v>-392.95</v>
      </c>
      <c r="G42" s="27">
        <v>-1042.3499999999999</v>
      </c>
      <c r="H42" s="27">
        <v>-400.05</v>
      </c>
      <c r="I42" s="27">
        <v>-360.05</v>
      </c>
      <c r="J42" s="27">
        <v>-310.05</v>
      </c>
      <c r="K42" s="21"/>
    </row>
    <row r="43" spans="1:11" x14ac:dyDescent="0.15">
      <c r="A43" s="28">
        <v>44778</v>
      </c>
      <c r="B43" s="27">
        <v>-617</v>
      </c>
      <c r="C43" s="27">
        <v>-917.55</v>
      </c>
      <c r="D43" s="27">
        <v>-388.25</v>
      </c>
      <c r="E43" s="27">
        <v>-903.4</v>
      </c>
      <c r="F43" s="27">
        <v>-412.8</v>
      </c>
      <c r="G43" s="27">
        <v>-1059.5999999999999</v>
      </c>
      <c r="H43" s="27">
        <v>-419.9</v>
      </c>
      <c r="I43" s="27">
        <v>-379.9</v>
      </c>
      <c r="J43" s="27">
        <v>-329.9</v>
      </c>
      <c r="K43" s="21"/>
    </row>
    <row r="44" spans="1:11" x14ac:dyDescent="0.15">
      <c r="A44" s="28">
        <v>44777</v>
      </c>
      <c r="B44" s="27">
        <v>-710.1</v>
      </c>
      <c r="C44" s="27">
        <v>-1010.65</v>
      </c>
      <c r="D44" s="27">
        <v>-531.04999999999995</v>
      </c>
      <c r="E44" s="27">
        <v>-996.5</v>
      </c>
      <c r="F44" s="27">
        <v>-555.6</v>
      </c>
      <c r="G44" s="27">
        <v>-1136.5999999999999</v>
      </c>
      <c r="H44" s="27">
        <v>-536.79999999999995</v>
      </c>
      <c r="I44" s="27">
        <v>-506.8</v>
      </c>
      <c r="J44" s="27">
        <v>-476.8</v>
      </c>
      <c r="K44" s="21"/>
    </row>
    <row r="45" spans="1:11" x14ac:dyDescent="0.15">
      <c r="A45" s="28">
        <v>44776</v>
      </c>
      <c r="B45" s="27">
        <v>-632.79999999999995</v>
      </c>
      <c r="C45" s="27">
        <v>-917.25</v>
      </c>
      <c r="D45" s="27">
        <v>-434.65</v>
      </c>
      <c r="E45" s="27">
        <v>-903.1</v>
      </c>
      <c r="F45" s="27">
        <v>-459.2</v>
      </c>
      <c r="G45" s="27">
        <v>-1059.3</v>
      </c>
      <c r="H45" s="27">
        <v>-456.3</v>
      </c>
      <c r="I45" s="27">
        <v>-426.3</v>
      </c>
      <c r="J45" s="27">
        <v>-396.3</v>
      </c>
      <c r="K45" s="21"/>
    </row>
    <row r="46" spans="1:11" x14ac:dyDescent="0.15">
      <c r="A46" s="28">
        <v>44775</v>
      </c>
      <c r="B46" s="27">
        <v>-653.45000000000005</v>
      </c>
      <c r="C46" s="27">
        <v>-945.95</v>
      </c>
      <c r="D46" s="27">
        <v>-463.85</v>
      </c>
      <c r="E46" s="27">
        <v>-931.8</v>
      </c>
      <c r="F46" s="27">
        <v>-488.4</v>
      </c>
      <c r="G46" s="27">
        <v>-1088</v>
      </c>
      <c r="H46" s="27">
        <v>-485.5</v>
      </c>
      <c r="I46" s="27">
        <v>-455.5</v>
      </c>
      <c r="J46" s="27">
        <v>-425.5</v>
      </c>
      <c r="K46" s="21"/>
    </row>
    <row r="47" spans="1:11" x14ac:dyDescent="0.15">
      <c r="A47" s="28">
        <v>44774</v>
      </c>
      <c r="B47" s="27">
        <v>-593.29999999999995</v>
      </c>
      <c r="C47" s="27">
        <v>-901.9</v>
      </c>
      <c r="D47" s="27">
        <v>-417.9</v>
      </c>
      <c r="E47" s="27">
        <v>-863.6</v>
      </c>
      <c r="F47" s="27">
        <v>-418.6</v>
      </c>
      <c r="G47" s="27">
        <v>-1035.9000000000001</v>
      </c>
      <c r="H47" s="27">
        <v>-431.6</v>
      </c>
      <c r="I47" s="27">
        <v>-401.6</v>
      </c>
      <c r="J47" s="27">
        <v>-371.6</v>
      </c>
      <c r="K47" s="21"/>
    </row>
    <row r="48" spans="1:11" x14ac:dyDescent="0.15">
      <c r="A48" s="28">
        <v>44771</v>
      </c>
      <c r="B48" s="27">
        <v>-617.45000000000005</v>
      </c>
      <c r="C48" s="27">
        <v>-934.1</v>
      </c>
      <c r="D48" s="27">
        <v>-449.7</v>
      </c>
      <c r="E48" s="27">
        <v>-887.75</v>
      </c>
      <c r="F48" s="27">
        <v>-442.45</v>
      </c>
      <c r="G48" s="27">
        <v>-1052</v>
      </c>
      <c r="H48" s="27">
        <v>-447.5</v>
      </c>
      <c r="I48" s="27">
        <v>-417.5</v>
      </c>
      <c r="J48" s="27">
        <v>-387.5</v>
      </c>
      <c r="K48" s="21"/>
    </row>
    <row r="49" spans="1:11" x14ac:dyDescent="0.15">
      <c r="A49" s="28">
        <v>44770</v>
      </c>
      <c r="B49" s="27">
        <v>-681.2</v>
      </c>
      <c r="C49" s="27">
        <v>-973.7</v>
      </c>
      <c r="D49" s="27">
        <v>-491.5</v>
      </c>
      <c r="E49" s="27">
        <v>-919.3</v>
      </c>
      <c r="F49" s="27">
        <v>-476.3</v>
      </c>
      <c r="G49" s="27">
        <v>-1131.8499999999999</v>
      </c>
      <c r="H49" s="27">
        <v>-529.04999999999995</v>
      </c>
      <c r="I49" s="27">
        <v>-499.05</v>
      </c>
      <c r="J49" s="27">
        <v>-469.05</v>
      </c>
      <c r="K49" s="21"/>
    </row>
    <row r="50" spans="1:11" x14ac:dyDescent="0.15">
      <c r="A50" s="28">
        <v>44769</v>
      </c>
      <c r="B50" s="27">
        <v>-765.8</v>
      </c>
      <c r="C50" s="27">
        <v>-1090.5</v>
      </c>
      <c r="D50" s="27">
        <v>-612.6</v>
      </c>
      <c r="E50" s="27">
        <v>-1052.2</v>
      </c>
      <c r="F50" s="27">
        <v>-613.29999999999995</v>
      </c>
      <c r="G50" s="27">
        <v>-1216.45</v>
      </c>
      <c r="H50" s="27">
        <v>-618.35</v>
      </c>
      <c r="I50" s="27">
        <v>-588.35</v>
      </c>
      <c r="J50" s="27">
        <v>-558.35</v>
      </c>
      <c r="K50" s="21"/>
    </row>
    <row r="51" spans="1:11" x14ac:dyDescent="0.15">
      <c r="A51" s="28">
        <v>44768</v>
      </c>
      <c r="B51" s="27">
        <v>-754.9</v>
      </c>
      <c r="C51" s="27">
        <v>-1079.5999999999999</v>
      </c>
      <c r="D51" s="27">
        <v>-600</v>
      </c>
      <c r="E51" s="27">
        <v>-1040.45</v>
      </c>
      <c r="F51" s="27">
        <v>-600.35</v>
      </c>
      <c r="G51" s="27">
        <v>-1189.45</v>
      </c>
      <c r="H51" s="27">
        <v>-589.85</v>
      </c>
      <c r="I51" s="27">
        <v>-559.85</v>
      </c>
      <c r="J51" s="27">
        <v>-529.85</v>
      </c>
      <c r="K51" s="21"/>
    </row>
    <row r="52" spans="1:11" x14ac:dyDescent="0.15">
      <c r="A52" s="28">
        <v>44767</v>
      </c>
      <c r="B52" s="27">
        <v>-897.45</v>
      </c>
      <c r="C52" s="27">
        <v>-1206.05</v>
      </c>
      <c r="D52" s="27">
        <v>-728.55</v>
      </c>
      <c r="E52" s="27">
        <v>-1166.9000000000001</v>
      </c>
      <c r="F52" s="27">
        <v>-728.9</v>
      </c>
      <c r="G52" s="27">
        <v>-1283.7</v>
      </c>
      <c r="H52" s="27">
        <v>-686.6</v>
      </c>
      <c r="I52" s="27">
        <v>-656.6</v>
      </c>
      <c r="J52" s="27">
        <v>-626.6</v>
      </c>
      <c r="K52" s="21"/>
    </row>
    <row r="53" spans="1:11" x14ac:dyDescent="0.15">
      <c r="A53" s="28">
        <v>44764</v>
      </c>
      <c r="B53" s="27">
        <v>-920.65</v>
      </c>
      <c r="C53" s="27">
        <v>-1213.1500000000001</v>
      </c>
      <c r="D53" s="27">
        <v>-734.95</v>
      </c>
      <c r="E53" s="27">
        <v>-1165.95</v>
      </c>
      <c r="F53" s="27">
        <v>-727.35</v>
      </c>
      <c r="G53" s="27">
        <v>-1290.8</v>
      </c>
      <c r="H53" s="27">
        <v>-693</v>
      </c>
      <c r="I53" s="27">
        <v>-663</v>
      </c>
      <c r="J53" s="27">
        <v>-633</v>
      </c>
      <c r="K53" s="21"/>
    </row>
    <row r="54" spans="1:11" x14ac:dyDescent="0.15">
      <c r="A54" s="28">
        <v>44763</v>
      </c>
      <c r="B54" s="27">
        <v>-953.05</v>
      </c>
      <c r="C54" s="27">
        <v>-1245.55</v>
      </c>
      <c r="D54" s="27">
        <v>-519.15</v>
      </c>
      <c r="E54" s="27">
        <v>-1182.25</v>
      </c>
      <c r="F54" s="27">
        <v>-485.65</v>
      </c>
      <c r="G54" s="27">
        <v>-1323.2</v>
      </c>
      <c r="H54" s="27">
        <v>-567.20000000000005</v>
      </c>
      <c r="I54" s="27">
        <v>-497.2</v>
      </c>
      <c r="J54" s="27">
        <v>-467.2</v>
      </c>
      <c r="K54" s="21"/>
    </row>
    <row r="55" spans="1:11" x14ac:dyDescent="0.15">
      <c r="A55" s="28">
        <v>44762</v>
      </c>
      <c r="B55" s="27">
        <v>-908.05</v>
      </c>
      <c r="C55" s="27">
        <v>-1200.55</v>
      </c>
      <c r="D55" s="27">
        <v>-471.65</v>
      </c>
      <c r="E55" s="27">
        <v>-1161.4000000000001</v>
      </c>
      <c r="F55" s="27">
        <v>-462</v>
      </c>
      <c r="G55" s="27">
        <v>-1278.2</v>
      </c>
      <c r="H55" s="27">
        <v>-519.70000000000005</v>
      </c>
      <c r="I55" s="27">
        <v>-449.7</v>
      </c>
      <c r="J55" s="27">
        <v>-419.7</v>
      </c>
      <c r="K55" s="21"/>
    </row>
    <row r="56" spans="1:11" x14ac:dyDescent="0.15">
      <c r="A56" s="28">
        <v>44761</v>
      </c>
      <c r="B56" s="27">
        <v>-814.2</v>
      </c>
      <c r="C56" s="27">
        <v>-1090.5999999999999</v>
      </c>
      <c r="D56" s="27">
        <v>-363.8</v>
      </c>
      <c r="E56" s="27">
        <v>-1075.5999999999999</v>
      </c>
      <c r="F56" s="27">
        <v>-378</v>
      </c>
      <c r="G56" s="27">
        <v>-1208.5</v>
      </c>
      <c r="H56" s="27">
        <v>-451.6</v>
      </c>
      <c r="I56" s="27">
        <v>-381.6</v>
      </c>
      <c r="J56" s="27">
        <v>-351.6</v>
      </c>
      <c r="K56" s="21"/>
    </row>
    <row r="57" spans="1:11" x14ac:dyDescent="0.15">
      <c r="A57" s="28">
        <v>44760</v>
      </c>
      <c r="B57" s="27">
        <v>-828.6</v>
      </c>
      <c r="C57" s="27">
        <v>-1105</v>
      </c>
      <c r="D57" s="27">
        <v>-379</v>
      </c>
      <c r="E57" s="27">
        <v>-1090</v>
      </c>
      <c r="F57" s="27">
        <v>-393.2</v>
      </c>
      <c r="G57" s="27">
        <v>-1222.9000000000001</v>
      </c>
      <c r="H57" s="27">
        <v>-466.8</v>
      </c>
      <c r="I57" s="27">
        <v>-396.8</v>
      </c>
      <c r="J57" s="27">
        <v>-366.8</v>
      </c>
      <c r="K57" s="21"/>
    </row>
    <row r="58" spans="1:11" x14ac:dyDescent="0.15">
      <c r="A58" s="28">
        <v>44757</v>
      </c>
      <c r="B58" s="27">
        <v>-860.9</v>
      </c>
      <c r="C58" s="27">
        <v>-1137.3</v>
      </c>
      <c r="D58" s="27">
        <v>-412</v>
      </c>
      <c r="E58" s="27">
        <v>-1122.3</v>
      </c>
      <c r="F58" s="27">
        <v>-426.2</v>
      </c>
      <c r="G58" s="27">
        <v>-1263.25</v>
      </c>
      <c r="H58" s="27">
        <v>-507.75</v>
      </c>
      <c r="I58" s="27">
        <v>-437.75</v>
      </c>
      <c r="J58" s="27">
        <v>-407.75</v>
      </c>
      <c r="K58" s="21"/>
    </row>
    <row r="59" spans="1:11" x14ac:dyDescent="0.15">
      <c r="A59" s="28">
        <v>44756</v>
      </c>
      <c r="B59" s="27">
        <v>-904.95</v>
      </c>
      <c r="C59" s="27">
        <v>-1173.3</v>
      </c>
      <c r="D59" s="27">
        <v>-450</v>
      </c>
      <c r="E59" s="27">
        <v>-1158.3</v>
      </c>
      <c r="F59" s="27">
        <v>-464.2</v>
      </c>
      <c r="G59" s="27">
        <v>-1299.25</v>
      </c>
      <c r="H59" s="27">
        <v>-545.75</v>
      </c>
      <c r="I59" s="27">
        <v>-475.75</v>
      </c>
      <c r="J59" s="27">
        <v>-445.75</v>
      </c>
      <c r="K59" s="21"/>
    </row>
    <row r="60" spans="1:11" x14ac:dyDescent="0.15">
      <c r="A60" s="28">
        <v>44755</v>
      </c>
      <c r="B60" s="27">
        <v>-991.9</v>
      </c>
      <c r="C60" s="27">
        <v>-1252.2</v>
      </c>
      <c r="D60" s="27">
        <v>-530</v>
      </c>
      <c r="E60" s="27">
        <v>-1269.4000000000001</v>
      </c>
      <c r="F60" s="27">
        <v>-576</v>
      </c>
      <c r="G60" s="27">
        <v>-1370.1</v>
      </c>
      <c r="H60" s="27">
        <v>-617.79999999999995</v>
      </c>
      <c r="I60" s="27">
        <v>-547.79999999999995</v>
      </c>
      <c r="J60" s="27">
        <v>-517.79999999999995</v>
      </c>
      <c r="K60" s="21"/>
    </row>
    <row r="61" spans="1:11" x14ac:dyDescent="0.15">
      <c r="A61" s="28">
        <v>44754</v>
      </c>
      <c r="B61" s="27">
        <v>-785.6</v>
      </c>
      <c r="C61" s="27">
        <v>-1053.95</v>
      </c>
      <c r="D61" s="27">
        <v>-327.85</v>
      </c>
      <c r="E61" s="27">
        <v>-1095.3</v>
      </c>
      <c r="F61" s="27">
        <v>-397.7</v>
      </c>
      <c r="G61" s="27">
        <v>-1244.3</v>
      </c>
      <c r="H61" s="27">
        <v>-487.2</v>
      </c>
      <c r="I61" s="27">
        <v>-417.2</v>
      </c>
      <c r="J61" s="27">
        <v>-387.2</v>
      </c>
      <c r="K61" s="21"/>
    </row>
    <row r="62" spans="1:11" x14ac:dyDescent="0.15">
      <c r="A62" s="28">
        <v>44753</v>
      </c>
      <c r="B62" s="27">
        <v>-785.6</v>
      </c>
      <c r="C62" s="27">
        <v>-1045.9000000000001</v>
      </c>
      <c r="D62" s="27">
        <v>-319.89999999999998</v>
      </c>
      <c r="E62" s="27">
        <v>-1094.45</v>
      </c>
      <c r="F62" s="27">
        <v>-397.35</v>
      </c>
      <c r="G62" s="27">
        <v>-1260.5</v>
      </c>
      <c r="H62" s="27">
        <v>-504.3</v>
      </c>
      <c r="I62" s="27">
        <v>-434.3</v>
      </c>
      <c r="J62" s="27">
        <v>-404.3</v>
      </c>
      <c r="K62" s="21"/>
    </row>
    <row r="63" spans="1:11" x14ac:dyDescent="0.15">
      <c r="A63" s="28">
        <v>44750</v>
      </c>
      <c r="B63" s="27">
        <v>-871.5</v>
      </c>
      <c r="C63" s="27">
        <v>-1131.8</v>
      </c>
      <c r="D63" s="27">
        <v>-405.1</v>
      </c>
      <c r="E63" s="27">
        <v>-1156.2</v>
      </c>
      <c r="F63" s="27">
        <v>-458.7</v>
      </c>
      <c r="G63" s="27">
        <v>-1314.2</v>
      </c>
      <c r="H63" s="27">
        <v>-557.70000000000005</v>
      </c>
      <c r="I63" s="27">
        <v>-487.7</v>
      </c>
      <c r="J63" s="27">
        <v>-457.7</v>
      </c>
      <c r="K63" s="21"/>
    </row>
    <row r="64" spans="1:11" x14ac:dyDescent="0.15">
      <c r="A64" s="28">
        <v>44749</v>
      </c>
      <c r="B64" s="27">
        <v>-958.65</v>
      </c>
      <c r="C64" s="27">
        <v>-1210.9000000000001</v>
      </c>
      <c r="D64" s="27">
        <v>-487.5</v>
      </c>
      <c r="E64" s="27">
        <v>-1235.3</v>
      </c>
      <c r="F64" s="27">
        <v>-541.1</v>
      </c>
      <c r="G64" s="27">
        <v>-1377.2</v>
      </c>
      <c r="H64" s="27">
        <v>-624.20000000000005</v>
      </c>
      <c r="I64" s="27">
        <v>-554.20000000000005</v>
      </c>
      <c r="J64" s="27">
        <v>-524.20000000000005</v>
      </c>
      <c r="K64" s="21"/>
    </row>
    <row r="65" spans="1:11" x14ac:dyDescent="0.15">
      <c r="A65" s="28">
        <v>44748</v>
      </c>
      <c r="B65" s="27">
        <v>-986.3</v>
      </c>
      <c r="C65" s="27">
        <v>-1254.6500000000001</v>
      </c>
      <c r="D65" s="27">
        <v>-529.85</v>
      </c>
      <c r="E65" s="27">
        <v>-1287.0999999999999</v>
      </c>
      <c r="F65" s="27">
        <v>-591.4</v>
      </c>
      <c r="G65" s="27">
        <v>-1412.9</v>
      </c>
      <c r="H65" s="27">
        <v>-658.6</v>
      </c>
      <c r="I65" s="27">
        <v>-588.6</v>
      </c>
      <c r="J65" s="27">
        <v>-558.6</v>
      </c>
      <c r="K65" s="21"/>
    </row>
    <row r="66" spans="1:11" x14ac:dyDescent="0.15">
      <c r="A66" s="28">
        <v>44747</v>
      </c>
      <c r="B66" s="27">
        <v>-822.9</v>
      </c>
      <c r="C66" s="27">
        <v>-1107.3499999999999</v>
      </c>
      <c r="D66" s="27">
        <v>-377.65</v>
      </c>
      <c r="E66" s="27">
        <v>-1139.8</v>
      </c>
      <c r="F66" s="27">
        <v>-439.2</v>
      </c>
      <c r="G66" s="27">
        <v>-1289.75</v>
      </c>
      <c r="H66" s="27">
        <v>-530.25</v>
      </c>
      <c r="I66" s="27">
        <v>-460.25</v>
      </c>
      <c r="J66" s="27">
        <v>-430.25</v>
      </c>
      <c r="K66" s="21"/>
    </row>
    <row r="67" spans="1:11" x14ac:dyDescent="0.15">
      <c r="A67" s="28">
        <v>44746</v>
      </c>
      <c r="B67" s="27">
        <v>-794</v>
      </c>
      <c r="C67" s="27">
        <v>-1062.3499999999999</v>
      </c>
      <c r="D67" s="27">
        <v>-330.15</v>
      </c>
      <c r="E67" s="27">
        <v>-1127</v>
      </c>
      <c r="F67" s="27">
        <v>-423.5</v>
      </c>
      <c r="G67" s="27">
        <v>-1220.5999999999999</v>
      </c>
      <c r="H67" s="27">
        <v>-458.9</v>
      </c>
      <c r="I67" s="27">
        <v>-388.9</v>
      </c>
      <c r="J67" s="27">
        <v>-358.9</v>
      </c>
      <c r="K67" s="21"/>
    </row>
    <row r="68" spans="1:11" x14ac:dyDescent="0.15">
      <c r="A68" s="28">
        <v>44743</v>
      </c>
      <c r="B68" s="27">
        <v>-707.05</v>
      </c>
      <c r="C68" s="27">
        <v>-975.4</v>
      </c>
      <c r="D68" s="27">
        <v>-242.2</v>
      </c>
      <c r="E68" s="27">
        <v>-1032</v>
      </c>
      <c r="F68" s="27">
        <v>-327.60000000000002</v>
      </c>
      <c r="G68" s="27">
        <v>-1157.8</v>
      </c>
      <c r="H68" s="27">
        <v>-394.8</v>
      </c>
      <c r="I68" s="27">
        <v>-324.8</v>
      </c>
      <c r="J68" s="27">
        <v>-294.8</v>
      </c>
      <c r="K68" s="21"/>
    </row>
    <row r="69" spans="1:11" x14ac:dyDescent="0.15">
      <c r="A69" s="28">
        <v>44742</v>
      </c>
      <c r="B69" s="27">
        <v>-662.8</v>
      </c>
      <c r="C69" s="27">
        <v>-931.15</v>
      </c>
      <c r="D69" s="27">
        <v>-193.85</v>
      </c>
      <c r="E69" s="27">
        <v>-963.6</v>
      </c>
      <c r="F69" s="27">
        <v>-255.4</v>
      </c>
      <c r="G69" s="27">
        <v>-1121.5999999999999</v>
      </c>
      <c r="H69" s="27">
        <v>-354.4</v>
      </c>
      <c r="I69" s="27">
        <v>-284.39999999999998</v>
      </c>
      <c r="J69" s="27">
        <v>-254.4</v>
      </c>
      <c r="K69" s="21"/>
    </row>
    <row r="70" spans="1:11" x14ac:dyDescent="0.15">
      <c r="A70" s="28">
        <v>44741</v>
      </c>
      <c r="B70" s="27">
        <v>-648.4</v>
      </c>
      <c r="C70" s="27">
        <v>-916.75</v>
      </c>
      <c r="D70" s="27">
        <v>-178.65</v>
      </c>
      <c r="E70" s="27">
        <v>-949.2</v>
      </c>
      <c r="F70" s="27">
        <v>-240.2</v>
      </c>
      <c r="G70" s="27">
        <v>-1094.5999999999999</v>
      </c>
      <c r="H70" s="27">
        <v>-325.89999999999998</v>
      </c>
      <c r="I70" s="27">
        <v>-255.9</v>
      </c>
      <c r="J70" s="27">
        <v>-225.9</v>
      </c>
      <c r="K70" s="21"/>
    </row>
    <row r="71" spans="1:11" x14ac:dyDescent="0.15">
      <c r="A71" s="28">
        <v>44740</v>
      </c>
      <c r="B71" s="27">
        <v>-657.4</v>
      </c>
      <c r="C71" s="27">
        <v>-933.8</v>
      </c>
      <c r="D71" s="27">
        <v>-196.1</v>
      </c>
      <c r="E71" s="27">
        <v>-958.2</v>
      </c>
      <c r="F71" s="27">
        <v>-249.7</v>
      </c>
      <c r="G71" s="27">
        <v>-1127.75</v>
      </c>
      <c r="H71" s="27">
        <v>-359.25</v>
      </c>
      <c r="I71" s="27">
        <v>-289.25</v>
      </c>
      <c r="J71" s="27">
        <v>-259.25</v>
      </c>
      <c r="K71" s="21"/>
    </row>
    <row r="72" spans="1:11" x14ac:dyDescent="0.15">
      <c r="A72" s="28">
        <v>44739</v>
      </c>
      <c r="B72" s="27">
        <v>-693.2</v>
      </c>
      <c r="C72" s="27">
        <v>-969.6</v>
      </c>
      <c r="D72" s="27">
        <v>-231.7</v>
      </c>
      <c r="E72" s="27">
        <v>-994</v>
      </c>
      <c r="F72" s="27">
        <v>-285.3</v>
      </c>
      <c r="G72" s="27">
        <v>-1155.5</v>
      </c>
      <c r="H72" s="27">
        <v>-386.9</v>
      </c>
      <c r="I72" s="27">
        <v>-316.89999999999998</v>
      </c>
      <c r="J72" s="27">
        <v>-286.89999999999998</v>
      </c>
      <c r="K72" s="21"/>
    </row>
    <row r="73" spans="1:11" x14ac:dyDescent="0.15">
      <c r="A73" s="28">
        <v>44736</v>
      </c>
      <c r="B73" s="27">
        <v>-750.7</v>
      </c>
      <c r="C73" s="27">
        <v>-1027.0999999999999</v>
      </c>
      <c r="D73" s="27">
        <v>-291.3</v>
      </c>
      <c r="E73" s="27">
        <v>-1083.7</v>
      </c>
      <c r="F73" s="27">
        <v>-376.7</v>
      </c>
      <c r="G73" s="27">
        <v>-1213</v>
      </c>
      <c r="H73" s="27">
        <v>-446.5</v>
      </c>
      <c r="I73" s="27">
        <v>-376.5</v>
      </c>
      <c r="J73" s="27">
        <v>-346.5</v>
      </c>
      <c r="K73" s="21"/>
    </row>
    <row r="74" spans="1:11" x14ac:dyDescent="0.15">
      <c r="A74" s="28">
        <v>44735</v>
      </c>
      <c r="B74" s="27">
        <v>-654.75</v>
      </c>
      <c r="C74" s="27">
        <v>-939.2</v>
      </c>
      <c r="D74" s="27">
        <v>-201.8</v>
      </c>
      <c r="E74" s="27">
        <v>-1002.05</v>
      </c>
      <c r="F74" s="27">
        <v>-293.25</v>
      </c>
      <c r="G74" s="27">
        <v>-1139.4000000000001</v>
      </c>
      <c r="H74" s="27">
        <v>-371</v>
      </c>
      <c r="I74" s="27">
        <v>-301</v>
      </c>
      <c r="J74" s="27">
        <v>-271</v>
      </c>
      <c r="K74" s="21"/>
    </row>
    <row r="75" spans="1:11" x14ac:dyDescent="0.15">
      <c r="A75" s="28">
        <v>44734</v>
      </c>
      <c r="B75" s="27">
        <v>-465.5</v>
      </c>
      <c r="C75" s="27">
        <v>-717.75</v>
      </c>
      <c r="D75" s="27">
        <v>22.65</v>
      </c>
      <c r="E75" s="27">
        <v>-732.3</v>
      </c>
      <c r="F75" s="27">
        <v>-21.1</v>
      </c>
      <c r="G75" s="27">
        <v>-861.6</v>
      </c>
      <c r="H75" s="27">
        <v>-90.9</v>
      </c>
      <c r="I75" s="27">
        <v>-20.9</v>
      </c>
      <c r="J75" s="27">
        <v>9.1</v>
      </c>
      <c r="K75" s="21"/>
    </row>
    <row r="76" spans="1:11" x14ac:dyDescent="0.15">
      <c r="A76" s="28">
        <v>44733</v>
      </c>
      <c r="B76" s="27">
        <v>-411.5</v>
      </c>
      <c r="C76" s="27">
        <v>-663.75</v>
      </c>
      <c r="D76" s="27">
        <v>79.650000000000006</v>
      </c>
      <c r="E76" s="27">
        <v>-662.2</v>
      </c>
      <c r="F76" s="27">
        <v>51.8</v>
      </c>
      <c r="G76" s="27">
        <v>-791.5</v>
      </c>
      <c r="H76" s="27">
        <v>-18</v>
      </c>
      <c r="I76" s="27">
        <v>52</v>
      </c>
      <c r="J76" s="27">
        <v>82</v>
      </c>
      <c r="K76" s="21"/>
    </row>
    <row r="77" spans="1:11" x14ac:dyDescent="0.15">
      <c r="A77" s="28">
        <v>44732</v>
      </c>
      <c r="B77" s="27">
        <v>-371.25</v>
      </c>
      <c r="C77" s="27">
        <v>-603.6</v>
      </c>
      <c r="D77" s="27">
        <v>141.5</v>
      </c>
      <c r="E77" s="27">
        <v>-594</v>
      </c>
      <c r="F77" s="27">
        <v>121.6</v>
      </c>
      <c r="G77" s="27">
        <v>-723.3</v>
      </c>
      <c r="H77" s="27">
        <v>51.8</v>
      </c>
      <c r="I77" s="27">
        <v>121.8</v>
      </c>
      <c r="J77" s="27">
        <v>151.80000000000001</v>
      </c>
      <c r="K77" s="21"/>
    </row>
    <row r="78" spans="1:11" x14ac:dyDescent="0.15">
      <c r="A78" s="28">
        <v>44729</v>
      </c>
      <c r="B78" s="27">
        <v>-314.7</v>
      </c>
      <c r="C78" s="27">
        <v>-542.6</v>
      </c>
      <c r="D78" s="27">
        <v>203.7</v>
      </c>
      <c r="E78" s="27">
        <v>-540.95000000000005</v>
      </c>
      <c r="F78" s="27">
        <v>177.05</v>
      </c>
      <c r="G78" s="27">
        <v>-656.8</v>
      </c>
      <c r="H78" s="27">
        <v>120.9</v>
      </c>
      <c r="I78" s="27">
        <v>190.9</v>
      </c>
      <c r="J78" s="27">
        <v>220.9</v>
      </c>
      <c r="K78" s="21"/>
    </row>
    <row r="79" spans="1:11" x14ac:dyDescent="0.15">
      <c r="A79" s="28">
        <v>44728</v>
      </c>
      <c r="B79" s="27">
        <v>-339.6</v>
      </c>
      <c r="C79" s="27">
        <v>-575.54999999999995</v>
      </c>
      <c r="D79" s="27">
        <v>172.75</v>
      </c>
      <c r="E79" s="27">
        <v>-565.85</v>
      </c>
      <c r="F79" s="27">
        <v>154.05000000000001</v>
      </c>
      <c r="G79" s="27">
        <v>-681.7</v>
      </c>
      <c r="H79" s="27">
        <v>97.9</v>
      </c>
      <c r="I79" s="27">
        <v>167.9</v>
      </c>
      <c r="J79" s="27">
        <v>197.9</v>
      </c>
      <c r="K79" s="21"/>
    </row>
    <row r="80" spans="1:11" x14ac:dyDescent="0.15">
      <c r="A80" s="28">
        <v>44727</v>
      </c>
      <c r="B80" s="27">
        <v>-309</v>
      </c>
      <c r="C80" s="27">
        <v>-544.95000000000005</v>
      </c>
      <c r="D80" s="27">
        <v>205.05</v>
      </c>
      <c r="E80" s="27">
        <v>-543.29999999999995</v>
      </c>
      <c r="F80" s="27">
        <v>178.4</v>
      </c>
      <c r="G80" s="27">
        <v>-667.2</v>
      </c>
      <c r="H80" s="27">
        <v>114.3</v>
      </c>
      <c r="I80" s="27">
        <v>184.3</v>
      </c>
      <c r="J80" s="27">
        <v>214.3</v>
      </c>
      <c r="K80" s="21"/>
    </row>
    <row r="81" spans="1:11" x14ac:dyDescent="0.15">
      <c r="A81" s="28">
        <v>44726</v>
      </c>
      <c r="B81" s="27">
        <v>-294.60000000000002</v>
      </c>
      <c r="C81" s="27">
        <v>-522.5</v>
      </c>
      <c r="D81" s="27">
        <v>228.2</v>
      </c>
      <c r="E81" s="27">
        <v>-536.95000000000005</v>
      </c>
      <c r="F81" s="27">
        <v>185.65</v>
      </c>
      <c r="G81" s="27">
        <v>-668.9</v>
      </c>
      <c r="H81" s="27">
        <v>113.6</v>
      </c>
      <c r="I81" s="27">
        <v>183.6</v>
      </c>
      <c r="J81" s="27">
        <v>213.6</v>
      </c>
      <c r="K81" s="21"/>
    </row>
    <row r="82" spans="1:11" x14ac:dyDescent="0.15">
      <c r="A82" s="28">
        <v>44725</v>
      </c>
      <c r="B82" s="27">
        <v>-238.25</v>
      </c>
      <c r="C82" s="27">
        <v>-458.1</v>
      </c>
      <c r="D82" s="27">
        <v>291.8</v>
      </c>
      <c r="E82" s="27">
        <v>-496.7</v>
      </c>
      <c r="F82" s="27">
        <v>225.4</v>
      </c>
      <c r="G82" s="27">
        <v>-636.70000000000005</v>
      </c>
      <c r="H82" s="27">
        <v>145.4</v>
      </c>
      <c r="I82" s="27">
        <v>215.4</v>
      </c>
      <c r="J82" s="27">
        <v>245.4</v>
      </c>
      <c r="K82" s="21"/>
    </row>
    <row r="83" spans="1:11" x14ac:dyDescent="0.15">
      <c r="A83" s="28">
        <v>44722</v>
      </c>
      <c r="B83" s="27">
        <v>-179.15</v>
      </c>
      <c r="C83" s="27">
        <v>-415.1</v>
      </c>
      <c r="D83" s="27">
        <v>335</v>
      </c>
      <c r="E83" s="27">
        <v>-453.7</v>
      </c>
      <c r="F83" s="27">
        <v>268.60000000000002</v>
      </c>
      <c r="G83" s="27">
        <v>-609.79999999999995</v>
      </c>
      <c r="H83" s="27">
        <v>172.7</v>
      </c>
      <c r="I83" s="27">
        <v>242.7</v>
      </c>
      <c r="J83" s="27">
        <v>272.7</v>
      </c>
      <c r="K83" s="21"/>
    </row>
    <row r="84" spans="1:11" x14ac:dyDescent="0.15">
      <c r="A84" s="28">
        <v>44721</v>
      </c>
      <c r="B84" s="27">
        <v>-201.4</v>
      </c>
      <c r="C84" s="27">
        <v>-429.3</v>
      </c>
      <c r="D84" s="27">
        <v>322.2</v>
      </c>
      <c r="E84" s="27">
        <v>-475.95</v>
      </c>
      <c r="F84" s="27">
        <v>247.85</v>
      </c>
      <c r="G84" s="27">
        <v>-624</v>
      </c>
      <c r="H84" s="27">
        <v>159.9</v>
      </c>
      <c r="I84" s="27">
        <v>229.9</v>
      </c>
      <c r="J84" s="27">
        <v>259.89999999999998</v>
      </c>
      <c r="K84" s="21"/>
    </row>
    <row r="85" spans="1:11" x14ac:dyDescent="0.15">
      <c r="A85" s="28">
        <v>44720</v>
      </c>
      <c r="B85" s="27">
        <v>-176.95</v>
      </c>
      <c r="C85" s="27">
        <v>-396.8</v>
      </c>
      <c r="D85" s="27">
        <v>357.6</v>
      </c>
      <c r="E85" s="27">
        <v>-435.4</v>
      </c>
      <c r="F85" s="27">
        <v>291.2</v>
      </c>
      <c r="G85" s="27">
        <v>-575.4</v>
      </c>
      <c r="H85" s="27">
        <v>211.2</v>
      </c>
      <c r="I85" s="27">
        <v>281.2</v>
      </c>
      <c r="J85" s="27">
        <v>311.2</v>
      </c>
      <c r="K85" s="21"/>
    </row>
    <row r="86" spans="1:11" x14ac:dyDescent="0.15">
      <c r="A86" s="28">
        <v>44719</v>
      </c>
      <c r="B86" s="27">
        <v>-280.2</v>
      </c>
      <c r="C86" s="27">
        <v>-508.1</v>
      </c>
      <c r="D86" s="27">
        <v>243.4</v>
      </c>
      <c r="E86" s="27">
        <v>-538.65</v>
      </c>
      <c r="F86" s="27">
        <v>184.95</v>
      </c>
      <c r="G86" s="27">
        <v>-662.55</v>
      </c>
      <c r="H86" s="27">
        <v>120.85</v>
      </c>
      <c r="I86" s="27">
        <v>190.85</v>
      </c>
      <c r="J86" s="27">
        <v>220.85</v>
      </c>
      <c r="K86" s="21"/>
    </row>
    <row r="87" spans="1:11" x14ac:dyDescent="0.15">
      <c r="A87" s="28">
        <v>44718</v>
      </c>
      <c r="B87" s="27">
        <v>-278.5</v>
      </c>
      <c r="C87" s="27">
        <v>-522.5</v>
      </c>
      <c r="D87" s="27">
        <v>138.19999999999999</v>
      </c>
      <c r="E87" s="27">
        <v>-536.95000000000005</v>
      </c>
      <c r="F87" s="27">
        <v>105.65</v>
      </c>
      <c r="G87" s="27">
        <v>-660.85</v>
      </c>
      <c r="H87" s="27">
        <v>121.55</v>
      </c>
      <c r="I87" s="27">
        <v>141.55000000000001</v>
      </c>
      <c r="J87" s="27">
        <v>121.55</v>
      </c>
      <c r="K87" s="21"/>
    </row>
    <row r="88" spans="1:11" x14ac:dyDescent="0.15">
      <c r="A88" s="28">
        <v>44714</v>
      </c>
      <c r="B88" s="27">
        <v>-346.7</v>
      </c>
      <c r="C88" s="27">
        <v>-566.54999999999995</v>
      </c>
      <c r="D88" s="27">
        <v>92.25</v>
      </c>
      <c r="E88" s="27">
        <v>-581</v>
      </c>
      <c r="F88" s="27">
        <v>59.7</v>
      </c>
      <c r="G88" s="27">
        <v>-721</v>
      </c>
      <c r="H88" s="27">
        <v>59.7</v>
      </c>
      <c r="I88" s="27">
        <v>79.7</v>
      </c>
      <c r="J88" s="27">
        <v>59.7</v>
      </c>
      <c r="K88" s="21"/>
    </row>
    <row r="89" spans="1:11" x14ac:dyDescent="0.15">
      <c r="A89" s="28">
        <v>44713</v>
      </c>
      <c r="B89" s="27">
        <v>-353.9</v>
      </c>
      <c r="C89" s="27">
        <v>-581.79999999999995</v>
      </c>
      <c r="D89" s="27">
        <v>76.7</v>
      </c>
      <c r="E89" s="27">
        <v>-604.29999999999995</v>
      </c>
      <c r="F89" s="27">
        <v>36.200000000000003</v>
      </c>
      <c r="G89" s="27">
        <v>-728.2</v>
      </c>
      <c r="H89" s="27">
        <v>52.1</v>
      </c>
      <c r="I89" s="27">
        <v>72.099999999999994</v>
      </c>
      <c r="J89" s="27">
        <v>52.1</v>
      </c>
      <c r="K89" s="21"/>
    </row>
    <row r="90" spans="1:11" x14ac:dyDescent="0.15">
      <c r="A90" s="28">
        <v>44712</v>
      </c>
      <c r="B90" s="27">
        <v>-327</v>
      </c>
      <c r="C90" s="27">
        <v>-554.9</v>
      </c>
      <c r="D90" s="27">
        <v>104</v>
      </c>
      <c r="E90" s="27">
        <v>-545.20000000000005</v>
      </c>
      <c r="F90" s="27">
        <v>95.3</v>
      </c>
      <c r="G90" s="27">
        <v>-693.25</v>
      </c>
      <c r="H90" s="27">
        <v>87.35</v>
      </c>
      <c r="I90" s="27">
        <v>107.35</v>
      </c>
      <c r="J90" s="27">
        <v>87.35</v>
      </c>
      <c r="K90" s="21"/>
    </row>
    <row r="91" spans="1:11" x14ac:dyDescent="0.15">
      <c r="A91" s="28">
        <v>44711</v>
      </c>
      <c r="B91" s="27">
        <v>-315.45</v>
      </c>
      <c r="C91" s="27">
        <v>-551.4</v>
      </c>
      <c r="D91" s="27">
        <v>106.6</v>
      </c>
      <c r="E91" s="27">
        <v>-557.79999999999995</v>
      </c>
      <c r="F91" s="27">
        <v>82</v>
      </c>
      <c r="G91" s="27">
        <v>-730</v>
      </c>
      <c r="H91" s="27">
        <v>50.2</v>
      </c>
      <c r="I91" s="27">
        <v>70.2</v>
      </c>
      <c r="J91" s="27">
        <v>50.2</v>
      </c>
      <c r="K91" s="21"/>
    </row>
    <row r="92" spans="1:11" x14ac:dyDescent="0.15">
      <c r="A92" s="28">
        <v>44708</v>
      </c>
      <c r="B92" s="27">
        <v>-301.05</v>
      </c>
      <c r="C92" s="27">
        <v>-528.95000000000005</v>
      </c>
      <c r="D92" s="27">
        <v>129.75</v>
      </c>
      <c r="E92" s="27">
        <v>-543.4</v>
      </c>
      <c r="F92" s="27">
        <v>97.2</v>
      </c>
      <c r="G92" s="27">
        <v>-699.5</v>
      </c>
      <c r="H92" s="27">
        <v>81.3</v>
      </c>
      <c r="I92" s="27">
        <v>101.3</v>
      </c>
      <c r="J92" s="27">
        <v>81.3</v>
      </c>
      <c r="K92" s="21"/>
    </row>
    <row r="93" spans="1:11" x14ac:dyDescent="0.15">
      <c r="A93" s="28">
        <v>44707</v>
      </c>
      <c r="B93" s="27">
        <v>-349.25</v>
      </c>
      <c r="C93" s="27">
        <v>-581.29999999999995</v>
      </c>
      <c r="D93" s="27">
        <v>36.1</v>
      </c>
      <c r="E93" s="27">
        <v>-643.79999999999995</v>
      </c>
      <c r="F93" s="27">
        <v>-4.4000000000000004</v>
      </c>
      <c r="G93" s="27">
        <v>-799.9</v>
      </c>
      <c r="H93" s="27">
        <v>-20.3</v>
      </c>
      <c r="I93" s="27">
        <v>-0.3</v>
      </c>
      <c r="J93" s="27">
        <v>-20.3</v>
      </c>
      <c r="K93" s="21"/>
    </row>
    <row r="94" spans="1:11" x14ac:dyDescent="0.15">
      <c r="A94" s="28">
        <v>44706</v>
      </c>
      <c r="B94" s="27">
        <v>-349.25</v>
      </c>
      <c r="C94" s="27">
        <v>-565.20000000000005</v>
      </c>
      <c r="D94" s="27">
        <v>52</v>
      </c>
      <c r="E94" s="27">
        <v>-643.79999999999995</v>
      </c>
      <c r="F94" s="27">
        <v>-4.4000000000000004</v>
      </c>
      <c r="G94" s="27">
        <v>-799.9</v>
      </c>
      <c r="H94" s="27">
        <v>-20.3</v>
      </c>
      <c r="I94" s="27">
        <v>-0.3</v>
      </c>
      <c r="J94" s="27">
        <v>-20.3</v>
      </c>
      <c r="K94" s="21"/>
    </row>
    <row r="95" spans="1:11" x14ac:dyDescent="0.15">
      <c r="A95" s="28">
        <v>44705</v>
      </c>
      <c r="B95" s="27">
        <v>-346.7</v>
      </c>
      <c r="C95" s="27">
        <v>-546.54999999999995</v>
      </c>
      <c r="D95" s="27">
        <v>68.95</v>
      </c>
      <c r="E95" s="27">
        <v>-649.29999999999995</v>
      </c>
      <c r="F95" s="27">
        <v>-11.3</v>
      </c>
      <c r="G95" s="27">
        <v>-805.4</v>
      </c>
      <c r="H95" s="27">
        <v>-27.2</v>
      </c>
      <c r="I95" s="27">
        <v>-7.2</v>
      </c>
      <c r="J95" s="27">
        <v>-27.2</v>
      </c>
      <c r="K95" s="21"/>
    </row>
    <row r="96" spans="1:11" x14ac:dyDescent="0.15">
      <c r="A96" s="28">
        <v>44704</v>
      </c>
      <c r="B96" s="27">
        <v>-289.5</v>
      </c>
      <c r="C96" s="27">
        <v>-489.35</v>
      </c>
      <c r="D96" s="27">
        <v>124.95</v>
      </c>
      <c r="E96" s="27">
        <v>-602.9</v>
      </c>
      <c r="F96" s="27">
        <v>33.299999999999997</v>
      </c>
      <c r="G96" s="27">
        <v>-783.15</v>
      </c>
      <c r="H96" s="27">
        <v>-6.45</v>
      </c>
      <c r="I96" s="27">
        <v>13.55</v>
      </c>
      <c r="J96" s="27">
        <v>-6.45</v>
      </c>
      <c r="K96" s="21"/>
    </row>
    <row r="97" spans="1:11" x14ac:dyDescent="0.15">
      <c r="A97" s="28">
        <v>44701</v>
      </c>
      <c r="B97" s="27">
        <v>-338.95</v>
      </c>
      <c r="C97" s="27">
        <v>-538.79999999999995</v>
      </c>
      <c r="D97" s="27">
        <v>73.3</v>
      </c>
      <c r="E97" s="27">
        <v>-660.4</v>
      </c>
      <c r="F97" s="27">
        <v>-26.3</v>
      </c>
      <c r="G97" s="27">
        <v>-824.55</v>
      </c>
      <c r="H97" s="27">
        <v>-50.15</v>
      </c>
      <c r="I97" s="27">
        <v>-30.15</v>
      </c>
      <c r="J97" s="27">
        <v>-50.15</v>
      </c>
      <c r="K97" s="21"/>
    </row>
    <row r="98" spans="1:11" x14ac:dyDescent="0.15">
      <c r="A98" s="28">
        <v>44700</v>
      </c>
      <c r="B98" s="27">
        <v>-332.6</v>
      </c>
      <c r="C98" s="27">
        <v>-540.5</v>
      </c>
      <c r="D98" s="27">
        <v>72.599999999999994</v>
      </c>
      <c r="E98" s="27">
        <v>-646</v>
      </c>
      <c r="F98" s="27">
        <v>-11.1</v>
      </c>
      <c r="G98" s="27">
        <v>-826.25</v>
      </c>
      <c r="H98" s="27">
        <v>-50.85</v>
      </c>
      <c r="I98" s="27">
        <v>-30.85</v>
      </c>
      <c r="J98" s="27">
        <v>-50.85</v>
      </c>
      <c r="K98" s="21"/>
    </row>
    <row r="99" spans="1:11" x14ac:dyDescent="0.15">
      <c r="A99" s="28">
        <v>44699</v>
      </c>
      <c r="B99" s="27">
        <v>-340.4</v>
      </c>
      <c r="C99" s="27">
        <v>-516.35</v>
      </c>
      <c r="D99" s="27">
        <v>96.45</v>
      </c>
      <c r="E99" s="27">
        <v>-629.9</v>
      </c>
      <c r="F99" s="27">
        <v>4.8</v>
      </c>
      <c r="G99" s="27">
        <v>-810.15</v>
      </c>
      <c r="H99" s="27">
        <v>-34.950000000000003</v>
      </c>
      <c r="I99" s="27">
        <v>-14.95</v>
      </c>
      <c r="J99" s="27">
        <v>-34.950000000000003</v>
      </c>
      <c r="K99" s="21"/>
    </row>
    <row r="100" spans="1:11" x14ac:dyDescent="0.15">
      <c r="A100" s="28">
        <v>44698</v>
      </c>
      <c r="B100" s="27">
        <v>-356.5</v>
      </c>
      <c r="C100" s="27">
        <v>-540.5</v>
      </c>
      <c r="D100" s="27">
        <v>72.599999999999994</v>
      </c>
      <c r="E100" s="27">
        <v>-637.95000000000005</v>
      </c>
      <c r="F100" s="27">
        <v>-3.15</v>
      </c>
      <c r="G100" s="27">
        <v>-826.25</v>
      </c>
      <c r="H100" s="27">
        <v>-50.85</v>
      </c>
      <c r="I100" s="27">
        <v>-30.85</v>
      </c>
      <c r="J100" s="27">
        <v>-50.85</v>
      </c>
      <c r="K100" s="21"/>
    </row>
    <row r="101" spans="1:11" x14ac:dyDescent="0.15">
      <c r="A101" s="28">
        <v>44697</v>
      </c>
      <c r="B101" s="27">
        <v>-331.4</v>
      </c>
      <c r="C101" s="27">
        <v>-507.35</v>
      </c>
      <c r="D101" s="27">
        <v>105.95</v>
      </c>
      <c r="E101" s="27">
        <v>-620.9</v>
      </c>
      <c r="F101" s="27">
        <v>14.3</v>
      </c>
      <c r="G101" s="27">
        <v>-817.25</v>
      </c>
      <c r="H101" s="27">
        <v>-41.35</v>
      </c>
      <c r="I101" s="27">
        <v>-21.35</v>
      </c>
      <c r="J101" s="27">
        <v>-41.35</v>
      </c>
      <c r="K101" s="21"/>
    </row>
    <row r="102" spans="1:11" x14ac:dyDescent="0.15">
      <c r="A102" s="28">
        <v>44694</v>
      </c>
      <c r="B102" s="27">
        <v>-438.9</v>
      </c>
      <c r="C102" s="27">
        <v>-614.85</v>
      </c>
      <c r="D102" s="27">
        <v>-2.0499999999999998</v>
      </c>
      <c r="E102" s="27">
        <v>-696.2</v>
      </c>
      <c r="F102" s="27">
        <v>-61.9</v>
      </c>
      <c r="G102" s="27">
        <v>-868.4</v>
      </c>
      <c r="H102" s="27">
        <v>-93.7</v>
      </c>
      <c r="I102" s="27">
        <v>-73.7</v>
      </c>
      <c r="J102" s="27">
        <v>-93.7</v>
      </c>
      <c r="K102" s="21"/>
    </row>
    <row r="103" spans="1:11" x14ac:dyDescent="0.15">
      <c r="A103" s="28">
        <v>44693</v>
      </c>
      <c r="B103" s="27">
        <v>-521.29999999999995</v>
      </c>
      <c r="C103" s="27">
        <v>-705.3</v>
      </c>
      <c r="D103" s="27">
        <v>-92.6</v>
      </c>
      <c r="E103" s="27">
        <v>-794.7</v>
      </c>
      <c r="F103" s="27">
        <v>-160.4</v>
      </c>
      <c r="G103" s="27">
        <v>-926.65</v>
      </c>
      <c r="H103" s="27">
        <v>-152.44999999999999</v>
      </c>
      <c r="I103" s="27">
        <v>-132.44999999999999</v>
      </c>
      <c r="J103" s="27">
        <v>-152.44999999999999</v>
      </c>
      <c r="K103" s="21"/>
    </row>
    <row r="104" spans="1:11" x14ac:dyDescent="0.15">
      <c r="A104" s="28">
        <v>44692</v>
      </c>
      <c r="B104" s="27">
        <v>-550.95000000000005</v>
      </c>
      <c r="C104" s="27">
        <v>-726.9</v>
      </c>
      <c r="D104" s="27">
        <v>-115.4</v>
      </c>
      <c r="E104" s="27">
        <v>-808.25</v>
      </c>
      <c r="F104" s="27">
        <v>-175.25</v>
      </c>
      <c r="G104" s="27">
        <v>-948.25</v>
      </c>
      <c r="H104" s="27">
        <v>-175.25</v>
      </c>
      <c r="I104" s="27">
        <v>-155.25</v>
      </c>
      <c r="J104" s="27">
        <v>-175.25</v>
      </c>
      <c r="K104" s="21"/>
    </row>
    <row r="105" spans="1:11" x14ac:dyDescent="0.15">
      <c r="A105" s="28">
        <v>44691</v>
      </c>
      <c r="B105" s="27">
        <v>-572.54999999999995</v>
      </c>
      <c r="C105" s="27">
        <v>-748.5</v>
      </c>
      <c r="D105" s="27">
        <v>-138.19999999999999</v>
      </c>
      <c r="E105" s="27">
        <v>-837.9</v>
      </c>
      <c r="F105" s="27">
        <v>-206</v>
      </c>
      <c r="G105" s="27">
        <v>-969.85</v>
      </c>
      <c r="H105" s="27">
        <v>-198.05</v>
      </c>
      <c r="I105" s="27">
        <v>-178.05</v>
      </c>
      <c r="J105" s="27">
        <v>-198.05</v>
      </c>
      <c r="K105" s="21"/>
    </row>
    <row r="106" spans="1:11" x14ac:dyDescent="0.15">
      <c r="A106" s="28">
        <v>44690</v>
      </c>
      <c r="B106" s="27">
        <v>-560.45000000000005</v>
      </c>
      <c r="C106" s="27">
        <v>-716.4</v>
      </c>
      <c r="D106" s="27">
        <v>5.7</v>
      </c>
      <c r="E106" s="27">
        <v>-833.85</v>
      </c>
      <c r="F106" s="27">
        <v>-90.05</v>
      </c>
      <c r="G106" s="27">
        <v>-953.6</v>
      </c>
      <c r="H106" s="27">
        <v>-50.3</v>
      </c>
      <c r="I106" s="27">
        <v>-0.3</v>
      </c>
      <c r="J106" s="27">
        <v>-0.3</v>
      </c>
      <c r="K106" s="21"/>
    </row>
    <row r="107" spans="1:11" x14ac:dyDescent="0.15">
      <c r="A107" s="28">
        <v>44688</v>
      </c>
      <c r="B107" s="27">
        <v>-488</v>
      </c>
      <c r="C107" s="27">
        <v>-652</v>
      </c>
      <c r="D107" s="27">
        <v>69.3</v>
      </c>
      <c r="E107" s="27">
        <v>-761.4</v>
      </c>
      <c r="F107" s="27">
        <v>-18.5</v>
      </c>
      <c r="G107" s="27">
        <v>-953.6</v>
      </c>
      <c r="H107" s="27">
        <v>-50.3</v>
      </c>
      <c r="I107" s="27">
        <v>-0.3</v>
      </c>
      <c r="J107" s="27">
        <v>-0.3</v>
      </c>
      <c r="K107" s="21"/>
    </row>
    <row r="108" spans="1:11" x14ac:dyDescent="0.15">
      <c r="A108" s="28">
        <v>44687</v>
      </c>
      <c r="B108" s="27">
        <v>-439.7</v>
      </c>
      <c r="C108" s="27">
        <v>-603.70000000000005</v>
      </c>
      <c r="D108" s="27">
        <v>117</v>
      </c>
      <c r="E108" s="27">
        <v>-745.3</v>
      </c>
      <c r="F108" s="27">
        <v>-2.6</v>
      </c>
      <c r="G108" s="27">
        <v>-921.4</v>
      </c>
      <c r="H108" s="27">
        <v>-18.5</v>
      </c>
      <c r="I108" s="27">
        <v>31.5</v>
      </c>
      <c r="J108" s="27">
        <v>31.5</v>
      </c>
      <c r="K108" s="21"/>
    </row>
    <row r="109" spans="1:11" x14ac:dyDescent="0.15">
      <c r="A109" s="28">
        <v>44686</v>
      </c>
      <c r="B109" s="27">
        <v>-407.4</v>
      </c>
      <c r="C109" s="27">
        <v>-563.35</v>
      </c>
      <c r="D109" s="27">
        <v>157.94999999999999</v>
      </c>
      <c r="E109" s="27">
        <v>-729.1</v>
      </c>
      <c r="F109" s="27">
        <v>14.5</v>
      </c>
      <c r="G109" s="27">
        <v>-905.2</v>
      </c>
      <c r="H109" s="27">
        <v>-1.4</v>
      </c>
      <c r="I109" s="27">
        <v>48.6</v>
      </c>
      <c r="J109" s="27">
        <v>48.6</v>
      </c>
      <c r="K109" s="21"/>
    </row>
    <row r="110" spans="1:11" x14ac:dyDescent="0.15">
      <c r="A110" s="28">
        <v>44680</v>
      </c>
      <c r="B110" s="27">
        <v>-283.60000000000002</v>
      </c>
      <c r="C110" s="27">
        <v>-423.45</v>
      </c>
      <c r="D110" s="27">
        <v>300.14999999999998</v>
      </c>
      <c r="E110" s="27">
        <v>-597.25</v>
      </c>
      <c r="F110" s="27">
        <v>148.75</v>
      </c>
      <c r="G110" s="27">
        <v>-813.6</v>
      </c>
      <c r="H110" s="27">
        <v>93.1</v>
      </c>
      <c r="I110" s="27">
        <v>143.1</v>
      </c>
      <c r="J110" s="27">
        <v>143.1</v>
      </c>
      <c r="K110" s="21"/>
    </row>
    <row r="111" spans="1:11" x14ac:dyDescent="0.15">
      <c r="A111" s="28">
        <v>44679</v>
      </c>
      <c r="B111" s="27">
        <v>-288.25</v>
      </c>
      <c r="C111" s="27">
        <v>-460.3</v>
      </c>
      <c r="D111" s="27">
        <v>261.8</v>
      </c>
      <c r="E111" s="27">
        <v>-609.95000000000005</v>
      </c>
      <c r="F111" s="27">
        <v>134.25</v>
      </c>
      <c r="G111" s="27">
        <v>-810.2</v>
      </c>
      <c r="H111" s="27">
        <v>94.5</v>
      </c>
      <c r="I111" s="27">
        <v>144.5</v>
      </c>
      <c r="J111" s="27">
        <v>144.5</v>
      </c>
      <c r="K111" s="21"/>
    </row>
    <row r="112" spans="1:11" x14ac:dyDescent="0.15">
      <c r="A112" s="28">
        <v>44678</v>
      </c>
      <c r="B112" s="27">
        <v>-298.2</v>
      </c>
      <c r="C112" s="27">
        <v>-470.25</v>
      </c>
      <c r="D112" s="27">
        <v>250.75</v>
      </c>
      <c r="E112" s="27">
        <v>-700.4</v>
      </c>
      <c r="F112" s="27">
        <v>43.7</v>
      </c>
      <c r="G112" s="27">
        <v>-844.3</v>
      </c>
      <c r="H112" s="27">
        <v>59.6</v>
      </c>
      <c r="I112" s="27">
        <v>109.6</v>
      </c>
      <c r="J112" s="27">
        <v>109.6</v>
      </c>
      <c r="K112" s="21"/>
    </row>
    <row r="113" spans="1:11" x14ac:dyDescent="0.15">
      <c r="A113" s="28">
        <v>44677</v>
      </c>
      <c r="B113" s="27">
        <v>-320.85000000000002</v>
      </c>
      <c r="C113" s="27">
        <v>-492.9</v>
      </c>
      <c r="D113" s="27">
        <v>225.2</v>
      </c>
      <c r="E113" s="27">
        <v>-715</v>
      </c>
      <c r="F113" s="27">
        <v>26.1</v>
      </c>
      <c r="G113" s="27">
        <v>-875</v>
      </c>
      <c r="H113" s="27">
        <v>26.1</v>
      </c>
      <c r="I113" s="27">
        <v>76.099999999999994</v>
      </c>
      <c r="J113" s="27">
        <v>76.099999999999994</v>
      </c>
      <c r="K113" s="21"/>
    </row>
    <row r="114" spans="1:11" x14ac:dyDescent="0.15">
      <c r="A114" s="28">
        <v>44676</v>
      </c>
      <c r="B114" s="27">
        <v>-321.25</v>
      </c>
      <c r="C114" s="27">
        <v>-337.2</v>
      </c>
      <c r="D114" s="27">
        <v>482.9</v>
      </c>
      <c r="E114" s="27">
        <v>-611</v>
      </c>
      <c r="F114" s="27">
        <v>331.5</v>
      </c>
      <c r="G114" s="27">
        <v>-771</v>
      </c>
      <c r="H114" s="27">
        <v>351.5</v>
      </c>
      <c r="I114" s="27">
        <v>381.5</v>
      </c>
      <c r="J114" s="27">
        <v>381.5</v>
      </c>
      <c r="K114" s="21"/>
    </row>
    <row r="115" spans="1:11" x14ac:dyDescent="0.15">
      <c r="A115" s="28">
        <v>44675</v>
      </c>
      <c r="B115" s="27">
        <v>-299</v>
      </c>
      <c r="C115" s="27">
        <v>-314.95</v>
      </c>
      <c r="D115" s="27">
        <v>503.65</v>
      </c>
      <c r="E115" s="27">
        <v>-564.6</v>
      </c>
      <c r="F115" s="27">
        <v>376.1</v>
      </c>
      <c r="G115" s="27">
        <v>-748.75</v>
      </c>
      <c r="H115" s="27">
        <v>372.25</v>
      </c>
      <c r="I115" s="27">
        <v>402.25</v>
      </c>
      <c r="J115" s="27">
        <v>402.25</v>
      </c>
      <c r="K115" s="21"/>
    </row>
    <row r="116" spans="1:11" x14ac:dyDescent="0.15">
      <c r="A116" s="28">
        <v>44673</v>
      </c>
      <c r="B116" s="27">
        <v>-218.5</v>
      </c>
      <c r="C116" s="27">
        <v>-242.5</v>
      </c>
      <c r="D116" s="27">
        <v>575.20000000000005</v>
      </c>
      <c r="E116" s="27">
        <v>-500.2</v>
      </c>
      <c r="F116" s="27">
        <v>439.7</v>
      </c>
      <c r="G116" s="27">
        <v>-748.75</v>
      </c>
      <c r="H116" s="27">
        <v>372.25</v>
      </c>
      <c r="I116" s="27">
        <v>402.25</v>
      </c>
      <c r="J116" s="27">
        <v>402.25</v>
      </c>
      <c r="K116" s="21"/>
    </row>
    <row r="117" spans="1:11" x14ac:dyDescent="0.15">
      <c r="A117" s="28">
        <v>44672</v>
      </c>
      <c r="B117" s="27">
        <v>-227.5</v>
      </c>
      <c r="C117" s="27">
        <v>-235.4</v>
      </c>
      <c r="D117" s="27">
        <v>581.6</v>
      </c>
      <c r="E117" s="27">
        <v>-493.1</v>
      </c>
      <c r="F117" s="27">
        <v>446.1</v>
      </c>
      <c r="G117" s="27">
        <v>-733.6</v>
      </c>
      <c r="H117" s="27">
        <v>386.6</v>
      </c>
      <c r="I117" s="27">
        <v>416.6</v>
      </c>
      <c r="J117" s="27">
        <v>416.6</v>
      </c>
      <c r="K117" s="21"/>
    </row>
    <row r="118" spans="1:11" x14ac:dyDescent="0.15">
      <c r="A118" s="28">
        <v>44671</v>
      </c>
      <c r="B118" s="27">
        <v>-252.6</v>
      </c>
      <c r="C118" s="27">
        <v>-397.35</v>
      </c>
      <c r="D118" s="27">
        <v>421.05</v>
      </c>
      <c r="E118" s="27">
        <v>-502.1</v>
      </c>
      <c r="F118" s="27">
        <v>436.6</v>
      </c>
      <c r="G118" s="27">
        <v>-807</v>
      </c>
      <c r="H118" s="27">
        <v>313.5</v>
      </c>
      <c r="I118" s="27">
        <v>343.5</v>
      </c>
      <c r="J118" s="27">
        <v>343.5</v>
      </c>
      <c r="K118" s="21"/>
    </row>
    <row r="119" spans="1:11" x14ac:dyDescent="0.15">
      <c r="A119" s="28">
        <v>44670</v>
      </c>
      <c r="B119" s="27">
        <v>-317</v>
      </c>
      <c r="C119" s="27">
        <v>-397.35</v>
      </c>
      <c r="D119" s="27">
        <v>421.05</v>
      </c>
      <c r="E119" s="27">
        <v>-445.75</v>
      </c>
      <c r="F119" s="27">
        <v>492.25</v>
      </c>
      <c r="G119" s="27">
        <v>-807</v>
      </c>
      <c r="H119" s="27">
        <v>313.5</v>
      </c>
      <c r="I119" s="27">
        <v>343.5</v>
      </c>
      <c r="J119" s="27">
        <v>343.5</v>
      </c>
      <c r="K119" s="21"/>
    </row>
    <row r="120" spans="1:11" x14ac:dyDescent="0.15">
      <c r="A120" s="28">
        <v>44669</v>
      </c>
      <c r="B120" s="27">
        <v>-354.8</v>
      </c>
      <c r="C120" s="27">
        <v>-435.15</v>
      </c>
      <c r="D120" s="27">
        <v>381.15</v>
      </c>
      <c r="E120" s="27">
        <v>-483.55</v>
      </c>
      <c r="F120" s="27">
        <v>452.35</v>
      </c>
      <c r="G120" s="27">
        <v>-844.8</v>
      </c>
      <c r="H120" s="27">
        <v>273.60000000000002</v>
      </c>
      <c r="I120" s="27">
        <v>303.60000000000002</v>
      </c>
      <c r="J120" s="27">
        <v>303.60000000000002</v>
      </c>
      <c r="K120" s="21"/>
    </row>
    <row r="121" spans="1:11" x14ac:dyDescent="0.15">
      <c r="A121" s="28">
        <v>44666</v>
      </c>
      <c r="B121" s="27">
        <v>-328</v>
      </c>
      <c r="C121" s="27">
        <v>-432.5</v>
      </c>
      <c r="D121" s="27">
        <v>383.4</v>
      </c>
      <c r="E121" s="27">
        <v>-488.95</v>
      </c>
      <c r="F121" s="27">
        <v>446.65</v>
      </c>
      <c r="G121" s="27">
        <v>-850.2</v>
      </c>
      <c r="H121" s="27">
        <v>267.89999999999998</v>
      </c>
      <c r="I121" s="27">
        <v>297.89999999999998</v>
      </c>
      <c r="J121" s="27">
        <v>297.89999999999998</v>
      </c>
      <c r="K121" s="21"/>
    </row>
    <row r="122" spans="1:11" x14ac:dyDescent="0.15">
      <c r="A122" s="28">
        <v>44665</v>
      </c>
      <c r="B122" s="27">
        <v>-395.9</v>
      </c>
      <c r="C122" s="27">
        <v>-387.7</v>
      </c>
      <c r="D122" s="27">
        <v>428.5</v>
      </c>
      <c r="E122" s="27">
        <v>-443.3</v>
      </c>
      <c r="F122" s="27">
        <v>492.1</v>
      </c>
      <c r="G122" s="27">
        <v>-764.3</v>
      </c>
      <c r="H122" s="27">
        <v>353.1</v>
      </c>
      <c r="I122" s="27">
        <v>383.1</v>
      </c>
      <c r="J122" s="27">
        <v>383.1</v>
      </c>
      <c r="K122" s="21"/>
    </row>
    <row r="123" spans="1:11" x14ac:dyDescent="0.15">
      <c r="A123" s="28">
        <v>44664</v>
      </c>
      <c r="B123" s="27">
        <v>-430</v>
      </c>
      <c r="C123" s="27">
        <v>-421.8</v>
      </c>
      <c r="D123" s="27">
        <v>393.6</v>
      </c>
      <c r="E123" s="27">
        <v>-493.5</v>
      </c>
      <c r="F123" s="27">
        <v>441.3</v>
      </c>
      <c r="G123" s="27">
        <v>-846.7</v>
      </c>
      <c r="H123" s="27">
        <v>270.5</v>
      </c>
      <c r="I123" s="27">
        <v>300.5</v>
      </c>
      <c r="J123" s="27">
        <v>300.5</v>
      </c>
      <c r="K123" s="21"/>
    </row>
    <row r="124" spans="1:11" x14ac:dyDescent="0.15">
      <c r="A124" s="28">
        <v>44663</v>
      </c>
      <c r="B124" s="27">
        <v>-498.1</v>
      </c>
      <c r="C124" s="27">
        <v>-481.85</v>
      </c>
      <c r="D124" s="27">
        <v>332.95</v>
      </c>
      <c r="E124" s="27">
        <v>-521.35</v>
      </c>
      <c r="F124" s="27">
        <v>412.45</v>
      </c>
      <c r="G124" s="27">
        <v>-866.5</v>
      </c>
      <c r="H124" s="27">
        <v>249.6</v>
      </c>
      <c r="I124" s="27">
        <v>279.60000000000002</v>
      </c>
      <c r="J124" s="27">
        <v>279.60000000000002</v>
      </c>
      <c r="K124" s="21"/>
    </row>
    <row r="125" spans="1:11" x14ac:dyDescent="0.15">
      <c r="A125" s="28">
        <v>44662</v>
      </c>
      <c r="B125" s="27">
        <v>-450.25</v>
      </c>
      <c r="C125" s="27">
        <v>-458.4</v>
      </c>
      <c r="D125" s="27">
        <v>674.9</v>
      </c>
      <c r="E125" s="27">
        <v>-477.4</v>
      </c>
      <c r="F125" s="27">
        <v>833.9</v>
      </c>
      <c r="G125" s="27">
        <v>-673.5</v>
      </c>
      <c r="H125" s="27">
        <v>818</v>
      </c>
      <c r="I125" s="27">
        <v>848</v>
      </c>
      <c r="J125" s="27">
        <v>848</v>
      </c>
      <c r="K125" s="21"/>
    </row>
    <row r="126" spans="1:11" x14ac:dyDescent="0.15">
      <c r="A126" s="28">
        <v>44659</v>
      </c>
      <c r="B126" s="27">
        <v>-536.15</v>
      </c>
      <c r="C126" s="27">
        <v>-520.15</v>
      </c>
      <c r="D126" s="27">
        <v>613.54999999999995</v>
      </c>
      <c r="E126" s="27">
        <v>-579.4</v>
      </c>
      <c r="F126" s="27">
        <v>732.8</v>
      </c>
      <c r="G126" s="27">
        <v>-839.9</v>
      </c>
      <c r="H126" s="27">
        <v>653.29999999999995</v>
      </c>
      <c r="I126" s="27">
        <v>683.3</v>
      </c>
      <c r="J126" s="27">
        <v>683.3</v>
      </c>
      <c r="K126" s="21"/>
    </row>
    <row r="127" spans="1:11" x14ac:dyDescent="0.15">
      <c r="A127" s="28">
        <v>44658</v>
      </c>
      <c r="B127" s="27">
        <v>-589.85</v>
      </c>
      <c r="C127" s="27">
        <v>-565.79999999999995</v>
      </c>
      <c r="D127" s="27">
        <v>568.1</v>
      </c>
      <c r="E127" s="27">
        <v>-689.45</v>
      </c>
      <c r="F127" s="27">
        <v>623.75</v>
      </c>
      <c r="G127" s="27">
        <v>-845.3</v>
      </c>
      <c r="H127" s="27">
        <v>647.6</v>
      </c>
      <c r="I127" s="27">
        <v>677.6</v>
      </c>
      <c r="J127" s="27">
        <v>677.6</v>
      </c>
      <c r="K127" s="21"/>
    </row>
    <row r="128" spans="1:11" x14ac:dyDescent="0.15">
      <c r="A128" s="28">
        <v>44657</v>
      </c>
      <c r="B128" s="27">
        <v>-595.25</v>
      </c>
      <c r="C128" s="27">
        <v>-571.20000000000005</v>
      </c>
      <c r="D128" s="27">
        <v>562.4</v>
      </c>
      <c r="E128" s="27">
        <v>-751.2</v>
      </c>
      <c r="F128" s="27">
        <v>562.4</v>
      </c>
      <c r="G128" s="27">
        <v>-850.7</v>
      </c>
      <c r="H128" s="27">
        <v>641.9</v>
      </c>
      <c r="I128" s="27">
        <v>671.9</v>
      </c>
      <c r="J128" s="27">
        <v>671.9</v>
      </c>
      <c r="K128" s="21"/>
    </row>
    <row r="129" spans="1:11" x14ac:dyDescent="0.15">
      <c r="A129" s="28">
        <v>44653</v>
      </c>
      <c r="B129" s="27">
        <v>-620.45000000000005</v>
      </c>
      <c r="C129" s="27">
        <v>-596.4</v>
      </c>
      <c r="D129" s="27">
        <v>535.79999999999995</v>
      </c>
      <c r="E129" s="27">
        <v>-816.65</v>
      </c>
      <c r="F129" s="27">
        <v>496.05</v>
      </c>
      <c r="G129" s="27">
        <v>-755.15</v>
      </c>
      <c r="H129" s="27">
        <v>734.55</v>
      </c>
      <c r="I129" s="27">
        <v>764.55</v>
      </c>
      <c r="J129" s="27">
        <v>764.55</v>
      </c>
      <c r="K129" s="21"/>
    </row>
    <row r="130" spans="1:11" x14ac:dyDescent="0.15">
      <c r="A130" s="28">
        <v>44652</v>
      </c>
      <c r="B130" s="27">
        <v>-475.55</v>
      </c>
      <c r="C130" s="27">
        <v>-475.65</v>
      </c>
      <c r="D130" s="27">
        <v>655.04999999999995</v>
      </c>
      <c r="E130" s="27">
        <v>-695.9</v>
      </c>
      <c r="F130" s="27">
        <v>615.29999999999995</v>
      </c>
      <c r="G130" s="27">
        <v>-714.9</v>
      </c>
      <c r="H130" s="27">
        <v>774.3</v>
      </c>
      <c r="I130" s="27">
        <v>804.3</v>
      </c>
      <c r="J130" s="27">
        <v>804.3</v>
      </c>
      <c r="K130" s="21"/>
    </row>
    <row r="131" spans="1:11" x14ac:dyDescent="0.15">
      <c r="A131" s="28">
        <v>44651</v>
      </c>
      <c r="B131" s="27">
        <v>-370.9</v>
      </c>
      <c r="C131" s="27">
        <v>-306.60000000000002</v>
      </c>
      <c r="D131" s="27">
        <v>822</v>
      </c>
      <c r="E131" s="27">
        <v>-583.20000000000005</v>
      </c>
      <c r="F131" s="27">
        <v>726.6</v>
      </c>
      <c r="G131" s="27">
        <v>-714.9</v>
      </c>
      <c r="H131" s="27">
        <v>774.3</v>
      </c>
      <c r="I131" s="27">
        <v>804.3</v>
      </c>
      <c r="J131" s="27">
        <v>804.3</v>
      </c>
      <c r="K131" s="21"/>
    </row>
    <row r="132" spans="1:11" x14ac:dyDescent="0.15">
      <c r="A132" s="28">
        <v>44650</v>
      </c>
      <c r="B132" s="27">
        <v>-330.65</v>
      </c>
      <c r="C132" s="27">
        <v>-193.9</v>
      </c>
      <c r="D132" s="27">
        <v>933.3</v>
      </c>
      <c r="E132" s="27">
        <v>-510.75</v>
      </c>
      <c r="F132" s="27">
        <v>798.15</v>
      </c>
      <c r="G132" s="27">
        <v>-674.65</v>
      </c>
      <c r="H132" s="27">
        <v>814.05</v>
      </c>
      <c r="I132" s="27">
        <v>844.05</v>
      </c>
      <c r="J132" s="27">
        <v>844.05</v>
      </c>
      <c r="K132" s="21"/>
    </row>
    <row r="133" spans="1:11" x14ac:dyDescent="0.15">
      <c r="A133" s="28">
        <v>44649</v>
      </c>
      <c r="B133" s="27">
        <v>-209.8</v>
      </c>
      <c r="C133" s="27">
        <v>-56.95</v>
      </c>
      <c r="D133" s="27">
        <v>1069.6500000000001</v>
      </c>
      <c r="E133" s="27">
        <v>-397.95</v>
      </c>
      <c r="F133" s="27">
        <v>910.65</v>
      </c>
      <c r="G133" s="27">
        <v>-618.20000000000005</v>
      </c>
      <c r="H133" s="27">
        <v>870.9</v>
      </c>
      <c r="I133" s="27">
        <v>900.9</v>
      </c>
      <c r="J133" s="27">
        <v>900.9</v>
      </c>
      <c r="K133" s="21"/>
    </row>
    <row r="134" spans="1:11" x14ac:dyDescent="0.15">
      <c r="A134" s="28">
        <v>44648</v>
      </c>
      <c r="B134" s="27">
        <v>-64.7</v>
      </c>
      <c r="C134" s="27">
        <v>55.95</v>
      </c>
      <c r="D134" s="27">
        <v>1183.3499999999999</v>
      </c>
      <c r="E134" s="27">
        <v>-212.6</v>
      </c>
      <c r="F134" s="27">
        <v>1095.9000000000001</v>
      </c>
      <c r="G134" s="27">
        <v>-489.2</v>
      </c>
      <c r="H134" s="27">
        <v>1000.5</v>
      </c>
      <c r="I134" s="27">
        <v>1030.5</v>
      </c>
      <c r="J134" s="27">
        <v>1030.5</v>
      </c>
      <c r="K134" s="21"/>
    </row>
    <row r="135" spans="1:11" x14ac:dyDescent="0.15">
      <c r="A135" s="28">
        <v>44645</v>
      </c>
      <c r="B135" s="27">
        <v>-29.95</v>
      </c>
      <c r="C135" s="27">
        <v>98.75</v>
      </c>
      <c r="D135" s="27">
        <v>1224.1500000000001</v>
      </c>
      <c r="E135" s="27">
        <v>55.6</v>
      </c>
      <c r="F135" s="27">
        <v>1359.3</v>
      </c>
      <c r="G135" s="27">
        <v>-486.65</v>
      </c>
      <c r="H135" s="27">
        <v>1001.55</v>
      </c>
      <c r="I135" s="27">
        <v>1031.55</v>
      </c>
      <c r="J135" s="27">
        <v>1031.55</v>
      </c>
      <c r="K135" s="21"/>
    </row>
    <row r="136" spans="1:11" x14ac:dyDescent="0.15">
      <c r="A136" s="28">
        <v>44644</v>
      </c>
      <c r="B136" s="27">
        <v>86.65</v>
      </c>
      <c r="C136" s="27">
        <v>167.05</v>
      </c>
      <c r="D136" s="27">
        <v>1295.1500000000001</v>
      </c>
      <c r="E136" s="27">
        <v>131.94999999999999</v>
      </c>
      <c r="F136" s="27">
        <v>1438.25</v>
      </c>
      <c r="G136" s="27">
        <v>-474.7</v>
      </c>
      <c r="H136" s="27">
        <v>1016.9</v>
      </c>
      <c r="I136" s="27">
        <v>1046.9000000000001</v>
      </c>
      <c r="J136" s="27">
        <v>1046.9000000000001</v>
      </c>
      <c r="K136" s="21"/>
    </row>
    <row r="137" spans="1:11" x14ac:dyDescent="0.15">
      <c r="A137" s="28">
        <v>44643</v>
      </c>
      <c r="B137" s="27">
        <v>72.900000000000006</v>
      </c>
      <c r="C137" s="27">
        <v>88.9</v>
      </c>
      <c r="D137" s="27">
        <v>1214.3</v>
      </c>
      <c r="E137" s="27">
        <v>77.95</v>
      </c>
      <c r="F137" s="27">
        <v>1381.25</v>
      </c>
      <c r="G137" s="27">
        <v>-528.70000000000005</v>
      </c>
      <c r="H137" s="27">
        <v>959.9</v>
      </c>
      <c r="I137" s="27">
        <v>989.9</v>
      </c>
      <c r="J137" s="27">
        <v>989.9</v>
      </c>
      <c r="K137" s="21"/>
    </row>
    <row r="138" spans="1:11" x14ac:dyDescent="0.15">
      <c r="A138" s="28">
        <v>44642</v>
      </c>
      <c r="B138" s="27">
        <v>125</v>
      </c>
      <c r="C138" s="27">
        <v>124.9</v>
      </c>
      <c r="D138" s="27">
        <v>1252.3</v>
      </c>
      <c r="E138" s="27">
        <v>89.8</v>
      </c>
      <c r="F138" s="27">
        <v>1395.4</v>
      </c>
      <c r="G138" s="27">
        <v>-492.7</v>
      </c>
      <c r="H138" s="27">
        <v>997.9</v>
      </c>
      <c r="I138" s="27">
        <v>1027.9000000000001</v>
      </c>
      <c r="J138" s="27">
        <v>1027.9000000000001</v>
      </c>
      <c r="K138" s="21"/>
    </row>
    <row r="139" spans="1:11" x14ac:dyDescent="0.15">
      <c r="A139" s="28">
        <v>44641</v>
      </c>
      <c r="B139" s="27">
        <v>-95.1</v>
      </c>
      <c r="C139" s="27">
        <v>1.4</v>
      </c>
      <c r="D139" s="27">
        <v>1529.6</v>
      </c>
      <c r="E139" s="27">
        <v>-82</v>
      </c>
      <c r="F139" s="27">
        <v>1625</v>
      </c>
      <c r="G139" s="27">
        <v>-584</v>
      </c>
      <c r="H139" s="27">
        <v>1337</v>
      </c>
      <c r="I139" s="27">
        <v>1337</v>
      </c>
      <c r="J139" s="27">
        <v>1307</v>
      </c>
      <c r="K139" s="21"/>
    </row>
    <row r="140" spans="1:11" x14ac:dyDescent="0.15">
      <c r="A140" s="28">
        <v>44638</v>
      </c>
      <c r="B140" s="27">
        <v>-83.25</v>
      </c>
      <c r="C140" s="27">
        <v>13.25</v>
      </c>
      <c r="D140" s="27">
        <v>1543.75</v>
      </c>
      <c r="E140" s="27">
        <v>-166.75</v>
      </c>
      <c r="F140" s="27">
        <v>1543.75</v>
      </c>
      <c r="G140" s="27">
        <v>-588.25</v>
      </c>
      <c r="H140" s="27">
        <v>1335.25</v>
      </c>
      <c r="I140" s="27">
        <v>1335.25</v>
      </c>
      <c r="J140" s="27">
        <v>1305.25</v>
      </c>
      <c r="K140" s="21"/>
    </row>
    <row r="141" spans="1:11" x14ac:dyDescent="0.15">
      <c r="A141" s="28">
        <v>44637</v>
      </c>
      <c r="B141" s="27">
        <v>-159.5</v>
      </c>
      <c r="C141" s="27">
        <v>-95.2</v>
      </c>
      <c r="D141" s="27">
        <v>1434.2</v>
      </c>
      <c r="E141" s="27">
        <v>-307.39999999999998</v>
      </c>
      <c r="F141" s="27">
        <v>1402.4</v>
      </c>
      <c r="G141" s="27">
        <v>-664.5</v>
      </c>
      <c r="H141" s="27">
        <v>1257.5</v>
      </c>
      <c r="I141" s="27">
        <v>1257.5</v>
      </c>
      <c r="J141" s="27">
        <v>1227.5</v>
      </c>
      <c r="K141" s="21"/>
    </row>
    <row r="142" spans="1:11" x14ac:dyDescent="0.15">
      <c r="A142" s="28">
        <v>44636</v>
      </c>
      <c r="B142" s="27">
        <v>-148.6</v>
      </c>
      <c r="C142" s="27">
        <v>-76.25</v>
      </c>
      <c r="D142" s="27">
        <v>1454.75</v>
      </c>
      <c r="E142" s="27">
        <v>-312.60000000000002</v>
      </c>
      <c r="F142" s="27">
        <v>1399.1</v>
      </c>
      <c r="G142" s="27">
        <v>-637.5</v>
      </c>
      <c r="H142" s="27">
        <v>1286</v>
      </c>
      <c r="I142" s="27">
        <v>1286</v>
      </c>
      <c r="J142" s="27">
        <v>1256</v>
      </c>
      <c r="K142" s="21"/>
    </row>
    <row r="143" spans="1:11" x14ac:dyDescent="0.15">
      <c r="A143" s="28">
        <v>44635</v>
      </c>
      <c r="B143" s="27">
        <v>-109.1</v>
      </c>
      <c r="C143" s="27">
        <v>-94.25</v>
      </c>
      <c r="D143" s="27">
        <v>1435.75</v>
      </c>
      <c r="E143" s="27">
        <v>-334.2</v>
      </c>
      <c r="F143" s="27">
        <v>1376.3</v>
      </c>
      <c r="G143" s="27">
        <v>-659.1</v>
      </c>
      <c r="H143" s="27">
        <v>1263.2</v>
      </c>
      <c r="I143" s="27">
        <v>1263.2</v>
      </c>
      <c r="J143" s="27">
        <v>1233.2</v>
      </c>
      <c r="K143" s="21"/>
    </row>
    <row r="144" spans="1:11" x14ac:dyDescent="0.15">
      <c r="A144" s="28">
        <v>44634</v>
      </c>
      <c r="B144" s="27">
        <v>-54.15</v>
      </c>
      <c r="C144" s="27">
        <v>-39.299999999999997</v>
      </c>
      <c r="D144" s="27">
        <v>1494.3</v>
      </c>
      <c r="E144" s="27">
        <v>-271.2</v>
      </c>
      <c r="F144" s="27">
        <v>1442.8</v>
      </c>
      <c r="G144" s="27">
        <v>-578.1</v>
      </c>
      <c r="H144" s="27">
        <v>1348.7</v>
      </c>
      <c r="I144" s="27">
        <v>1348.7</v>
      </c>
      <c r="J144" s="27">
        <v>1318.7</v>
      </c>
      <c r="K144" s="21"/>
    </row>
    <row r="145" spans="1:11" x14ac:dyDescent="0.15">
      <c r="A145" s="28">
        <v>44631</v>
      </c>
      <c r="B145" s="27">
        <v>-33.5</v>
      </c>
      <c r="C145" s="27">
        <v>-18.649999999999999</v>
      </c>
      <c r="D145" s="27">
        <v>1515.55</v>
      </c>
      <c r="E145" s="27">
        <v>-264</v>
      </c>
      <c r="F145" s="27">
        <v>1450.4</v>
      </c>
      <c r="G145" s="27">
        <v>-570.9</v>
      </c>
      <c r="H145" s="27">
        <v>1356.3</v>
      </c>
      <c r="I145" s="27">
        <v>1356.3</v>
      </c>
      <c r="J145" s="27">
        <v>1326.3</v>
      </c>
      <c r="K145" s="21"/>
    </row>
    <row r="146" spans="1:11" x14ac:dyDescent="0.15">
      <c r="A146" s="28">
        <v>44630</v>
      </c>
      <c r="B146" s="27">
        <v>-17.399999999999999</v>
      </c>
      <c r="C146" s="27">
        <v>0.2</v>
      </c>
      <c r="D146" s="27">
        <v>1534.9</v>
      </c>
      <c r="E146" s="27">
        <v>-269.3</v>
      </c>
      <c r="F146" s="27">
        <v>1445.9</v>
      </c>
      <c r="G146" s="27">
        <v>-560.1</v>
      </c>
      <c r="H146" s="27">
        <v>1367.7</v>
      </c>
      <c r="I146" s="27">
        <v>1367.7</v>
      </c>
      <c r="J146" s="27">
        <v>1337.7</v>
      </c>
      <c r="K146" s="21"/>
    </row>
    <row r="147" spans="1:11" x14ac:dyDescent="0.15">
      <c r="A147" s="28">
        <v>44629</v>
      </c>
      <c r="B147" s="27">
        <v>62.6</v>
      </c>
      <c r="C147" s="27">
        <v>113.3</v>
      </c>
      <c r="D147" s="27">
        <v>1729.3</v>
      </c>
      <c r="E147" s="27">
        <v>-226.2</v>
      </c>
      <c r="F147" s="27">
        <v>1640.3</v>
      </c>
      <c r="G147" s="27">
        <v>-412.35</v>
      </c>
      <c r="H147" s="27">
        <v>1685.45</v>
      </c>
      <c r="I147" s="27">
        <v>1735.45</v>
      </c>
      <c r="J147" s="27">
        <v>1715.45</v>
      </c>
      <c r="K147" s="21"/>
    </row>
    <row r="148" spans="1:11" x14ac:dyDescent="0.15">
      <c r="A148" s="28">
        <v>44628</v>
      </c>
      <c r="B148" s="27">
        <v>-29.35</v>
      </c>
      <c r="C148" s="27">
        <v>-29.9</v>
      </c>
      <c r="D148" s="27">
        <v>1586.9</v>
      </c>
      <c r="E148" s="27">
        <v>-401.6</v>
      </c>
      <c r="F148" s="27">
        <v>1466.1</v>
      </c>
      <c r="G148" s="27">
        <v>-611.9</v>
      </c>
      <c r="H148" s="27">
        <v>1487.4</v>
      </c>
      <c r="I148" s="27">
        <v>1537.4</v>
      </c>
      <c r="J148" s="27">
        <v>1517.4</v>
      </c>
      <c r="K148" s="21"/>
    </row>
    <row r="149" spans="1:11" x14ac:dyDescent="0.15">
      <c r="A149" s="28">
        <v>44627</v>
      </c>
      <c r="B149" s="27">
        <v>-53.5</v>
      </c>
      <c r="C149" s="27">
        <v>-64</v>
      </c>
      <c r="D149" s="27">
        <v>1552</v>
      </c>
      <c r="E149" s="27">
        <v>-451.8</v>
      </c>
      <c r="F149" s="27">
        <v>1415.3</v>
      </c>
      <c r="G149" s="27">
        <v>-646</v>
      </c>
      <c r="H149" s="27">
        <v>1452.5</v>
      </c>
      <c r="I149" s="27">
        <v>1502.5</v>
      </c>
      <c r="J149" s="27">
        <v>1482.5</v>
      </c>
      <c r="K149" s="21"/>
    </row>
    <row r="150" spans="1:11" x14ac:dyDescent="0.15">
      <c r="A150" s="28">
        <v>44624</v>
      </c>
      <c r="B150" s="27">
        <v>-134</v>
      </c>
      <c r="C150" s="27">
        <v>-84.15</v>
      </c>
      <c r="D150" s="27">
        <v>1536.75</v>
      </c>
      <c r="E150" s="27">
        <v>-455.85</v>
      </c>
      <c r="F150" s="27">
        <v>1415.95</v>
      </c>
      <c r="G150" s="27">
        <v>-617.85</v>
      </c>
      <c r="H150" s="27">
        <v>1484.95</v>
      </c>
      <c r="I150" s="27">
        <v>1534.95</v>
      </c>
      <c r="J150" s="27">
        <v>1514.95</v>
      </c>
      <c r="K150" s="21"/>
    </row>
    <row r="151" spans="1:11" x14ac:dyDescent="0.15">
      <c r="A151" s="28">
        <v>44623</v>
      </c>
      <c r="B151" s="27">
        <v>-143.55000000000001</v>
      </c>
      <c r="C151" s="27">
        <v>-93.7</v>
      </c>
      <c r="D151" s="27">
        <v>1530.5</v>
      </c>
      <c r="E151" s="27">
        <v>-481.5</v>
      </c>
      <c r="F151" s="27">
        <v>1393.8</v>
      </c>
      <c r="G151" s="27">
        <v>-611.29999999999995</v>
      </c>
      <c r="H151" s="27">
        <v>1494.6</v>
      </c>
      <c r="I151" s="27">
        <v>1544.6</v>
      </c>
      <c r="J151" s="27">
        <v>1524.6</v>
      </c>
      <c r="K151" s="21"/>
    </row>
    <row r="152" spans="1:11" x14ac:dyDescent="0.15">
      <c r="A152" s="28">
        <v>44622</v>
      </c>
      <c r="B152" s="27">
        <v>-145.44999999999999</v>
      </c>
      <c r="C152" s="27">
        <v>-87.55</v>
      </c>
      <c r="D152" s="27">
        <v>1535.35</v>
      </c>
      <c r="E152" s="27">
        <v>-467.3</v>
      </c>
      <c r="F152" s="27">
        <v>1406.6</v>
      </c>
      <c r="G152" s="27">
        <v>-629.29999999999995</v>
      </c>
      <c r="H152" s="27">
        <v>1475.6</v>
      </c>
      <c r="I152" s="27">
        <v>1525.6</v>
      </c>
      <c r="J152" s="27">
        <v>1505.6</v>
      </c>
      <c r="K152" s="21"/>
    </row>
    <row r="153" spans="1:11" x14ac:dyDescent="0.15">
      <c r="A153" s="28">
        <v>44621</v>
      </c>
      <c r="B153" s="27">
        <v>-219.15</v>
      </c>
      <c r="C153" s="27">
        <v>-169.3</v>
      </c>
      <c r="D153" s="27">
        <v>1450.7</v>
      </c>
      <c r="E153" s="27">
        <v>-508.8</v>
      </c>
      <c r="F153" s="27">
        <v>1361.7</v>
      </c>
      <c r="G153" s="27">
        <v>-686.9</v>
      </c>
      <c r="H153" s="27">
        <v>1414.8</v>
      </c>
      <c r="I153" s="27">
        <v>1464.8</v>
      </c>
      <c r="J153" s="27">
        <v>1444.8</v>
      </c>
      <c r="K153" s="21"/>
    </row>
    <row r="154" spans="1:11" x14ac:dyDescent="0.15">
      <c r="A154" s="28">
        <v>44620</v>
      </c>
      <c r="B154" s="27">
        <v>-311.7</v>
      </c>
      <c r="C154" s="27">
        <v>-286</v>
      </c>
      <c r="D154" s="27">
        <v>1330.8</v>
      </c>
      <c r="E154" s="27">
        <v>-625.5</v>
      </c>
      <c r="F154" s="27">
        <v>1241.8</v>
      </c>
      <c r="G154" s="27">
        <v>-803.6</v>
      </c>
      <c r="H154" s="27">
        <v>1294.9000000000001</v>
      </c>
      <c r="I154" s="27">
        <v>1344.9</v>
      </c>
      <c r="J154" s="27">
        <v>1324.9</v>
      </c>
      <c r="K154" s="21"/>
    </row>
    <row r="155" spans="1:11" x14ac:dyDescent="0.15">
      <c r="A155" s="28">
        <v>44617</v>
      </c>
      <c r="B155" s="27">
        <v>-173.9</v>
      </c>
      <c r="C155" s="27">
        <v>-164.3</v>
      </c>
      <c r="D155" s="27">
        <v>1451.6</v>
      </c>
      <c r="E155" s="27">
        <v>-471.6</v>
      </c>
      <c r="F155" s="27">
        <v>1394.4</v>
      </c>
      <c r="G155" s="27">
        <v>-762.4</v>
      </c>
      <c r="H155" s="27">
        <v>1336.2</v>
      </c>
      <c r="I155" s="27">
        <v>1386.2</v>
      </c>
      <c r="J155" s="27">
        <v>1366.2</v>
      </c>
      <c r="K155" s="21"/>
    </row>
    <row r="156" spans="1:11" x14ac:dyDescent="0.15">
      <c r="A156" s="28">
        <v>44616</v>
      </c>
      <c r="B156" s="27">
        <v>-288.5</v>
      </c>
      <c r="C156" s="27">
        <v>-262.8</v>
      </c>
      <c r="D156" s="27">
        <v>1353.1</v>
      </c>
      <c r="E156" s="27">
        <v>-505.7</v>
      </c>
      <c r="F156" s="27">
        <v>1359.5</v>
      </c>
      <c r="G156" s="27">
        <v>-780.4</v>
      </c>
      <c r="H156" s="27">
        <v>1317.2</v>
      </c>
      <c r="I156" s="27">
        <v>1367.2</v>
      </c>
      <c r="J156" s="27">
        <v>1347.2</v>
      </c>
      <c r="K156" s="21"/>
    </row>
    <row r="157" spans="1:11" x14ac:dyDescent="0.15">
      <c r="A157" s="28">
        <v>44615</v>
      </c>
      <c r="B157" s="27">
        <v>-453.3</v>
      </c>
      <c r="C157" s="27">
        <v>-419.55</v>
      </c>
      <c r="D157" s="27">
        <v>1195.8499999999999</v>
      </c>
      <c r="E157" s="27">
        <v>-678.55</v>
      </c>
      <c r="F157" s="27">
        <v>1186.3499999999999</v>
      </c>
      <c r="G157" s="27">
        <v>-880.8</v>
      </c>
      <c r="H157" s="27">
        <v>1215.5999999999999</v>
      </c>
      <c r="I157" s="27">
        <v>1265.5999999999999</v>
      </c>
      <c r="J157" s="27">
        <v>1245.5999999999999</v>
      </c>
      <c r="K157" s="21"/>
    </row>
    <row r="158" spans="1:11" x14ac:dyDescent="0.15">
      <c r="A158" s="28">
        <v>44614</v>
      </c>
      <c r="B158" s="27">
        <v>-471.65</v>
      </c>
      <c r="C158" s="27">
        <v>-482.05</v>
      </c>
      <c r="D158" s="27">
        <v>1135.3499999999999</v>
      </c>
      <c r="E158" s="27">
        <v>-773.25</v>
      </c>
      <c r="F158" s="27">
        <v>1094.05</v>
      </c>
      <c r="G158" s="27">
        <v>-943.3</v>
      </c>
      <c r="H158" s="27">
        <v>1155.0999999999999</v>
      </c>
      <c r="I158" s="27">
        <v>1205.0999999999999</v>
      </c>
      <c r="J158" s="27">
        <v>1185.0999999999999</v>
      </c>
      <c r="K158" s="21"/>
    </row>
    <row r="159" spans="1:11" x14ac:dyDescent="0.15">
      <c r="A159" s="28">
        <v>44613</v>
      </c>
      <c r="B159" s="27">
        <v>-614</v>
      </c>
      <c r="C159" s="27">
        <v>-616.35</v>
      </c>
      <c r="D159" s="27">
        <v>1001.25</v>
      </c>
      <c r="E159" s="27">
        <v>-907.55</v>
      </c>
      <c r="F159" s="27">
        <v>959.95</v>
      </c>
      <c r="G159" s="27">
        <v>-1077.5999999999999</v>
      </c>
      <c r="H159" s="27">
        <v>1021</v>
      </c>
      <c r="I159" s="27">
        <v>1071</v>
      </c>
      <c r="J159" s="27">
        <v>1051</v>
      </c>
      <c r="K159" s="21"/>
    </row>
    <row r="160" spans="1:11" x14ac:dyDescent="0.15">
      <c r="A160" s="28">
        <v>44610</v>
      </c>
      <c r="B160" s="27">
        <v>-685.8</v>
      </c>
      <c r="C160" s="27">
        <v>-696.2</v>
      </c>
      <c r="D160" s="27">
        <v>919.7</v>
      </c>
      <c r="E160" s="27">
        <v>-1019.6</v>
      </c>
      <c r="F160" s="27">
        <v>846.6</v>
      </c>
      <c r="G160" s="27">
        <v>-1165.5</v>
      </c>
      <c r="H160" s="27">
        <v>931.5</v>
      </c>
      <c r="I160" s="27">
        <v>981.5</v>
      </c>
      <c r="J160" s="27">
        <v>961.5</v>
      </c>
      <c r="K160" s="21"/>
    </row>
    <row r="161" spans="1:11" x14ac:dyDescent="0.15">
      <c r="A161" s="28">
        <v>44609</v>
      </c>
      <c r="B161" s="27">
        <v>-725.2</v>
      </c>
      <c r="C161" s="27">
        <v>-735.6</v>
      </c>
      <c r="D161" s="27">
        <v>880.3</v>
      </c>
      <c r="E161" s="27">
        <v>-1059</v>
      </c>
      <c r="F161" s="27">
        <v>807.2</v>
      </c>
      <c r="G161" s="27">
        <v>-1188.8</v>
      </c>
      <c r="H161" s="27">
        <v>908</v>
      </c>
      <c r="I161" s="27">
        <v>958</v>
      </c>
      <c r="J161" s="27">
        <v>938</v>
      </c>
      <c r="K161" s="21"/>
    </row>
    <row r="162" spans="1:11" x14ac:dyDescent="0.15">
      <c r="A162" s="28">
        <v>44608</v>
      </c>
      <c r="B162" s="27">
        <v>-794.25</v>
      </c>
      <c r="C162" s="27">
        <v>-788.55</v>
      </c>
      <c r="D162" s="27">
        <v>826.05</v>
      </c>
      <c r="E162" s="27">
        <v>-1120</v>
      </c>
      <c r="F162" s="27">
        <v>745</v>
      </c>
      <c r="G162" s="27">
        <v>-1233.7</v>
      </c>
      <c r="H162" s="27">
        <v>861.7</v>
      </c>
      <c r="I162" s="27">
        <v>911.7</v>
      </c>
      <c r="J162" s="27">
        <v>891.7</v>
      </c>
      <c r="K162" s="21"/>
    </row>
    <row r="163" spans="1:11" x14ac:dyDescent="0.15">
      <c r="A163" s="28">
        <v>44607</v>
      </c>
      <c r="B163" s="27">
        <v>-736</v>
      </c>
      <c r="C163" s="27">
        <v>-746.4</v>
      </c>
      <c r="D163" s="27">
        <v>868.9</v>
      </c>
      <c r="E163" s="27">
        <v>-1085.9000000000001</v>
      </c>
      <c r="F163" s="27">
        <v>779.9</v>
      </c>
      <c r="G163" s="27">
        <v>-1199.5999999999999</v>
      </c>
      <c r="H163" s="27">
        <v>896.6</v>
      </c>
      <c r="I163" s="27">
        <v>946.6</v>
      </c>
      <c r="J163" s="27">
        <v>926.6</v>
      </c>
      <c r="K163" s="21"/>
    </row>
    <row r="164" spans="1:11" x14ac:dyDescent="0.15">
      <c r="A164" s="28">
        <v>44606</v>
      </c>
      <c r="B164" s="27">
        <v>-695.75</v>
      </c>
      <c r="C164" s="27">
        <v>-706.15</v>
      </c>
      <c r="D164" s="27">
        <v>908.65</v>
      </c>
      <c r="E164" s="27">
        <v>-1053.7</v>
      </c>
      <c r="F164" s="27">
        <v>811.7</v>
      </c>
      <c r="G164" s="27">
        <v>-1223.75</v>
      </c>
      <c r="H164" s="27">
        <v>872.75</v>
      </c>
      <c r="I164" s="27">
        <v>922.75</v>
      </c>
      <c r="J164" s="27">
        <v>902.75</v>
      </c>
      <c r="K164" s="21"/>
    </row>
    <row r="165" spans="1:11" x14ac:dyDescent="0.15">
      <c r="A165" s="28">
        <v>44603</v>
      </c>
      <c r="B165" s="27">
        <v>-713.75</v>
      </c>
      <c r="C165" s="27">
        <v>-724.15</v>
      </c>
      <c r="D165" s="27">
        <v>889.65</v>
      </c>
      <c r="E165" s="27">
        <v>-1071.7</v>
      </c>
      <c r="F165" s="27">
        <v>792.7</v>
      </c>
      <c r="G165" s="27">
        <v>-1241.75</v>
      </c>
      <c r="H165" s="27">
        <v>853.75</v>
      </c>
      <c r="I165" s="27">
        <v>903.75</v>
      </c>
      <c r="J165" s="27">
        <v>883.75</v>
      </c>
      <c r="K165" s="21"/>
    </row>
    <row r="166" spans="1:11" x14ac:dyDescent="0.15">
      <c r="A166" s="28">
        <v>44602</v>
      </c>
      <c r="B166" s="27">
        <v>-531.35</v>
      </c>
      <c r="C166" s="27">
        <v>-641.75</v>
      </c>
      <c r="D166" s="27">
        <v>1052.25</v>
      </c>
      <c r="E166" s="27">
        <v>-1013.45</v>
      </c>
      <c r="F166" s="27">
        <v>951.45</v>
      </c>
      <c r="G166" s="27">
        <v>-1223.75</v>
      </c>
      <c r="H166" s="27">
        <v>942.75</v>
      </c>
      <c r="I166" s="27">
        <v>962.75</v>
      </c>
      <c r="J166" s="27">
        <v>972.75</v>
      </c>
      <c r="K166" s="21"/>
    </row>
    <row r="167" spans="1:11" x14ac:dyDescent="0.15">
      <c r="A167" s="28">
        <v>44601</v>
      </c>
      <c r="B167" s="27">
        <v>-635.35</v>
      </c>
      <c r="C167" s="27">
        <v>-753.8</v>
      </c>
      <c r="D167" s="27">
        <v>938.9</v>
      </c>
      <c r="E167" s="27">
        <v>-1141.5999999999999</v>
      </c>
      <c r="F167" s="27">
        <v>822.2</v>
      </c>
      <c r="G167" s="27">
        <v>-1263.3499999999999</v>
      </c>
      <c r="H167" s="27">
        <v>900.95</v>
      </c>
      <c r="I167" s="27">
        <v>920.95</v>
      </c>
      <c r="J167" s="27">
        <v>930.95</v>
      </c>
      <c r="K167" s="21"/>
    </row>
    <row r="168" spans="1:11" x14ac:dyDescent="0.15">
      <c r="A168" s="28">
        <v>44600</v>
      </c>
      <c r="B168" s="27">
        <v>-676.25</v>
      </c>
      <c r="C168" s="27">
        <v>-746.4</v>
      </c>
      <c r="D168" s="27">
        <v>948.9</v>
      </c>
      <c r="E168" s="27">
        <v>-1085.9000000000001</v>
      </c>
      <c r="F168" s="27">
        <v>879.9</v>
      </c>
      <c r="G168" s="27">
        <v>-1328.4</v>
      </c>
      <c r="H168" s="27">
        <v>839.4</v>
      </c>
      <c r="I168" s="27">
        <v>859.4</v>
      </c>
      <c r="J168" s="27">
        <v>869.4</v>
      </c>
      <c r="K168" s="21"/>
    </row>
    <row r="169" spans="1:11" x14ac:dyDescent="0.15">
      <c r="A169" s="28">
        <v>44599</v>
      </c>
      <c r="B169" s="27">
        <v>-673.05</v>
      </c>
      <c r="C169" s="27">
        <v>-751.5</v>
      </c>
      <c r="D169" s="27">
        <v>946.8</v>
      </c>
      <c r="E169" s="27">
        <v>-1091</v>
      </c>
      <c r="F169" s="27">
        <v>877.8</v>
      </c>
      <c r="G169" s="27">
        <v>-1246.6500000000001</v>
      </c>
      <c r="H169" s="27">
        <v>924.05</v>
      </c>
      <c r="I169" s="27">
        <v>944.05</v>
      </c>
      <c r="J169" s="27">
        <v>954.05</v>
      </c>
      <c r="K169" s="21"/>
    </row>
    <row r="170" spans="1:11" x14ac:dyDescent="0.15">
      <c r="A170" s="28">
        <v>44591</v>
      </c>
      <c r="B170" s="27">
        <v>-1023.3</v>
      </c>
      <c r="C170" s="27">
        <v>-1085.6500000000001</v>
      </c>
      <c r="D170" s="27">
        <v>611.04999999999995</v>
      </c>
      <c r="E170" s="27">
        <v>-1425.15</v>
      </c>
      <c r="F170" s="27">
        <v>542.04999999999995</v>
      </c>
      <c r="G170" s="27">
        <v>-1572.75</v>
      </c>
      <c r="H170" s="27">
        <v>596.25</v>
      </c>
      <c r="I170" s="27">
        <v>616.25</v>
      </c>
      <c r="J170" s="27">
        <v>626.25</v>
      </c>
      <c r="K170" s="21"/>
    </row>
    <row r="171" spans="1:11" x14ac:dyDescent="0.15">
      <c r="A171" s="28">
        <v>44590</v>
      </c>
      <c r="B171" s="27">
        <v>-1023.3</v>
      </c>
      <c r="C171" s="27">
        <v>-1085.6500000000001</v>
      </c>
      <c r="D171" s="27">
        <v>611.04999999999995</v>
      </c>
      <c r="E171" s="27">
        <v>-1425.15</v>
      </c>
      <c r="F171" s="27">
        <v>542.04999999999995</v>
      </c>
      <c r="G171" s="27">
        <v>-1572.75</v>
      </c>
      <c r="H171" s="27">
        <v>596.25</v>
      </c>
      <c r="I171" s="27">
        <v>616.25</v>
      </c>
      <c r="J171" s="27">
        <v>626.25</v>
      </c>
      <c r="K171" s="21"/>
    </row>
    <row r="172" spans="1:11" x14ac:dyDescent="0.15">
      <c r="A172" s="28">
        <v>44589</v>
      </c>
      <c r="B172" s="27">
        <v>-1023.3</v>
      </c>
      <c r="C172" s="27">
        <v>-1085.6500000000001</v>
      </c>
      <c r="D172" s="27">
        <v>611.04999999999995</v>
      </c>
      <c r="E172" s="27">
        <v>-1425.15</v>
      </c>
      <c r="F172" s="27">
        <v>542.04999999999995</v>
      </c>
      <c r="G172" s="27">
        <v>-1572.75</v>
      </c>
      <c r="H172" s="27">
        <v>596.25</v>
      </c>
      <c r="I172" s="27">
        <v>616.25</v>
      </c>
      <c r="J172" s="27">
        <v>626.25</v>
      </c>
      <c r="K172" s="21"/>
    </row>
    <row r="173" spans="1:11" x14ac:dyDescent="0.15">
      <c r="A173" s="28">
        <v>44588</v>
      </c>
      <c r="B173" s="27">
        <v>-1052.0999999999999</v>
      </c>
      <c r="C173" s="27">
        <v>-1114.45</v>
      </c>
      <c r="D173" s="27">
        <v>580.65</v>
      </c>
      <c r="E173" s="27">
        <v>-1453.95</v>
      </c>
      <c r="F173" s="27">
        <v>511.65</v>
      </c>
      <c r="G173" s="27">
        <v>-1601.55</v>
      </c>
      <c r="H173" s="27">
        <v>565.85</v>
      </c>
      <c r="I173" s="27">
        <v>585.85</v>
      </c>
      <c r="J173" s="27">
        <v>595.85</v>
      </c>
      <c r="K173" s="21"/>
    </row>
    <row r="174" spans="1:11" x14ac:dyDescent="0.15">
      <c r="A174" s="28">
        <v>44587</v>
      </c>
      <c r="B174" s="27">
        <v>-1159.5999999999999</v>
      </c>
      <c r="C174" s="27">
        <v>-1205.8499999999999</v>
      </c>
      <c r="D174" s="27">
        <v>488.55</v>
      </c>
      <c r="E174" s="27">
        <v>-1561.45</v>
      </c>
      <c r="F174" s="27">
        <v>403.65</v>
      </c>
      <c r="G174" s="27">
        <v>-1701</v>
      </c>
      <c r="H174" s="27">
        <v>465.8</v>
      </c>
      <c r="I174" s="27">
        <v>485.8</v>
      </c>
      <c r="J174" s="27">
        <v>495.8</v>
      </c>
      <c r="K174" s="21"/>
    </row>
    <row r="175" spans="1:11" x14ac:dyDescent="0.15">
      <c r="A175" s="28">
        <v>44586</v>
      </c>
      <c r="B175" s="27">
        <v>-1166.8</v>
      </c>
      <c r="C175" s="27">
        <v>-1213.05</v>
      </c>
      <c r="D175" s="27">
        <v>480.95</v>
      </c>
      <c r="E175" s="27">
        <v>-1561.41</v>
      </c>
      <c r="F175" s="27">
        <v>403.21</v>
      </c>
      <c r="G175" s="27">
        <v>-1708.2</v>
      </c>
      <c r="H175" s="27">
        <v>458.2</v>
      </c>
      <c r="I175" s="27">
        <v>478.2</v>
      </c>
      <c r="J175" s="27">
        <v>488.2</v>
      </c>
      <c r="K175" s="21"/>
    </row>
    <row r="176" spans="1:11" x14ac:dyDescent="0.15">
      <c r="A176" s="28">
        <v>44585</v>
      </c>
      <c r="B176" s="27">
        <v>-1129</v>
      </c>
      <c r="C176" s="27">
        <v>-1175.25</v>
      </c>
      <c r="D176" s="27">
        <v>520.85</v>
      </c>
      <c r="E176" s="27">
        <v>-1522.8</v>
      </c>
      <c r="F176" s="27">
        <v>443.9</v>
      </c>
      <c r="G176" s="27">
        <v>-1670.4</v>
      </c>
      <c r="H176" s="27">
        <v>498.1</v>
      </c>
      <c r="I176" s="27">
        <v>518.1</v>
      </c>
      <c r="J176" s="27">
        <v>528.1</v>
      </c>
      <c r="K176" s="21"/>
    </row>
    <row r="177" spans="1:11" x14ac:dyDescent="0.15">
      <c r="A177" s="28">
        <v>44582</v>
      </c>
      <c r="B177" s="27">
        <v>-1130.9000000000001</v>
      </c>
      <c r="C177" s="27">
        <v>-1153</v>
      </c>
      <c r="D177" s="27">
        <v>541.6</v>
      </c>
      <c r="E177" s="27">
        <v>-1524.7</v>
      </c>
      <c r="F177" s="27">
        <v>440.8</v>
      </c>
      <c r="G177" s="27">
        <v>-1672.3</v>
      </c>
      <c r="H177" s="27">
        <v>495</v>
      </c>
      <c r="I177" s="27">
        <v>515</v>
      </c>
      <c r="J177" s="27">
        <v>525</v>
      </c>
      <c r="K177" s="21"/>
    </row>
    <row r="178" spans="1:11" x14ac:dyDescent="0.15">
      <c r="A178" s="28">
        <v>44581</v>
      </c>
      <c r="B178" s="27">
        <v>-1181.0999999999999</v>
      </c>
      <c r="C178" s="27">
        <v>-1203.2</v>
      </c>
      <c r="D178" s="27">
        <v>490.8</v>
      </c>
      <c r="E178" s="27">
        <v>-1558.8</v>
      </c>
      <c r="F178" s="27">
        <v>405.9</v>
      </c>
      <c r="G178" s="27">
        <v>-1690.3</v>
      </c>
      <c r="H178" s="27">
        <v>476</v>
      </c>
      <c r="I178" s="27">
        <v>496</v>
      </c>
      <c r="J178" s="27">
        <v>506</v>
      </c>
      <c r="K178" s="21"/>
    </row>
    <row r="179" spans="1:11" x14ac:dyDescent="0.15">
      <c r="A179" s="28">
        <v>44580</v>
      </c>
      <c r="B179" s="27">
        <v>-1230.3499999999999</v>
      </c>
      <c r="C179" s="27">
        <v>-1276.5999999999999</v>
      </c>
      <c r="D179" s="27">
        <v>417.7</v>
      </c>
      <c r="E179" s="27">
        <v>-1625.1</v>
      </c>
      <c r="F179" s="27">
        <v>339.2</v>
      </c>
      <c r="G179" s="27">
        <v>-1732.45</v>
      </c>
      <c r="H179" s="27">
        <v>433.15</v>
      </c>
      <c r="I179" s="27">
        <v>453.15</v>
      </c>
      <c r="J179" s="27">
        <v>463.15</v>
      </c>
      <c r="K179" s="21"/>
    </row>
    <row r="180" spans="1:11" x14ac:dyDescent="0.15">
      <c r="A180" s="28">
        <v>44579</v>
      </c>
      <c r="B180" s="27">
        <v>-1330.15</v>
      </c>
      <c r="C180" s="27">
        <v>-1296.4000000000001</v>
      </c>
      <c r="D180" s="27">
        <v>396.8</v>
      </c>
      <c r="E180" s="27">
        <v>-1644.9</v>
      </c>
      <c r="F180" s="27">
        <v>318.3</v>
      </c>
      <c r="G180" s="27">
        <v>-1752.25</v>
      </c>
      <c r="H180" s="27">
        <v>412.25</v>
      </c>
      <c r="I180" s="27">
        <v>432.25</v>
      </c>
      <c r="J180" s="27">
        <v>442.25</v>
      </c>
      <c r="K180" s="21"/>
    </row>
    <row r="181" spans="1:11" x14ac:dyDescent="0.15">
      <c r="A181" s="28">
        <v>44578</v>
      </c>
      <c r="B181" s="27">
        <v>-1366.15</v>
      </c>
      <c r="C181" s="27">
        <v>-1332.4</v>
      </c>
      <c r="D181" s="27">
        <v>358.8</v>
      </c>
      <c r="E181" s="27">
        <v>-1664.8</v>
      </c>
      <c r="F181" s="27">
        <v>296.2</v>
      </c>
      <c r="G181" s="27">
        <v>-1812.4</v>
      </c>
      <c r="H181" s="27">
        <v>350.4</v>
      </c>
      <c r="I181" s="27">
        <v>370.4</v>
      </c>
      <c r="J181" s="27">
        <v>380.4</v>
      </c>
      <c r="K181" s="21"/>
    </row>
    <row r="182" spans="1:11" x14ac:dyDescent="0.15">
      <c r="A182" s="28">
        <v>44575</v>
      </c>
      <c r="B182" s="27">
        <v>-1338.4</v>
      </c>
      <c r="C182" s="27">
        <v>-1296.5999999999999</v>
      </c>
      <c r="D182" s="27">
        <v>394.4</v>
      </c>
      <c r="E182" s="27">
        <v>-1629</v>
      </c>
      <c r="F182" s="27">
        <v>331.8</v>
      </c>
      <c r="G182" s="27">
        <v>-1768.55</v>
      </c>
      <c r="H182" s="27">
        <v>393.95</v>
      </c>
      <c r="I182" s="27">
        <v>413.95</v>
      </c>
      <c r="J182" s="27">
        <v>423.95</v>
      </c>
      <c r="K182" s="21"/>
    </row>
    <row r="183" spans="1:11" x14ac:dyDescent="0.15">
      <c r="A183" s="28">
        <v>44574</v>
      </c>
      <c r="B183" s="27">
        <v>-1335.65</v>
      </c>
      <c r="C183" s="27">
        <v>-1301.9000000000001</v>
      </c>
      <c r="D183" s="27">
        <v>389.9</v>
      </c>
      <c r="E183" s="27">
        <v>-1602.1</v>
      </c>
      <c r="F183" s="27">
        <v>359.1</v>
      </c>
      <c r="G183" s="27">
        <v>-1757.75</v>
      </c>
      <c r="H183" s="27">
        <v>405.35</v>
      </c>
      <c r="I183" s="27">
        <v>425.35</v>
      </c>
      <c r="J183" s="27">
        <v>435.35</v>
      </c>
      <c r="K183" s="21"/>
    </row>
    <row r="184" spans="1:11" x14ac:dyDescent="0.15">
      <c r="A184" s="28">
        <v>44573</v>
      </c>
      <c r="B184" s="27">
        <v>-1341.05</v>
      </c>
      <c r="C184" s="27">
        <v>-1307.3</v>
      </c>
      <c r="D184" s="27">
        <v>384.2</v>
      </c>
      <c r="E184" s="27">
        <v>-1591.4</v>
      </c>
      <c r="F184" s="27">
        <v>369.3</v>
      </c>
      <c r="G184" s="27">
        <v>-1739</v>
      </c>
      <c r="H184" s="27">
        <v>423.5</v>
      </c>
      <c r="I184" s="27">
        <v>443.5</v>
      </c>
      <c r="J184" s="27">
        <v>453.5</v>
      </c>
      <c r="K184" s="21"/>
    </row>
    <row r="185" spans="1:11" x14ac:dyDescent="0.15">
      <c r="A185" s="28">
        <v>44572</v>
      </c>
      <c r="B185" s="27">
        <v>-1357.15</v>
      </c>
      <c r="C185" s="27">
        <v>-1331.45</v>
      </c>
      <c r="D185" s="27">
        <v>360.35</v>
      </c>
      <c r="E185" s="27">
        <v>-1599.45</v>
      </c>
      <c r="F185" s="27">
        <v>361.35</v>
      </c>
      <c r="G185" s="27">
        <v>-1739</v>
      </c>
      <c r="H185" s="27">
        <v>423.5</v>
      </c>
      <c r="I185" s="27">
        <v>443.5</v>
      </c>
      <c r="J185" s="27">
        <v>453.5</v>
      </c>
      <c r="K185" s="21"/>
    </row>
    <row r="186" spans="1:11" x14ac:dyDescent="0.15">
      <c r="A186" s="28">
        <v>44571</v>
      </c>
      <c r="B186" s="27">
        <v>-1343.7</v>
      </c>
      <c r="C186" s="27">
        <v>-1428</v>
      </c>
      <c r="D186" s="27">
        <v>374</v>
      </c>
      <c r="E186" s="27">
        <v>-1586</v>
      </c>
      <c r="F186" s="27">
        <v>375</v>
      </c>
      <c r="G186" s="27">
        <v>-1749.7</v>
      </c>
      <c r="H186" s="27">
        <v>413.3</v>
      </c>
      <c r="I186" s="27">
        <v>433.3</v>
      </c>
      <c r="J186" s="27">
        <v>443.3</v>
      </c>
      <c r="K186" s="21"/>
    </row>
    <row r="187" spans="1:11" x14ac:dyDescent="0.15">
      <c r="A187" s="28">
        <v>44568</v>
      </c>
      <c r="B187" s="27">
        <v>-1365.2</v>
      </c>
      <c r="C187" s="27">
        <v>-1473.65</v>
      </c>
      <c r="D187" s="27">
        <v>328.55</v>
      </c>
      <c r="E187" s="27">
        <v>-1623.6</v>
      </c>
      <c r="F187" s="27">
        <v>337.5</v>
      </c>
      <c r="G187" s="27">
        <v>-1779.25</v>
      </c>
      <c r="H187" s="27">
        <v>383.75</v>
      </c>
      <c r="I187" s="27">
        <v>403.75</v>
      </c>
      <c r="J187" s="27">
        <v>413.75</v>
      </c>
      <c r="K187" s="21"/>
    </row>
    <row r="188" spans="1:11" x14ac:dyDescent="0.15">
      <c r="A188" s="28">
        <v>44567</v>
      </c>
      <c r="B188" s="27">
        <v>-1367.1</v>
      </c>
      <c r="C188" s="27">
        <v>-1483.6</v>
      </c>
      <c r="D188" s="27">
        <v>317.5</v>
      </c>
      <c r="E188" s="27">
        <v>-1607.5</v>
      </c>
      <c r="F188" s="27">
        <v>353.4</v>
      </c>
      <c r="G188" s="27">
        <v>-1797.25</v>
      </c>
      <c r="H188" s="27">
        <v>364.75</v>
      </c>
      <c r="I188" s="27">
        <v>384.75</v>
      </c>
      <c r="J188" s="27">
        <v>394.75</v>
      </c>
      <c r="K188" s="21"/>
    </row>
    <row r="189" spans="1:11" x14ac:dyDescent="0.15">
      <c r="A189" s="28">
        <v>44566</v>
      </c>
      <c r="B189" s="27">
        <v>-1324</v>
      </c>
      <c r="C189" s="27">
        <v>-1424.4</v>
      </c>
      <c r="D189" s="27">
        <v>377.8</v>
      </c>
      <c r="E189" s="27">
        <v>-1564.4</v>
      </c>
      <c r="F189" s="27">
        <v>397.8</v>
      </c>
      <c r="G189" s="27">
        <v>-1762.2</v>
      </c>
      <c r="H189" s="27">
        <v>401.2</v>
      </c>
      <c r="I189" s="27">
        <v>421.2</v>
      </c>
      <c r="J189" s="27">
        <v>431.2</v>
      </c>
      <c r="K189" s="21"/>
    </row>
    <row r="190" spans="1:11" x14ac:dyDescent="0.15">
      <c r="A190" s="28">
        <v>44565</v>
      </c>
      <c r="B190" s="27">
        <v>-1298.7</v>
      </c>
      <c r="C190" s="27">
        <v>-1423.25</v>
      </c>
      <c r="D190" s="27">
        <v>381.75</v>
      </c>
      <c r="E190" s="27">
        <v>-1619.15</v>
      </c>
      <c r="F190" s="27">
        <v>341.65</v>
      </c>
      <c r="G190" s="27">
        <v>-1815.15</v>
      </c>
      <c r="H190" s="27">
        <v>346.95</v>
      </c>
      <c r="I190" s="27">
        <v>366.95</v>
      </c>
      <c r="J190" s="27">
        <v>376.95</v>
      </c>
      <c r="K190" s="21"/>
    </row>
    <row r="191" spans="1:11" x14ac:dyDescent="0.15">
      <c r="A191" s="28">
        <v>44561</v>
      </c>
      <c r="B191" s="27">
        <v>-1341.7</v>
      </c>
      <c r="C191" s="27">
        <v>-1474.3</v>
      </c>
      <c r="D191" s="27">
        <v>330.6</v>
      </c>
      <c r="E191" s="27">
        <v>-1678.25</v>
      </c>
      <c r="F191" s="27">
        <v>282.55</v>
      </c>
      <c r="G191" s="27">
        <v>-1842.05</v>
      </c>
      <c r="H191" s="27">
        <v>319.64999999999998</v>
      </c>
      <c r="I191" s="27">
        <v>339.65</v>
      </c>
      <c r="J191" s="27">
        <v>349.65</v>
      </c>
      <c r="K191" s="21"/>
    </row>
    <row r="192" spans="1:11" x14ac:dyDescent="0.15">
      <c r="A192" s="28">
        <v>44560</v>
      </c>
      <c r="B192" s="27">
        <v>-1300.5</v>
      </c>
      <c r="C192" s="27">
        <v>-1425.05</v>
      </c>
      <c r="D192" s="27">
        <v>379.85</v>
      </c>
      <c r="E192" s="27">
        <v>-1612.9</v>
      </c>
      <c r="F192" s="27">
        <v>347.7</v>
      </c>
      <c r="G192" s="27">
        <v>-1833.05</v>
      </c>
      <c r="H192" s="27">
        <v>329.15</v>
      </c>
      <c r="I192" s="27">
        <v>349.15</v>
      </c>
      <c r="J192" s="27">
        <v>359.15</v>
      </c>
      <c r="K192" s="21"/>
    </row>
    <row r="193" spans="1:11" x14ac:dyDescent="0.15">
      <c r="A193" s="28">
        <v>44559</v>
      </c>
      <c r="B193" s="27">
        <v>-1256.7</v>
      </c>
      <c r="C193" s="27">
        <v>-1441.25</v>
      </c>
      <c r="D193" s="27">
        <v>362.75</v>
      </c>
      <c r="E193" s="27">
        <v>-1629.1</v>
      </c>
      <c r="F193" s="27">
        <v>330.6</v>
      </c>
      <c r="G193" s="27">
        <v>-1841.2</v>
      </c>
      <c r="H193" s="27">
        <v>320</v>
      </c>
      <c r="I193" s="27">
        <v>340</v>
      </c>
      <c r="J193" s="27">
        <v>350</v>
      </c>
      <c r="K193" s="21"/>
    </row>
    <row r="194" spans="1:11" x14ac:dyDescent="0.15">
      <c r="A194" s="28">
        <v>44558</v>
      </c>
      <c r="B194" s="27">
        <v>-1224.5</v>
      </c>
      <c r="C194" s="27">
        <v>-1409.05</v>
      </c>
      <c r="D194" s="27">
        <v>394.55</v>
      </c>
      <c r="E194" s="27">
        <v>-1613</v>
      </c>
      <c r="F194" s="27">
        <v>346.5</v>
      </c>
      <c r="G194" s="27">
        <v>-1841.2</v>
      </c>
      <c r="H194" s="27">
        <v>320</v>
      </c>
      <c r="I194" s="27">
        <v>340</v>
      </c>
      <c r="J194" s="27">
        <v>350</v>
      </c>
      <c r="K194" s="21"/>
    </row>
    <row r="195" spans="1:11" x14ac:dyDescent="0.15">
      <c r="A195" s="28">
        <v>44557</v>
      </c>
      <c r="B195" s="27">
        <v>-1240.5999999999999</v>
      </c>
      <c r="C195" s="27">
        <v>-1441.25</v>
      </c>
      <c r="D195" s="27">
        <v>362.75</v>
      </c>
      <c r="E195" s="27">
        <v>-1661.3</v>
      </c>
      <c r="F195" s="27">
        <v>298.8</v>
      </c>
      <c r="G195" s="27">
        <v>-1841.2</v>
      </c>
      <c r="H195" s="27">
        <v>320</v>
      </c>
      <c r="I195" s="27">
        <v>340</v>
      </c>
      <c r="J195" s="27">
        <v>350</v>
      </c>
      <c r="K195" s="21"/>
    </row>
    <row r="196" spans="1:11" x14ac:dyDescent="0.15">
      <c r="A196" s="28">
        <v>44554</v>
      </c>
      <c r="B196" s="27">
        <v>-1266.0999999999999</v>
      </c>
      <c r="C196" s="27">
        <v>-1478.7</v>
      </c>
      <c r="D196" s="27">
        <v>233.8</v>
      </c>
      <c r="E196" s="27">
        <v>-1666.8</v>
      </c>
      <c r="F196" s="27">
        <v>151.9</v>
      </c>
      <c r="G196" s="27">
        <v>-1906.7</v>
      </c>
      <c r="H196" s="27">
        <v>173.1</v>
      </c>
      <c r="I196" s="27">
        <v>193.1</v>
      </c>
      <c r="J196" s="27">
        <v>213.1</v>
      </c>
      <c r="K196" s="21"/>
    </row>
    <row r="197" spans="1:11" x14ac:dyDescent="0.15">
      <c r="A197" s="28">
        <v>44553</v>
      </c>
      <c r="B197" s="27">
        <v>-1322.55</v>
      </c>
      <c r="C197" s="27">
        <v>-1543.2</v>
      </c>
      <c r="D197" s="27">
        <v>169</v>
      </c>
      <c r="E197" s="27">
        <v>-1715.2</v>
      </c>
      <c r="F197" s="27">
        <v>103</v>
      </c>
      <c r="G197" s="27">
        <v>-1955.1</v>
      </c>
      <c r="H197" s="27">
        <v>124.2</v>
      </c>
      <c r="I197" s="27">
        <v>144.19999999999999</v>
      </c>
      <c r="J197" s="27">
        <v>164.2</v>
      </c>
      <c r="K197" s="21"/>
    </row>
    <row r="198" spans="1:11" x14ac:dyDescent="0.15">
      <c r="A198" s="28">
        <v>44552</v>
      </c>
      <c r="B198" s="27">
        <v>-1336.95</v>
      </c>
      <c r="C198" s="27">
        <v>-1557.6</v>
      </c>
      <c r="D198" s="27">
        <v>153.80000000000001</v>
      </c>
      <c r="E198" s="27">
        <v>-1745.7</v>
      </c>
      <c r="F198" s="27">
        <v>71.900000000000006</v>
      </c>
      <c r="G198" s="27">
        <v>-1969.5</v>
      </c>
      <c r="H198" s="27">
        <v>109</v>
      </c>
      <c r="I198" s="27">
        <v>129</v>
      </c>
      <c r="J198" s="27">
        <v>149</v>
      </c>
      <c r="K198" s="21"/>
    </row>
    <row r="199" spans="1:11" x14ac:dyDescent="0.15">
      <c r="A199" s="28">
        <v>44551</v>
      </c>
      <c r="B199" s="27">
        <v>-1377.3</v>
      </c>
      <c r="C199" s="27">
        <v>-1586.3</v>
      </c>
      <c r="D199" s="27">
        <v>124.6</v>
      </c>
      <c r="E199" s="27">
        <v>-1769.85</v>
      </c>
      <c r="F199" s="27">
        <v>48.05</v>
      </c>
      <c r="G199" s="27">
        <v>-2007.2</v>
      </c>
      <c r="H199" s="27">
        <v>70.3</v>
      </c>
      <c r="I199" s="27">
        <v>90.3</v>
      </c>
      <c r="J199" s="27">
        <v>110.3</v>
      </c>
      <c r="K199" s="21"/>
    </row>
    <row r="200" spans="1:11" x14ac:dyDescent="0.15">
      <c r="A200" s="28">
        <v>44550</v>
      </c>
      <c r="B200" s="27">
        <v>-1358.55</v>
      </c>
      <c r="C200" s="27">
        <v>-1575.6</v>
      </c>
      <c r="D200" s="27">
        <v>134.80000000000001</v>
      </c>
      <c r="E200" s="27">
        <v>-1775.25</v>
      </c>
      <c r="F200" s="27">
        <v>42.35</v>
      </c>
      <c r="G200" s="27">
        <v>-1996.5</v>
      </c>
      <c r="H200" s="27">
        <v>80.5</v>
      </c>
      <c r="I200" s="27">
        <v>100.5</v>
      </c>
      <c r="J200" s="27">
        <v>120.5</v>
      </c>
      <c r="K200" s="21"/>
    </row>
    <row r="201" spans="1:11" x14ac:dyDescent="0.15">
      <c r="A201" s="28">
        <v>44547</v>
      </c>
      <c r="B201" s="27">
        <v>-1331.55</v>
      </c>
      <c r="C201" s="27">
        <v>-1532.5</v>
      </c>
      <c r="D201" s="27">
        <v>179.2</v>
      </c>
      <c r="E201" s="27">
        <v>-1715.95</v>
      </c>
      <c r="F201" s="27">
        <v>103.85</v>
      </c>
      <c r="G201" s="27">
        <v>-1947.9</v>
      </c>
      <c r="H201" s="27">
        <v>131.80000000000001</v>
      </c>
      <c r="I201" s="27">
        <v>151.80000000000001</v>
      </c>
      <c r="J201" s="27">
        <v>171.8</v>
      </c>
      <c r="K201" s="21"/>
    </row>
    <row r="202" spans="1:11" x14ac:dyDescent="0.15">
      <c r="A202" s="28">
        <v>44546</v>
      </c>
      <c r="B202" s="27">
        <v>-1398.05</v>
      </c>
      <c r="C202" s="27">
        <v>-1599</v>
      </c>
      <c r="D202" s="27">
        <v>110.1</v>
      </c>
      <c r="E202" s="27">
        <v>-1774.4</v>
      </c>
      <c r="F202" s="27">
        <v>42.7</v>
      </c>
      <c r="G202" s="27">
        <v>-2022.45</v>
      </c>
      <c r="H202" s="27">
        <v>54.75</v>
      </c>
      <c r="I202" s="27">
        <v>74.75</v>
      </c>
      <c r="J202" s="27">
        <v>94.75</v>
      </c>
      <c r="K202" s="21"/>
    </row>
    <row r="203" spans="1:11" x14ac:dyDescent="0.15">
      <c r="A203" s="28">
        <v>44544</v>
      </c>
      <c r="B203" s="27">
        <v>-1433</v>
      </c>
      <c r="C203" s="27">
        <v>-1625.9</v>
      </c>
      <c r="D203" s="27">
        <v>82.8</v>
      </c>
      <c r="E203" s="27">
        <v>-1773.35</v>
      </c>
      <c r="F203" s="27">
        <v>45.45</v>
      </c>
      <c r="G203" s="27">
        <v>-2005.3</v>
      </c>
      <c r="H203" s="27">
        <v>73.400000000000006</v>
      </c>
      <c r="I203" s="27">
        <v>93.4</v>
      </c>
      <c r="J203" s="27">
        <v>113.4</v>
      </c>
      <c r="K203" s="21"/>
    </row>
    <row r="204" spans="1:11" x14ac:dyDescent="0.15">
      <c r="A204" s="28">
        <v>44543</v>
      </c>
      <c r="B204" s="27">
        <v>-1375.6</v>
      </c>
      <c r="C204" s="27">
        <v>-1584.6</v>
      </c>
      <c r="D204" s="27">
        <v>125.3</v>
      </c>
      <c r="E204" s="27">
        <v>-1724</v>
      </c>
      <c r="F204" s="27">
        <v>95.9</v>
      </c>
      <c r="G204" s="27">
        <v>-1980.1</v>
      </c>
      <c r="H204" s="27">
        <v>100</v>
      </c>
      <c r="I204" s="27">
        <v>120</v>
      </c>
      <c r="J204" s="27">
        <v>140</v>
      </c>
      <c r="K204" s="21"/>
    </row>
    <row r="205" spans="1:11" x14ac:dyDescent="0.15">
      <c r="A205" s="28">
        <v>44540</v>
      </c>
      <c r="B205" s="27">
        <v>-1331.55</v>
      </c>
      <c r="C205" s="27">
        <v>-1532.5</v>
      </c>
      <c r="D205" s="27">
        <v>179.2</v>
      </c>
      <c r="E205" s="27">
        <v>-1671.9</v>
      </c>
      <c r="F205" s="27">
        <v>149.80000000000001</v>
      </c>
      <c r="G205" s="27">
        <v>-1944.1</v>
      </c>
      <c r="H205" s="27">
        <v>138</v>
      </c>
      <c r="I205" s="27">
        <v>158</v>
      </c>
      <c r="J205" s="27">
        <v>178</v>
      </c>
      <c r="K205" s="21"/>
    </row>
    <row r="206" spans="1:11" x14ac:dyDescent="0.15">
      <c r="A206" s="28">
        <v>44539</v>
      </c>
      <c r="B206" s="27">
        <v>-1315.35</v>
      </c>
      <c r="C206" s="27">
        <v>-1532.4</v>
      </c>
      <c r="D206" s="27">
        <v>180.4</v>
      </c>
      <c r="E206" s="27">
        <v>-1671.8</v>
      </c>
      <c r="F206" s="27">
        <v>151</v>
      </c>
      <c r="G206" s="27">
        <v>-1952.05</v>
      </c>
      <c r="H206" s="27">
        <v>131.25</v>
      </c>
      <c r="I206" s="27">
        <v>151.25</v>
      </c>
      <c r="J206" s="27">
        <v>171.25</v>
      </c>
      <c r="K206" s="21"/>
    </row>
    <row r="207" spans="1:11" x14ac:dyDescent="0.15">
      <c r="A207" s="28">
        <v>44538</v>
      </c>
      <c r="B207" s="27">
        <v>-1330.5</v>
      </c>
      <c r="C207" s="27">
        <v>-1571.7</v>
      </c>
      <c r="D207" s="27">
        <v>142.19999999999999</v>
      </c>
      <c r="E207" s="27">
        <v>-1711.1</v>
      </c>
      <c r="F207" s="27">
        <v>112.8</v>
      </c>
      <c r="G207" s="27">
        <v>-1975.25</v>
      </c>
      <c r="H207" s="27">
        <v>108.95</v>
      </c>
      <c r="I207" s="27">
        <v>128.94999999999999</v>
      </c>
      <c r="J207" s="27">
        <v>148.94999999999999</v>
      </c>
      <c r="K207" s="21"/>
    </row>
    <row r="208" spans="1:11" x14ac:dyDescent="0.15">
      <c r="A208" s="28">
        <v>44537</v>
      </c>
      <c r="B208" s="27">
        <v>-1319.7</v>
      </c>
      <c r="C208" s="27">
        <v>-1528.7</v>
      </c>
      <c r="D208" s="27">
        <v>55.4</v>
      </c>
      <c r="E208" s="27">
        <v>-1684.2</v>
      </c>
      <c r="F208" s="27">
        <v>20.100000000000001</v>
      </c>
      <c r="G208" s="27">
        <v>-1956.4</v>
      </c>
      <c r="H208" s="27">
        <v>-11.7</v>
      </c>
      <c r="I208" s="27">
        <v>18.3</v>
      </c>
      <c r="J208" s="27">
        <v>18.3</v>
      </c>
      <c r="K208" s="21"/>
    </row>
    <row r="209" spans="1:11" x14ac:dyDescent="0.15">
      <c r="A209" s="28">
        <v>44536</v>
      </c>
      <c r="B209" s="27">
        <v>-1374.7</v>
      </c>
      <c r="C209" s="27">
        <v>-1579.8</v>
      </c>
      <c r="D209" s="27">
        <v>63.7</v>
      </c>
      <c r="E209" s="27">
        <v>-1675.3</v>
      </c>
      <c r="F209" s="27">
        <v>28.4</v>
      </c>
      <c r="G209" s="27">
        <v>-2083.6</v>
      </c>
      <c r="H209" s="27">
        <v>-19.3</v>
      </c>
      <c r="I209" s="27">
        <v>10.7</v>
      </c>
      <c r="J209" s="27">
        <v>10.7</v>
      </c>
      <c r="K209" s="21"/>
    </row>
    <row r="210" spans="1:11" x14ac:dyDescent="0.15">
      <c r="A210" s="28">
        <v>44533</v>
      </c>
      <c r="B210" s="27">
        <v>-1423.3</v>
      </c>
      <c r="C210" s="27">
        <v>-1628.4</v>
      </c>
      <c r="D210" s="27">
        <v>12.4</v>
      </c>
      <c r="E210" s="27">
        <v>-1723.9</v>
      </c>
      <c r="F210" s="27">
        <v>-22.9</v>
      </c>
      <c r="G210" s="27">
        <v>-2132.1999999999998</v>
      </c>
      <c r="H210" s="27">
        <v>-70.599999999999994</v>
      </c>
      <c r="I210" s="27">
        <v>-40.6</v>
      </c>
      <c r="J210" s="27">
        <v>-40.6</v>
      </c>
      <c r="K210" s="21"/>
    </row>
    <row r="211" spans="1:11" x14ac:dyDescent="0.15">
      <c r="A211" s="28">
        <v>44532</v>
      </c>
      <c r="B211" s="27">
        <v>-1439.4</v>
      </c>
      <c r="C211" s="27">
        <v>-1644.5</v>
      </c>
      <c r="D211" s="27">
        <v>-3.5</v>
      </c>
      <c r="E211" s="27">
        <v>-1772.2</v>
      </c>
      <c r="F211" s="27">
        <v>-70.599999999999994</v>
      </c>
      <c r="G211" s="27">
        <v>-2148.3000000000002</v>
      </c>
      <c r="H211" s="27">
        <v>-86.5</v>
      </c>
      <c r="I211" s="27">
        <v>-56.5</v>
      </c>
      <c r="J211" s="27">
        <v>-56.5</v>
      </c>
      <c r="K211" s="21"/>
    </row>
    <row r="212" spans="1:11" x14ac:dyDescent="0.15">
      <c r="A212" s="28">
        <v>44531</v>
      </c>
      <c r="B212" s="27">
        <v>-1434</v>
      </c>
      <c r="C212" s="27">
        <v>-1639.1</v>
      </c>
      <c r="D212" s="27">
        <v>2.2000000000000002</v>
      </c>
      <c r="E212" s="27">
        <v>-1766.8</v>
      </c>
      <c r="F212" s="27">
        <v>-64.900000000000006</v>
      </c>
      <c r="G212" s="27">
        <v>-2134.85</v>
      </c>
      <c r="H212" s="27">
        <v>-72.849999999999994</v>
      </c>
      <c r="I212" s="27">
        <v>-42.85</v>
      </c>
      <c r="J212" s="27">
        <v>-42.85</v>
      </c>
      <c r="K212" s="21"/>
    </row>
    <row r="213" spans="1:11" x14ac:dyDescent="0.15">
      <c r="A213" s="28">
        <v>44530</v>
      </c>
      <c r="B213" s="27">
        <v>-1416</v>
      </c>
      <c r="C213" s="27">
        <v>-1621.1</v>
      </c>
      <c r="D213" s="27">
        <v>21.2</v>
      </c>
      <c r="E213" s="27">
        <v>-1732.7</v>
      </c>
      <c r="F213" s="27">
        <v>-30</v>
      </c>
      <c r="G213" s="27">
        <v>-2116.85</v>
      </c>
      <c r="H213" s="27">
        <v>-53.85</v>
      </c>
      <c r="I213" s="27">
        <v>-23.85</v>
      </c>
      <c r="J213" s="27">
        <v>-23.85</v>
      </c>
      <c r="K213" s="21"/>
    </row>
    <row r="214" spans="1:11" x14ac:dyDescent="0.15">
      <c r="A214" s="28">
        <v>44529</v>
      </c>
      <c r="B214" s="27">
        <v>-1345.8</v>
      </c>
      <c r="C214" s="27">
        <v>-1518.7</v>
      </c>
      <c r="D214" s="27">
        <v>-12.9</v>
      </c>
      <c r="E214" s="27">
        <v>-1654.45</v>
      </c>
      <c r="F214" s="27">
        <v>-7.95</v>
      </c>
      <c r="G214" s="27">
        <v>-2046.65</v>
      </c>
      <c r="H214" s="27">
        <v>-39.75</v>
      </c>
      <c r="I214" s="27">
        <v>-19.75</v>
      </c>
      <c r="J214" s="27">
        <v>0.25</v>
      </c>
      <c r="K214" s="21"/>
    </row>
    <row r="215" spans="1:11" x14ac:dyDescent="0.15">
      <c r="A215" s="28">
        <v>44526</v>
      </c>
      <c r="B215" s="27">
        <v>-1369.1</v>
      </c>
      <c r="C215" s="27">
        <v>-1558.1</v>
      </c>
      <c r="D215" s="27">
        <v>-52.3</v>
      </c>
      <c r="E215" s="27">
        <v>-1662.4</v>
      </c>
      <c r="F215" s="27">
        <v>-14.7</v>
      </c>
      <c r="G215" s="27">
        <v>-2036.7</v>
      </c>
      <c r="H215" s="27">
        <v>-28.7</v>
      </c>
      <c r="I215" s="27">
        <v>-8.6999999999999993</v>
      </c>
      <c r="J215" s="27">
        <v>11.3</v>
      </c>
      <c r="K215" s="21"/>
    </row>
    <row r="216" spans="1:11" x14ac:dyDescent="0.15">
      <c r="A216" s="28">
        <v>44525</v>
      </c>
      <c r="B216" s="27">
        <v>-1332.35</v>
      </c>
      <c r="C216" s="27">
        <v>-1529.4</v>
      </c>
      <c r="D216" s="27">
        <v>-23.1</v>
      </c>
      <c r="E216" s="27">
        <v>-1625.65</v>
      </c>
      <c r="F216" s="27">
        <v>22.45</v>
      </c>
      <c r="G216" s="27">
        <v>-1975.8</v>
      </c>
      <c r="H216" s="27">
        <v>32.299999999999997</v>
      </c>
      <c r="I216" s="27">
        <v>52.3</v>
      </c>
      <c r="J216" s="27">
        <v>72.3</v>
      </c>
      <c r="K216" s="21"/>
    </row>
    <row r="217" spans="1:11" x14ac:dyDescent="0.15">
      <c r="A217" s="28">
        <v>44524</v>
      </c>
      <c r="B217" s="27">
        <v>-1326.2</v>
      </c>
      <c r="C217" s="27">
        <v>-1515.2</v>
      </c>
      <c r="D217" s="27">
        <v>-10.3</v>
      </c>
      <c r="E217" s="27">
        <v>-1619.5</v>
      </c>
      <c r="F217" s="27">
        <v>27.3</v>
      </c>
      <c r="G217" s="27">
        <v>-1993.8</v>
      </c>
      <c r="H217" s="27">
        <v>13.3</v>
      </c>
      <c r="I217" s="27">
        <v>33.299999999999997</v>
      </c>
      <c r="J217" s="27">
        <v>53.3</v>
      </c>
      <c r="K217" s="21"/>
    </row>
    <row r="218" spans="1:11" x14ac:dyDescent="0.15">
      <c r="A218" s="28">
        <v>44523</v>
      </c>
      <c r="B218" s="27">
        <v>-1302.8</v>
      </c>
      <c r="C218" s="27">
        <v>-1483.75</v>
      </c>
      <c r="D218" s="27">
        <v>22.35</v>
      </c>
      <c r="E218" s="27">
        <v>-1596.1</v>
      </c>
      <c r="F218" s="27">
        <v>52</v>
      </c>
      <c r="G218" s="27">
        <v>-1970.4</v>
      </c>
      <c r="H218" s="27">
        <v>38</v>
      </c>
      <c r="I218" s="27">
        <v>58</v>
      </c>
      <c r="J218" s="27">
        <v>78</v>
      </c>
      <c r="K218" s="21"/>
    </row>
    <row r="219" spans="1:11" x14ac:dyDescent="0.15">
      <c r="A219" s="28">
        <v>44522</v>
      </c>
      <c r="B219" s="27">
        <v>-1380.8</v>
      </c>
      <c r="C219" s="27">
        <v>-1417.85</v>
      </c>
      <c r="D219" s="27">
        <v>-12.55</v>
      </c>
      <c r="E219" s="27">
        <v>-1530.2</v>
      </c>
      <c r="F219" s="27">
        <v>-162.9</v>
      </c>
      <c r="G219" s="27">
        <v>-1936.45</v>
      </c>
      <c r="H219" s="27">
        <v>-168.95</v>
      </c>
      <c r="I219" s="27">
        <v>-118.95</v>
      </c>
      <c r="J219" s="27">
        <v>-148.94999999999999</v>
      </c>
      <c r="K219" s="21"/>
    </row>
    <row r="220" spans="1:11" x14ac:dyDescent="0.15">
      <c r="A220" s="28">
        <v>44519</v>
      </c>
      <c r="B220" s="27">
        <v>-1352</v>
      </c>
      <c r="C220" s="27">
        <v>-1364.9</v>
      </c>
      <c r="D220" s="27">
        <v>41.7</v>
      </c>
      <c r="E220" s="27">
        <v>-1485.3</v>
      </c>
      <c r="F220" s="27">
        <v>-116.6</v>
      </c>
      <c r="G220" s="27">
        <v>-1891.55</v>
      </c>
      <c r="H220" s="27">
        <v>-122.65</v>
      </c>
      <c r="I220" s="27">
        <v>-72.650000000000006</v>
      </c>
      <c r="J220" s="27">
        <v>-102.65</v>
      </c>
      <c r="K220" s="21"/>
    </row>
    <row r="221" spans="1:11" x14ac:dyDescent="0.15">
      <c r="A221" s="28">
        <v>44518</v>
      </c>
      <c r="B221" s="27">
        <v>-1359.2</v>
      </c>
      <c r="C221" s="27">
        <v>-1372.1</v>
      </c>
      <c r="D221" s="27">
        <v>34.1</v>
      </c>
      <c r="E221" s="27">
        <v>-1484.45</v>
      </c>
      <c r="F221" s="27">
        <v>-116.25</v>
      </c>
      <c r="G221" s="27">
        <v>-1898.75</v>
      </c>
      <c r="H221" s="27">
        <v>-130.25</v>
      </c>
      <c r="I221" s="27">
        <v>-80.25</v>
      </c>
      <c r="J221" s="27">
        <v>-110.25</v>
      </c>
      <c r="K221" s="21"/>
    </row>
    <row r="222" spans="1:11" x14ac:dyDescent="0.15">
      <c r="A222" s="28">
        <v>44517</v>
      </c>
      <c r="B222" s="27">
        <v>-1383.35</v>
      </c>
      <c r="C222" s="27">
        <v>-1388.2</v>
      </c>
      <c r="D222" s="27">
        <v>18.2</v>
      </c>
      <c r="E222" s="27">
        <v>-1500.55</v>
      </c>
      <c r="F222" s="27">
        <v>-132.15</v>
      </c>
      <c r="G222" s="27">
        <v>-1906.8</v>
      </c>
      <c r="H222" s="27">
        <v>-138.19999999999999</v>
      </c>
      <c r="I222" s="27">
        <v>-88.2</v>
      </c>
      <c r="J222" s="27">
        <v>-118.2</v>
      </c>
      <c r="K222" s="21"/>
    </row>
    <row r="223" spans="1:11" x14ac:dyDescent="0.15">
      <c r="A223" s="28">
        <v>44516</v>
      </c>
      <c r="B223" s="27">
        <v>-1378.9</v>
      </c>
      <c r="C223" s="27">
        <v>-1375.7</v>
      </c>
      <c r="D223" s="27">
        <v>30.3</v>
      </c>
      <c r="E223" s="27">
        <v>-1480</v>
      </c>
      <c r="F223" s="27">
        <v>-112.1</v>
      </c>
      <c r="G223" s="27">
        <v>-1910.4</v>
      </c>
      <c r="H223" s="27">
        <v>-142</v>
      </c>
      <c r="I223" s="27">
        <v>-92</v>
      </c>
      <c r="J223" s="27">
        <v>-122</v>
      </c>
      <c r="K223" s="21"/>
    </row>
    <row r="224" spans="1:11" x14ac:dyDescent="0.15">
      <c r="A224" s="28">
        <v>44515</v>
      </c>
      <c r="B224" s="27">
        <v>-1387.9</v>
      </c>
      <c r="C224" s="27">
        <v>-1384.7</v>
      </c>
      <c r="D224" s="27">
        <v>20.8</v>
      </c>
      <c r="E224" s="27">
        <v>-1529.25</v>
      </c>
      <c r="F224" s="27">
        <v>-161.35</v>
      </c>
      <c r="G224" s="27">
        <v>-1935.5</v>
      </c>
      <c r="H224" s="27">
        <v>-167.4</v>
      </c>
      <c r="I224" s="27">
        <v>-117.4</v>
      </c>
      <c r="J224" s="27">
        <v>-147.4</v>
      </c>
      <c r="K224" s="21"/>
    </row>
    <row r="225" spans="1:11" x14ac:dyDescent="0.15">
      <c r="A225" s="28">
        <v>44512</v>
      </c>
      <c r="B225" s="27">
        <v>-1409.4</v>
      </c>
      <c r="C225" s="27">
        <v>-1414.25</v>
      </c>
      <c r="D225" s="27">
        <v>-8.75</v>
      </c>
      <c r="E225" s="27">
        <v>-1534.65</v>
      </c>
      <c r="F225" s="27">
        <v>-167.05</v>
      </c>
      <c r="G225" s="27">
        <v>-1948.95</v>
      </c>
      <c r="H225" s="27">
        <v>-181.05</v>
      </c>
      <c r="I225" s="27">
        <v>-131.05000000000001</v>
      </c>
      <c r="J225" s="27">
        <v>-161.05000000000001</v>
      </c>
      <c r="K225" s="21"/>
    </row>
    <row r="226" spans="1:11" x14ac:dyDescent="0.15">
      <c r="A226" s="28">
        <v>44511</v>
      </c>
      <c r="B226" s="27">
        <v>-1357.7</v>
      </c>
      <c r="C226" s="27">
        <v>-1438.4</v>
      </c>
      <c r="D226" s="27">
        <v>-32.6</v>
      </c>
      <c r="E226" s="27">
        <v>-1542.7</v>
      </c>
      <c r="F226" s="27">
        <v>-175</v>
      </c>
      <c r="G226" s="27">
        <v>-1913.1</v>
      </c>
      <c r="H226" s="27">
        <v>-204.9</v>
      </c>
      <c r="I226" s="27">
        <v>-154.9</v>
      </c>
      <c r="J226" s="27">
        <v>-184.9</v>
      </c>
      <c r="K226" s="21"/>
    </row>
    <row r="227" spans="1:11" x14ac:dyDescent="0.15">
      <c r="A227" s="28">
        <v>44510</v>
      </c>
      <c r="B227" s="27">
        <v>-1400.9</v>
      </c>
      <c r="C227" s="27">
        <v>-1497.7</v>
      </c>
      <c r="D227" s="27">
        <v>-94.1</v>
      </c>
      <c r="E227" s="27">
        <v>-1610.05</v>
      </c>
      <c r="F227" s="27">
        <v>-244.45</v>
      </c>
      <c r="G227" s="27">
        <v>-1956.3</v>
      </c>
      <c r="H227" s="27">
        <v>-250.5</v>
      </c>
      <c r="I227" s="27">
        <v>-200.5</v>
      </c>
      <c r="J227" s="27">
        <v>-230.5</v>
      </c>
      <c r="K227" s="21"/>
    </row>
    <row r="228" spans="1:11" x14ac:dyDescent="0.15">
      <c r="A228" s="28">
        <v>44509</v>
      </c>
      <c r="B228" s="27">
        <v>-1441.25</v>
      </c>
      <c r="C228" s="27">
        <v>-1538.05</v>
      </c>
      <c r="D228" s="27">
        <v>-135.05000000000001</v>
      </c>
      <c r="E228" s="27">
        <v>-1658.45</v>
      </c>
      <c r="F228" s="27">
        <v>-293.35000000000002</v>
      </c>
      <c r="G228" s="27">
        <v>-1996.65</v>
      </c>
      <c r="H228" s="27">
        <v>-291.45</v>
      </c>
      <c r="I228" s="27">
        <v>-241.45</v>
      </c>
      <c r="J228" s="27">
        <v>-271.45</v>
      </c>
      <c r="K228" s="21"/>
    </row>
    <row r="229" spans="1:11" x14ac:dyDescent="0.15">
      <c r="A229" s="28">
        <v>44508</v>
      </c>
      <c r="B229" s="27">
        <v>-1323.25</v>
      </c>
      <c r="C229" s="27">
        <v>-1412</v>
      </c>
      <c r="D229" s="27">
        <v>-108.1</v>
      </c>
      <c r="E229" s="27">
        <v>-1612.4</v>
      </c>
      <c r="F229" s="27">
        <v>-206.4</v>
      </c>
      <c r="G229" s="27">
        <v>-1930.6</v>
      </c>
      <c r="H229" s="27">
        <v>-204.5</v>
      </c>
      <c r="I229" s="27">
        <v>-184.5</v>
      </c>
      <c r="J229" s="27">
        <v>-164.5</v>
      </c>
      <c r="K229" s="21"/>
    </row>
    <row r="230" spans="1:11" x14ac:dyDescent="0.15">
      <c r="A230" s="28">
        <v>44505</v>
      </c>
      <c r="B230" s="27">
        <v>-1276.45</v>
      </c>
      <c r="C230" s="27">
        <v>-1381.3</v>
      </c>
      <c r="D230" s="27">
        <v>-74.599999999999994</v>
      </c>
      <c r="E230" s="27">
        <v>-1565.6</v>
      </c>
      <c r="F230" s="27">
        <v>-157</v>
      </c>
      <c r="G230" s="27">
        <v>-1835.5</v>
      </c>
      <c r="H230" s="27">
        <v>-107.4</v>
      </c>
      <c r="I230" s="27">
        <v>-87.4</v>
      </c>
      <c r="J230" s="27">
        <v>-67.400000000000006</v>
      </c>
      <c r="K230" s="21"/>
    </row>
    <row r="231" spans="1:11" x14ac:dyDescent="0.15">
      <c r="A231" s="28">
        <v>44504</v>
      </c>
      <c r="B231" s="27">
        <v>-1214.4000000000001</v>
      </c>
      <c r="C231" s="27">
        <v>-1295.0999999999999</v>
      </c>
      <c r="D231" s="27">
        <v>14.2</v>
      </c>
      <c r="E231" s="27">
        <v>-1479.4</v>
      </c>
      <c r="F231" s="27">
        <v>-68.2</v>
      </c>
      <c r="G231" s="27">
        <v>-1717.1</v>
      </c>
      <c r="H231" s="27">
        <v>13.2</v>
      </c>
      <c r="I231" s="27">
        <v>33.200000000000003</v>
      </c>
      <c r="J231" s="27">
        <v>53.2</v>
      </c>
      <c r="K231" s="21"/>
    </row>
    <row r="232" spans="1:11" x14ac:dyDescent="0.15">
      <c r="A232" s="28">
        <v>44503</v>
      </c>
      <c r="B232" s="27">
        <v>-1165.5</v>
      </c>
      <c r="C232" s="27">
        <v>-1222.05</v>
      </c>
      <c r="D232" s="27">
        <v>46.35</v>
      </c>
      <c r="E232" s="27">
        <v>-1382.45</v>
      </c>
      <c r="F232" s="27">
        <v>-51.95</v>
      </c>
      <c r="G232" s="27">
        <v>-1624.3</v>
      </c>
      <c r="H232" s="27">
        <v>5.6</v>
      </c>
      <c r="I232" s="27">
        <v>25.6</v>
      </c>
      <c r="J232" s="27">
        <v>45.6</v>
      </c>
      <c r="K232" s="21"/>
    </row>
    <row r="233" spans="1:11" x14ac:dyDescent="0.15">
      <c r="A233" s="28">
        <v>44502</v>
      </c>
      <c r="B233" s="27">
        <v>-1120.7</v>
      </c>
      <c r="C233" s="27">
        <v>-1201.4000000000001</v>
      </c>
      <c r="D233" s="27">
        <v>67.599999999999994</v>
      </c>
      <c r="E233" s="27">
        <v>-1337.65</v>
      </c>
      <c r="F233" s="27">
        <v>-6.85</v>
      </c>
      <c r="G233" s="27">
        <v>-1563.4</v>
      </c>
      <c r="H233" s="27">
        <v>66.599999999999994</v>
      </c>
      <c r="I233" s="27">
        <v>86.6</v>
      </c>
      <c r="J233" s="27">
        <v>106.6</v>
      </c>
      <c r="K233" s="21"/>
    </row>
    <row r="234" spans="1:11" x14ac:dyDescent="0.15">
      <c r="A234" s="28">
        <v>44501</v>
      </c>
      <c r="B234" s="27">
        <v>-1076</v>
      </c>
      <c r="C234" s="27">
        <v>-1172.8</v>
      </c>
      <c r="D234" s="27">
        <v>95.6</v>
      </c>
      <c r="E234" s="27">
        <v>-1301</v>
      </c>
      <c r="F234" s="27">
        <v>29.1</v>
      </c>
      <c r="G234" s="27">
        <v>-1534.8</v>
      </c>
      <c r="H234" s="27">
        <v>94.6</v>
      </c>
      <c r="I234" s="27">
        <v>114.6</v>
      </c>
      <c r="J234" s="27">
        <v>134.6</v>
      </c>
      <c r="K234" s="21"/>
    </row>
    <row r="235" spans="1:11" x14ac:dyDescent="0.15">
      <c r="A235" s="28">
        <v>44498</v>
      </c>
      <c r="B235" s="27">
        <v>-999.9</v>
      </c>
      <c r="C235" s="27">
        <v>-1048.4000000000001</v>
      </c>
      <c r="D235" s="27">
        <v>159.19999999999999</v>
      </c>
      <c r="E235" s="27">
        <v>-1176.5999999999999</v>
      </c>
      <c r="F235" s="27">
        <v>92.7</v>
      </c>
      <c r="G235" s="27">
        <v>-1418.7</v>
      </c>
      <c r="H235" s="27">
        <v>110.5</v>
      </c>
      <c r="I235" s="27">
        <v>130.5</v>
      </c>
      <c r="J235" s="27">
        <v>150.5</v>
      </c>
      <c r="K235" s="21"/>
    </row>
    <row r="236" spans="1:11" x14ac:dyDescent="0.15">
      <c r="A236" s="28">
        <v>44497</v>
      </c>
      <c r="B236" s="27">
        <v>-974.4</v>
      </c>
      <c r="C236" s="27">
        <v>-1006.8</v>
      </c>
      <c r="D236" s="27">
        <v>158.69999999999999</v>
      </c>
      <c r="E236" s="27">
        <v>-1126.95</v>
      </c>
      <c r="F236" s="27">
        <v>100.15</v>
      </c>
      <c r="G236" s="27">
        <v>-1425.15</v>
      </c>
      <c r="H236" s="27">
        <v>102.05</v>
      </c>
      <c r="I236" s="27">
        <v>122.05</v>
      </c>
      <c r="J236" s="27">
        <v>142.05000000000001</v>
      </c>
      <c r="K236" s="21"/>
    </row>
    <row r="237" spans="1:11" x14ac:dyDescent="0.15">
      <c r="A237" s="28">
        <v>44496</v>
      </c>
      <c r="B237" s="27">
        <v>-970.6</v>
      </c>
      <c r="C237" s="27">
        <v>-986.9</v>
      </c>
      <c r="D237" s="27">
        <v>180.8</v>
      </c>
      <c r="E237" s="27">
        <v>-1066.8</v>
      </c>
      <c r="F237" s="27">
        <v>162</v>
      </c>
      <c r="G237" s="27">
        <v>-1381.1</v>
      </c>
      <c r="H237" s="27">
        <v>148</v>
      </c>
      <c r="I237" s="27">
        <v>168</v>
      </c>
      <c r="J237" s="27">
        <v>188</v>
      </c>
      <c r="K237" s="21"/>
    </row>
    <row r="238" spans="1:11" x14ac:dyDescent="0.15">
      <c r="A238" s="28">
        <v>44495</v>
      </c>
      <c r="B238" s="27">
        <v>-915</v>
      </c>
      <c r="C238" s="27">
        <v>-931.3</v>
      </c>
      <c r="D238" s="27">
        <v>237.3</v>
      </c>
      <c r="E238" s="27">
        <v>-1011.2</v>
      </c>
      <c r="F238" s="27">
        <v>218.5</v>
      </c>
      <c r="G238" s="27">
        <v>-1325.5</v>
      </c>
      <c r="H238" s="27">
        <v>204.5</v>
      </c>
      <c r="I238" s="27">
        <v>224.5</v>
      </c>
      <c r="J238" s="27">
        <v>244.5</v>
      </c>
      <c r="K238" s="21"/>
    </row>
    <row r="239" spans="1:11" x14ac:dyDescent="0.15">
      <c r="A239" s="28">
        <v>44494</v>
      </c>
      <c r="B239" s="27">
        <v>-933</v>
      </c>
      <c r="C239" s="27">
        <v>-933.2</v>
      </c>
      <c r="D239" s="27">
        <v>234.2</v>
      </c>
      <c r="E239" s="27">
        <v>-998.7</v>
      </c>
      <c r="F239" s="27">
        <v>230.6</v>
      </c>
      <c r="G239" s="27">
        <v>-1313</v>
      </c>
      <c r="H239" s="27">
        <v>216.6</v>
      </c>
      <c r="I239" s="27">
        <v>236.6</v>
      </c>
      <c r="J239" s="27">
        <v>256.60000000000002</v>
      </c>
      <c r="K239" s="21"/>
    </row>
    <row r="240" spans="1:11" x14ac:dyDescent="0.15">
      <c r="A240" s="28">
        <v>44491</v>
      </c>
      <c r="B240" s="27">
        <v>-1012.8</v>
      </c>
      <c r="C240" s="27">
        <v>-953</v>
      </c>
      <c r="D240" s="27">
        <v>213.3</v>
      </c>
      <c r="E240" s="27">
        <v>-1058.75</v>
      </c>
      <c r="F240" s="27">
        <v>169.95</v>
      </c>
      <c r="G240" s="27">
        <v>-1413.3</v>
      </c>
      <c r="H240" s="27">
        <v>116.2</v>
      </c>
      <c r="I240" s="27">
        <v>136.19999999999999</v>
      </c>
      <c r="J240" s="27">
        <v>156.19999999999999</v>
      </c>
      <c r="K240" s="21"/>
    </row>
    <row r="241" spans="1:11" x14ac:dyDescent="0.15">
      <c r="A241" s="28">
        <v>44490</v>
      </c>
      <c r="B241" s="27">
        <v>-930</v>
      </c>
      <c r="C241" s="27">
        <v>-870.2</v>
      </c>
      <c r="D241" s="27">
        <v>300.7</v>
      </c>
      <c r="E241" s="27">
        <v>-984</v>
      </c>
      <c r="F241" s="27">
        <v>249.4</v>
      </c>
      <c r="G241" s="27">
        <v>-1330.5</v>
      </c>
      <c r="H241" s="27">
        <v>203.6</v>
      </c>
      <c r="I241" s="27">
        <v>223.6</v>
      </c>
      <c r="J241" s="27">
        <v>243.6</v>
      </c>
      <c r="K241" s="21"/>
    </row>
    <row r="242" spans="1:11" x14ac:dyDescent="0.15">
      <c r="A242" s="28">
        <v>44489</v>
      </c>
      <c r="B242" s="27">
        <v>-994.8</v>
      </c>
      <c r="C242" s="27">
        <v>-967.2</v>
      </c>
      <c r="D242" s="27">
        <v>200.5</v>
      </c>
      <c r="E242" s="27">
        <v>-1048.8</v>
      </c>
      <c r="F242" s="27">
        <v>181</v>
      </c>
      <c r="G242" s="27">
        <v>-1395.3</v>
      </c>
      <c r="H242" s="27">
        <v>135.19999999999999</v>
      </c>
      <c r="I242" s="27">
        <v>155.19999999999999</v>
      </c>
      <c r="J242" s="27">
        <v>175.2</v>
      </c>
      <c r="K242" s="21"/>
    </row>
    <row r="243" spans="1:11" x14ac:dyDescent="0.15">
      <c r="A243" s="28">
        <v>44488</v>
      </c>
      <c r="B243" s="27">
        <v>-994.8</v>
      </c>
      <c r="C243" s="27">
        <v>-967.2</v>
      </c>
      <c r="D243" s="27">
        <v>200.5</v>
      </c>
      <c r="E243" s="27">
        <v>-1064.9000000000001</v>
      </c>
      <c r="F243" s="27">
        <v>165.1</v>
      </c>
      <c r="G243" s="27">
        <v>-1395.3</v>
      </c>
      <c r="H243" s="27">
        <v>135.19999999999999</v>
      </c>
      <c r="I243" s="27">
        <v>155.19999999999999</v>
      </c>
      <c r="J243" s="27">
        <v>175.2</v>
      </c>
      <c r="K243" s="21"/>
    </row>
    <row r="244" spans="1:11" x14ac:dyDescent="0.15">
      <c r="A244" s="28">
        <v>44487</v>
      </c>
      <c r="B244" s="27">
        <v>-1012.05</v>
      </c>
      <c r="C244" s="27">
        <v>-1008.6</v>
      </c>
      <c r="D244" s="27">
        <v>156.80000000000001</v>
      </c>
      <c r="E244" s="27">
        <v>-1090.2</v>
      </c>
      <c r="F244" s="27">
        <v>137.30000000000001</v>
      </c>
      <c r="G244" s="27">
        <v>-1436.7</v>
      </c>
      <c r="H244" s="27">
        <v>91.5</v>
      </c>
      <c r="I244" s="27">
        <v>111.5</v>
      </c>
      <c r="J244" s="27">
        <v>131.5</v>
      </c>
      <c r="K244" s="21"/>
    </row>
    <row r="245" spans="1:11" x14ac:dyDescent="0.15">
      <c r="A245" s="28">
        <v>44484</v>
      </c>
      <c r="B245" s="27">
        <v>-1041.05</v>
      </c>
      <c r="C245" s="27">
        <v>-993.45</v>
      </c>
      <c r="D245" s="27">
        <v>171.15</v>
      </c>
      <c r="E245" s="27">
        <v>-1099.2</v>
      </c>
      <c r="F245" s="27">
        <v>127.8</v>
      </c>
      <c r="G245" s="27">
        <v>-1437.65</v>
      </c>
      <c r="H245" s="27">
        <v>89.95</v>
      </c>
      <c r="I245" s="27">
        <v>109.95</v>
      </c>
      <c r="J245" s="27">
        <v>129.94999999999999</v>
      </c>
      <c r="K245" s="21"/>
    </row>
    <row r="246" spans="1:11" x14ac:dyDescent="0.15">
      <c r="A246" s="28">
        <v>44483</v>
      </c>
      <c r="B246" s="27">
        <v>-974.9</v>
      </c>
      <c r="C246" s="27">
        <v>-915.35</v>
      </c>
      <c r="D246" s="27">
        <v>168.05</v>
      </c>
      <c r="E246" s="27">
        <v>-1044.0999999999999</v>
      </c>
      <c r="F246" s="27">
        <v>81.5</v>
      </c>
      <c r="G246" s="27">
        <v>-1368.25</v>
      </c>
      <c r="H246" s="27">
        <v>57.65</v>
      </c>
      <c r="I246" s="27">
        <v>77.650000000000006</v>
      </c>
      <c r="J246" s="27">
        <v>97.65</v>
      </c>
      <c r="K246" s="21"/>
    </row>
    <row r="247" spans="1:11" x14ac:dyDescent="0.15">
      <c r="A247" s="28">
        <v>44482</v>
      </c>
      <c r="B247" s="27">
        <v>-974.9</v>
      </c>
      <c r="C247" s="27">
        <v>-907.3</v>
      </c>
      <c r="D247" s="27">
        <v>176</v>
      </c>
      <c r="E247" s="27">
        <v>-1028</v>
      </c>
      <c r="F247" s="27">
        <v>97.4</v>
      </c>
      <c r="G247" s="27">
        <v>-1328</v>
      </c>
      <c r="H247" s="27">
        <v>97.4</v>
      </c>
      <c r="I247" s="27">
        <v>117.4</v>
      </c>
      <c r="J247" s="27">
        <v>137.4</v>
      </c>
      <c r="K247" s="21"/>
    </row>
    <row r="248" spans="1:11" x14ac:dyDescent="0.15">
      <c r="A248" s="28">
        <v>44481</v>
      </c>
      <c r="B248" s="27">
        <v>-931.8</v>
      </c>
      <c r="C248" s="27">
        <v>-864.2</v>
      </c>
      <c r="D248" s="27">
        <v>220.4</v>
      </c>
      <c r="E248" s="27">
        <v>-965.2</v>
      </c>
      <c r="F248" s="27">
        <v>161.5</v>
      </c>
      <c r="G248" s="27">
        <v>-1281.3</v>
      </c>
      <c r="H248" s="27">
        <v>145.6</v>
      </c>
      <c r="I248" s="27">
        <v>165.6</v>
      </c>
      <c r="J248" s="27">
        <v>185.6</v>
      </c>
      <c r="K248" s="21"/>
    </row>
    <row r="249" spans="1:11" x14ac:dyDescent="0.15">
      <c r="A249" s="28">
        <v>44480</v>
      </c>
      <c r="B249" s="27">
        <v>-908.5</v>
      </c>
      <c r="C249" s="27">
        <v>-808.7</v>
      </c>
      <c r="D249" s="27">
        <v>275.7</v>
      </c>
      <c r="E249" s="27">
        <v>-933.85</v>
      </c>
      <c r="F249" s="27">
        <v>192.95</v>
      </c>
      <c r="G249" s="27">
        <v>-1225.8</v>
      </c>
      <c r="H249" s="27">
        <v>200.9</v>
      </c>
      <c r="I249" s="27">
        <v>220.9</v>
      </c>
      <c r="J249" s="27">
        <v>240.9</v>
      </c>
      <c r="K249" s="21"/>
    </row>
    <row r="250" spans="1:11" x14ac:dyDescent="0.15">
      <c r="A250" s="28">
        <v>44478</v>
      </c>
      <c r="B250" s="27">
        <v>-836.3</v>
      </c>
      <c r="C250" s="27">
        <v>-736.5</v>
      </c>
      <c r="D250" s="27">
        <v>307.5</v>
      </c>
      <c r="E250" s="27">
        <v>-963.3</v>
      </c>
      <c r="F250" s="27">
        <v>233</v>
      </c>
      <c r="G250" s="27">
        <v>-1197.2</v>
      </c>
      <c r="H250" s="27">
        <v>248.9</v>
      </c>
      <c r="I250" s="27">
        <v>268.89999999999998</v>
      </c>
      <c r="J250" s="27">
        <v>288.89999999999998</v>
      </c>
      <c r="K250" s="21"/>
    </row>
    <row r="251" spans="1:11" x14ac:dyDescent="0.15">
      <c r="A251" s="28">
        <v>44477</v>
      </c>
      <c r="B251" s="27">
        <v>-836.3</v>
      </c>
      <c r="C251" s="27">
        <v>-736.5</v>
      </c>
      <c r="D251" s="27">
        <v>307.5</v>
      </c>
      <c r="E251" s="27">
        <v>-963.3</v>
      </c>
      <c r="F251" s="27">
        <v>233</v>
      </c>
      <c r="G251" s="27">
        <v>-1197.2</v>
      </c>
      <c r="H251" s="27">
        <v>248.9</v>
      </c>
      <c r="I251" s="27">
        <v>268.89999999999998</v>
      </c>
      <c r="J251" s="27">
        <v>288.89999999999998</v>
      </c>
      <c r="K251" s="21"/>
    </row>
    <row r="252" spans="1:11" x14ac:dyDescent="0.15">
      <c r="A252" s="28">
        <v>44469</v>
      </c>
      <c r="B252" s="27">
        <v>-649.5</v>
      </c>
      <c r="C252" s="27">
        <v>-695.8</v>
      </c>
      <c r="D252" s="27">
        <v>294.39999999999998</v>
      </c>
      <c r="E252" s="27">
        <v>-1190.4000000000001</v>
      </c>
      <c r="F252" s="27">
        <v>251.7</v>
      </c>
      <c r="G252" s="27">
        <v>-1632.35</v>
      </c>
      <c r="H252" s="27">
        <v>259.64999999999998</v>
      </c>
      <c r="I252" s="27">
        <v>279.64999999999998</v>
      </c>
      <c r="J252" s="27">
        <v>299.64999999999998</v>
      </c>
      <c r="K252" s="21"/>
    </row>
    <row r="253" spans="1:11" x14ac:dyDescent="0.15">
      <c r="A253" s="28">
        <v>44468</v>
      </c>
      <c r="B253" s="27">
        <v>-689.1</v>
      </c>
      <c r="C253" s="27">
        <v>-735.4</v>
      </c>
      <c r="D253" s="27">
        <v>252.6</v>
      </c>
      <c r="E253" s="27">
        <v>-1230</v>
      </c>
      <c r="F253" s="27">
        <v>209.9</v>
      </c>
      <c r="G253" s="27">
        <v>-1671.95</v>
      </c>
      <c r="H253" s="27">
        <v>217.85</v>
      </c>
      <c r="I253" s="27">
        <v>237.85</v>
      </c>
      <c r="J253" s="27">
        <v>257.85000000000002</v>
      </c>
      <c r="K253" s="21"/>
    </row>
    <row r="254" spans="1:11" x14ac:dyDescent="0.15">
      <c r="A254" s="28">
        <v>44467</v>
      </c>
      <c r="B254" s="27">
        <v>-707.1</v>
      </c>
      <c r="C254" s="27">
        <v>-753.4</v>
      </c>
      <c r="D254" s="27">
        <v>233.6</v>
      </c>
      <c r="E254" s="27">
        <v>-1231.9000000000001</v>
      </c>
      <c r="F254" s="27">
        <v>206.8</v>
      </c>
      <c r="G254" s="27">
        <v>-1689.95</v>
      </c>
      <c r="H254" s="27">
        <v>198.85</v>
      </c>
      <c r="I254" s="27">
        <v>218.85</v>
      </c>
      <c r="J254" s="27">
        <v>238.85</v>
      </c>
      <c r="K254" s="21"/>
    </row>
    <row r="255" spans="1:11" x14ac:dyDescent="0.15">
      <c r="A255" s="28">
        <v>44466</v>
      </c>
      <c r="B255" s="27">
        <v>-665.7</v>
      </c>
      <c r="C255" s="27">
        <v>-703.95</v>
      </c>
      <c r="D255" s="27">
        <v>285.25</v>
      </c>
      <c r="E255" s="27">
        <v>-1174.4000000000001</v>
      </c>
      <c r="F255" s="27">
        <v>266.39999999999998</v>
      </c>
      <c r="G255" s="27">
        <v>-1648.55</v>
      </c>
      <c r="H255" s="27">
        <v>242.55</v>
      </c>
      <c r="I255" s="27">
        <v>262.55</v>
      </c>
      <c r="J255" s="27">
        <v>282.55</v>
      </c>
      <c r="K255" s="21"/>
    </row>
    <row r="256" spans="1:11" x14ac:dyDescent="0.15">
      <c r="A256" s="28">
        <v>44463</v>
      </c>
      <c r="B256" s="27">
        <v>-690.9</v>
      </c>
      <c r="C256" s="27">
        <v>-745.25</v>
      </c>
      <c r="D256" s="27">
        <v>242.75</v>
      </c>
      <c r="E256" s="27">
        <v>-1199.5999999999999</v>
      </c>
      <c r="F256" s="27">
        <v>239.8</v>
      </c>
      <c r="G256" s="27">
        <v>-1681.8</v>
      </c>
      <c r="H256" s="27">
        <v>208</v>
      </c>
      <c r="I256" s="27">
        <v>228</v>
      </c>
      <c r="J256" s="27">
        <v>248</v>
      </c>
      <c r="K256" s="21"/>
    </row>
    <row r="257" spans="1:11" x14ac:dyDescent="0.15">
      <c r="A257" s="28">
        <v>44462</v>
      </c>
      <c r="B257" s="27">
        <v>-755.5</v>
      </c>
      <c r="C257" s="27">
        <v>-777.65</v>
      </c>
      <c r="D257" s="27">
        <v>348.55</v>
      </c>
      <c r="E257" s="27">
        <v>-1248.0999999999999</v>
      </c>
      <c r="F257" s="27">
        <v>259.7</v>
      </c>
      <c r="G257" s="27">
        <v>-1714.2</v>
      </c>
      <c r="H257" s="27">
        <v>253.8</v>
      </c>
      <c r="I257" s="27">
        <v>273.8</v>
      </c>
      <c r="J257" s="27">
        <v>293.8</v>
      </c>
      <c r="K257" s="21"/>
    </row>
    <row r="258" spans="1:11" x14ac:dyDescent="0.15">
      <c r="A258" s="28">
        <v>44461</v>
      </c>
      <c r="B258" s="27">
        <v>-755.5</v>
      </c>
      <c r="C258" s="27">
        <v>-835.9</v>
      </c>
      <c r="D258" s="27">
        <v>289.8</v>
      </c>
      <c r="E258" s="27">
        <v>-1308.1500000000001</v>
      </c>
      <c r="F258" s="27">
        <v>199.05</v>
      </c>
      <c r="G258" s="27">
        <v>-1728.6</v>
      </c>
      <c r="H258" s="27">
        <v>238.6</v>
      </c>
      <c r="I258" s="27">
        <v>258.60000000000002</v>
      </c>
      <c r="J258" s="27">
        <v>278.60000000000002</v>
      </c>
      <c r="K258" s="21"/>
    </row>
    <row r="259" spans="1:11" x14ac:dyDescent="0.15">
      <c r="A259" s="28">
        <v>44457</v>
      </c>
      <c r="B259" s="27">
        <v>-766.2</v>
      </c>
      <c r="C259" s="27">
        <v>-870.75</v>
      </c>
      <c r="D259" s="27">
        <v>255.75</v>
      </c>
      <c r="E259" s="27">
        <v>-1316.2</v>
      </c>
      <c r="F259" s="27">
        <v>191.1</v>
      </c>
      <c r="G259" s="27">
        <v>-1723.2</v>
      </c>
      <c r="H259" s="27">
        <v>244.3</v>
      </c>
      <c r="I259" s="27">
        <v>264.3</v>
      </c>
      <c r="J259" s="27">
        <v>284.3</v>
      </c>
      <c r="K259" s="21"/>
    </row>
    <row r="260" spans="1:11" x14ac:dyDescent="0.15">
      <c r="A260" s="28">
        <v>44456</v>
      </c>
      <c r="B260" s="27">
        <v>-790.35</v>
      </c>
      <c r="C260" s="27">
        <v>-846.6</v>
      </c>
      <c r="D260" s="27">
        <v>279.60000000000002</v>
      </c>
      <c r="E260" s="27">
        <v>-1316.2</v>
      </c>
      <c r="F260" s="27">
        <v>191.1</v>
      </c>
      <c r="G260" s="27">
        <v>-1723.2</v>
      </c>
      <c r="H260" s="27">
        <v>244.3</v>
      </c>
      <c r="I260" s="27">
        <v>264.3</v>
      </c>
      <c r="J260" s="27">
        <v>284.3</v>
      </c>
      <c r="K260" s="21"/>
    </row>
    <row r="261" spans="1:11" x14ac:dyDescent="0.15">
      <c r="A261" s="28">
        <v>44455</v>
      </c>
      <c r="B261" s="27">
        <v>-747.15</v>
      </c>
      <c r="C261" s="27">
        <v>-827.55</v>
      </c>
      <c r="D261" s="27">
        <v>301.35000000000002</v>
      </c>
      <c r="E261" s="27">
        <v>-1313.25</v>
      </c>
      <c r="F261" s="27">
        <v>196.95</v>
      </c>
      <c r="G261" s="27">
        <v>-1728.3</v>
      </c>
      <c r="H261" s="27">
        <v>242.2</v>
      </c>
      <c r="I261" s="27">
        <v>262.2</v>
      </c>
      <c r="J261" s="27">
        <v>282.2</v>
      </c>
      <c r="K261" s="21"/>
    </row>
    <row r="262" spans="1:11" x14ac:dyDescent="0.15">
      <c r="A262" s="28">
        <v>44454</v>
      </c>
      <c r="B262" s="27">
        <v>-772.35</v>
      </c>
      <c r="C262" s="27">
        <v>-852.75</v>
      </c>
      <c r="D262" s="27">
        <v>274.75</v>
      </c>
      <c r="E262" s="27">
        <v>-1338.45</v>
      </c>
      <c r="F262" s="27">
        <v>170.35</v>
      </c>
      <c r="G262" s="27">
        <v>-1753.5</v>
      </c>
      <c r="H262" s="27">
        <v>215.6</v>
      </c>
      <c r="I262" s="27">
        <v>235.6</v>
      </c>
      <c r="J262" s="27">
        <v>255.6</v>
      </c>
      <c r="K262" s="21"/>
    </row>
    <row r="263" spans="1:11" x14ac:dyDescent="0.15">
      <c r="A263" s="28">
        <v>44453</v>
      </c>
      <c r="B263" s="27">
        <v>-766.95</v>
      </c>
      <c r="C263" s="27">
        <v>-847.35</v>
      </c>
      <c r="D263" s="27">
        <v>280.45</v>
      </c>
      <c r="E263" s="27">
        <v>-1325</v>
      </c>
      <c r="F263" s="27">
        <v>184</v>
      </c>
      <c r="G263" s="27">
        <v>-1772.25</v>
      </c>
      <c r="H263" s="27">
        <v>197.45</v>
      </c>
      <c r="I263" s="27">
        <v>217.45</v>
      </c>
      <c r="J263" s="27">
        <v>237.45</v>
      </c>
      <c r="K263" s="21"/>
    </row>
    <row r="264" spans="1:11" x14ac:dyDescent="0.15">
      <c r="A264" s="28">
        <v>44452</v>
      </c>
      <c r="B264" s="27">
        <v>-766.95</v>
      </c>
      <c r="C264" s="27">
        <v>-852.75</v>
      </c>
      <c r="D264" s="27">
        <v>274.75</v>
      </c>
      <c r="E264" s="27">
        <v>-1346.5</v>
      </c>
      <c r="F264" s="27">
        <v>162.4</v>
      </c>
      <c r="G264" s="27">
        <v>-1788.45</v>
      </c>
      <c r="H264" s="27">
        <v>180.35</v>
      </c>
      <c r="I264" s="27">
        <v>200.35</v>
      </c>
      <c r="J264" s="27">
        <v>220.35</v>
      </c>
      <c r="K264" s="21"/>
    </row>
    <row r="265" spans="1:11" x14ac:dyDescent="0.15">
      <c r="A265" s="28">
        <v>44449</v>
      </c>
      <c r="B265" s="27">
        <v>-801.8</v>
      </c>
      <c r="C265" s="27">
        <v>-887.6</v>
      </c>
      <c r="D265" s="27">
        <v>240.7</v>
      </c>
      <c r="E265" s="27">
        <v>-1369.6</v>
      </c>
      <c r="F265" s="27">
        <v>141.30000000000001</v>
      </c>
      <c r="G265" s="27">
        <v>-1799.05</v>
      </c>
      <c r="H265" s="27">
        <v>171.35</v>
      </c>
      <c r="I265" s="27">
        <v>191.35</v>
      </c>
      <c r="J265" s="27">
        <v>211.35</v>
      </c>
      <c r="K265" s="21"/>
    </row>
    <row r="266" spans="1:11" x14ac:dyDescent="0.15">
      <c r="A266" s="28">
        <v>44448</v>
      </c>
      <c r="B266" s="27">
        <v>-801.8</v>
      </c>
      <c r="C266" s="27">
        <v>-887.6</v>
      </c>
      <c r="D266" s="27">
        <v>240.7</v>
      </c>
      <c r="E266" s="27">
        <v>-1369.6</v>
      </c>
      <c r="F266" s="27">
        <v>141.30000000000001</v>
      </c>
      <c r="G266" s="27">
        <v>-1799.05</v>
      </c>
      <c r="H266" s="27">
        <v>171.35</v>
      </c>
      <c r="I266" s="27">
        <v>191.35</v>
      </c>
      <c r="J266" s="27">
        <v>211.35</v>
      </c>
      <c r="K266" s="21"/>
    </row>
    <row r="267" spans="1:11" x14ac:dyDescent="0.15">
      <c r="A267" s="28">
        <v>44447</v>
      </c>
      <c r="B267" s="27">
        <v>-785.7</v>
      </c>
      <c r="C267" s="27">
        <v>-855.4</v>
      </c>
      <c r="D267" s="27">
        <v>272.5</v>
      </c>
      <c r="E267" s="27">
        <v>-1353.5</v>
      </c>
      <c r="F267" s="27">
        <v>157.19999999999999</v>
      </c>
      <c r="G267" s="27">
        <v>-1823.2</v>
      </c>
      <c r="H267" s="27">
        <v>147.5</v>
      </c>
      <c r="I267" s="27">
        <v>167.5</v>
      </c>
      <c r="J267" s="27">
        <v>187.5</v>
      </c>
      <c r="K267" s="21"/>
    </row>
    <row r="268" spans="1:11" x14ac:dyDescent="0.15">
      <c r="A268" s="28">
        <v>44446</v>
      </c>
      <c r="B268" s="27">
        <v>-820.1</v>
      </c>
      <c r="C268" s="27">
        <v>-1012</v>
      </c>
      <c r="D268" s="27">
        <v>225.5</v>
      </c>
      <c r="E268" s="27">
        <v>-1384</v>
      </c>
      <c r="F268" s="27">
        <v>126.1</v>
      </c>
      <c r="G268" s="27">
        <v>-1803.7</v>
      </c>
      <c r="H268" s="27">
        <v>116.4</v>
      </c>
      <c r="I268" s="27">
        <v>136.4</v>
      </c>
      <c r="J268" s="27">
        <v>156.4</v>
      </c>
      <c r="K268" s="21"/>
    </row>
    <row r="269" spans="1:11" x14ac:dyDescent="0.15">
      <c r="A269" s="28">
        <v>44445</v>
      </c>
      <c r="B269" s="27">
        <v>-868.4</v>
      </c>
      <c r="C269" s="27">
        <v>-1044.2</v>
      </c>
      <c r="D269" s="27">
        <v>193.7</v>
      </c>
      <c r="E269" s="27">
        <v>-1408.15</v>
      </c>
      <c r="F269" s="27">
        <v>102.25</v>
      </c>
      <c r="G269" s="27">
        <v>-1835.9</v>
      </c>
      <c r="H269" s="27">
        <v>84.6</v>
      </c>
      <c r="I269" s="27">
        <v>104.6</v>
      </c>
      <c r="J269" s="27">
        <v>124.6</v>
      </c>
      <c r="K269" s="21"/>
    </row>
    <row r="270" spans="1:11" x14ac:dyDescent="0.15">
      <c r="A270" s="28">
        <v>44442</v>
      </c>
      <c r="B270" s="27">
        <v>-877.4</v>
      </c>
      <c r="C270" s="27">
        <v>-1077.3499999999999</v>
      </c>
      <c r="D270" s="27">
        <v>160.35</v>
      </c>
      <c r="E270" s="27">
        <v>-1425.2</v>
      </c>
      <c r="F270" s="27">
        <v>84.8</v>
      </c>
      <c r="G270" s="27">
        <v>-1844.9</v>
      </c>
      <c r="H270" s="27">
        <v>75.099999999999994</v>
      </c>
      <c r="I270" s="27">
        <v>95.1</v>
      </c>
      <c r="J270" s="27">
        <v>115.1</v>
      </c>
      <c r="K270" s="21"/>
    </row>
    <row r="271" spans="1:11" x14ac:dyDescent="0.15">
      <c r="A271" s="28">
        <v>44441</v>
      </c>
      <c r="B271" s="27">
        <v>-906.2</v>
      </c>
      <c r="C271" s="27">
        <v>-1102.45</v>
      </c>
      <c r="D271" s="27">
        <v>134.94999999999999</v>
      </c>
      <c r="E271" s="27">
        <v>-1481.75</v>
      </c>
      <c r="F271" s="27">
        <v>26.75</v>
      </c>
      <c r="G271" s="27">
        <v>-1877.3</v>
      </c>
      <c r="H271" s="27">
        <v>40.9</v>
      </c>
      <c r="I271" s="27">
        <v>60.9</v>
      </c>
      <c r="J271" s="27">
        <v>80.900000000000006</v>
      </c>
      <c r="K271" s="21"/>
    </row>
    <row r="272" spans="1:11" x14ac:dyDescent="0.15">
      <c r="A272" s="28">
        <v>44440</v>
      </c>
      <c r="B272" s="27">
        <v>-906.2</v>
      </c>
      <c r="C272" s="27">
        <v>-1102.45</v>
      </c>
      <c r="D272" s="27">
        <v>134.94999999999999</v>
      </c>
      <c r="E272" s="27">
        <v>-1496.15</v>
      </c>
      <c r="F272" s="27">
        <v>11.55</v>
      </c>
      <c r="G272" s="27">
        <v>-1888.1</v>
      </c>
      <c r="H272" s="27">
        <v>29.5</v>
      </c>
      <c r="I272" s="27">
        <v>49.5</v>
      </c>
      <c r="J272" s="27">
        <v>69.5</v>
      </c>
      <c r="K272" s="21"/>
    </row>
    <row r="273" spans="1:11" x14ac:dyDescent="0.15">
      <c r="A273" s="28">
        <v>44439</v>
      </c>
      <c r="B273" s="27">
        <v>-877.4</v>
      </c>
      <c r="C273" s="27">
        <v>-1125.5999999999999</v>
      </c>
      <c r="D273" s="27">
        <v>173.3</v>
      </c>
      <c r="E273" s="27">
        <v>-1459.3</v>
      </c>
      <c r="F273" s="27">
        <v>49.9</v>
      </c>
      <c r="G273" s="27">
        <v>-1843.2</v>
      </c>
      <c r="H273" s="27">
        <v>75.8</v>
      </c>
      <c r="I273" s="27">
        <v>95.8</v>
      </c>
      <c r="J273" s="27">
        <v>115.8</v>
      </c>
      <c r="K273" s="21"/>
    </row>
    <row r="274" spans="1:11" x14ac:dyDescent="0.15">
      <c r="A274" s="28">
        <v>44438</v>
      </c>
      <c r="B274" s="27">
        <v>-857.4</v>
      </c>
      <c r="C274" s="27">
        <v>-1181.45</v>
      </c>
      <c r="D274" s="27">
        <v>197.15</v>
      </c>
      <c r="E274" s="27">
        <v>-1435.15</v>
      </c>
      <c r="F274" s="27">
        <v>143.75</v>
      </c>
      <c r="G274" s="27">
        <v>-1843.2</v>
      </c>
      <c r="H274" s="27">
        <v>135.80000000000001</v>
      </c>
      <c r="I274" s="27">
        <v>135.80000000000001</v>
      </c>
      <c r="J274" s="27">
        <v>155.80000000000001</v>
      </c>
      <c r="K274" s="21"/>
    </row>
    <row r="275" spans="1:11" x14ac:dyDescent="0.15">
      <c r="A275" s="28">
        <v>44435</v>
      </c>
      <c r="B275" s="27">
        <v>-873.5</v>
      </c>
      <c r="C275" s="27">
        <v>-1213.6500000000001</v>
      </c>
      <c r="D275" s="27">
        <v>165.35</v>
      </c>
      <c r="E275" s="27">
        <v>-1475.4</v>
      </c>
      <c r="F275" s="27">
        <v>104</v>
      </c>
      <c r="G275" s="27">
        <v>-1851.25</v>
      </c>
      <c r="H275" s="27">
        <v>127.85</v>
      </c>
      <c r="I275" s="27">
        <v>127.85</v>
      </c>
      <c r="J275" s="27">
        <v>147.85</v>
      </c>
      <c r="K275" s="21"/>
    </row>
    <row r="276" spans="1:11" x14ac:dyDescent="0.15">
      <c r="A276" s="28">
        <v>44434</v>
      </c>
      <c r="B276" s="27">
        <v>-866.3</v>
      </c>
      <c r="C276" s="27">
        <v>-1214.5</v>
      </c>
      <c r="D276" s="27">
        <v>165</v>
      </c>
      <c r="E276" s="27">
        <v>-1468.2</v>
      </c>
      <c r="F276" s="27">
        <v>111.6</v>
      </c>
      <c r="G276" s="27">
        <v>-1844.05</v>
      </c>
      <c r="H276" s="27">
        <v>135.44999999999999</v>
      </c>
      <c r="I276" s="27">
        <v>135.44999999999999</v>
      </c>
      <c r="J276" s="27">
        <v>155.44999999999999</v>
      </c>
      <c r="K276" s="21"/>
    </row>
    <row r="277" spans="1:11" x14ac:dyDescent="0.15">
      <c r="A277" s="28">
        <v>44433</v>
      </c>
      <c r="B277" s="27">
        <v>-920.1</v>
      </c>
      <c r="C277" s="27">
        <v>-1236.0999999999999</v>
      </c>
      <c r="D277" s="27">
        <v>142.19999999999999</v>
      </c>
      <c r="E277" s="27">
        <v>-1489.8</v>
      </c>
      <c r="F277" s="27">
        <v>88.8</v>
      </c>
      <c r="G277" s="27">
        <v>-1841.5</v>
      </c>
      <c r="H277" s="27">
        <v>136.5</v>
      </c>
      <c r="I277" s="27">
        <v>136.5</v>
      </c>
      <c r="J277" s="27">
        <v>156.5</v>
      </c>
      <c r="K277" s="21"/>
    </row>
    <row r="278" spans="1:11" x14ac:dyDescent="0.15">
      <c r="A278" s="28">
        <v>44432</v>
      </c>
      <c r="B278" s="27">
        <v>-932.7</v>
      </c>
      <c r="C278" s="27">
        <v>-1266.5999999999999</v>
      </c>
      <c r="D278" s="27">
        <v>111.1</v>
      </c>
      <c r="E278" s="27">
        <v>-1522.1</v>
      </c>
      <c r="F278" s="27">
        <v>55.8</v>
      </c>
      <c r="G278" s="27">
        <v>-1896.15</v>
      </c>
      <c r="H278" s="27">
        <v>81.55</v>
      </c>
      <c r="I278" s="27">
        <v>81.55</v>
      </c>
      <c r="J278" s="27">
        <v>101.55</v>
      </c>
      <c r="K278" s="21"/>
    </row>
    <row r="279" spans="1:11" x14ac:dyDescent="0.15">
      <c r="A279" s="28">
        <v>44431</v>
      </c>
      <c r="B279" s="27">
        <v>-914.7</v>
      </c>
      <c r="C279" s="27">
        <v>-1245.95</v>
      </c>
      <c r="D279" s="27">
        <v>132.35</v>
      </c>
      <c r="E279" s="27">
        <v>-1525.7</v>
      </c>
      <c r="F279" s="27">
        <v>52</v>
      </c>
      <c r="G279" s="27">
        <v>-1872</v>
      </c>
      <c r="H279" s="27">
        <v>105.4</v>
      </c>
      <c r="I279" s="27">
        <v>105.4</v>
      </c>
      <c r="J279" s="27">
        <v>125.4</v>
      </c>
      <c r="K279" s="21"/>
    </row>
    <row r="280" spans="1:11" x14ac:dyDescent="0.15">
      <c r="A280" s="28">
        <v>44428</v>
      </c>
      <c r="B280" s="27">
        <v>-914.7</v>
      </c>
      <c r="C280" s="27">
        <v>-1237.9000000000001</v>
      </c>
      <c r="D280" s="27">
        <v>140.30000000000001</v>
      </c>
      <c r="E280" s="27">
        <v>-1501.55</v>
      </c>
      <c r="F280" s="27">
        <v>75.849999999999994</v>
      </c>
      <c r="G280" s="27">
        <v>-1872</v>
      </c>
      <c r="H280" s="27">
        <v>105.4</v>
      </c>
      <c r="I280" s="27">
        <v>105.4</v>
      </c>
      <c r="J280" s="27">
        <v>125.4</v>
      </c>
      <c r="K280" s="21"/>
    </row>
    <row r="281" spans="1:11" x14ac:dyDescent="0.15">
      <c r="A281" s="28">
        <v>44427</v>
      </c>
      <c r="B281" s="27">
        <v>-837</v>
      </c>
      <c r="C281" s="27">
        <v>-1160.2</v>
      </c>
      <c r="D281" s="27">
        <v>99</v>
      </c>
      <c r="E281" s="27">
        <v>-1451.9</v>
      </c>
      <c r="F281" s="27">
        <v>26.6</v>
      </c>
      <c r="G281" s="27">
        <v>-1634.3</v>
      </c>
      <c r="H281" s="27">
        <v>74.099999999999994</v>
      </c>
      <c r="I281" s="27">
        <v>74.099999999999994</v>
      </c>
      <c r="J281" s="27">
        <v>84.1</v>
      </c>
      <c r="K281" s="21"/>
    </row>
    <row r="282" spans="1:11" x14ac:dyDescent="0.15">
      <c r="A282" s="28">
        <v>44426</v>
      </c>
      <c r="B282" s="27">
        <v>-799.5</v>
      </c>
      <c r="C282" s="27">
        <v>-1146.8499999999999</v>
      </c>
      <c r="D282" s="27">
        <v>111.45</v>
      </c>
      <c r="E282" s="27">
        <v>-1430.5</v>
      </c>
      <c r="F282" s="27">
        <v>47</v>
      </c>
      <c r="G282" s="27">
        <v>-1629</v>
      </c>
      <c r="H282" s="27">
        <v>78.599999999999994</v>
      </c>
      <c r="I282" s="27">
        <v>78.599999999999994</v>
      </c>
      <c r="J282" s="27">
        <v>88.6</v>
      </c>
      <c r="K282" s="21"/>
    </row>
    <row r="283" spans="1:11" x14ac:dyDescent="0.15">
      <c r="A283" s="28">
        <v>44425</v>
      </c>
      <c r="B283" s="27">
        <v>-758.1</v>
      </c>
      <c r="C283" s="27">
        <v>-1089.45</v>
      </c>
      <c r="D283" s="27">
        <v>169.85</v>
      </c>
      <c r="E283" s="27">
        <v>-1347.9</v>
      </c>
      <c r="F283" s="27">
        <v>132</v>
      </c>
      <c r="G283" s="27">
        <v>-1580.4</v>
      </c>
      <c r="H283" s="27">
        <v>129.9</v>
      </c>
      <c r="I283" s="27">
        <v>129.9</v>
      </c>
      <c r="J283" s="27">
        <v>139.9</v>
      </c>
      <c r="K283" s="21"/>
    </row>
    <row r="284" spans="1:11" x14ac:dyDescent="0.15">
      <c r="A284" s="28">
        <v>44424</v>
      </c>
      <c r="B284" s="27">
        <v>-781.5</v>
      </c>
      <c r="C284" s="27">
        <v>-1110.95</v>
      </c>
      <c r="D284" s="27">
        <v>148.25</v>
      </c>
      <c r="E284" s="27">
        <v>-1369.4</v>
      </c>
      <c r="F284" s="27">
        <v>110.4</v>
      </c>
      <c r="G284" s="27">
        <v>-1585.8</v>
      </c>
      <c r="H284" s="27">
        <v>124.2</v>
      </c>
      <c r="I284" s="27">
        <v>124.2</v>
      </c>
      <c r="J284" s="27">
        <v>134.19999999999999</v>
      </c>
      <c r="K284" s="21"/>
    </row>
    <row r="285" spans="1:11" x14ac:dyDescent="0.15">
      <c r="A285" s="28">
        <v>44421</v>
      </c>
      <c r="B285" s="27">
        <v>-838.9</v>
      </c>
      <c r="C285" s="27">
        <v>-1176.4000000000001</v>
      </c>
      <c r="D285" s="27">
        <v>81.900000000000006</v>
      </c>
      <c r="E285" s="27">
        <v>-1450.95</v>
      </c>
      <c r="F285" s="27">
        <v>28.15</v>
      </c>
      <c r="G285" s="27">
        <v>-1627.1</v>
      </c>
      <c r="H285" s="27">
        <v>81.7</v>
      </c>
      <c r="I285" s="27">
        <v>81.7</v>
      </c>
      <c r="J285" s="27">
        <v>91.7</v>
      </c>
      <c r="K285" s="21"/>
    </row>
    <row r="286" spans="1:11" x14ac:dyDescent="0.15">
      <c r="A286" s="28">
        <v>44420</v>
      </c>
      <c r="B286" s="27">
        <v>-844.3</v>
      </c>
      <c r="C286" s="27">
        <v>-1181.8</v>
      </c>
      <c r="D286" s="27">
        <v>76.2</v>
      </c>
      <c r="E286" s="27">
        <v>-1456.35</v>
      </c>
      <c r="F286" s="27">
        <v>22.45</v>
      </c>
      <c r="G286" s="27">
        <v>-1632.5</v>
      </c>
      <c r="H286" s="27">
        <v>76</v>
      </c>
      <c r="I286" s="27">
        <v>76</v>
      </c>
      <c r="J286" s="27">
        <v>86</v>
      </c>
      <c r="K286" s="21"/>
    </row>
    <row r="287" spans="1:11" x14ac:dyDescent="0.15">
      <c r="A287" s="28">
        <v>44419</v>
      </c>
      <c r="B287" s="27">
        <v>-858.7</v>
      </c>
      <c r="C287" s="27">
        <v>-1180.0999999999999</v>
      </c>
      <c r="D287" s="27">
        <v>76.900000000000006</v>
      </c>
      <c r="E287" s="27">
        <v>-1446.6</v>
      </c>
      <c r="F287" s="27">
        <v>31.1</v>
      </c>
      <c r="G287" s="27">
        <v>-1646.9</v>
      </c>
      <c r="H287" s="27">
        <v>60.8</v>
      </c>
      <c r="I287" s="27">
        <v>60.8</v>
      </c>
      <c r="J287" s="27">
        <v>70.8</v>
      </c>
      <c r="K287" s="21"/>
    </row>
    <row r="288" spans="1:11" x14ac:dyDescent="0.15">
      <c r="A288" s="28">
        <v>44418</v>
      </c>
      <c r="B288" s="27">
        <v>-867.7</v>
      </c>
      <c r="C288" s="27">
        <v>-1197.1500000000001</v>
      </c>
      <c r="D288" s="27">
        <v>59.45</v>
      </c>
      <c r="E288" s="27">
        <v>-1447.55</v>
      </c>
      <c r="F288" s="27">
        <v>29.55</v>
      </c>
      <c r="G288" s="27">
        <v>-1663.95</v>
      </c>
      <c r="H288" s="27">
        <v>43.35</v>
      </c>
      <c r="I288" s="27">
        <v>43.35</v>
      </c>
      <c r="J288" s="27">
        <v>53.35</v>
      </c>
      <c r="K288" s="21"/>
    </row>
    <row r="289" spans="1:11" x14ac:dyDescent="0.15">
      <c r="A289" s="28">
        <v>44417</v>
      </c>
      <c r="B289" s="27">
        <v>-889.7</v>
      </c>
      <c r="C289" s="27">
        <v>-1241.0999999999999</v>
      </c>
      <c r="D289" s="27">
        <v>14.7</v>
      </c>
      <c r="E289" s="27">
        <v>-1475.4</v>
      </c>
      <c r="F289" s="27">
        <v>0.7</v>
      </c>
      <c r="G289" s="27">
        <v>-1699.85</v>
      </c>
      <c r="H289" s="27">
        <v>6.55</v>
      </c>
      <c r="I289" s="27">
        <v>6.55</v>
      </c>
      <c r="J289" s="27">
        <v>16.55</v>
      </c>
      <c r="K289" s="21"/>
    </row>
    <row r="290" spans="1:11" x14ac:dyDescent="0.15">
      <c r="A290" s="28">
        <v>44414</v>
      </c>
      <c r="B290" s="27">
        <v>-898.7</v>
      </c>
      <c r="C290" s="27">
        <v>-1274.25</v>
      </c>
      <c r="D290" s="27">
        <v>-18.649999999999999</v>
      </c>
      <c r="E290" s="27">
        <v>-1508.55</v>
      </c>
      <c r="F290" s="27">
        <v>-32.65</v>
      </c>
      <c r="G290" s="27">
        <v>-1724.95</v>
      </c>
      <c r="H290" s="27">
        <v>-18.850000000000001</v>
      </c>
      <c r="I290" s="27">
        <v>-18.850000000000001</v>
      </c>
      <c r="J290" s="27">
        <v>-8.85</v>
      </c>
      <c r="K290" s="21"/>
    </row>
    <row r="291" spans="1:11" x14ac:dyDescent="0.15">
      <c r="A291" s="28">
        <v>44413</v>
      </c>
      <c r="B291" s="27">
        <v>-887.9</v>
      </c>
      <c r="C291" s="27">
        <v>-1299.45</v>
      </c>
      <c r="D291" s="27">
        <v>-45.25</v>
      </c>
      <c r="E291" s="27">
        <v>-1571.55</v>
      </c>
      <c r="F291" s="27">
        <v>-99.15</v>
      </c>
      <c r="G291" s="27">
        <v>-1791.55</v>
      </c>
      <c r="H291" s="27">
        <v>-89.15</v>
      </c>
      <c r="I291" s="27">
        <v>-89.15</v>
      </c>
      <c r="J291" s="27">
        <v>-79.150000000000006</v>
      </c>
      <c r="K291" s="21"/>
    </row>
    <row r="292" spans="1:11" x14ac:dyDescent="0.15">
      <c r="A292" s="28">
        <v>44412</v>
      </c>
      <c r="B292" s="27">
        <v>-873.9</v>
      </c>
      <c r="C292" s="27">
        <v>-1295.45</v>
      </c>
      <c r="D292" s="27">
        <v>-83.25</v>
      </c>
      <c r="E292" s="27">
        <v>-1593.65</v>
      </c>
      <c r="F292" s="27">
        <v>-153.05000000000001</v>
      </c>
      <c r="G292" s="27">
        <v>-1827.55</v>
      </c>
      <c r="H292" s="27">
        <v>-127.15</v>
      </c>
      <c r="I292" s="27">
        <v>-127.15</v>
      </c>
      <c r="J292" s="27">
        <v>-117.15</v>
      </c>
      <c r="K292" s="21"/>
    </row>
    <row r="293" spans="1:11" x14ac:dyDescent="0.15">
      <c r="A293" s="28">
        <v>44411</v>
      </c>
      <c r="B293" s="27">
        <v>-884.7</v>
      </c>
      <c r="C293" s="27">
        <v>-1314.3</v>
      </c>
      <c r="D293" s="27">
        <v>-102.6</v>
      </c>
      <c r="E293" s="27">
        <v>-1612.5</v>
      </c>
      <c r="F293" s="27">
        <v>-172.4</v>
      </c>
      <c r="G293" s="27">
        <v>-1838.35</v>
      </c>
      <c r="H293" s="27">
        <v>-138.55000000000001</v>
      </c>
      <c r="I293" s="27">
        <v>-138.55000000000001</v>
      </c>
      <c r="J293" s="27">
        <v>-128.55000000000001</v>
      </c>
      <c r="K293" s="21"/>
    </row>
    <row r="294" spans="1:11" x14ac:dyDescent="0.15">
      <c r="A294" s="28">
        <v>44410</v>
      </c>
      <c r="B294" s="27">
        <v>-837.9</v>
      </c>
      <c r="C294" s="27">
        <v>-1244.2</v>
      </c>
      <c r="D294" s="27">
        <v>-29.7</v>
      </c>
      <c r="E294" s="27">
        <v>-1558.5</v>
      </c>
      <c r="F294" s="27">
        <v>-115.4</v>
      </c>
      <c r="G294" s="27">
        <v>-1824.6</v>
      </c>
      <c r="H294" s="27">
        <v>-121.3</v>
      </c>
      <c r="I294" s="27">
        <v>-121.3</v>
      </c>
      <c r="J294" s="27">
        <v>-111.3</v>
      </c>
      <c r="K294" s="21"/>
    </row>
    <row r="295" spans="1:11" x14ac:dyDescent="0.15">
      <c r="A295" s="28">
        <v>44407</v>
      </c>
      <c r="B295" s="27">
        <v>-807.2</v>
      </c>
      <c r="C295" s="27">
        <v>-1190.2</v>
      </c>
      <c r="D295" s="27">
        <v>27.3</v>
      </c>
      <c r="E295" s="27">
        <v>-1520.6</v>
      </c>
      <c r="F295" s="27">
        <v>-74.3</v>
      </c>
      <c r="G295" s="27">
        <v>-1770.6</v>
      </c>
      <c r="H295" s="27">
        <v>-64.3</v>
      </c>
      <c r="I295" s="27">
        <v>-64.3</v>
      </c>
      <c r="J295" s="27">
        <v>-54.3</v>
      </c>
      <c r="K295" s="21"/>
    </row>
    <row r="296" spans="1:11" x14ac:dyDescent="0.15">
      <c r="A296" s="28">
        <v>44406</v>
      </c>
      <c r="B296" s="27">
        <v>-792.8</v>
      </c>
      <c r="C296" s="27">
        <v>-1175.8</v>
      </c>
      <c r="D296" s="27">
        <v>42.5</v>
      </c>
      <c r="E296" s="27">
        <v>-1506.2</v>
      </c>
      <c r="F296" s="27">
        <v>-59.1</v>
      </c>
      <c r="G296" s="27">
        <v>-1772.3</v>
      </c>
      <c r="H296" s="27">
        <v>-65</v>
      </c>
      <c r="I296" s="27">
        <v>-65</v>
      </c>
      <c r="J296" s="27">
        <v>-55</v>
      </c>
      <c r="K296" s="21"/>
    </row>
    <row r="297" spans="1:11" x14ac:dyDescent="0.15">
      <c r="A297" s="28">
        <v>44405</v>
      </c>
      <c r="B297" s="27">
        <v>-833.8</v>
      </c>
      <c r="C297" s="27">
        <v>-1200.7</v>
      </c>
      <c r="D297" s="27">
        <v>19.5</v>
      </c>
      <c r="E297" s="27">
        <v>-1515</v>
      </c>
      <c r="F297" s="27">
        <v>-66.2</v>
      </c>
      <c r="G297" s="27">
        <v>-1748.9</v>
      </c>
      <c r="H297" s="27">
        <v>-40.299999999999997</v>
      </c>
      <c r="I297" s="27">
        <v>-40.299999999999997</v>
      </c>
      <c r="J297" s="27">
        <v>-30.3</v>
      </c>
      <c r="K297" s="21"/>
    </row>
    <row r="298" spans="1:11" x14ac:dyDescent="0.15">
      <c r="A298" s="28">
        <v>44404</v>
      </c>
      <c r="B298" s="27">
        <v>-887.8</v>
      </c>
      <c r="C298" s="27">
        <v>-1279.7</v>
      </c>
      <c r="D298" s="27">
        <v>-61.7</v>
      </c>
      <c r="E298" s="27">
        <v>-1595.7</v>
      </c>
      <c r="F298" s="27">
        <v>-148.1</v>
      </c>
      <c r="G298" s="27">
        <v>-1805.45</v>
      </c>
      <c r="H298" s="27">
        <v>-98.35</v>
      </c>
      <c r="I298" s="27">
        <v>-98.35</v>
      </c>
      <c r="J298" s="27">
        <v>-88.35</v>
      </c>
      <c r="K298" s="21"/>
    </row>
    <row r="299" spans="1:11" x14ac:dyDescent="0.15">
      <c r="A299" s="28">
        <v>44403</v>
      </c>
      <c r="B299" s="27">
        <v>-887.8</v>
      </c>
      <c r="C299" s="27">
        <v>-1279.7</v>
      </c>
      <c r="D299" s="27">
        <v>-61.7</v>
      </c>
      <c r="E299" s="27">
        <v>-1595.7</v>
      </c>
      <c r="F299" s="27">
        <v>-148.1</v>
      </c>
      <c r="G299" s="27">
        <v>-1805.45</v>
      </c>
      <c r="H299" s="27">
        <v>-98.35</v>
      </c>
      <c r="I299" s="27">
        <v>-98.35</v>
      </c>
      <c r="J299" s="27">
        <v>-88.35</v>
      </c>
      <c r="K299" s="21"/>
    </row>
    <row r="300" spans="1:11" x14ac:dyDescent="0.15">
      <c r="A300" s="28">
        <v>44400</v>
      </c>
      <c r="B300" s="27">
        <v>-935.6</v>
      </c>
      <c r="C300" s="27">
        <v>-1263.5999999999999</v>
      </c>
      <c r="D300" s="27">
        <v>-45.8</v>
      </c>
      <c r="E300" s="27">
        <v>-1531.3</v>
      </c>
      <c r="F300" s="27">
        <v>-84.5</v>
      </c>
      <c r="G300" s="27">
        <v>-1781.3</v>
      </c>
      <c r="H300" s="27">
        <v>-74.5</v>
      </c>
      <c r="I300" s="27">
        <v>-74.5</v>
      </c>
      <c r="J300" s="27">
        <v>-64.5</v>
      </c>
      <c r="K300" s="21"/>
    </row>
    <row r="301" spans="1:11" x14ac:dyDescent="0.15">
      <c r="A301" s="28">
        <v>44399</v>
      </c>
      <c r="B301" s="27">
        <v>-935.6</v>
      </c>
      <c r="C301" s="27">
        <v>-1215.3</v>
      </c>
      <c r="D301" s="27">
        <v>1.9</v>
      </c>
      <c r="E301" s="27">
        <v>-1531.3</v>
      </c>
      <c r="F301" s="27">
        <v>-84.5</v>
      </c>
      <c r="G301" s="27">
        <v>-1765.2</v>
      </c>
      <c r="H301" s="27">
        <v>-58.6</v>
      </c>
      <c r="I301" s="27">
        <v>-58.6</v>
      </c>
      <c r="J301" s="27">
        <v>-48.6</v>
      </c>
      <c r="K301" s="21"/>
    </row>
    <row r="302" spans="1:11" x14ac:dyDescent="0.15">
      <c r="A302" s="28">
        <v>44398</v>
      </c>
      <c r="B302" s="27">
        <v>-901.5</v>
      </c>
      <c r="C302" s="27">
        <v>-1173.1500000000001</v>
      </c>
      <c r="D302" s="27">
        <v>44.75</v>
      </c>
      <c r="E302" s="27">
        <v>-1481.1</v>
      </c>
      <c r="F302" s="27">
        <v>-33.700000000000003</v>
      </c>
      <c r="G302" s="27">
        <v>-1731.1</v>
      </c>
      <c r="H302" s="27">
        <v>-23.7</v>
      </c>
      <c r="I302" s="27">
        <v>-23.7</v>
      </c>
      <c r="J302" s="27">
        <v>-13.7</v>
      </c>
      <c r="K302" s="21"/>
    </row>
    <row r="303" spans="1:11" x14ac:dyDescent="0.15">
      <c r="A303" s="28">
        <v>44397</v>
      </c>
      <c r="B303" s="27">
        <v>-890.7</v>
      </c>
      <c r="C303" s="27">
        <v>-1183.95</v>
      </c>
      <c r="D303" s="27">
        <v>33.35</v>
      </c>
      <c r="E303" s="27">
        <v>-1504.4</v>
      </c>
      <c r="F303" s="27">
        <v>-57.2</v>
      </c>
      <c r="G303" s="27">
        <v>-1740.1</v>
      </c>
      <c r="H303" s="27">
        <v>-33.200000000000003</v>
      </c>
      <c r="I303" s="27">
        <v>-33.200000000000003</v>
      </c>
      <c r="J303" s="27">
        <v>-23.2</v>
      </c>
      <c r="K303" s="21"/>
    </row>
    <row r="304" spans="1:11" x14ac:dyDescent="0.15">
      <c r="A304" s="28">
        <v>44396</v>
      </c>
      <c r="B304" s="27">
        <v>-844.1</v>
      </c>
      <c r="C304" s="27">
        <v>-1145.4000000000001</v>
      </c>
      <c r="D304" s="27">
        <v>72.400000000000006</v>
      </c>
      <c r="E304" s="27">
        <v>-1473.9</v>
      </c>
      <c r="F304" s="27">
        <v>-26.1</v>
      </c>
      <c r="G304" s="27">
        <v>-1701.55</v>
      </c>
      <c r="H304" s="27">
        <v>5.85</v>
      </c>
      <c r="I304" s="27">
        <v>5.85</v>
      </c>
      <c r="J304" s="27">
        <v>15.85</v>
      </c>
      <c r="K304" s="21"/>
    </row>
    <row r="305" spans="1:11" x14ac:dyDescent="0.15">
      <c r="A305" s="28">
        <v>44393</v>
      </c>
      <c r="B305" s="27">
        <v>-901.4</v>
      </c>
      <c r="C305" s="27">
        <v>-1202.7</v>
      </c>
      <c r="D305" s="27">
        <v>15.2</v>
      </c>
      <c r="E305" s="27">
        <v>-1531.2</v>
      </c>
      <c r="F305" s="27">
        <v>-83.3</v>
      </c>
      <c r="G305" s="27">
        <v>-1734.7</v>
      </c>
      <c r="H305" s="27">
        <v>-27.5</v>
      </c>
      <c r="I305" s="27">
        <v>-27.5</v>
      </c>
      <c r="J305" s="27">
        <v>-17.5</v>
      </c>
      <c r="K305" s="21"/>
    </row>
    <row r="306" spans="1:11" x14ac:dyDescent="0.15">
      <c r="A306" s="28">
        <v>44392</v>
      </c>
      <c r="B306" s="27">
        <v>-912.2</v>
      </c>
      <c r="C306" s="27">
        <v>-1197.4000000000001</v>
      </c>
      <c r="D306" s="27">
        <v>-40.299999999999997</v>
      </c>
      <c r="E306" s="27">
        <v>-1542</v>
      </c>
      <c r="F306" s="27">
        <v>-154.69999999999999</v>
      </c>
      <c r="G306" s="27">
        <v>-1745.5</v>
      </c>
      <c r="H306" s="27">
        <v>-108.9</v>
      </c>
      <c r="I306" s="27">
        <v>-88.9</v>
      </c>
      <c r="J306" s="27">
        <v>-108.9</v>
      </c>
      <c r="K306" s="21"/>
    </row>
    <row r="307" spans="1:11" x14ac:dyDescent="0.15">
      <c r="A307" s="28">
        <v>44391</v>
      </c>
      <c r="B307" s="27">
        <v>-893.8</v>
      </c>
      <c r="C307" s="27">
        <v>-1251.2</v>
      </c>
      <c r="D307" s="27">
        <v>-94.9</v>
      </c>
      <c r="E307" s="27">
        <v>-1595.8</v>
      </c>
      <c r="F307" s="27">
        <v>-209.3</v>
      </c>
      <c r="G307" s="27">
        <v>-1783.2</v>
      </c>
      <c r="H307" s="27">
        <v>-147.6</v>
      </c>
      <c r="I307" s="27">
        <v>-127.6</v>
      </c>
      <c r="J307" s="27">
        <v>-147.6</v>
      </c>
      <c r="K307" s="21"/>
    </row>
    <row r="308" spans="1:11" x14ac:dyDescent="0.15">
      <c r="A308" s="28">
        <v>44390</v>
      </c>
      <c r="B308" s="27">
        <v>-893.8</v>
      </c>
      <c r="C308" s="27">
        <v>-1251.2</v>
      </c>
      <c r="D308" s="27">
        <v>-94.9</v>
      </c>
      <c r="E308" s="27">
        <v>-1571.65</v>
      </c>
      <c r="F308" s="27">
        <v>-185.45</v>
      </c>
      <c r="G308" s="27">
        <v>-1783.2</v>
      </c>
      <c r="H308" s="27">
        <v>-147.6</v>
      </c>
      <c r="I308" s="27">
        <v>-127.6</v>
      </c>
      <c r="J308" s="27">
        <v>-147.6</v>
      </c>
      <c r="K308" s="21"/>
    </row>
    <row r="309" spans="1:11" x14ac:dyDescent="0.15">
      <c r="A309" s="28">
        <v>44389</v>
      </c>
      <c r="B309" s="27">
        <v>-927.9</v>
      </c>
      <c r="C309" s="27">
        <v>-1285.3</v>
      </c>
      <c r="D309" s="27">
        <v>-129.80000000000001</v>
      </c>
      <c r="E309" s="27">
        <v>-1613.8</v>
      </c>
      <c r="F309" s="27">
        <v>-228.3</v>
      </c>
      <c r="G309" s="27">
        <v>-1833.4</v>
      </c>
      <c r="H309" s="27">
        <v>-198.4</v>
      </c>
      <c r="I309" s="27">
        <v>-178.4</v>
      </c>
      <c r="J309" s="27">
        <v>-198.4</v>
      </c>
      <c r="K309" s="21"/>
    </row>
    <row r="310" spans="1:11" x14ac:dyDescent="0.15">
      <c r="A310" s="28">
        <v>44386</v>
      </c>
      <c r="B310" s="27">
        <v>-949.5</v>
      </c>
      <c r="C310" s="27">
        <v>-1306.9000000000001</v>
      </c>
      <c r="D310" s="27">
        <v>-152.6</v>
      </c>
      <c r="E310" s="27">
        <v>-1635.4</v>
      </c>
      <c r="F310" s="27">
        <v>-251.1</v>
      </c>
      <c r="G310" s="27">
        <v>-1855</v>
      </c>
      <c r="H310" s="27">
        <v>-221.2</v>
      </c>
      <c r="I310" s="27">
        <v>-201.2</v>
      </c>
      <c r="J310" s="27">
        <v>-221.2</v>
      </c>
      <c r="K310" s="21"/>
    </row>
    <row r="311" spans="1:11" x14ac:dyDescent="0.15">
      <c r="A311" s="28">
        <v>44385</v>
      </c>
      <c r="B311" s="27">
        <v>-965.6</v>
      </c>
      <c r="C311" s="27">
        <v>-1331.05</v>
      </c>
      <c r="D311" s="27">
        <v>-176.45</v>
      </c>
      <c r="E311" s="27">
        <v>-1651.5</v>
      </c>
      <c r="F311" s="27">
        <v>-267</v>
      </c>
      <c r="G311" s="27">
        <v>-1863.05</v>
      </c>
      <c r="H311" s="27">
        <v>-229.15</v>
      </c>
      <c r="I311" s="27">
        <v>-209.15</v>
      </c>
      <c r="J311" s="27">
        <v>-229.15</v>
      </c>
      <c r="K311" s="21"/>
    </row>
    <row r="312" spans="1:11" x14ac:dyDescent="0.15">
      <c r="A312" s="28">
        <v>44384</v>
      </c>
      <c r="B312" s="27">
        <v>-956.6</v>
      </c>
      <c r="C312" s="27">
        <v>-1330.1</v>
      </c>
      <c r="D312" s="27">
        <v>-174.9</v>
      </c>
      <c r="E312" s="27">
        <v>-1642.5</v>
      </c>
      <c r="F312" s="27">
        <v>-257.5</v>
      </c>
      <c r="G312" s="27">
        <v>-1829.9</v>
      </c>
      <c r="H312" s="27">
        <v>-195.8</v>
      </c>
      <c r="I312" s="27">
        <v>-175.8</v>
      </c>
      <c r="J312" s="27">
        <v>-195.8</v>
      </c>
      <c r="K312" s="21"/>
    </row>
    <row r="313" spans="1:11" x14ac:dyDescent="0.15">
      <c r="A313" s="28">
        <v>44383</v>
      </c>
      <c r="B313" s="27">
        <v>-859.8</v>
      </c>
      <c r="C313" s="27">
        <v>-1241.3499999999999</v>
      </c>
      <c r="D313" s="27">
        <v>-85.05</v>
      </c>
      <c r="E313" s="27">
        <v>-1529.6</v>
      </c>
      <c r="F313" s="27">
        <v>-143.80000000000001</v>
      </c>
      <c r="G313" s="27">
        <v>-1749.2</v>
      </c>
      <c r="H313" s="27">
        <v>-113.9</v>
      </c>
      <c r="I313" s="27">
        <v>-93.9</v>
      </c>
      <c r="J313" s="27">
        <v>-113.9</v>
      </c>
      <c r="K313" s="21"/>
    </row>
    <row r="314" spans="1:11" x14ac:dyDescent="0.15">
      <c r="A314" s="28">
        <v>44382</v>
      </c>
      <c r="B314" s="27">
        <v>-877.8</v>
      </c>
      <c r="C314" s="27">
        <v>-1259.3499999999999</v>
      </c>
      <c r="D314" s="27">
        <v>-104.05</v>
      </c>
      <c r="E314" s="27">
        <v>-1531.5</v>
      </c>
      <c r="F314" s="27">
        <v>-146.9</v>
      </c>
      <c r="G314" s="27">
        <v>-1767.2</v>
      </c>
      <c r="H314" s="27">
        <v>-132.9</v>
      </c>
      <c r="I314" s="27">
        <v>-112.9</v>
      </c>
      <c r="J314" s="27">
        <v>-132.9</v>
      </c>
      <c r="K314" s="21"/>
    </row>
    <row r="315" spans="1:11" x14ac:dyDescent="0.15">
      <c r="A315" s="28">
        <v>44379</v>
      </c>
      <c r="B315" s="27">
        <v>-874.2</v>
      </c>
      <c r="C315" s="27">
        <v>-1255.75</v>
      </c>
      <c r="D315" s="27">
        <v>-100.25</v>
      </c>
      <c r="E315" s="27">
        <v>-1527.9</v>
      </c>
      <c r="F315" s="27">
        <v>-143.1</v>
      </c>
      <c r="G315" s="27">
        <v>-1763.6</v>
      </c>
      <c r="H315" s="27">
        <v>-129.1</v>
      </c>
      <c r="I315" s="27">
        <v>-109.1</v>
      </c>
      <c r="J315" s="27">
        <v>-129.1</v>
      </c>
      <c r="K315" s="21"/>
    </row>
    <row r="316" spans="1:11" x14ac:dyDescent="0.15">
      <c r="A316" s="28">
        <v>44378</v>
      </c>
      <c r="B316" s="27">
        <v>-903.75</v>
      </c>
      <c r="C316" s="27">
        <v>-1277.25</v>
      </c>
      <c r="D316" s="27">
        <v>-121.85</v>
      </c>
      <c r="E316" s="27">
        <v>-1533.3</v>
      </c>
      <c r="F316" s="27">
        <v>-148.80000000000001</v>
      </c>
      <c r="G316" s="27">
        <v>-1785.1</v>
      </c>
      <c r="H316" s="27">
        <v>-150.69999999999999</v>
      </c>
      <c r="I316" s="27">
        <v>-130.69999999999999</v>
      </c>
      <c r="J316" s="27">
        <v>-150.69999999999999</v>
      </c>
      <c r="K316" s="21"/>
    </row>
    <row r="317" spans="1:11" x14ac:dyDescent="0.15">
      <c r="A317" s="28">
        <v>44377</v>
      </c>
      <c r="B317" s="27">
        <v>-989.55</v>
      </c>
      <c r="C317" s="27">
        <v>-1423.3</v>
      </c>
      <c r="D317" s="27">
        <v>-268.89999999999998</v>
      </c>
      <c r="E317" s="27">
        <v>-1703.5</v>
      </c>
      <c r="F317" s="27">
        <v>-319.7</v>
      </c>
      <c r="G317" s="27">
        <v>-1979.45</v>
      </c>
      <c r="H317" s="27">
        <v>-345.45</v>
      </c>
      <c r="I317" s="27">
        <v>-325.45</v>
      </c>
      <c r="J317" s="27">
        <v>-345.45</v>
      </c>
      <c r="K317" s="21"/>
    </row>
    <row r="318" spans="1:11" x14ac:dyDescent="0.15">
      <c r="A318" s="28">
        <v>44376</v>
      </c>
      <c r="B318" s="27">
        <v>-1012.95</v>
      </c>
      <c r="C318" s="27">
        <v>-1486.95</v>
      </c>
      <c r="D318" s="27">
        <v>-333.35</v>
      </c>
      <c r="E318" s="27">
        <v>-1734.95</v>
      </c>
      <c r="F318" s="27">
        <v>-352.35</v>
      </c>
      <c r="G318" s="27">
        <v>-1997.45</v>
      </c>
      <c r="H318" s="27">
        <v>-364.45</v>
      </c>
      <c r="I318" s="27">
        <v>-344.45</v>
      </c>
      <c r="J318" s="27">
        <v>-364.45</v>
      </c>
      <c r="K318" s="21"/>
    </row>
    <row r="319" spans="1:11" x14ac:dyDescent="0.15">
      <c r="A319" s="28">
        <v>44375</v>
      </c>
      <c r="B319" s="27">
        <v>-1053.6500000000001</v>
      </c>
      <c r="C319" s="27">
        <v>-1585.7</v>
      </c>
      <c r="D319" s="27">
        <v>-351.5</v>
      </c>
      <c r="E319" s="27">
        <v>-1769.8</v>
      </c>
      <c r="F319" s="27">
        <v>-386.4</v>
      </c>
      <c r="G319" s="27">
        <v>-2048.4</v>
      </c>
      <c r="H319" s="27">
        <v>-414.4</v>
      </c>
      <c r="I319" s="27">
        <v>-394.4</v>
      </c>
      <c r="J319" s="27">
        <v>-414.4</v>
      </c>
      <c r="K319" s="21"/>
    </row>
    <row r="320" spans="1:11" x14ac:dyDescent="0.15">
      <c r="A320" s="28">
        <v>44372</v>
      </c>
      <c r="B320" s="27">
        <v>-1040.25</v>
      </c>
      <c r="C320" s="27">
        <v>-1578.4</v>
      </c>
      <c r="D320" s="27">
        <v>-342.7</v>
      </c>
      <c r="E320" s="27">
        <v>-1762.5</v>
      </c>
      <c r="F320" s="27">
        <v>-377.6</v>
      </c>
      <c r="G320" s="27">
        <v>-2033.05</v>
      </c>
      <c r="H320" s="27">
        <v>-377.65</v>
      </c>
      <c r="I320" s="27">
        <v>-377.65</v>
      </c>
      <c r="J320" s="27">
        <v>-397.65</v>
      </c>
      <c r="K320" s="21"/>
    </row>
    <row r="321" spans="1:11" x14ac:dyDescent="0.15">
      <c r="A321" s="28">
        <v>44371</v>
      </c>
      <c r="B321" s="27">
        <v>-1049.25</v>
      </c>
      <c r="C321" s="27">
        <v>-1587.4</v>
      </c>
      <c r="D321" s="27">
        <v>-352.2</v>
      </c>
      <c r="E321" s="27">
        <v>-1771.5</v>
      </c>
      <c r="F321" s="27">
        <v>-387.1</v>
      </c>
      <c r="G321" s="27">
        <v>-2025.95</v>
      </c>
      <c r="H321" s="27">
        <v>-371.25</v>
      </c>
      <c r="I321" s="27">
        <v>-371.25</v>
      </c>
      <c r="J321" s="27">
        <v>-391.25</v>
      </c>
      <c r="K321" s="21"/>
    </row>
    <row r="322" spans="1:11" x14ac:dyDescent="0.15">
      <c r="A322" s="28">
        <v>44370</v>
      </c>
      <c r="B322" s="27">
        <v>-1033.05</v>
      </c>
      <c r="C322" s="27">
        <v>-1580.2</v>
      </c>
      <c r="D322" s="27">
        <v>-344.6</v>
      </c>
      <c r="E322" s="27">
        <v>-1753.5</v>
      </c>
      <c r="F322" s="27">
        <v>-368.1</v>
      </c>
      <c r="G322" s="27">
        <v>-2018.75</v>
      </c>
      <c r="H322" s="27">
        <v>-363.65</v>
      </c>
      <c r="I322" s="27">
        <v>-363.65</v>
      </c>
      <c r="J322" s="27">
        <v>-383.65</v>
      </c>
      <c r="K322" s="21"/>
    </row>
    <row r="323" spans="1:11" x14ac:dyDescent="0.15">
      <c r="A323" s="28">
        <v>44369</v>
      </c>
      <c r="B323" s="27">
        <v>-1033.05</v>
      </c>
      <c r="C323" s="27">
        <v>-1585.7</v>
      </c>
      <c r="D323" s="27">
        <v>-351.5</v>
      </c>
      <c r="E323" s="27">
        <v>-1775.1</v>
      </c>
      <c r="F323" s="27">
        <v>-390.9</v>
      </c>
      <c r="G323" s="27">
        <v>-2056.4499999999998</v>
      </c>
      <c r="H323" s="27">
        <v>-402.35</v>
      </c>
      <c r="I323" s="27">
        <v>-402.35</v>
      </c>
      <c r="J323" s="27">
        <v>-422.35</v>
      </c>
      <c r="K323" s="21"/>
    </row>
    <row r="324" spans="1:11" x14ac:dyDescent="0.15">
      <c r="A324" s="28">
        <v>44368</v>
      </c>
      <c r="B324" s="27">
        <v>-1033.05</v>
      </c>
      <c r="C324" s="27">
        <v>-1592.9</v>
      </c>
      <c r="D324" s="27">
        <v>-359.1</v>
      </c>
      <c r="E324" s="27">
        <v>-1782.3</v>
      </c>
      <c r="F324" s="27">
        <v>-398.5</v>
      </c>
      <c r="G324" s="27">
        <v>-2063.65</v>
      </c>
      <c r="H324" s="27">
        <v>-409.95</v>
      </c>
      <c r="I324" s="27">
        <v>-409.95</v>
      </c>
      <c r="J324" s="27">
        <v>-429.95</v>
      </c>
      <c r="K324" s="21"/>
    </row>
    <row r="325" spans="1:11" x14ac:dyDescent="0.15">
      <c r="A325" s="28">
        <v>44365</v>
      </c>
      <c r="B325" s="27">
        <v>-1065.45</v>
      </c>
      <c r="C325" s="27">
        <v>-1593.1</v>
      </c>
      <c r="D325" s="27">
        <v>-361.5</v>
      </c>
      <c r="E325" s="27">
        <v>-1798.6</v>
      </c>
      <c r="F325" s="27">
        <v>-416.8</v>
      </c>
      <c r="G325" s="27">
        <v>-2096.0500000000002</v>
      </c>
      <c r="H325" s="27">
        <v>-444.15</v>
      </c>
      <c r="I325" s="27">
        <v>-444.15</v>
      </c>
      <c r="J325" s="27">
        <v>-464.15</v>
      </c>
      <c r="K325" s="21"/>
    </row>
    <row r="326" spans="1:11" x14ac:dyDescent="0.15">
      <c r="A326" s="28">
        <v>44364</v>
      </c>
      <c r="B326" s="27">
        <v>-989.2</v>
      </c>
      <c r="C326" s="27">
        <v>-1514.1</v>
      </c>
      <c r="D326" s="27">
        <v>-280.3</v>
      </c>
      <c r="E326" s="27">
        <v>-1711.55</v>
      </c>
      <c r="F326" s="27">
        <v>-327.64999999999998</v>
      </c>
      <c r="G326" s="27">
        <v>-2009</v>
      </c>
      <c r="H326" s="27">
        <v>-355</v>
      </c>
      <c r="I326" s="27">
        <v>-355</v>
      </c>
      <c r="J326" s="27">
        <v>-375</v>
      </c>
      <c r="K326" s="21"/>
    </row>
    <row r="327" spans="1:11" x14ac:dyDescent="0.15">
      <c r="A327" s="28">
        <v>44363</v>
      </c>
      <c r="B327" s="27">
        <v>-974.8</v>
      </c>
      <c r="C327" s="27">
        <v>-1499.7</v>
      </c>
      <c r="D327" s="27">
        <v>-45.1</v>
      </c>
      <c r="E327" s="27">
        <v>-1681.05</v>
      </c>
      <c r="F327" s="27">
        <v>-126.55</v>
      </c>
      <c r="G327" s="27">
        <v>-1970.45</v>
      </c>
      <c r="H327" s="27">
        <v>-115.95</v>
      </c>
      <c r="I327" s="27">
        <v>-165.95</v>
      </c>
      <c r="J327" s="27">
        <v>-135.94999999999999</v>
      </c>
      <c r="K327" s="21"/>
    </row>
    <row r="328" spans="1:11" x14ac:dyDescent="0.15">
      <c r="A328" s="28">
        <v>44362</v>
      </c>
      <c r="B328" s="27">
        <v>-968.95</v>
      </c>
      <c r="C328" s="27">
        <v>-1481.9</v>
      </c>
      <c r="D328" s="27">
        <v>-28.5</v>
      </c>
      <c r="E328" s="27">
        <v>-1679.35</v>
      </c>
      <c r="F328" s="27">
        <v>-125.85</v>
      </c>
      <c r="G328" s="27">
        <v>-1944.6</v>
      </c>
      <c r="H328" s="27">
        <v>-91.4</v>
      </c>
      <c r="I328" s="27">
        <v>-141.4</v>
      </c>
      <c r="J328" s="27">
        <v>-111.4</v>
      </c>
      <c r="K328" s="21"/>
    </row>
    <row r="329" spans="1:11" x14ac:dyDescent="0.15">
      <c r="A329" s="28">
        <v>44358</v>
      </c>
      <c r="B329" s="27">
        <v>-806.5</v>
      </c>
      <c r="C329" s="27">
        <v>-1311.4</v>
      </c>
      <c r="D329" s="27">
        <v>146</v>
      </c>
      <c r="E329" s="27">
        <v>-1500.8</v>
      </c>
      <c r="F329" s="27">
        <v>56.6</v>
      </c>
      <c r="G329" s="27">
        <v>-1790.2</v>
      </c>
      <c r="H329" s="27">
        <v>67.2</v>
      </c>
      <c r="I329" s="27">
        <v>17.2</v>
      </c>
      <c r="J329" s="27">
        <v>47.2</v>
      </c>
      <c r="K329" s="21"/>
    </row>
    <row r="330" spans="1:11" x14ac:dyDescent="0.15">
      <c r="A330" s="28">
        <v>44357</v>
      </c>
      <c r="B330" s="27">
        <v>-792.1</v>
      </c>
      <c r="C330" s="27">
        <v>-1313.1</v>
      </c>
      <c r="D330" s="27">
        <v>145.30000000000001</v>
      </c>
      <c r="E330" s="27">
        <v>-1518.6</v>
      </c>
      <c r="F330" s="27">
        <v>40</v>
      </c>
      <c r="G330" s="27">
        <v>-1799.95</v>
      </c>
      <c r="H330" s="27">
        <v>58.55</v>
      </c>
      <c r="I330" s="27">
        <v>8.5500000000000007</v>
      </c>
      <c r="J330" s="27">
        <v>38.549999999999997</v>
      </c>
      <c r="K330" s="21"/>
    </row>
    <row r="331" spans="1:11" x14ac:dyDescent="0.15">
      <c r="A331" s="28">
        <v>44356</v>
      </c>
      <c r="B331" s="27">
        <v>-761.6</v>
      </c>
      <c r="C331" s="27">
        <v>-1274.55</v>
      </c>
      <c r="D331" s="27">
        <v>184.35</v>
      </c>
      <c r="E331" s="27">
        <v>-1488.1</v>
      </c>
      <c r="F331" s="27">
        <v>71.099999999999994</v>
      </c>
      <c r="G331" s="27">
        <v>-1761.4</v>
      </c>
      <c r="H331" s="27">
        <v>97.6</v>
      </c>
      <c r="I331" s="27">
        <v>47.6</v>
      </c>
      <c r="J331" s="27">
        <v>77.599999999999994</v>
      </c>
      <c r="K331" s="21"/>
    </row>
    <row r="332" spans="1:11" x14ac:dyDescent="0.15">
      <c r="A332" s="28">
        <v>44355</v>
      </c>
      <c r="B332" s="27">
        <v>-747.2</v>
      </c>
      <c r="C332" s="27">
        <v>-1260.1500000000001</v>
      </c>
      <c r="D332" s="27">
        <v>199.55</v>
      </c>
      <c r="E332" s="27">
        <v>-1489.8</v>
      </c>
      <c r="F332" s="27">
        <v>70.400000000000006</v>
      </c>
      <c r="G332" s="27">
        <v>-1747</v>
      </c>
      <c r="H332" s="27">
        <v>112.8</v>
      </c>
      <c r="I332" s="27">
        <v>62.8</v>
      </c>
      <c r="J332" s="27">
        <v>92.8</v>
      </c>
      <c r="K332" s="21"/>
    </row>
    <row r="333" spans="1:11" x14ac:dyDescent="0.15">
      <c r="A333" s="28">
        <v>44354</v>
      </c>
      <c r="B333" s="27">
        <v>-729.2</v>
      </c>
      <c r="C333" s="27">
        <v>-1218.75</v>
      </c>
      <c r="D333" s="27">
        <v>243.25</v>
      </c>
      <c r="E333" s="27">
        <v>-1432.3</v>
      </c>
      <c r="F333" s="27">
        <v>130</v>
      </c>
      <c r="G333" s="27">
        <v>-1705.6</v>
      </c>
      <c r="H333" s="27">
        <v>156.5</v>
      </c>
      <c r="I333" s="27">
        <v>106.5</v>
      </c>
      <c r="J333" s="27">
        <v>136.5</v>
      </c>
      <c r="K333" s="21"/>
    </row>
    <row r="334" spans="1:11" x14ac:dyDescent="0.15">
      <c r="A334" s="28">
        <v>44351</v>
      </c>
      <c r="B334" s="27">
        <v>-774.2</v>
      </c>
      <c r="C334" s="27">
        <v>-1295</v>
      </c>
      <c r="D334" s="27">
        <v>165.5</v>
      </c>
      <c r="E334" s="27">
        <v>-1513</v>
      </c>
      <c r="F334" s="27">
        <v>48.1</v>
      </c>
      <c r="G334" s="27">
        <v>-1754.1</v>
      </c>
      <c r="H334" s="27">
        <v>106.4</v>
      </c>
      <c r="I334" s="27">
        <v>56.4</v>
      </c>
      <c r="J334" s="27">
        <v>86.4</v>
      </c>
      <c r="K334" s="21"/>
    </row>
    <row r="335" spans="1:11" x14ac:dyDescent="0.15">
      <c r="A335" s="28">
        <v>44350</v>
      </c>
      <c r="B335" s="27">
        <v>-764.25</v>
      </c>
      <c r="C335" s="27">
        <v>-1242.9000000000001</v>
      </c>
      <c r="D335" s="27">
        <v>219.4</v>
      </c>
      <c r="E335" s="27">
        <v>-1444.8</v>
      </c>
      <c r="F335" s="27">
        <v>117.9</v>
      </c>
      <c r="G335" s="27">
        <v>-1710.05</v>
      </c>
      <c r="H335" s="27">
        <v>152.35</v>
      </c>
      <c r="I335" s="27">
        <v>102.35</v>
      </c>
      <c r="J335" s="27">
        <v>132.35</v>
      </c>
      <c r="K335" s="21"/>
    </row>
    <row r="336" spans="1:11" x14ac:dyDescent="0.15">
      <c r="A336" s="28">
        <v>44349</v>
      </c>
      <c r="B336" s="27">
        <v>-821.85</v>
      </c>
      <c r="C336" s="27">
        <v>-1316.6</v>
      </c>
      <c r="D336" s="27">
        <v>142.69999999999999</v>
      </c>
      <c r="E336" s="27">
        <v>-1502.4</v>
      </c>
      <c r="F336" s="27">
        <v>57.1</v>
      </c>
      <c r="G336" s="27">
        <v>-1767.65</v>
      </c>
      <c r="H336" s="27">
        <v>91.55</v>
      </c>
      <c r="I336" s="27">
        <v>41.55</v>
      </c>
      <c r="J336" s="27">
        <v>71.55</v>
      </c>
      <c r="K336" s="21"/>
    </row>
    <row r="337" spans="1:11" x14ac:dyDescent="0.15">
      <c r="A337" s="28">
        <v>44348</v>
      </c>
      <c r="B337" s="27">
        <v>-839.85</v>
      </c>
      <c r="C337" s="27">
        <v>-1334.6</v>
      </c>
      <c r="D337" s="27">
        <v>123.7</v>
      </c>
      <c r="E337" s="27">
        <v>-1520.4</v>
      </c>
      <c r="F337" s="27">
        <v>38.1</v>
      </c>
      <c r="G337" s="27">
        <v>-1785.65</v>
      </c>
      <c r="H337" s="27">
        <v>72.55</v>
      </c>
      <c r="I337" s="27">
        <v>22.55</v>
      </c>
      <c r="J337" s="27">
        <v>52.55</v>
      </c>
      <c r="K337" s="21"/>
    </row>
    <row r="338" spans="1:11" x14ac:dyDescent="0.15">
      <c r="A338" s="28">
        <v>44347</v>
      </c>
      <c r="B338" s="27">
        <v>-909.85</v>
      </c>
      <c r="C338" s="27">
        <v>-1378.75</v>
      </c>
      <c r="D338" s="27">
        <v>199.85</v>
      </c>
      <c r="E338" s="27">
        <v>-1536.5</v>
      </c>
      <c r="F338" s="27">
        <v>192.2</v>
      </c>
      <c r="G338" s="27">
        <v>-1801.75</v>
      </c>
      <c r="H338" s="27">
        <v>156.65</v>
      </c>
      <c r="I338" s="27">
        <v>176.65</v>
      </c>
      <c r="J338" s="27">
        <v>176.65</v>
      </c>
      <c r="K338" s="21"/>
    </row>
    <row r="339" spans="1:11" x14ac:dyDescent="0.15">
      <c r="A339" s="28">
        <v>44344</v>
      </c>
      <c r="B339" s="27">
        <v>-869.56</v>
      </c>
      <c r="C339" s="27">
        <v>-1335</v>
      </c>
      <c r="D339" s="27">
        <v>243.38</v>
      </c>
      <c r="E339" s="27">
        <v>-1516.7</v>
      </c>
      <c r="F339" s="27">
        <v>211.9</v>
      </c>
      <c r="G339" s="27">
        <v>-1782</v>
      </c>
      <c r="H339" s="27">
        <v>176.29</v>
      </c>
      <c r="I339" s="27">
        <v>196.27</v>
      </c>
      <c r="J339" s="27">
        <v>196.27</v>
      </c>
      <c r="K339" s="21"/>
    </row>
    <row r="340" spans="1:11" x14ac:dyDescent="0.15">
      <c r="A340" s="28">
        <v>44343</v>
      </c>
      <c r="B340" s="27">
        <v>-983</v>
      </c>
      <c r="C340" s="27">
        <v>-1422.6</v>
      </c>
      <c r="D340" s="27">
        <v>155</v>
      </c>
      <c r="E340" s="27">
        <v>-1588.7</v>
      </c>
      <c r="F340" s="27">
        <v>140</v>
      </c>
      <c r="G340" s="27">
        <v>-1829.7</v>
      </c>
      <c r="H340" s="27">
        <v>127.9</v>
      </c>
      <c r="I340" s="27">
        <v>147.9</v>
      </c>
      <c r="J340" s="27">
        <v>147.6</v>
      </c>
      <c r="K340" s="21"/>
    </row>
    <row r="341" spans="1:11" x14ac:dyDescent="0.15">
      <c r="A341" s="28">
        <v>44342</v>
      </c>
      <c r="B341" s="27">
        <v>-965</v>
      </c>
      <c r="C341" s="27">
        <v>-1389</v>
      </c>
      <c r="D341" s="27">
        <v>190</v>
      </c>
      <c r="E341" s="27">
        <v>-1554</v>
      </c>
      <c r="F341" s="27">
        <v>174</v>
      </c>
      <c r="G341" s="27">
        <v>-1812</v>
      </c>
      <c r="H341" s="27">
        <v>146.80000000000001</v>
      </c>
      <c r="I341" s="27">
        <v>166.8</v>
      </c>
      <c r="J341" s="27">
        <v>166.8</v>
      </c>
      <c r="K341" s="21"/>
    </row>
    <row r="342" spans="1:11" x14ac:dyDescent="0.15">
      <c r="A342" s="28">
        <v>44341</v>
      </c>
      <c r="B342" s="27">
        <v>-983.25</v>
      </c>
      <c r="C342" s="27">
        <v>-1374.4</v>
      </c>
      <c r="D342" s="27">
        <v>202.8</v>
      </c>
      <c r="E342" s="27">
        <v>-1556.3</v>
      </c>
      <c r="F342" s="27">
        <v>171.3</v>
      </c>
      <c r="G342" s="27">
        <v>-1829.6</v>
      </c>
      <c r="H342" s="27">
        <v>127.8</v>
      </c>
      <c r="I342" s="27">
        <v>147.80000000000001</v>
      </c>
      <c r="J342" s="27">
        <v>147.80000000000001</v>
      </c>
      <c r="K342" s="21"/>
    </row>
    <row r="343" spans="1:11" x14ac:dyDescent="0.15">
      <c r="A343" s="28">
        <v>44340</v>
      </c>
      <c r="B343" s="27">
        <v>-1001.25</v>
      </c>
      <c r="C343" s="27">
        <v>-1408.5</v>
      </c>
      <c r="D343" s="27">
        <v>167.9</v>
      </c>
      <c r="E343" s="27">
        <v>-1606.5</v>
      </c>
      <c r="F343" s="27">
        <v>120.5</v>
      </c>
      <c r="G343" s="27">
        <v>-1847.6</v>
      </c>
      <c r="H343" s="27">
        <v>108.8</v>
      </c>
      <c r="I343" s="27">
        <v>128.80000000000001</v>
      </c>
      <c r="J343" s="27">
        <v>128.80000000000001</v>
      </c>
      <c r="K343" s="21"/>
    </row>
    <row r="344" spans="1:11" x14ac:dyDescent="0.15">
      <c r="A344" s="28">
        <v>44337</v>
      </c>
      <c r="B344" s="27">
        <v>-930.4</v>
      </c>
      <c r="C344" s="27">
        <v>-1361.8</v>
      </c>
      <c r="D344" s="27">
        <v>216.1</v>
      </c>
      <c r="E344" s="27">
        <v>-1533</v>
      </c>
      <c r="F344" s="27">
        <v>194.8</v>
      </c>
      <c r="G344" s="27">
        <v>-1800.9</v>
      </c>
      <c r="H344" s="27">
        <v>157</v>
      </c>
      <c r="I344" s="27">
        <v>177</v>
      </c>
      <c r="J344" s="27">
        <v>177</v>
      </c>
      <c r="K344" s="21"/>
    </row>
    <row r="345" spans="1:11" x14ac:dyDescent="0.15">
      <c r="A345" s="28">
        <v>44336</v>
      </c>
      <c r="B345" s="27">
        <v>-878.3</v>
      </c>
      <c r="C345" s="27">
        <v>-1290</v>
      </c>
      <c r="D345" s="27">
        <v>289.7</v>
      </c>
      <c r="E345" s="27">
        <v>-1493.4</v>
      </c>
      <c r="F345" s="27">
        <v>236.6</v>
      </c>
      <c r="G345" s="27">
        <v>-1761.3</v>
      </c>
      <c r="H345" s="27">
        <v>198.8</v>
      </c>
      <c r="I345" s="27">
        <v>218.8</v>
      </c>
      <c r="J345" s="27">
        <v>218.8</v>
      </c>
      <c r="K345" s="21"/>
    </row>
    <row r="346" spans="1:11" x14ac:dyDescent="0.15">
      <c r="A346" s="28">
        <v>44335</v>
      </c>
      <c r="B346" s="27">
        <v>-869.3</v>
      </c>
      <c r="C346" s="27">
        <v>-1255.9000000000001</v>
      </c>
      <c r="D346" s="27">
        <v>324.60000000000002</v>
      </c>
      <c r="E346" s="27">
        <v>-1443.2</v>
      </c>
      <c r="F346" s="27">
        <v>287.39999999999998</v>
      </c>
      <c r="G346" s="27">
        <v>-1727.2</v>
      </c>
      <c r="H346" s="27">
        <v>233.7</v>
      </c>
      <c r="I346" s="27">
        <v>253.7</v>
      </c>
      <c r="J346" s="27">
        <v>253.7</v>
      </c>
      <c r="K346" s="21"/>
    </row>
    <row r="347" spans="1:11" x14ac:dyDescent="0.15">
      <c r="A347" s="28">
        <v>44334</v>
      </c>
      <c r="B347" s="27">
        <v>-836.15</v>
      </c>
      <c r="C347" s="27">
        <v>-1221.8</v>
      </c>
      <c r="D347" s="27">
        <v>359.5</v>
      </c>
      <c r="E347" s="27">
        <v>-1418.95</v>
      </c>
      <c r="F347" s="27">
        <v>312.45</v>
      </c>
      <c r="G347" s="27">
        <v>-1701.15</v>
      </c>
      <c r="H347" s="27">
        <v>260.64999999999998</v>
      </c>
      <c r="I347" s="27">
        <v>280.64999999999998</v>
      </c>
      <c r="J347" s="27">
        <v>280.64999999999998</v>
      </c>
      <c r="K347" s="21"/>
    </row>
    <row r="348" spans="1:11" x14ac:dyDescent="0.15">
      <c r="A348" s="28">
        <v>44333</v>
      </c>
      <c r="B348" s="27">
        <v>-859.55</v>
      </c>
      <c r="C348" s="27">
        <v>-1269.3499999999999</v>
      </c>
      <c r="D348" s="27">
        <v>310.95</v>
      </c>
      <c r="E348" s="27">
        <v>-1474.55</v>
      </c>
      <c r="F348" s="27">
        <v>255.95</v>
      </c>
      <c r="G348" s="27">
        <v>-1700.4</v>
      </c>
      <c r="H348" s="27">
        <v>259.8</v>
      </c>
      <c r="I348" s="27">
        <v>279.8</v>
      </c>
      <c r="J348" s="27">
        <v>279.8</v>
      </c>
      <c r="K348" s="21"/>
    </row>
    <row r="349" spans="1:11" x14ac:dyDescent="0.15">
      <c r="A349" s="28">
        <v>44330</v>
      </c>
      <c r="B349" s="27">
        <v>-790.55</v>
      </c>
      <c r="C349" s="27">
        <v>-1284.5</v>
      </c>
      <c r="D349" s="27">
        <v>296.60000000000002</v>
      </c>
      <c r="E349" s="27">
        <v>-1481.65</v>
      </c>
      <c r="F349" s="27">
        <v>249.55</v>
      </c>
      <c r="G349" s="27">
        <v>-1691.4</v>
      </c>
      <c r="H349" s="27">
        <v>269.3</v>
      </c>
      <c r="I349" s="27">
        <v>289.3</v>
      </c>
      <c r="J349" s="27">
        <v>289.3</v>
      </c>
      <c r="K349" s="21"/>
    </row>
    <row r="350" spans="1:11" x14ac:dyDescent="0.15">
      <c r="A350" s="28">
        <v>44329</v>
      </c>
      <c r="B350" s="27">
        <v>-701.8</v>
      </c>
      <c r="C350" s="27">
        <v>-1202</v>
      </c>
      <c r="D350" s="27">
        <v>380.4</v>
      </c>
      <c r="E350" s="27">
        <v>-1409</v>
      </c>
      <c r="F350" s="27">
        <v>323.5</v>
      </c>
      <c r="G350" s="27">
        <v>-1634.85</v>
      </c>
      <c r="H350" s="27">
        <v>327.35000000000002</v>
      </c>
      <c r="I350" s="27">
        <v>347.35</v>
      </c>
      <c r="J350" s="27">
        <v>347.35</v>
      </c>
      <c r="K350" s="21"/>
    </row>
    <row r="351" spans="1:11" x14ac:dyDescent="0.15">
      <c r="A351" s="28">
        <v>44328</v>
      </c>
      <c r="B351" s="27">
        <v>-682.3</v>
      </c>
      <c r="C351" s="27">
        <v>-1170</v>
      </c>
      <c r="D351" s="27">
        <v>409.8</v>
      </c>
      <c r="E351" s="27">
        <v>-1378.7</v>
      </c>
      <c r="F351" s="27">
        <v>352.2</v>
      </c>
      <c r="G351" s="27">
        <v>-1638.55</v>
      </c>
      <c r="H351" s="27">
        <v>322.35000000000002</v>
      </c>
      <c r="I351" s="27">
        <v>342.35</v>
      </c>
      <c r="J351" s="27">
        <v>342.35</v>
      </c>
      <c r="K351" s="21"/>
    </row>
    <row r="352" spans="1:11" x14ac:dyDescent="0.15">
      <c r="A352" s="28">
        <v>44327</v>
      </c>
      <c r="B352" s="27">
        <v>-744.6</v>
      </c>
      <c r="C352" s="27">
        <v>-1284.5</v>
      </c>
      <c r="D352" s="27">
        <v>273.3</v>
      </c>
      <c r="E352" s="27">
        <v>-1481</v>
      </c>
      <c r="F352" s="27">
        <v>247.5</v>
      </c>
      <c r="G352" s="27">
        <v>-1748.9</v>
      </c>
      <c r="H352" s="27">
        <v>209.7</v>
      </c>
      <c r="I352" s="27">
        <v>229.7</v>
      </c>
      <c r="J352" s="27">
        <v>229.7</v>
      </c>
      <c r="K352" s="21"/>
    </row>
    <row r="353" spans="1:11" x14ac:dyDescent="0.15">
      <c r="A353" s="28">
        <v>44326</v>
      </c>
      <c r="B353" s="27">
        <v>-677.8</v>
      </c>
      <c r="C353" s="27">
        <v>-1229.6500000000001</v>
      </c>
      <c r="D353" s="27">
        <v>330.65</v>
      </c>
      <c r="E353" s="27">
        <v>-1418.1</v>
      </c>
      <c r="F353" s="27">
        <v>312.8</v>
      </c>
      <c r="G353" s="27">
        <v>-1686</v>
      </c>
      <c r="H353" s="27">
        <v>275</v>
      </c>
      <c r="I353" s="27">
        <v>295</v>
      </c>
      <c r="J353" s="27">
        <v>295</v>
      </c>
      <c r="K353" s="21"/>
    </row>
    <row r="354" spans="1:11" x14ac:dyDescent="0.15">
      <c r="A354" s="28">
        <v>44324</v>
      </c>
      <c r="B354" s="27">
        <v>-674.2</v>
      </c>
      <c r="C354" s="27">
        <v>-1209.95</v>
      </c>
      <c r="D354" s="27">
        <v>350.35</v>
      </c>
      <c r="E354" s="27">
        <v>-1390.35</v>
      </c>
      <c r="F354" s="27">
        <v>340.45</v>
      </c>
      <c r="G354" s="27">
        <v>-1682.4</v>
      </c>
      <c r="H354" s="27">
        <v>278.8</v>
      </c>
      <c r="I354" s="27">
        <v>298.8</v>
      </c>
      <c r="J354" s="27">
        <v>298.8</v>
      </c>
      <c r="K354" s="21"/>
    </row>
    <row r="355" spans="1:11" x14ac:dyDescent="0.15">
      <c r="A355" s="28">
        <v>44323</v>
      </c>
      <c r="B355" s="27">
        <v>-654.20000000000005</v>
      </c>
      <c r="C355" s="27">
        <v>-1209.95</v>
      </c>
      <c r="D355" s="27">
        <v>350.35</v>
      </c>
      <c r="E355" s="27">
        <v>-1390.35</v>
      </c>
      <c r="F355" s="27">
        <v>340.45</v>
      </c>
      <c r="G355" s="27">
        <v>-1682.4</v>
      </c>
      <c r="H355" s="27">
        <v>278.8</v>
      </c>
      <c r="I355" s="27">
        <v>298.8</v>
      </c>
      <c r="J355" s="27">
        <v>298.8</v>
      </c>
      <c r="K355" s="21"/>
    </row>
    <row r="356" spans="1:11" x14ac:dyDescent="0.15">
      <c r="A356" s="28">
        <v>44322</v>
      </c>
      <c r="B356" s="27">
        <v>-722.4</v>
      </c>
      <c r="C356" s="27">
        <v>-1286.2</v>
      </c>
      <c r="D356" s="27">
        <v>272.60000000000002</v>
      </c>
      <c r="E356" s="27">
        <v>-1498.8</v>
      </c>
      <c r="F356" s="27">
        <v>230.9</v>
      </c>
      <c r="G356" s="27">
        <v>-1718.4</v>
      </c>
      <c r="H356" s="27">
        <v>240.8</v>
      </c>
      <c r="I356" s="27">
        <v>260.8</v>
      </c>
      <c r="J356" s="27">
        <v>260.8</v>
      </c>
      <c r="K356" s="21"/>
    </row>
    <row r="357" spans="1:11" x14ac:dyDescent="0.15">
      <c r="A357" s="28">
        <v>44316</v>
      </c>
      <c r="B357" s="27">
        <v>-813.9</v>
      </c>
      <c r="C357" s="27">
        <v>-1393.8</v>
      </c>
      <c r="D357" s="27">
        <v>163.4</v>
      </c>
      <c r="E357" s="27">
        <v>-1590.3</v>
      </c>
      <c r="F357" s="27">
        <v>137.6</v>
      </c>
      <c r="G357" s="27">
        <v>-1801.85</v>
      </c>
      <c r="H357" s="27">
        <v>155.44999999999999</v>
      </c>
      <c r="I357" s="27">
        <v>175.45</v>
      </c>
      <c r="J357" s="27">
        <v>175.45</v>
      </c>
      <c r="K357" s="21"/>
    </row>
    <row r="358" spans="1:11" x14ac:dyDescent="0.15">
      <c r="A358" s="28">
        <v>44315</v>
      </c>
      <c r="B358" s="27">
        <v>-795.9</v>
      </c>
      <c r="C358" s="27">
        <v>-1375.8</v>
      </c>
      <c r="D358" s="27">
        <v>182.4</v>
      </c>
      <c r="E358" s="27">
        <v>-1572.3</v>
      </c>
      <c r="F358" s="27">
        <v>156.6</v>
      </c>
      <c r="G358" s="27">
        <v>-1783.85</v>
      </c>
      <c r="H358" s="27">
        <v>174.45</v>
      </c>
      <c r="I358" s="27">
        <v>194.45</v>
      </c>
      <c r="J358" s="27">
        <v>194.45</v>
      </c>
      <c r="K358" s="21"/>
    </row>
    <row r="359" spans="1:11" x14ac:dyDescent="0.15">
      <c r="A359" s="28">
        <v>44314</v>
      </c>
      <c r="B359" s="27">
        <v>-775.9</v>
      </c>
      <c r="C359" s="27">
        <v>-1375.8</v>
      </c>
      <c r="D359" s="27">
        <v>182.4</v>
      </c>
      <c r="E359" s="27">
        <v>-1572.3</v>
      </c>
      <c r="F359" s="27">
        <v>156.6</v>
      </c>
      <c r="G359" s="27">
        <v>-1783.85</v>
      </c>
      <c r="H359" s="27">
        <v>174.45</v>
      </c>
      <c r="I359" s="27">
        <v>194.45</v>
      </c>
      <c r="J359" s="27">
        <v>194.45</v>
      </c>
      <c r="K359" s="21"/>
    </row>
    <row r="360" spans="1:11" x14ac:dyDescent="0.15">
      <c r="A360" s="28">
        <v>44313</v>
      </c>
      <c r="B360" s="27">
        <v>-704.2</v>
      </c>
      <c r="C360" s="27">
        <v>-1288</v>
      </c>
      <c r="D360" s="27">
        <v>270.7</v>
      </c>
      <c r="E360" s="27">
        <v>-1484.5</v>
      </c>
      <c r="F360" s="27">
        <v>244.9</v>
      </c>
      <c r="G360" s="27">
        <v>-1720.2</v>
      </c>
      <c r="H360" s="27">
        <v>238.9</v>
      </c>
      <c r="I360" s="27">
        <v>258.89999999999998</v>
      </c>
      <c r="J360" s="27">
        <v>258.89999999999998</v>
      </c>
      <c r="K360" s="21"/>
    </row>
    <row r="361" spans="1:11" x14ac:dyDescent="0.15">
      <c r="A361" s="28">
        <v>44312</v>
      </c>
      <c r="B361" s="27">
        <v>-649.79999999999995</v>
      </c>
      <c r="C361" s="27">
        <v>-1273.5999999999999</v>
      </c>
      <c r="D361" s="27">
        <v>285.89999999999998</v>
      </c>
      <c r="E361" s="27">
        <v>-1470.1</v>
      </c>
      <c r="F361" s="27">
        <v>260.10000000000002</v>
      </c>
      <c r="G361" s="27">
        <v>-1770.2</v>
      </c>
      <c r="H361" s="27">
        <v>190.5</v>
      </c>
      <c r="I361" s="27">
        <v>210.5</v>
      </c>
      <c r="J361" s="27">
        <v>210.5</v>
      </c>
      <c r="K361" s="21"/>
    </row>
    <row r="362" spans="1:11" x14ac:dyDescent="0.15">
      <c r="A362" s="28">
        <v>44311</v>
      </c>
      <c r="B362" s="27">
        <v>-649.79999999999995</v>
      </c>
      <c r="C362" s="27">
        <v>-1313.85</v>
      </c>
      <c r="D362" s="27">
        <v>266.14999999999998</v>
      </c>
      <c r="E362" s="27">
        <v>-1486.2</v>
      </c>
      <c r="F362" s="27">
        <v>274.2</v>
      </c>
      <c r="G362" s="27">
        <v>-1786.3</v>
      </c>
      <c r="H362" s="27">
        <v>224.6</v>
      </c>
      <c r="I362" s="27">
        <v>234.6</v>
      </c>
      <c r="J362" s="27">
        <v>234.6</v>
      </c>
      <c r="K362" s="21"/>
    </row>
    <row r="363" spans="1:11" x14ac:dyDescent="0.15">
      <c r="A363" s="28">
        <v>44309</v>
      </c>
      <c r="B363" s="27">
        <v>-649.79999999999995</v>
      </c>
      <c r="C363" s="27">
        <v>-1313.85</v>
      </c>
      <c r="D363" s="27">
        <v>266.14999999999998</v>
      </c>
      <c r="E363" s="27">
        <v>-1486.2</v>
      </c>
      <c r="F363" s="27">
        <v>274.2</v>
      </c>
      <c r="G363" s="27">
        <v>-1786.3</v>
      </c>
      <c r="H363" s="27">
        <v>224.6</v>
      </c>
      <c r="I363" s="27">
        <v>234.6</v>
      </c>
      <c r="J363" s="27">
        <v>234.6</v>
      </c>
      <c r="K363" s="21"/>
    </row>
    <row r="364" spans="1:11" x14ac:dyDescent="0.15">
      <c r="A364" s="28">
        <v>44308</v>
      </c>
      <c r="B364" s="27">
        <v>-658.8</v>
      </c>
      <c r="C364" s="27">
        <v>-1322.85</v>
      </c>
      <c r="D364" s="27">
        <v>256.64999999999998</v>
      </c>
      <c r="E364" s="27">
        <v>-1495.2</v>
      </c>
      <c r="F364" s="27">
        <v>264.7</v>
      </c>
      <c r="G364" s="27">
        <v>-1795.3</v>
      </c>
      <c r="H364" s="27">
        <v>215.1</v>
      </c>
      <c r="I364" s="27">
        <v>225.1</v>
      </c>
      <c r="J364" s="27">
        <v>225.1</v>
      </c>
      <c r="K364" s="21"/>
    </row>
    <row r="365" spans="1:11" x14ac:dyDescent="0.15">
      <c r="A365" s="28">
        <v>44307</v>
      </c>
      <c r="B365" s="27">
        <v>-711.75</v>
      </c>
      <c r="C365" s="27">
        <v>-1408</v>
      </c>
      <c r="D365" s="27">
        <v>170.6</v>
      </c>
      <c r="E365" s="27">
        <v>-1588.4</v>
      </c>
      <c r="F365" s="27">
        <v>170.7</v>
      </c>
      <c r="G365" s="27">
        <v>-1864.35</v>
      </c>
      <c r="H365" s="27">
        <v>144.94999999999999</v>
      </c>
      <c r="I365" s="27">
        <v>154.94999999999999</v>
      </c>
      <c r="J365" s="27">
        <v>154.94999999999999</v>
      </c>
      <c r="K365" s="21"/>
    </row>
    <row r="366" spans="1:11" x14ac:dyDescent="0.15">
      <c r="A366" s="28">
        <v>44306</v>
      </c>
      <c r="B366" s="27">
        <v>-769.35</v>
      </c>
      <c r="C366" s="27">
        <v>-1478.1</v>
      </c>
      <c r="D366" s="27">
        <v>97.7</v>
      </c>
      <c r="E366" s="27">
        <v>-1624.4</v>
      </c>
      <c r="F366" s="27">
        <v>132.69999999999999</v>
      </c>
      <c r="G366" s="27">
        <v>-1900.35</v>
      </c>
      <c r="H366" s="27">
        <v>106.95</v>
      </c>
      <c r="I366" s="27">
        <v>116.95</v>
      </c>
      <c r="J366" s="27">
        <v>116.95</v>
      </c>
      <c r="K366" s="21"/>
    </row>
    <row r="367" spans="1:11" x14ac:dyDescent="0.15">
      <c r="A367" s="28">
        <v>44305</v>
      </c>
      <c r="B367" s="27">
        <v>-768.4</v>
      </c>
      <c r="C367" s="27">
        <v>-1477.15</v>
      </c>
      <c r="D367" s="27">
        <v>99.25</v>
      </c>
      <c r="E367" s="27">
        <v>-1639.55</v>
      </c>
      <c r="F367" s="27">
        <v>118.35</v>
      </c>
      <c r="G367" s="27">
        <v>-1915.5</v>
      </c>
      <c r="H367" s="27">
        <v>92.6</v>
      </c>
      <c r="I367" s="27">
        <v>102.6</v>
      </c>
      <c r="J367" s="27">
        <v>102.6</v>
      </c>
      <c r="K367" s="21"/>
    </row>
    <row r="368" spans="1:11" x14ac:dyDescent="0.15">
      <c r="A368" s="28">
        <v>44302</v>
      </c>
      <c r="B368" s="27">
        <v>-775.6</v>
      </c>
      <c r="C368" s="27">
        <v>-1508.5</v>
      </c>
      <c r="D368" s="27">
        <v>67.8</v>
      </c>
      <c r="E368" s="27">
        <v>-1670.9</v>
      </c>
      <c r="F368" s="27">
        <v>86.9</v>
      </c>
      <c r="G368" s="27">
        <v>-1962.95</v>
      </c>
      <c r="H368" s="27">
        <v>45.25</v>
      </c>
      <c r="I368" s="27">
        <v>55.25</v>
      </c>
      <c r="J368" s="27">
        <v>55.25</v>
      </c>
      <c r="K368" s="21"/>
    </row>
    <row r="369" spans="1:11" x14ac:dyDescent="0.15">
      <c r="A369" s="28">
        <v>44301</v>
      </c>
      <c r="B369" s="27">
        <v>-797.1</v>
      </c>
      <c r="C369" s="27">
        <v>-1546.1</v>
      </c>
      <c r="D369" s="27">
        <v>30.3</v>
      </c>
      <c r="E369" s="27">
        <v>-1708.5</v>
      </c>
      <c r="F369" s="27">
        <v>49.4</v>
      </c>
      <c r="G369" s="27">
        <v>-1984.45</v>
      </c>
      <c r="H369" s="27">
        <v>23.65</v>
      </c>
      <c r="I369" s="27">
        <v>33.65</v>
      </c>
      <c r="J369" s="27">
        <v>33.65</v>
      </c>
      <c r="K369" s="21"/>
    </row>
    <row r="370" spans="1:11" x14ac:dyDescent="0.15">
      <c r="A370" s="28">
        <v>44300</v>
      </c>
      <c r="B370" s="27">
        <v>-827.6</v>
      </c>
      <c r="C370" s="27">
        <v>-1576.6</v>
      </c>
      <c r="D370" s="27">
        <v>-0.8</v>
      </c>
      <c r="E370" s="27">
        <v>-1739</v>
      </c>
      <c r="F370" s="27">
        <v>18.3</v>
      </c>
      <c r="G370" s="27">
        <v>-2047.15</v>
      </c>
      <c r="H370" s="27">
        <v>-39.25</v>
      </c>
      <c r="I370" s="27">
        <v>-29.25</v>
      </c>
      <c r="J370" s="27">
        <v>-29.25</v>
      </c>
      <c r="K370" s="21"/>
    </row>
    <row r="371" spans="1:11" x14ac:dyDescent="0.15">
      <c r="A371" s="28">
        <v>44299</v>
      </c>
      <c r="B371" s="27">
        <v>-908</v>
      </c>
      <c r="C371" s="27">
        <v>-1573.1</v>
      </c>
      <c r="D371" s="27">
        <v>1.8</v>
      </c>
      <c r="E371" s="27">
        <v>-1751.6</v>
      </c>
      <c r="F371" s="27">
        <v>5</v>
      </c>
      <c r="G371" s="27">
        <v>-2051.6999999999998</v>
      </c>
      <c r="H371" s="27">
        <v>-44.6</v>
      </c>
      <c r="I371" s="27">
        <v>-34.6</v>
      </c>
      <c r="J371" s="27">
        <v>-34.6</v>
      </c>
      <c r="K371" s="21"/>
    </row>
    <row r="372" spans="1:11" x14ac:dyDescent="0.15">
      <c r="A372" s="28">
        <v>44298</v>
      </c>
      <c r="B372" s="27">
        <v>-890</v>
      </c>
      <c r="C372" s="27">
        <v>-1547.05</v>
      </c>
      <c r="D372" s="27">
        <v>28.75</v>
      </c>
      <c r="E372" s="27">
        <v>-1701.4</v>
      </c>
      <c r="F372" s="27">
        <v>55.8</v>
      </c>
      <c r="G372" s="27">
        <v>-1993.45</v>
      </c>
      <c r="H372" s="27">
        <v>14.15</v>
      </c>
      <c r="I372" s="27">
        <v>24.15</v>
      </c>
      <c r="J372" s="27">
        <v>24.15</v>
      </c>
      <c r="K372" s="21"/>
    </row>
    <row r="373" spans="1:11" x14ac:dyDescent="0.15">
      <c r="A373" s="28">
        <v>44295</v>
      </c>
      <c r="B373" s="27">
        <v>-970</v>
      </c>
      <c r="C373" s="27">
        <v>-1589</v>
      </c>
      <c r="D373" s="27">
        <v>36.700000000000003</v>
      </c>
      <c r="E373" s="27">
        <v>-1735.3</v>
      </c>
      <c r="F373" s="27">
        <v>71.7</v>
      </c>
      <c r="G373" s="27">
        <v>-1993.45</v>
      </c>
      <c r="H373" s="27">
        <v>14.15</v>
      </c>
      <c r="I373" s="27">
        <v>24.15</v>
      </c>
      <c r="J373" s="27">
        <v>24.15</v>
      </c>
      <c r="K373" s="21"/>
    </row>
    <row r="374" spans="1:11" x14ac:dyDescent="0.15">
      <c r="A374" s="28">
        <v>44294</v>
      </c>
      <c r="B374" s="27">
        <v>-968.1</v>
      </c>
      <c r="C374" s="27">
        <v>-1603.2</v>
      </c>
      <c r="D374" s="27">
        <v>23.9</v>
      </c>
      <c r="E374" s="27">
        <v>-1733.4</v>
      </c>
      <c r="F374" s="27">
        <v>74.8</v>
      </c>
      <c r="G374" s="27">
        <v>-1975.45</v>
      </c>
      <c r="H374" s="27">
        <v>33.15</v>
      </c>
      <c r="I374" s="27">
        <v>43.15</v>
      </c>
      <c r="J374" s="27">
        <v>43.15</v>
      </c>
      <c r="K374" s="21"/>
    </row>
    <row r="375" spans="1:11" x14ac:dyDescent="0.15">
      <c r="A375" s="28">
        <v>44293</v>
      </c>
      <c r="B375" s="27">
        <v>-935.7</v>
      </c>
      <c r="C375" s="27">
        <v>-1570.8</v>
      </c>
      <c r="D375" s="27">
        <v>58.1</v>
      </c>
      <c r="E375" s="27">
        <v>-1717.1</v>
      </c>
      <c r="F375" s="27">
        <v>93.1</v>
      </c>
      <c r="G375" s="27">
        <v>-1967.2</v>
      </c>
      <c r="H375" s="27">
        <v>43.5</v>
      </c>
      <c r="I375" s="27">
        <v>53.5</v>
      </c>
      <c r="J375" s="27">
        <v>53.5</v>
      </c>
      <c r="K375" s="21"/>
    </row>
    <row r="376" spans="1:11" x14ac:dyDescent="0.15">
      <c r="A376" s="28">
        <v>44292</v>
      </c>
      <c r="B376" s="27">
        <v>-950.1</v>
      </c>
      <c r="C376" s="27">
        <v>-1585.2</v>
      </c>
      <c r="D376" s="27">
        <v>42.9</v>
      </c>
      <c r="E376" s="27">
        <v>-1731.5</v>
      </c>
      <c r="F376" s="27">
        <v>77.900000000000006</v>
      </c>
      <c r="G376" s="27">
        <v>-1981.6</v>
      </c>
      <c r="H376" s="27">
        <v>28.3</v>
      </c>
      <c r="I376" s="27">
        <v>38.299999999999997</v>
      </c>
      <c r="J376" s="27">
        <v>38.299999999999997</v>
      </c>
      <c r="K376" s="21"/>
    </row>
    <row r="377" spans="1:11" x14ac:dyDescent="0.15">
      <c r="A377" s="28">
        <v>44288</v>
      </c>
      <c r="B377" s="27">
        <v>-986.1</v>
      </c>
      <c r="C377" s="27">
        <v>-1605.1</v>
      </c>
      <c r="D377" s="27">
        <v>20.8</v>
      </c>
      <c r="E377" s="27">
        <v>-1751.4</v>
      </c>
      <c r="F377" s="27">
        <v>55.8</v>
      </c>
      <c r="G377" s="27">
        <v>-2033.7</v>
      </c>
      <c r="H377" s="27">
        <v>-25.6</v>
      </c>
      <c r="I377" s="27">
        <v>-15.6</v>
      </c>
      <c r="J377" s="27">
        <v>-15.6</v>
      </c>
      <c r="K377" s="21"/>
    </row>
    <row r="378" spans="1:11" x14ac:dyDescent="0.15">
      <c r="A378" s="28">
        <v>44287</v>
      </c>
      <c r="B378" s="27">
        <v>-943.95</v>
      </c>
      <c r="C378" s="27">
        <v>-1546.85</v>
      </c>
      <c r="D378" s="27">
        <v>79.55</v>
      </c>
      <c r="E378" s="27">
        <v>-1652.9</v>
      </c>
      <c r="F378" s="27">
        <v>154.30000000000001</v>
      </c>
      <c r="G378" s="27">
        <v>-1983.5</v>
      </c>
      <c r="H378" s="27">
        <v>25.2</v>
      </c>
      <c r="I378" s="27">
        <v>35.200000000000003</v>
      </c>
      <c r="J378" s="27">
        <v>35.200000000000003</v>
      </c>
      <c r="K378" s="21"/>
    </row>
    <row r="379" spans="1:11" x14ac:dyDescent="0.15">
      <c r="A379" s="28">
        <v>44286</v>
      </c>
      <c r="B379" s="27">
        <v>-1065</v>
      </c>
      <c r="C379" s="27">
        <v>-1716.2</v>
      </c>
      <c r="D379" s="27">
        <v>-91</v>
      </c>
      <c r="E379" s="27">
        <v>-1846.4</v>
      </c>
      <c r="F379" s="27">
        <v>-40.1</v>
      </c>
      <c r="G379" s="27">
        <v>-2096.5</v>
      </c>
      <c r="H379" s="27">
        <v>-89.7</v>
      </c>
      <c r="I379" s="27">
        <v>-79.7</v>
      </c>
      <c r="J379" s="27">
        <v>-79.7</v>
      </c>
      <c r="K379" s="21"/>
    </row>
    <row r="380" spans="1:11" x14ac:dyDescent="0.15">
      <c r="A380" s="28">
        <v>44285</v>
      </c>
      <c r="B380" s="27">
        <v>-1009.2</v>
      </c>
      <c r="C380" s="27">
        <v>-1644.3</v>
      </c>
      <c r="D380" s="27">
        <v>-16.2</v>
      </c>
      <c r="E380" s="27">
        <v>-1790.6</v>
      </c>
      <c r="F380" s="27">
        <v>18.8</v>
      </c>
      <c r="G380" s="27">
        <v>-2032.65</v>
      </c>
      <c r="H380" s="27">
        <v>-22.85</v>
      </c>
      <c r="I380" s="27">
        <v>-12.85</v>
      </c>
      <c r="J380" s="27">
        <v>-12.85</v>
      </c>
      <c r="K380" s="21"/>
    </row>
    <row r="381" spans="1:11" x14ac:dyDescent="0.15">
      <c r="A381" s="28">
        <v>44284</v>
      </c>
      <c r="B381" s="27">
        <v>-1049.8</v>
      </c>
      <c r="C381" s="27">
        <v>-1604.9</v>
      </c>
      <c r="D381" s="27">
        <v>453.2</v>
      </c>
      <c r="E381" s="27">
        <v>-1767.3</v>
      </c>
      <c r="F381" s="27">
        <v>442.3</v>
      </c>
      <c r="G381" s="27">
        <v>-1985.2</v>
      </c>
      <c r="H381" s="27">
        <v>374.5</v>
      </c>
      <c r="I381" s="27">
        <v>424.5</v>
      </c>
      <c r="J381" s="27">
        <v>454.5</v>
      </c>
      <c r="K381" s="21"/>
    </row>
    <row r="382" spans="1:11" x14ac:dyDescent="0.15">
      <c r="A382" s="28">
        <v>44281</v>
      </c>
      <c r="B382" s="27">
        <v>-999.4</v>
      </c>
      <c r="C382" s="27">
        <v>-1522.3</v>
      </c>
      <c r="D382" s="27">
        <v>538.20000000000005</v>
      </c>
      <c r="E382" s="27">
        <v>-1684.7</v>
      </c>
      <c r="F382" s="27">
        <v>527.29999999999995</v>
      </c>
      <c r="G382" s="27">
        <v>-1934.8</v>
      </c>
      <c r="H382" s="27">
        <v>427.7</v>
      </c>
      <c r="I382" s="27">
        <v>477.7</v>
      </c>
      <c r="J382" s="27">
        <v>507.7</v>
      </c>
      <c r="K382" s="21"/>
    </row>
    <row r="383" spans="1:11" x14ac:dyDescent="0.15">
      <c r="A383" s="28">
        <v>44280</v>
      </c>
      <c r="B383" s="27">
        <v>-918.4</v>
      </c>
      <c r="C383" s="27">
        <v>-1465.45</v>
      </c>
      <c r="D383" s="27">
        <v>599.85</v>
      </c>
      <c r="E383" s="27">
        <v>-1627.85</v>
      </c>
      <c r="F383" s="27">
        <v>588.95000000000005</v>
      </c>
      <c r="G383" s="27">
        <v>-1853.8</v>
      </c>
      <c r="H383" s="27">
        <v>513.20000000000005</v>
      </c>
      <c r="I383" s="27">
        <v>563.20000000000005</v>
      </c>
      <c r="J383" s="27">
        <v>593.20000000000005</v>
      </c>
      <c r="K383" s="21"/>
    </row>
    <row r="384" spans="1:11" x14ac:dyDescent="0.15">
      <c r="A384" s="28">
        <v>44279</v>
      </c>
      <c r="B384" s="27">
        <v>-967.65</v>
      </c>
      <c r="C384" s="27">
        <v>-1514.7</v>
      </c>
      <c r="D384" s="27">
        <v>550.6</v>
      </c>
      <c r="E384" s="27">
        <v>-1677.1</v>
      </c>
      <c r="F384" s="27">
        <v>539.70000000000005</v>
      </c>
      <c r="G384" s="27">
        <v>-1895</v>
      </c>
      <c r="H384" s="27">
        <v>471.9</v>
      </c>
      <c r="I384" s="27">
        <v>521.9</v>
      </c>
      <c r="J384" s="27">
        <v>551.9</v>
      </c>
      <c r="K384" s="21"/>
    </row>
    <row r="385" spans="1:11" x14ac:dyDescent="0.15">
      <c r="A385" s="28">
        <v>44278</v>
      </c>
      <c r="B385" s="27">
        <v>-929.1</v>
      </c>
      <c r="C385" s="27">
        <v>-1516.4</v>
      </c>
      <c r="D385" s="27">
        <v>549.9</v>
      </c>
      <c r="E385" s="27">
        <v>-1678.8</v>
      </c>
      <c r="F385" s="27">
        <v>539</v>
      </c>
      <c r="G385" s="27">
        <v>-1880.6</v>
      </c>
      <c r="H385" s="27">
        <v>487.1</v>
      </c>
      <c r="I385" s="27">
        <v>537.1</v>
      </c>
      <c r="J385" s="27">
        <v>567.1</v>
      </c>
      <c r="K385" s="21"/>
    </row>
    <row r="386" spans="1:11" x14ac:dyDescent="0.15">
      <c r="A386" s="28">
        <v>44277</v>
      </c>
      <c r="B386" s="27">
        <v>-992.1</v>
      </c>
      <c r="C386" s="27">
        <v>-1531.1</v>
      </c>
      <c r="D386" s="27">
        <v>531.1</v>
      </c>
      <c r="E386" s="27">
        <v>-1725.7</v>
      </c>
      <c r="F386" s="27">
        <v>488.4</v>
      </c>
      <c r="G386" s="27">
        <v>-1927.5</v>
      </c>
      <c r="H386" s="27">
        <v>436.5</v>
      </c>
      <c r="I386" s="27">
        <v>486.5</v>
      </c>
      <c r="J386" s="27">
        <v>516.5</v>
      </c>
      <c r="K386" s="21"/>
    </row>
    <row r="387" spans="1:11" x14ac:dyDescent="0.15">
      <c r="A387" s="28">
        <v>44274</v>
      </c>
      <c r="B387" s="27">
        <v>-992.1</v>
      </c>
      <c r="C387" s="27">
        <v>-1579.4</v>
      </c>
      <c r="D387" s="27">
        <v>483.4</v>
      </c>
      <c r="E387" s="27">
        <v>-1741.8</v>
      </c>
      <c r="F387" s="27">
        <v>472.5</v>
      </c>
      <c r="G387" s="27">
        <v>-1967.75</v>
      </c>
      <c r="H387" s="27">
        <v>396.75</v>
      </c>
      <c r="I387" s="27">
        <v>446.75</v>
      </c>
      <c r="J387" s="27">
        <v>476.75</v>
      </c>
      <c r="K387" s="21"/>
    </row>
    <row r="388" spans="1:11" x14ac:dyDescent="0.15">
      <c r="A388" s="28">
        <v>44273</v>
      </c>
      <c r="B388" s="27">
        <v>-932.8</v>
      </c>
      <c r="C388" s="27">
        <v>-1512.05</v>
      </c>
      <c r="D388" s="27">
        <v>552.85</v>
      </c>
      <c r="E388" s="27">
        <v>-1666.4</v>
      </c>
      <c r="F388" s="27">
        <v>549.9</v>
      </c>
      <c r="G388" s="27">
        <v>-1868.2</v>
      </c>
      <c r="H388" s="27">
        <v>498</v>
      </c>
      <c r="I388" s="27">
        <v>548</v>
      </c>
      <c r="J388" s="27">
        <v>578</v>
      </c>
      <c r="K388" s="21"/>
    </row>
    <row r="389" spans="1:11" x14ac:dyDescent="0.15">
      <c r="A389" s="28">
        <v>44272</v>
      </c>
      <c r="B389" s="27">
        <v>-889.7</v>
      </c>
      <c r="C389" s="27">
        <v>-1460.9</v>
      </c>
      <c r="D389" s="27">
        <v>605.20000000000005</v>
      </c>
      <c r="E389" s="27">
        <v>-1615.25</v>
      </c>
      <c r="F389" s="27">
        <v>602.25</v>
      </c>
      <c r="G389" s="27">
        <v>-1857.3</v>
      </c>
      <c r="H389" s="27">
        <v>510.6</v>
      </c>
      <c r="I389" s="27">
        <v>560.6</v>
      </c>
      <c r="J389" s="27">
        <v>590.6</v>
      </c>
      <c r="K389" s="21"/>
    </row>
    <row r="390" spans="1:11" x14ac:dyDescent="0.15">
      <c r="A390" s="28">
        <v>44271</v>
      </c>
      <c r="B390" s="27">
        <v>-873.3</v>
      </c>
      <c r="C390" s="27">
        <v>-1444.5</v>
      </c>
      <c r="D390" s="27">
        <v>624.70000000000005</v>
      </c>
      <c r="E390" s="27">
        <v>-1600.75</v>
      </c>
      <c r="F390" s="27">
        <v>618.65</v>
      </c>
      <c r="G390" s="27">
        <v>-1842.8</v>
      </c>
      <c r="H390" s="27">
        <v>527</v>
      </c>
      <c r="I390" s="27">
        <v>577</v>
      </c>
      <c r="J390" s="27">
        <v>607</v>
      </c>
      <c r="K390" s="21"/>
    </row>
    <row r="391" spans="1:11" x14ac:dyDescent="0.15">
      <c r="A391" s="28">
        <v>44270</v>
      </c>
      <c r="B391" s="27">
        <v>-878.7</v>
      </c>
      <c r="C391" s="27">
        <v>-1433.8</v>
      </c>
      <c r="D391" s="27">
        <v>634.9</v>
      </c>
      <c r="E391" s="27">
        <v>-1590.05</v>
      </c>
      <c r="F391" s="27">
        <v>628.85</v>
      </c>
      <c r="G391" s="27">
        <v>-1816</v>
      </c>
      <c r="H391" s="27">
        <v>553.1</v>
      </c>
      <c r="I391" s="27">
        <v>603.1</v>
      </c>
      <c r="J391" s="27">
        <v>633.1</v>
      </c>
      <c r="K391" s="21"/>
    </row>
    <row r="392" spans="1:11" x14ac:dyDescent="0.15">
      <c r="A392" s="28">
        <v>44267</v>
      </c>
      <c r="B392" s="27">
        <v>-862.6</v>
      </c>
      <c r="C392" s="27">
        <v>-1401.6</v>
      </c>
      <c r="D392" s="27">
        <v>666.7</v>
      </c>
      <c r="E392" s="27">
        <v>-1590.05</v>
      </c>
      <c r="F392" s="27">
        <v>628.85</v>
      </c>
      <c r="G392" s="27">
        <v>-1832.1</v>
      </c>
      <c r="H392" s="27">
        <v>537.20000000000005</v>
      </c>
      <c r="I392" s="27">
        <v>587.20000000000005</v>
      </c>
      <c r="J392" s="27">
        <v>617.20000000000005</v>
      </c>
      <c r="K392" s="21"/>
    </row>
    <row r="393" spans="1:11" x14ac:dyDescent="0.15">
      <c r="A393" s="28">
        <v>44266</v>
      </c>
      <c r="B393" s="27">
        <v>-891.4</v>
      </c>
      <c r="C393" s="27">
        <v>-1430.4</v>
      </c>
      <c r="D393" s="27">
        <v>636.29999999999995</v>
      </c>
      <c r="E393" s="27">
        <v>-1618.85</v>
      </c>
      <c r="F393" s="27">
        <v>598.45000000000005</v>
      </c>
      <c r="G393" s="27">
        <v>-1820.65</v>
      </c>
      <c r="H393" s="27">
        <v>546.54999999999995</v>
      </c>
      <c r="I393" s="27">
        <v>596.54999999999995</v>
      </c>
      <c r="J393" s="27">
        <v>626.54999999999995</v>
      </c>
      <c r="K393" s="21"/>
    </row>
    <row r="394" spans="1:11" x14ac:dyDescent="0.15">
      <c r="A394" s="28">
        <v>44265</v>
      </c>
      <c r="B394" s="27">
        <v>-785.8</v>
      </c>
      <c r="C394" s="27">
        <v>-1276.5</v>
      </c>
      <c r="D394" s="27">
        <v>788.9</v>
      </c>
      <c r="E394" s="27">
        <v>-1448.85</v>
      </c>
      <c r="F394" s="27">
        <v>766.95</v>
      </c>
      <c r="G394" s="27">
        <v>-1650.65</v>
      </c>
      <c r="H394" s="27">
        <v>715.05</v>
      </c>
      <c r="I394" s="27">
        <v>765.05</v>
      </c>
      <c r="J394" s="27">
        <v>795.05</v>
      </c>
      <c r="K394" s="21"/>
    </row>
    <row r="395" spans="1:11" x14ac:dyDescent="0.15">
      <c r="A395" s="28">
        <v>44264</v>
      </c>
      <c r="B395" s="27">
        <v>-725.65</v>
      </c>
      <c r="C395" s="27">
        <v>-1208.3</v>
      </c>
      <c r="D395" s="27">
        <v>858.7</v>
      </c>
      <c r="E395" s="27">
        <v>-1372.6</v>
      </c>
      <c r="F395" s="27">
        <v>844.7</v>
      </c>
      <c r="G395" s="27">
        <v>-1590.5</v>
      </c>
      <c r="H395" s="27">
        <v>776.9</v>
      </c>
      <c r="I395" s="27">
        <v>826.9</v>
      </c>
      <c r="J395" s="27">
        <v>856.9</v>
      </c>
      <c r="K395" s="21"/>
    </row>
    <row r="396" spans="1:11" x14ac:dyDescent="0.15">
      <c r="A396" s="28">
        <v>44263</v>
      </c>
      <c r="B396" s="27">
        <v>-731.05</v>
      </c>
      <c r="C396" s="27">
        <v>-1189.55</v>
      </c>
      <c r="D396" s="27">
        <v>876.85</v>
      </c>
      <c r="E396" s="27">
        <v>-1378</v>
      </c>
      <c r="F396" s="27">
        <v>839</v>
      </c>
      <c r="G396" s="27">
        <v>-1579.8</v>
      </c>
      <c r="H396" s="27">
        <v>787.1</v>
      </c>
      <c r="I396" s="27">
        <v>837.1</v>
      </c>
      <c r="J396" s="27">
        <v>867.1</v>
      </c>
      <c r="K396" s="21"/>
    </row>
    <row r="397" spans="1:11" x14ac:dyDescent="0.15">
      <c r="A397" s="28">
        <v>44260</v>
      </c>
      <c r="B397" s="27">
        <v>-848.7</v>
      </c>
      <c r="C397" s="27">
        <v>-1307.2</v>
      </c>
      <c r="D397" s="27">
        <v>755.4</v>
      </c>
      <c r="E397" s="27">
        <v>-1495.65</v>
      </c>
      <c r="F397" s="27">
        <v>717.55</v>
      </c>
      <c r="G397" s="27">
        <v>-1697.45</v>
      </c>
      <c r="H397" s="27">
        <v>665.65</v>
      </c>
      <c r="I397" s="27">
        <v>715.65</v>
      </c>
      <c r="J397" s="27">
        <v>745.65</v>
      </c>
      <c r="K397" s="21"/>
    </row>
    <row r="398" spans="1:11" x14ac:dyDescent="0.15">
      <c r="A398" s="28">
        <v>44259</v>
      </c>
      <c r="B398" s="27">
        <v>-839.8</v>
      </c>
      <c r="C398" s="27">
        <v>-1274.1500000000001</v>
      </c>
      <c r="D398" s="27">
        <v>787.55</v>
      </c>
      <c r="E398" s="27">
        <v>-1462.6</v>
      </c>
      <c r="F398" s="27">
        <v>749.7</v>
      </c>
      <c r="G398" s="27">
        <v>-1696.6</v>
      </c>
      <c r="H398" s="27">
        <v>666</v>
      </c>
      <c r="I398" s="27">
        <v>716</v>
      </c>
      <c r="J398" s="27">
        <v>746</v>
      </c>
      <c r="K398" s="21"/>
    </row>
    <row r="399" spans="1:11" x14ac:dyDescent="0.15">
      <c r="A399" s="28">
        <v>44258</v>
      </c>
      <c r="B399" s="27">
        <v>-848.05</v>
      </c>
      <c r="C399" s="27">
        <v>-1306.55</v>
      </c>
      <c r="D399" s="27">
        <v>753.35</v>
      </c>
      <c r="E399" s="27">
        <v>-1478.9</v>
      </c>
      <c r="F399" s="27">
        <v>731.4</v>
      </c>
      <c r="G399" s="27">
        <v>-1656.55</v>
      </c>
      <c r="H399" s="27">
        <v>703.35</v>
      </c>
      <c r="I399" s="27">
        <v>753.35</v>
      </c>
      <c r="J399" s="27">
        <v>783.35</v>
      </c>
      <c r="K399" s="21"/>
    </row>
    <row r="400" spans="1:11" x14ac:dyDescent="0.15">
      <c r="A400" s="28">
        <v>44257</v>
      </c>
      <c r="B400" s="27">
        <v>-817.25</v>
      </c>
      <c r="C400" s="27">
        <v>-1145.75</v>
      </c>
      <c r="D400" s="27">
        <v>764.75</v>
      </c>
      <c r="E400" s="27">
        <v>-1284.2</v>
      </c>
      <c r="F400" s="27">
        <v>726.9</v>
      </c>
      <c r="G400" s="27">
        <v>-1445.75</v>
      </c>
      <c r="H400" s="27">
        <v>714.75</v>
      </c>
      <c r="I400" s="27">
        <v>764.75</v>
      </c>
      <c r="J400" s="27">
        <v>794.75</v>
      </c>
      <c r="K400" s="21"/>
    </row>
    <row r="401" spans="1:11" x14ac:dyDescent="0.15">
      <c r="A401" s="28">
        <v>44256</v>
      </c>
      <c r="B401" s="27">
        <v>-748.2</v>
      </c>
      <c r="C401" s="27">
        <v>-1044.5</v>
      </c>
      <c r="D401" s="27">
        <v>866.7</v>
      </c>
      <c r="E401" s="27">
        <v>-1191</v>
      </c>
      <c r="F401" s="27">
        <v>820.9</v>
      </c>
      <c r="G401" s="27">
        <v>-1296.2</v>
      </c>
      <c r="H401" s="27">
        <v>864.4</v>
      </c>
      <c r="I401" s="27">
        <v>914.4</v>
      </c>
      <c r="J401" s="27">
        <v>944.4</v>
      </c>
      <c r="K401" s="21"/>
    </row>
    <row r="402" spans="1:11" x14ac:dyDescent="0.15">
      <c r="A402" s="28">
        <v>44253</v>
      </c>
      <c r="B402" s="27">
        <v>-788.1</v>
      </c>
      <c r="C402" s="27">
        <v>-1084.4000000000001</v>
      </c>
      <c r="D402" s="27">
        <v>821.3</v>
      </c>
      <c r="E402" s="27">
        <v>-1237.9000000000001</v>
      </c>
      <c r="F402" s="27">
        <v>770.3</v>
      </c>
      <c r="G402" s="27">
        <v>-1359.2</v>
      </c>
      <c r="H402" s="27">
        <v>797.9</v>
      </c>
      <c r="I402" s="27">
        <v>847.9</v>
      </c>
      <c r="J402" s="27">
        <v>877.9</v>
      </c>
      <c r="K402" s="21"/>
    </row>
    <row r="403" spans="1:11" x14ac:dyDescent="0.15">
      <c r="A403" s="28">
        <v>44252</v>
      </c>
      <c r="B403" s="27">
        <v>-702.7</v>
      </c>
      <c r="C403" s="27">
        <v>-988.75</v>
      </c>
      <c r="D403" s="27">
        <v>866.75</v>
      </c>
      <c r="E403" s="27">
        <v>-1102</v>
      </c>
      <c r="F403" s="27">
        <v>855.5</v>
      </c>
      <c r="G403" s="27">
        <v>-1313.55</v>
      </c>
      <c r="H403" s="27">
        <v>843.35</v>
      </c>
      <c r="I403" s="27">
        <v>893.35</v>
      </c>
      <c r="J403" s="27">
        <v>923.35</v>
      </c>
      <c r="K403" s="21"/>
    </row>
    <row r="404" spans="1:11" x14ac:dyDescent="0.15">
      <c r="A404" s="28">
        <v>44251</v>
      </c>
      <c r="B404" s="27">
        <v>-729.7</v>
      </c>
      <c r="C404" s="27">
        <v>-1015.75</v>
      </c>
      <c r="D404" s="27">
        <v>838.25</v>
      </c>
      <c r="E404" s="27">
        <v>-1129</v>
      </c>
      <c r="F404" s="27">
        <v>827</v>
      </c>
      <c r="G404" s="27">
        <v>-1340.55</v>
      </c>
      <c r="H404" s="27">
        <v>814.85</v>
      </c>
      <c r="I404" s="27">
        <v>864.85</v>
      </c>
      <c r="J404" s="27">
        <v>894.85</v>
      </c>
      <c r="K404" s="21"/>
    </row>
    <row r="405" spans="1:11" x14ac:dyDescent="0.15">
      <c r="A405" s="28">
        <v>44250</v>
      </c>
      <c r="B405" s="27">
        <v>-785.3</v>
      </c>
      <c r="C405" s="27">
        <v>-1079.4000000000001</v>
      </c>
      <c r="D405" s="27">
        <v>773.8</v>
      </c>
      <c r="E405" s="27">
        <v>-1200.7</v>
      </c>
      <c r="F405" s="27">
        <v>754.6</v>
      </c>
      <c r="G405" s="27">
        <v>-1388.1</v>
      </c>
      <c r="H405" s="27">
        <v>766.3</v>
      </c>
      <c r="I405" s="27">
        <v>816.3</v>
      </c>
      <c r="J405" s="27">
        <v>846.3</v>
      </c>
      <c r="K405" s="21"/>
    </row>
    <row r="406" spans="1:11" x14ac:dyDescent="0.15">
      <c r="A406" s="28">
        <v>44249</v>
      </c>
      <c r="B406" s="27">
        <v>-621.15</v>
      </c>
      <c r="C406" s="27">
        <v>-939.15</v>
      </c>
      <c r="D406" s="27">
        <v>963.55</v>
      </c>
      <c r="E406" s="27">
        <v>-1034.5999999999999</v>
      </c>
      <c r="F406" s="27">
        <v>870.5</v>
      </c>
      <c r="G406" s="27">
        <v>-1188.0999999999999</v>
      </c>
      <c r="H406" s="27">
        <v>916.3</v>
      </c>
      <c r="I406" s="27">
        <v>946.3</v>
      </c>
      <c r="J406" s="27">
        <v>966.3</v>
      </c>
      <c r="K406" s="21"/>
    </row>
    <row r="407" spans="1:11" x14ac:dyDescent="0.15">
      <c r="A407" s="28">
        <v>44247</v>
      </c>
      <c r="B407" s="27">
        <v>-662.55</v>
      </c>
      <c r="C407" s="27">
        <v>-956.4</v>
      </c>
      <c r="D407" s="27">
        <v>943.7</v>
      </c>
      <c r="E407" s="27">
        <v>-1059.9000000000001</v>
      </c>
      <c r="F407" s="27">
        <v>842.7</v>
      </c>
      <c r="G407" s="27">
        <v>-1229.5</v>
      </c>
      <c r="H407" s="27">
        <v>872.6</v>
      </c>
      <c r="I407" s="27">
        <v>902.6</v>
      </c>
      <c r="J407" s="27">
        <v>922.6</v>
      </c>
      <c r="K407" s="21"/>
    </row>
    <row r="408" spans="1:11" x14ac:dyDescent="0.15">
      <c r="A408" s="28">
        <v>44246</v>
      </c>
      <c r="B408" s="27">
        <v>-662.55</v>
      </c>
      <c r="C408" s="27">
        <v>-956.4</v>
      </c>
      <c r="D408" s="27">
        <v>943.7</v>
      </c>
      <c r="E408" s="27">
        <v>-1059.9000000000001</v>
      </c>
      <c r="F408" s="27">
        <v>842.7</v>
      </c>
      <c r="G408" s="27">
        <v>-1205.3499999999999</v>
      </c>
      <c r="H408" s="27">
        <v>896.45</v>
      </c>
      <c r="I408" s="27">
        <v>926.45</v>
      </c>
      <c r="J408" s="27">
        <v>946.45</v>
      </c>
      <c r="K408" s="21"/>
    </row>
    <row r="409" spans="1:11" x14ac:dyDescent="0.15">
      <c r="A409" s="28">
        <v>44245</v>
      </c>
      <c r="B409" s="27">
        <v>-622.29999999999995</v>
      </c>
      <c r="C409" s="27">
        <v>-900.05</v>
      </c>
      <c r="D409" s="27">
        <v>999.35</v>
      </c>
      <c r="E409" s="27">
        <v>-1043.8</v>
      </c>
      <c r="F409" s="27">
        <v>858.6</v>
      </c>
      <c r="G409" s="27">
        <v>-1205.3499999999999</v>
      </c>
      <c r="H409" s="27">
        <v>896.45</v>
      </c>
      <c r="I409" s="27">
        <v>926.45</v>
      </c>
      <c r="J409" s="27">
        <v>946.45</v>
      </c>
      <c r="K409" s="21"/>
    </row>
    <row r="410" spans="1:11" x14ac:dyDescent="0.15">
      <c r="A410" s="28">
        <v>44237</v>
      </c>
      <c r="B410" s="27">
        <v>-665.5</v>
      </c>
      <c r="C410" s="27">
        <v>-806.4</v>
      </c>
      <c r="D410" s="27">
        <v>1088.9000000000001</v>
      </c>
      <c r="E410" s="27">
        <v>-1095.05</v>
      </c>
      <c r="F410" s="27">
        <v>805.05</v>
      </c>
      <c r="G410" s="27">
        <v>-1248.55</v>
      </c>
      <c r="H410" s="27">
        <v>850.85</v>
      </c>
      <c r="I410" s="27">
        <v>880.85</v>
      </c>
      <c r="J410" s="27">
        <v>900.85</v>
      </c>
      <c r="K410" s="21"/>
    </row>
    <row r="411" spans="1:11" x14ac:dyDescent="0.15">
      <c r="A411" s="28">
        <v>44236</v>
      </c>
      <c r="B411" s="27">
        <v>-678.1</v>
      </c>
      <c r="C411" s="27">
        <v>-819</v>
      </c>
      <c r="D411" s="27">
        <v>1075.5999999999999</v>
      </c>
      <c r="E411" s="27">
        <v>-1115.7</v>
      </c>
      <c r="F411" s="27">
        <v>783.8</v>
      </c>
      <c r="G411" s="27">
        <v>-1261.1500000000001</v>
      </c>
      <c r="H411" s="27">
        <v>837.55</v>
      </c>
      <c r="I411" s="27">
        <v>867.55</v>
      </c>
      <c r="J411" s="27">
        <v>887.55</v>
      </c>
      <c r="K411" s="21"/>
    </row>
    <row r="412" spans="1:11" x14ac:dyDescent="0.15">
      <c r="A412" s="28">
        <v>44235</v>
      </c>
      <c r="B412" s="27">
        <v>-706.9</v>
      </c>
      <c r="C412" s="27">
        <v>-847.8</v>
      </c>
      <c r="D412" s="27">
        <v>1045.2</v>
      </c>
      <c r="E412" s="27">
        <v>-1144.5</v>
      </c>
      <c r="F412" s="27">
        <v>753.4</v>
      </c>
      <c r="G412" s="27">
        <v>-1289.95</v>
      </c>
      <c r="H412" s="27">
        <v>807.15</v>
      </c>
      <c r="I412" s="27">
        <v>837.15</v>
      </c>
      <c r="J412" s="27">
        <v>857.15</v>
      </c>
      <c r="K412" s="21"/>
    </row>
    <row r="413" spans="1:11" x14ac:dyDescent="0.15">
      <c r="A413" s="28">
        <v>44234</v>
      </c>
      <c r="B413" s="27">
        <v>-717.7</v>
      </c>
      <c r="C413" s="27">
        <v>-858.6</v>
      </c>
      <c r="D413" s="27">
        <v>1033.8</v>
      </c>
      <c r="E413" s="27">
        <v>-1155.3</v>
      </c>
      <c r="F413" s="27">
        <v>742</v>
      </c>
      <c r="G413" s="27">
        <v>-1300.75</v>
      </c>
      <c r="H413" s="27">
        <v>795.75</v>
      </c>
      <c r="I413" s="27">
        <v>825.75</v>
      </c>
      <c r="J413" s="27">
        <v>845.75</v>
      </c>
      <c r="K413" s="21"/>
    </row>
    <row r="414" spans="1:11" x14ac:dyDescent="0.15">
      <c r="A414" s="28">
        <v>44232</v>
      </c>
      <c r="B414" s="27">
        <v>-717.7</v>
      </c>
      <c r="C414" s="27">
        <v>-858.6</v>
      </c>
      <c r="D414" s="27">
        <v>1033.8</v>
      </c>
      <c r="E414" s="27">
        <v>-1155.3</v>
      </c>
      <c r="F414" s="27">
        <v>742</v>
      </c>
      <c r="G414" s="27">
        <v>-1220.25</v>
      </c>
      <c r="H414" s="27">
        <v>875.25</v>
      </c>
      <c r="I414" s="27">
        <v>905.25</v>
      </c>
      <c r="J414" s="27">
        <v>925.25</v>
      </c>
      <c r="K414" s="21"/>
    </row>
    <row r="415" spans="1:11" x14ac:dyDescent="0.15">
      <c r="A415" s="28">
        <v>44231</v>
      </c>
      <c r="B415" s="27">
        <v>-737.5</v>
      </c>
      <c r="C415" s="27">
        <v>-878.4</v>
      </c>
      <c r="D415" s="27">
        <v>1012.9</v>
      </c>
      <c r="E415" s="27">
        <v>-1159</v>
      </c>
      <c r="F415" s="27">
        <v>737</v>
      </c>
      <c r="G415" s="27">
        <v>-1240.05</v>
      </c>
      <c r="H415" s="27">
        <v>854.35</v>
      </c>
      <c r="I415" s="27">
        <v>884.35</v>
      </c>
      <c r="J415" s="27">
        <v>904.35</v>
      </c>
      <c r="K415" s="21"/>
    </row>
    <row r="416" spans="1:11" x14ac:dyDescent="0.15">
      <c r="A416" s="28">
        <v>44230</v>
      </c>
      <c r="B416" s="27">
        <v>-821.6</v>
      </c>
      <c r="C416" s="27">
        <v>-833.7</v>
      </c>
      <c r="D416" s="27">
        <v>1056.8</v>
      </c>
      <c r="E416" s="27">
        <v>-1122.3499999999999</v>
      </c>
      <c r="F416" s="27">
        <v>772.95</v>
      </c>
      <c r="G416" s="27">
        <v>-1243.6500000000001</v>
      </c>
      <c r="H416" s="27">
        <v>850.55</v>
      </c>
      <c r="I416" s="27">
        <v>880.55</v>
      </c>
      <c r="J416" s="27">
        <v>900.55</v>
      </c>
      <c r="K416" s="21"/>
    </row>
    <row r="417" spans="1:11" x14ac:dyDescent="0.15">
      <c r="A417" s="28">
        <v>44229</v>
      </c>
      <c r="B417" s="27">
        <v>-789.2</v>
      </c>
      <c r="C417" s="27">
        <v>-801.3</v>
      </c>
      <c r="D417" s="27">
        <v>1091</v>
      </c>
      <c r="E417" s="27">
        <v>-1089.95</v>
      </c>
      <c r="F417" s="27">
        <v>807.15</v>
      </c>
      <c r="G417" s="27">
        <v>-1332</v>
      </c>
      <c r="H417" s="27">
        <v>765.5</v>
      </c>
      <c r="I417" s="27">
        <v>795.5</v>
      </c>
      <c r="J417" s="27">
        <v>815.5</v>
      </c>
      <c r="K417" s="21"/>
    </row>
    <row r="418" spans="1:11" x14ac:dyDescent="0.15">
      <c r="A418" s="28">
        <v>44228</v>
      </c>
      <c r="B418" s="27">
        <v>-773</v>
      </c>
      <c r="C418" s="27">
        <v>-769</v>
      </c>
      <c r="D418" s="27">
        <v>1124</v>
      </c>
      <c r="E418" s="27">
        <v>-1073.75</v>
      </c>
      <c r="F418" s="27">
        <v>824.25</v>
      </c>
      <c r="G418" s="27">
        <v>-1195.05</v>
      </c>
      <c r="H418" s="27">
        <v>901.85</v>
      </c>
      <c r="I418" s="27">
        <v>931.85</v>
      </c>
      <c r="J418" s="27">
        <v>951.85</v>
      </c>
      <c r="K418" s="21"/>
    </row>
    <row r="419" spans="1:11" x14ac:dyDescent="0.15">
      <c r="A419" s="28">
        <v>44225</v>
      </c>
      <c r="B419" s="27">
        <v>-653</v>
      </c>
      <c r="C419" s="27">
        <v>-619</v>
      </c>
      <c r="D419" s="27">
        <v>1124</v>
      </c>
      <c r="E419" s="27">
        <v>-973.75</v>
      </c>
      <c r="F419" s="27">
        <v>824.25</v>
      </c>
      <c r="G419" s="27">
        <v>-1195.05</v>
      </c>
      <c r="H419" s="27">
        <v>901.85</v>
      </c>
      <c r="I419" s="27">
        <v>931.85</v>
      </c>
      <c r="J419" s="27">
        <v>951.85</v>
      </c>
      <c r="K419" s="21"/>
    </row>
    <row r="420" spans="1:11" x14ac:dyDescent="0.15">
      <c r="A420" s="28">
        <v>44224</v>
      </c>
      <c r="B420" s="27">
        <v>-653</v>
      </c>
      <c r="C420" s="27">
        <v>-619</v>
      </c>
      <c r="D420" s="27">
        <v>1124</v>
      </c>
      <c r="E420" s="27">
        <v>-949.6</v>
      </c>
      <c r="F420" s="27">
        <v>848.1</v>
      </c>
      <c r="G420" s="27">
        <v>-1154.8</v>
      </c>
      <c r="H420" s="27">
        <v>941.6</v>
      </c>
      <c r="I420" s="27">
        <v>971.6</v>
      </c>
      <c r="J420" s="27">
        <v>991.6</v>
      </c>
      <c r="K420" s="21"/>
    </row>
    <row r="421" spans="1:11" x14ac:dyDescent="0.15">
      <c r="A421" s="28">
        <v>44223</v>
      </c>
      <c r="B421" s="27">
        <v>-663.8</v>
      </c>
      <c r="C421" s="27">
        <v>-629.79999999999995</v>
      </c>
      <c r="D421" s="27">
        <v>1112.5999999999999</v>
      </c>
      <c r="E421" s="27">
        <v>-960.4</v>
      </c>
      <c r="F421" s="27">
        <v>836.7</v>
      </c>
      <c r="G421" s="27">
        <v>-1165.5999999999999</v>
      </c>
      <c r="H421" s="27">
        <v>930.2</v>
      </c>
      <c r="I421" s="27">
        <v>960.2</v>
      </c>
      <c r="J421" s="27">
        <v>980.2</v>
      </c>
      <c r="K421" s="21"/>
    </row>
    <row r="422" spans="1:11" x14ac:dyDescent="0.15">
      <c r="A422" s="28">
        <v>44222</v>
      </c>
      <c r="B422" s="27">
        <v>-689</v>
      </c>
      <c r="C422" s="27">
        <v>-735.5</v>
      </c>
      <c r="D422" s="27">
        <v>1006.5</v>
      </c>
      <c r="E422" s="27">
        <v>-1009.75</v>
      </c>
      <c r="F422" s="27">
        <v>786.25</v>
      </c>
      <c r="G422" s="27">
        <v>-1190.8</v>
      </c>
      <c r="H422" s="27">
        <v>903.6</v>
      </c>
      <c r="I422" s="27">
        <v>933.6</v>
      </c>
      <c r="J422" s="27">
        <v>953.6</v>
      </c>
      <c r="K422" s="21"/>
    </row>
    <row r="423" spans="1:11" x14ac:dyDescent="0.15">
      <c r="A423" s="28">
        <v>44221</v>
      </c>
      <c r="B423" s="27">
        <v>-721.4</v>
      </c>
      <c r="C423" s="27">
        <v>-767.9</v>
      </c>
      <c r="D423" s="27">
        <v>972.3</v>
      </c>
      <c r="E423" s="27">
        <v>-1042.1500000000001</v>
      </c>
      <c r="F423" s="27">
        <v>752.05</v>
      </c>
      <c r="G423" s="27">
        <v>-1223.2</v>
      </c>
      <c r="H423" s="27">
        <v>869.4</v>
      </c>
      <c r="I423" s="27">
        <v>899.4</v>
      </c>
      <c r="J423" s="27">
        <v>919.4</v>
      </c>
      <c r="K423" s="21"/>
    </row>
    <row r="424" spans="1:11" x14ac:dyDescent="0.15">
      <c r="A424" s="28">
        <v>44218</v>
      </c>
      <c r="B424" s="27">
        <v>-659.55</v>
      </c>
      <c r="C424" s="27">
        <v>-565.79999999999995</v>
      </c>
      <c r="D424" s="27">
        <v>1074.5999999999999</v>
      </c>
      <c r="E424" s="27">
        <v>-799.8</v>
      </c>
      <c r="F424" s="27">
        <v>894.1</v>
      </c>
      <c r="G424" s="27">
        <v>-1021.1</v>
      </c>
      <c r="H424" s="27">
        <v>971.7</v>
      </c>
      <c r="I424" s="27">
        <v>1001.7</v>
      </c>
      <c r="J424" s="27">
        <v>1021.7</v>
      </c>
      <c r="K424" s="21"/>
    </row>
    <row r="425" spans="1:11" x14ac:dyDescent="0.15">
      <c r="A425" s="28">
        <v>44217</v>
      </c>
      <c r="B425" s="27">
        <v>-648.75</v>
      </c>
      <c r="C425" s="27">
        <v>-555</v>
      </c>
      <c r="D425" s="27">
        <v>1086</v>
      </c>
      <c r="E425" s="27">
        <v>-748.75</v>
      </c>
      <c r="F425" s="27">
        <v>945.25</v>
      </c>
      <c r="G425" s="27">
        <v>-1090.8</v>
      </c>
      <c r="H425" s="27">
        <v>903.6</v>
      </c>
      <c r="I425" s="27">
        <v>933.6</v>
      </c>
      <c r="J425" s="27">
        <v>953.6</v>
      </c>
      <c r="K425" s="21"/>
    </row>
    <row r="426" spans="1:11" x14ac:dyDescent="0.15">
      <c r="A426" s="28">
        <v>44216</v>
      </c>
      <c r="B426" s="27">
        <v>-648.75</v>
      </c>
      <c r="C426" s="27">
        <v>-514.75</v>
      </c>
      <c r="D426" s="27">
        <v>1125.75</v>
      </c>
      <c r="E426" s="27">
        <v>-692.4</v>
      </c>
      <c r="F426" s="27">
        <v>1000.9</v>
      </c>
      <c r="G426" s="27">
        <v>-1090.8</v>
      </c>
      <c r="H426" s="27">
        <v>903.6</v>
      </c>
      <c r="I426" s="27">
        <v>933.6</v>
      </c>
      <c r="J426" s="27">
        <v>953.6</v>
      </c>
      <c r="K426" s="21"/>
    </row>
    <row r="427" spans="1:11" x14ac:dyDescent="0.15">
      <c r="A427" s="28">
        <v>44215</v>
      </c>
      <c r="B427" s="27">
        <v>-603.1</v>
      </c>
      <c r="C427" s="27">
        <v>-469.1</v>
      </c>
      <c r="D427" s="27">
        <v>1171.2</v>
      </c>
      <c r="E427" s="27">
        <v>-654.79999999999995</v>
      </c>
      <c r="F427" s="27">
        <v>1038.4000000000001</v>
      </c>
      <c r="G427" s="27">
        <v>-1045.1500000000001</v>
      </c>
      <c r="H427" s="27">
        <v>949.05</v>
      </c>
      <c r="I427" s="27">
        <v>979.05</v>
      </c>
      <c r="J427" s="27">
        <v>999.05</v>
      </c>
      <c r="K427" s="21"/>
    </row>
    <row r="428" spans="1:11" x14ac:dyDescent="0.15">
      <c r="A428" s="28">
        <v>44214</v>
      </c>
      <c r="B428" s="27">
        <v>-592.29999999999995</v>
      </c>
      <c r="C428" s="27">
        <v>-458.3</v>
      </c>
      <c r="D428" s="27">
        <v>1182.5999999999999</v>
      </c>
      <c r="E428" s="27">
        <v>-644</v>
      </c>
      <c r="F428" s="27">
        <v>1049.8</v>
      </c>
      <c r="G428" s="27">
        <v>-1010.2</v>
      </c>
      <c r="H428" s="27">
        <v>984.3</v>
      </c>
      <c r="I428" s="27">
        <v>1014.3</v>
      </c>
      <c r="J428" s="27">
        <v>1034.3</v>
      </c>
      <c r="K428" s="21"/>
    </row>
    <row r="429" spans="1:11" x14ac:dyDescent="0.15">
      <c r="A429" s="28">
        <v>44211</v>
      </c>
      <c r="B429" s="27">
        <v>-565.29999999999995</v>
      </c>
      <c r="C429" s="27">
        <v>-431.3</v>
      </c>
      <c r="D429" s="27">
        <v>1211.0999999999999</v>
      </c>
      <c r="E429" s="27">
        <v>-617</v>
      </c>
      <c r="F429" s="27">
        <v>1078.3</v>
      </c>
      <c r="G429" s="27">
        <v>-983.2</v>
      </c>
      <c r="H429" s="27">
        <v>1012.8</v>
      </c>
      <c r="I429" s="27">
        <v>1042.8</v>
      </c>
      <c r="J429" s="27">
        <v>1062.8</v>
      </c>
      <c r="K429" s="21"/>
    </row>
    <row r="430" spans="1:11" x14ac:dyDescent="0.15">
      <c r="A430" s="28">
        <v>44210</v>
      </c>
      <c r="B430" s="27">
        <v>-565.29999999999995</v>
      </c>
      <c r="C430" s="27">
        <v>-431.3</v>
      </c>
      <c r="D430" s="27">
        <v>1211.0999999999999</v>
      </c>
      <c r="E430" s="27">
        <v>-617</v>
      </c>
      <c r="F430" s="27">
        <v>1078.3</v>
      </c>
      <c r="G430" s="27">
        <v>-983.2</v>
      </c>
      <c r="H430" s="27">
        <v>1012.8</v>
      </c>
      <c r="I430" s="27">
        <v>1042.8</v>
      </c>
      <c r="J430" s="27">
        <v>1062.8</v>
      </c>
      <c r="K430" s="21"/>
    </row>
    <row r="431" spans="1:11" x14ac:dyDescent="0.15">
      <c r="A431" s="28">
        <v>44209</v>
      </c>
      <c r="B431" s="27">
        <v>-529.29999999999995</v>
      </c>
      <c r="C431" s="27">
        <v>-395.3</v>
      </c>
      <c r="D431" s="27">
        <v>1249.0999999999999</v>
      </c>
      <c r="E431" s="27">
        <v>-581</v>
      </c>
      <c r="F431" s="27">
        <v>1116.3</v>
      </c>
      <c r="G431" s="27">
        <v>-947.2</v>
      </c>
      <c r="H431" s="27">
        <v>1050.8</v>
      </c>
      <c r="I431" s="27">
        <v>1080.8</v>
      </c>
      <c r="J431" s="27">
        <v>1100.8</v>
      </c>
      <c r="K431" s="21"/>
    </row>
    <row r="432" spans="1:11" x14ac:dyDescent="0.15">
      <c r="A432" s="28">
        <v>44208</v>
      </c>
      <c r="B432" s="27">
        <v>-704.7</v>
      </c>
      <c r="C432" s="27">
        <v>-602.9</v>
      </c>
      <c r="D432" s="27">
        <v>1043.0999999999999</v>
      </c>
      <c r="E432" s="27">
        <v>-748.35</v>
      </c>
      <c r="F432" s="27">
        <v>950.05</v>
      </c>
      <c r="G432" s="27">
        <v>-1074.3</v>
      </c>
      <c r="H432" s="27">
        <v>924.3</v>
      </c>
      <c r="I432" s="27">
        <v>954.3</v>
      </c>
      <c r="J432" s="27">
        <v>974.3</v>
      </c>
      <c r="K432" s="21"/>
    </row>
    <row r="433" spans="1:11" x14ac:dyDescent="0.15">
      <c r="A433" s="28">
        <v>44207</v>
      </c>
      <c r="B433" s="27">
        <v>-670.5</v>
      </c>
      <c r="C433" s="27">
        <v>-568.70000000000005</v>
      </c>
      <c r="D433" s="27">
        <v>1079.2</v>
      </c>
      <c r="E433" s="27">
        <v>-714.15</v>
      </c>
      <c r="F433" s="27">
        <v>986.15</v>
      </c>
      <c r="G433" s="27">
        <v>-1040.0999999999999</v>
      </c>
      <c r="H433" s="27">
        <v>960.4</v>
      </c>
      <c r="I433" s="27">
        <v>990.4</v>
      </c>
      <c r="J433" s="27">
        <v>1010.4</v>
      </c>
      <c r="K433" s="21"/>
    </row>
    <row r="434" spans="1:11" x14ac:dyDescent="0.15">
      <c r="A434" s="28">
        <v>44204</v>
      </c>
      <c r="B434" s="27">
        <v>-736.9</v>
      </c>
      <c r="C434" s="27">
        <v>-663.9</v>
      </c>
      <c r="D434" s="27">
        <v>917.3</v>
      </c>
      <c r="E434" s="27">
        <v>-877.15</v>
      </c>
      <c r="F434" s="27">
        <v>926.05</v>
      </c>
      <c r="G434" s="27">
        <v>-1219.2</v>
      </c>
      <c r="H434" s="27">
        <v>884.4</v>
      </c>
      <c r="I434" s="27">
        <v>884.4</v>
      </c>
      <c r="J434" s="27">
        <v>884.4</v>
      </c>
      <c r="K434" s="21"/>
    </row>
    <row r="435" spans="1:11" x14ac:dyDescent="0.15">
      <c r="A435" s="28">
        <v>44203</v>
      </c>
      <c r="B435" s="27">
        <v>-736.9</v>
      </c>
      <c r="C435" s="27">
        <v>-663.9</v>
      </c>
      <c r="D435" s="27">
        <v>917.3</v>
      </c>
      <c r="E435" s="27">
        <v>-901.3</v>
      </c>
      <c r="F435" s="27">
        <v>902.2</v>
      </c>
      <c r="G435" s="27">
        <v>-1235.3</v>
      </c>
      <c r="H435" s="27">
        <v>868.5</v>
      </c>
      <c r="I435" s="27">
        <v>868.5</v>
      </c>
      <c r="J435" s="27">
        <v>868.5</v>
      </c>
      <c r="K435" s="21"/>
    </row>
    <row r="436" spans="1:11" x14ac:dyDescent="0.15">
      <c r="A436" s="28">
        <v>44202</v>
      </c>
      <c r="B436" s="27">
        <v>-794.3</v>
      </c>
      <c r="C436" s="27">
        <v>-705.2</v>
      </c>
      <c r="D436" s="27">
        <v>874.8</v>
      </c>
      <c r="E436" s="27">
        <v>-958.7</v>
      </c>
      <c r="F436" s="27">
        <v>843.8</v>
      </c>
      <c r="G436" s="27">
        <v>-1276.5999999999999</v>
      </c>
      <c r="H436" s="27">
        <v>826</v>
      </c>
      <c r="I436" s="27">
        <v>826</v>
      </c>
      <c r="J436" s="27">
        <v>826</v>
      </c>
      <c r="K436" s="21"/>
    </row>
    <row r="437" spans="1:11" x14ac:dyDescent="0.15">
      <c r="A437" s="28">
        <v>44201</v>
      </c>
      <c r="B437" s="27">
        <v>-848.1</v>
      </c>
      <c r="C437" s="27">
        <v>-791.2</v>
      </c>
      <c r="D437" s="27">
        <v>788.4</v>
      </c>
      <c r="E437" s="27">
        <v>-1044.7</v>
      </c>
      <c r="F437" s="27">
        <v>757.4</v>
      </c>
      <c r="G437" s="27">
        <v>-1306.25</v>
      </c>
      <c r="H437" s="27">
        <v>795.25</v>
      </c>
      <c r="I437" s="27">
        <v>795.25</v>
      </c>
      <c r="J437" s="27">
        <v>795.25</v>
      </c>
      <c r="K437" s="21"/>
    </row>
    <row r="438" spans="1:11" x14ac:dyDescent="0.15">
      <c r="A438" s="28">
        <v>44200</v>
      </c>
      <c r="B438" s="27">
        <v>-828.3</v>
      </c>
      <c r="C438" s="27">
        <v>-771.4</v>
      </c>
      <c r="D438" s="27">
        <v>809.3</v>
      </c>
      <c r="E438" s="27">
        <v>-1024.9000000000001</v>
      </c>
      <c r="F438" s="27">
        <v>778.3</v>
      </c>
      <c r="G438" s="27">
        <v>-1286.45</v>
      </c>
      <c r="H438" s="27">
        <v>816.15</v>
      </c>
      <c r="I438" s="27">
        <v>816.15</v>
      </c>
      <c r="J438" s="27">
        <v>816.15</v>
      </c>
      <c r="K438" s="21"/>
    </row>
    <row r="439" spans="1:11" x14ac:dyDescent="0.15">
      <c r="A439" s="28">
        <v>44196</v>
      </c>
      <c r="B439" s="27">
        <v>-683.9</v>
      </c>
      <c r="C439" s="27">
        <v>-635.04999999999995</v>
      </c>
      <c r="D439" s="27">
        <v>744.85</v>
      </c>
      <c r="E439" s="27">
        <v>-980.5</v>
      </c>
      <c r="F439" s="27">
        <v>721.8</v>
      </c>
      <c r="G439" s="27">
        <v>-1390.35</v>
      </c>
      <c r="H439" s="27">
        <v>711.95</v>
      </c>
      <c r="I439" s="27">
        <v>711.95</v>
      </c>
      <c r="J439" s="27">
        <v>711.95</v>
      </c>
      <c r="K439" s="21"/>
    </row>
    <row r="440" spans="1:11" x14ac:dyDescent="0.15">
      <c r="A440" s="28">
        <v>44195</v>
      </c>
      <c r="B440" s="27">
        <v>-759.1</v>
      </c>
      <c r="C440" s="27">
        <v>-726.35</v>
      </c>
      <c r="D440" s="27">
        <v>653.95000000000005</v>
      </c>
      <c r="E440" s="27">
        <v>-1055.7</v>
      </c>
      <c r="F440" s="27">
        <v>646.79999999999995</v>
      </c>
      <c r="G440" s="27">
        <v>-1457.5</v>
      </c>
      <c r="H440" s="27">
        <v>644.9</v>
      </c>
      <c r="I440" s="27">
        <v>644.9</v>
      </c>
      <c r="J440" s="27">
        <v>644.9</v>
      </c>
      <c r="K440" s="21"/>
    </row>
    <row r="441" spans="1:11" x14ac:dyDescent="0.15">
      <c r="A441" s="28">
        <v>44194</v>
      </c>
      <c r="B441" s="27">
        <v>-815.55</v>
      </c>
      <c r="C441" s="27">
        <v>-782.8</v>
      </c>
      <c r="D441" s="27">
        <v>597.1</v>
      </c>
      <c r="E441" s="27">
        <v>-1136.3</v>
      </c>
      <c r="F441" s="27">
        <v>566.1</v>
      </c>
      <c r="G441" s="27">
        <v>-1513.95</v>
      </c>
      <c r="H441" s="27">
        <v>588.04999999999995</v>
      </c>
      <c r="I441" s="27">
        <v>588.04999999999995</v>
      </c>
      <c r="J441" s="27">
        <v>588.04999999999995</v>
      </c>
      <c r="K441" s="21"/>
    </row>
    <row r="442" spans="1:11" x14ac:dyDescent="0.15">
      <c r="A442" s="28">
        <v>44193</v>
      </c>
      <c r="B442" s="27">
        <v>-788.55</v>
      </c>
      <c r="C442" s="27">
        <v>-755.8</v>
      </c>
      <c r="D442" s="27">
        <v>625.6</v>
      </c>
      <c r="E442" s="27">
        <v>-1089.5999999999999</v>
      </c>
      <c r="F442" s="27">
        <v>614.29999999999995</v>
      </c>
      <c r="G442" s="27">
        <v>-1483.35</v>
      </c>
      <c r="H442" s="27">
        <v>620.35</v>
      </c>
      <c r="I442" s="27">
        <v>620.35</v>
      </c>
      <c r="J442" s="27">
        <v>620.35</v>
      </c>
      <c r="K442" s="21"/>
    </row>
    <row r="443" spans="1:11" x14ac:dyDescent="0.15">
      <c r="A443" s="28">
        <v>44190</v>
      </c>
      <c r="B443" s="27">
        <v>-784.95</v>
      </c>
      <c r="C443" s="27">
        <v>-768.3</v>
      </c>
      <c r="D443" s="27">
        <v>613.5</v>
      </c>
      <c r="E443" s="27">
        <v>-1118.2</v>
      </c>
      <c r="F443" s="27">
        <v>586.29999999999995</v>
      </c>
      <c r="G443" s="27">
        <v>-1463.65</v>
      </c>
      <c r="H443" s="27">
        <v>640.04999999999995</v>
      </c>
      <c r="I443" s="27">
        <v>640.04999999999995</v>
      </c>
      <c r="J443" s="27">
        <v>640.04999999999995</v>
      </c>
      <c r="K443" s="21"/>
    </row>
    <row r="444" spans="1:11" x14ac:dyDescent="0.15">
      <c r="A444" s="28">
        <v>44189</v>
      </c>
      <c r="B444" s="27">
        <v>-790.35</v>
      </c>
      <c r="C444" s="27">
        <v>-757.6</v>
      </c>
      <c r="D444" s="27">
        <v>623.70000000000005</v>
      </c>
      <c r="E444" s="27">
        <v>-1107.5</v>
      </c>
      <c r="F444" s="27">
        <v>596.5</v>
      </c>
      <c r="G444" s="27">
        <v>-1469.05</v>
      </c>
      <c r="H444" s="27">
        <v>634.35</v>
      </c>
      <c r="I444" s="27">
        <v>634.35</v>
      </c>
      <c r="J444" s="27">
        <v>634.35</v>
      </c>
      <c r="K444" s="21"/>
    </row>
    <row r="445" spans="1:11" x14ac:dyDescent="0.15">
      <c r="A445" s="28">
        <v>44188</v>
      </c>
      <c r="B445" s="27">
        <v>-844.35</v>
      </c>
      <c r="C445" s="27">
        <v>-811.6</v>
      </c>
      <c r="D445" s="27">
        <v>566.70000000000005</v>
      </c>
      <c r="E445" s="27">
        <v>-1161.5</v>
      </c>
      <c r="F445" s="27">
        <v>539.5</v>
      </c>
      <c r="G445" s="27">
        <v>-1523.05</v>
      </c>
      <c r="H445" s="27">
        <v>577.35</v>
      </c>
      <c r="I445" s="27">
        <v>577.35</v>
      </c>
      <c r="J445" s="27">
        <v>577.35</v>
      </c>
      <c r="K445" s="21"/>
    </row>
    <row r="446" spans="1:11" x14ac:dyDescent="0.15">
      <c r="A446" s="28">
        <v>44187</v>
      </c>
      <c r="B446" s="27">
        <v>-824.55</v>
      </c>
      <c r="C446" s="27">
        <v>-791.8</v>
      </c>
      <c r="D446" s="27">
        <v>587.6</v>
      </c>
      <c r="E446" s="27">
        <v>-1090.55</v>
      </c>
      <c r="F446" s="27">
        <v>612.75</v>
      </c>
      <c r="G446" s="27">
        <v>-1476.25</v>
      </c>
      <c r="H446" s="27">
        <v>626.75</v>
      </c>
      <c r="I446" s="27">
        <v>626.75</v>
      </c>
      <c r="J446" s="27">
        <v>626.75</v>
      </c>
      <c r="K446" s="21"/>
    </row>
    <row r="447" spans="1:11" x14ac:dyDescent="0.15">
      <c r="A447" s="28">
        <v>44186</v>
      </c>
      <c r="B447" s="27">
        <v>-848.7</v>
      </c>
      <c r="C447" s="27">
        <v>-856.2</v>
      </c>
      <c r="D447" s="27">
        <v>524</v>
      </c>
      <c r="E447" s="27">
        <v>-1163</v>
      </c>
      <c r="F447" s="27">
        <v>541.20000000000005</v>
      </c>
      <c r="G447" s="27">
        <v>-1548.7</v>
      </c>
      <c r="H447" s="27">
        <v>555.20000000000005</v>
      </c>
      <c r="I447" s="27">
        <v>555.20000000000005</v>
      </c>
      <c r="J447" s="27">
        <v>555.20000000000005</v>
      </c>
      <c r="K447" s="21"/>
    </row>
    <row r="448" spans="1:11" x14ac:dyDescent="0.15">
      <c r="A448" s="28">
        <v>44183</v>
      </c>
      <c r="B448" s="27">
        <v>-852.2</v>
      </c>
      <c r="C448" s="27">
        <v>-891.9</v>
      </c>
      <c r="D448" s="27">
        <v>489.6</v>
      </c>
      <c r="E448" s="27">
        <v>-986.5</v>
      </c>
      <c r="F448" s="27">
        <v>466.9</v>
      </c>
      <c r="G448" s="27">
        <v>-1522.2</v>
      </c>
      <c r="H448" s="27">
        <v>480.9</v>
      </c>
      <c r="I448" s="27">
        <v>480.9</v>
      </c>
      <c r="J448" s="27">
        <v>480.9</v>
      </c>
      <c r="K448" s="21"/>
    </row>
    <row r="449" spans="1:11" x14ac:dyDescent="0.15">
      <c r="A449" s="28">
        <v>44182</v>
      </c>
      <c r="B449" s="27">
        <v>-881</v>
      </c>
      <c r="C449" s="27">
        <v>-944.85</v>
      </c>
      <c r="D449" s="27">
        <v>435.35</v>
      </c>
      <c r="E449" s="27">
        <v>-1039.45</v>
      </c>
      <c r="F449" s="27">
        <v>412.65</v>
      </c>
      <c r="G449" s="27">
        <v>-1567.1</v>
      </c>
      <c r="H449" s="27">
        <v>434.6</v>
      </c>
      <c r="I449" s="27">
        <v>434.6</v>
      </c>
      <c r="J449" s="27">
        <v>434.6</v>
      </c>
      <c r="K449" s="21"/>
    </row>
    <row r="450" spans="1:11" x14ac:dyDescent="0.15">
      <c r="A450" s="28">
        <v>44181</v>
      </c>
      <c r="B450" s="27">
        <v>-902.6</v>
      </c>
      <c r="C450" s="27">
        <v>-982.55</v>
      </c>
      <c r="D450" s="27">
        <v>396.65</v>
      </c>
      <c r="E450" s="27">
        <v>-1069.0999999999999</v>
      </c>
      <c r="F450" s="27">
        <v>381.9</v>
      </c>
      <c r="G450" s="27">
        <v>-1612.85</v>
      </c>
      <c r="H450" s="27">
        <v>387.95</v>
      </c>
      <c r="I450" s="27">
        <v>387.95</v>
      </c>
      <c r="J450" s="27">
        <v>387.95</v>
      </c>
      <c r="K450" s="21"/>
    </row>
    <row r="451" spans="1:11" x14ac:dyDescent="0.15">
      <c r="A451" s="28">
        <v>44180</v>
      </c>
      <c r="B451" s="27">
        <v>-925.9</v>
      </c>
      <c r="C451" s="27">
        <v>-1021.95</v>
      </c>
      <c r="D451" s="27">
        <v>357.25</v>
      </c>
      <c r="E451" s="27">
        <v>-1101.3</v>
      </c>
      <c r="F451" s="27">
        <v>350.1</v>
      </c>
      <c r="G451" s="27">
        <v>-1676.4</v>
      </c>
      <c r="H451" s="27">
        <v>324.7</v>
      </c>
      <c r="I451" s="27">
        <v>324.7</v>
      </c>
      <c r="J451" s="27">
        <v>324.7</v>
      </c>
      <c r="K451" s="21"/>
    </row>
    <row r="452" spans="1:11" x14ac:dyDescent="0.15">
      <c r="A452" s="28">
        <v>44179</v>
      </c>
      <c r="B452" s="27">
        <v>-925.9</v>
      </c>
      <c r="C452" s="27">
        <v>-1013.9</v>
      </c>
      <c r="D452" s="27">
        <v>365.2</v>
      </c>
      <c r="E452" s="27">
        <v>-1069.0999999999999</v>
      </c>
      <c r="F452" s="27">
        <v>381.9</v>
      </c>
      <c r="G452" s="27">
        <v>-1644.2</v>
      </c>
      <c r="H452" s="27">
        <v>356.5</v>
      </c>
      <c r="I452" s="27">
        <v>356.5</v>
      </c>
      <c r="J452" s="27">
        <v>356.5</v>
      </c>
      <c r="K452" s="21"/>
    </row>
    <row r="453" spans="1:11" x14ac:dyDescent="0.15">
      <c r="A453" s="28">
        <v>44176</v>
      </c>
      <c r="B453" s="27">
        <v>-925.9</v>
      </c>
      <c r="C453" s="27">
        <v>-1021.95</v>
      </c>
      <c r="D453" s="27">
        <v>357.25</v>
      </c>
      <c r="E453" s="27">
        <v>-1107.6500000000001</v>
      </c>
      <c r="F453" s="27">
        <v>342.85</v>
      </c>
      <c r="G453" s="27">
        <v>-1658.6</v>
      </c>
      <c r="H453" s="27">
        <v>341.3</v>
      </c>
      <c r="I453" s="27">
        <v>341.3</v>
      </c>
      <c r="J453" s="27">
        <v>341.3</v>
      </c>
      <c r="K453" s="21"/>
    </row>
    <row r="454" spans="1:11" x14ac:dyDescent="0.15">
      <c r="A454" s="28">
        <v>44175</v>
      </c>
      <c r="B454" s="27">
        <v>-942.1</v>
      </c>
      <c r="C454" s="27">
        <v>-1014</v>
      </c>
      <c r="D454" s="27">
        <v>364</v>
      </c>
      <c r="E454" s="27">
        <v>-1099.7</v>
      </c>
      <c r="F454" s="27">
        <v>349.6</v>
      </c>
      <c r="G454" s="27">
        <v>-1723.1</v>
      </c>
      <c r="H454" s="27">
        <v>276.5</v>
      </c>
      <c r="I454" s="27">
        <v>276.5</v>
      </c>
      <c r="J454" s="27">
        <v>276.5</v>
      </c>
      <c r="K454" s="21"/>
    </row>
    <row r="455" spans="1:11" x14ac:dyDescent="0.15">
      <c r="A455" s="28">
        <v>44174</v>
      </c>
      <c r="B455" s="27">
        <v>-971.65</v>
      </c>
      <c r="C455" s="27">
        <v>-1043.55</v>
      </c>
      <c r="D455" s="27">
        <v>334.45</v>
      </c>
      <c r="E455" s="27">
        <v>-1129.25</v>
      </c>
      <c r="F455" s="27">
        <v>320.05</v>
      </c>
      <c r="G455" s="27">
        <v>-1696.3</v>
      </c>
      <c r="H455" s="27">
        <v>302.60000000000002</v>
      </c>
      <c r="I455" s="27">
        <v>302.60000000000002</v>
      </c>
      <c r="J455" s="27">
        <v>302.60000000000002</v>
      </c>
      <c r="K455" s="21"/>
    </row>
    <row r="456" spans="1:11" x14ac:dyDescent="0.15">
      <c r="A456" s="28">
        <v>44173</v>
      </c>
      <c r="B456" s="27">
        <v>-948.25</v>
      </c>
      <c r="C456" s="27">
        <v>-1020.15</v>
      </c>
      <c r="D456" s="27">
        <v>359.15</v>
      </c>
      <c r="E456" s="27">
        <v>-1105.8499999999999</v>
      </c>
      <c r="F456" s="27">
        <v>344.75</v>
      </c>
      <c r="G456" s="27">
        <v>-1672.9</v>
      </c>
      <c r="H456" s="27">
        <v>327.3</v>
      </c>
      <c r="I456" s="27">
        <v>327.3</v>
      </c>
      <c r="J456" s="27">
        <v>327.3</v>
      </c>
      <c r="K456" s="21"/>
    </row>
    <row r="457" spans="1:11" x14ac:dyDescent="0.15">
      <c r="A457" s="28">
        <v>44172</v>
      </c>
      <c r="B457" s="27">
        <v>-933.85</v>
      </c>
      <c r="C457" s="27">
        <v>-1005.75</v>
      </c>
      <c r="D457" s="27">
        <v>374.35</v>
      </c>
      <c r="E457" s="27">
        <v>-1091.45</v>
      </c>
      <c r="F457" s="27">
        <v>359.95</v>
      </c>
      <c r="G457" s="27">
        <v>-1658.5</v>
      </c>
      <c r="H457" s="27">
        <v>342.5</v>
      </c>
      <c r="I457" s="27">
        <v>342.5</v>
      </c>
      <c r="J457" s="27">
        <v>342.5</v>
      </c>
      <c r="K457" s="21"/>
    </row>
    <row r="458" spans="1:11" x14ac:dyDescent="0.15">
      <c r="A458" s="28">
        <v>44169</v>
      </c>
      <c r="B458" s="27">
        <v>-944.65</v>
      </c>
      <c r="C458" s="27">
        <v>-1008.5</v>
      </c>
      <c r="D458" s="27">
        <v>370.9</v>
      </c>
      <c r="E458" s="27">
        <v>-1094.2</v>
      </c>
      <c r="F458" s="27">
        <v>356.5</v>
      </c>
      <c r="G458" s="27">
        <v>-1669.3</v>
      </c>
      <c r="H458" s="27">
        <v>331.1</v>
      </c>
      <c r="I458" s="27">
        <v>331.1</v>
      </c>
      <c r="J458" s="27">
        <v>331.1</v>
      </c>
      <c r="K458" s="21"/>
    </row>
    <row r="459" spans="1:11" x14ac:dyDescent="0.15">
      <c r="A459" s="28">
        <v>44168</v>
      </c>
      <c r="B459" s="27">
        <v>-962.65</v>
      </c>
      <c r="C459" s="27">
        <v>-1026.5</v>
      </c>
      <c r="D459" s="27">
        <v>351.9</v>
      </c>
      <c r="E459" s="27">
        <v>-1112.2</v>
      </c>
      <c r="F459" s="27">
        <v>337.5</v>
      </c>
      <c r="G459" s="27">
        <v>-1647.05</v>
      </c>
      <c r="H459" s="27">
        <v>351.85</v>
      </c>
      <c r="I459" s="27">
        <v>351.85</v>
      </c>
      <c r="J459" s="27">
        <v>351.85</v>
      </c>
      <c r="K459" s="21"/>
    </row>
    <row r="460" spans="1:11" x14ac:dyDescent="0.15">
      <c r="A460" s="28">
        <v>44167</v>
      </c>
      <c r="B460" s="27">
        <v>-965.5</v>
      </c>
      <c r="C460" s="27">
        <v>-1029.3499999999999</v>
      </c>
      <c r="D460" s="27">
        <v>347.25</v>
      </c>
      <c r="E460" s="27">
        <v>-1107</v>
      </c>
      <c r="F460" s="27">
        <v>340.8</v>
      </c>
      <c r="G460" s="27">
        <v>-1674.05</v>
      </c>
      <c r="H460" s="27">
        <v>323.35000000000002</v>
      </c>
      <c r="I460" s="27">
        <v>323.35000000000002</v>
      </c>
      <c r="J460" s="27">
        <v>323.35000000000002</v>
      </c>
      <c r="K460" s="21"/>
    </row>
    <row r="461" spans="1:11" x14ac:dyDescent="0.15">
      <c r="A461" s="28">
        <v>44166</v>
      </c>
      <c r="B461" s="27">
        <v>-947.5</v>
      </c>
      <c r="C461" s="27">
        <v>-995.25</v>
      </c>
      <c r="D461" s="27">
        <v>382.15</v>
      </c>
      <c r="E461" s="27">
        <v>-1056.8</v>
      </c>
      <c r="F461" s="27">
        <v>391.6</v>
      </c>
      <c r="G461" s="27">
        <v>-1599.7</v>
      </c>
      <c r="H461" s="27">
        <v>398</v>
      </c>
      <c r="I461" s="27">
        <v>398</v>
      </c>
      <c r="J461" s="27">
        <v>398</v>
      </c>
      <c r="K461" s="21"/>
    </row>
    <row r="462" spans="1:11" x14ac:dyDescent="0.15">
      <c r="A462" s="28">
        <v>44165</v>
      </c>
      <c r="B462" s="27">
        <v>-917</v>
      </c>
      <c r="C462" s="27">
        <v>-948.65</v>
      </c>
      <c r="D462" s="27">
        <v>429.15</v>
      </c>
      <c r="E462" s="27">
        <v>-1010.2</v>
      </c>
      <c r="F462" s="27">
        <v>438.6</v>
      </c>
      <c r="G462" s="27">
        <v>-1585.3</v>
      </c>
      <c r="H462" s="27">
        <v>413.2</v>
      </c>
      <c r="I462" s="27">
        <v>413.2</v>
      </c>
      <c r="J462" s="27">
        <v>413.2</v>
      </c>
      <c r="K462" s="21"/>
    </row>
    <row r="463" spans="1:11" x14ac:dyDescent="0.15">
      <c r="A463" s="28">
        <v>44162</v>
      </c>
      <c r="B463" s="27">
        <v>-927.8</v>
      </c>
      <c r="C463" s="27">
        <v>-967.5</v>
      </c>
      <c r="D463" s="27">
        <v>409.8</v>
      </c>
      <c r="E463" s="27">
        <v>-1037.0999999999999</v>
      </c>
      <c r="F463" s="27">
        <v>411.3</v>
      </c>
      <c r="G463" s="27">
        <v>-1612.2</v>
      </c>
      <c r="H463" s="27">
        <v>385.9</v>
      </c>
      <c r="I463" s="27">
        <v>385.9</v>
      </c>
      <c r="J463" s="27">
        <v>385.9</v>
      </c>
      <c r="K463" s="21"/>
    </row>
    <row r="464" spans="1:11" x14ac:dyDescent="0.15">
      <c r="A464" s="28">
        <v>44161</v>
      </c>
      <c r="B464" s="27">
        <v>-820.6</v>
      </c>
      <c r="C464" s="27">
        <v>-944.2</v>
      </c>
      <c r="D464" s="27">
        <v>433.3</v>
      </c>
      <c r="E464" s="27">
        <v>-1013.8</v>
      </c>
      <c r="F464" s="27">
        <v>434.8</v>
      </c>
      <c r="G464" s="27">
        <v>-1524.5</v>
      </c>
      <c r="H464" s="27">
        <v>473</v>
      </c>
      <c r="I464" s="27">
        <v>473</v>
      </c>
      <c r="J464" s="27">
        <v>473</v>
      </c>
      <c r="K464" s="21"/>
    </row>
    <row r="465" spans="1:11" x14ac:dyDescent="0.15">
      <c r="A465" s="28">
        <v>44160</v>
      </c>
      <c r="B465" s="27">
        <v>-820.6</v>
      </c>
      <c r="C465" s="27">
        <v>-944.2</v>
      </c>
      <c r="D465" s="27">
        <v>433.3</v>
      </c>
      <c r="E465" s="27">
        <v>-1013.8</v>
      </c>
      <c r="F465" s="27">
        <v>434.8</v>
      </c>
      <c r="G465" s="27">
        <v>-1524.5</v>
      </c>
      <c r="H465" s="27">
        <v>473</v>
      </c>
      <c r="I465" s="27">
        <v>473</v>
      </c>
      <c r="J465" s="27">
        <v>473</v>
      </c>
      <c r="K465" s="21"/>
    </row>
    <row r="466" spans="1:11" x14ac:dyDescent="0.15">
      <c r="A466" s="28">
        <v>44159</v>
      </c>
      <c r="B466" s="27">
        <v>-838.6</v>
      </c>
      <c r="C466" s="27">
        <v>-946.1</v>
      </c>
      <c r="D466" s="27">
        <v>430.2</v>
      </c>
      <c r="E466" s="27">
        <v>-1015.7</v>
      </c>
      <c r="F466" s="27">
        <v>431.7</v>
      </c>
      <c r="G466" s="27">
        <v>-1542.5</v>
      </c>
      <c r="H466" s="27">
        <v>454</v>
      </c>
      <c r="I466" s="27">
        <v>454</v>
      </c>
      <c r="J466" s="27">
        <v>454</v>
      </c>
      <c r="K466" s="21"/>
    </row>
    <row r="467" spans="1:11" x14ac:dyDescent="0.15">
      <c r="A467" s="28">
        <v>44158</v>
      </c>
      <c r="B467" s="27">
        <v>-815.2</v>
      </c>
      <c r="C467" s="27">
        <v>-914.65</v>
      </c>
      <c r="D467" s="27">
        <v>462.85</v>
      </c>
      <c r="E467" s="27">
        <v>-976.2</v>
      </c>
      <c r="F467" s="27">
        <v>472.3</v>
      </c>
      <c r="G467" s="27">
        <v>-1519.1</v>
      </c>
      <c r="H467" s="27">
        <v>478.7</v>
      </c>
      <c r="I467" s="27">
        <v>478.7</v>
      </c>
      <c r="J467" s="27">
        <v>478.7</v>
      </c>
      <c r="K467" s="21"/>
    </row>
    <row r="468" spans="1:11" x14ac:dyDescent="0.15">
      <c r="A468" s="28">
        <v>44155</v>
      </c>
      <c r="B468" s="27">
        <v>-711.4</v>
      </c>
      <c r="C468" s="27">
        <v>-810.85</v>
      </c>
      <c r="D468" s="27">
        <v>469.05</v>
      </c>
      <c r="E468" s="27">
        <v>-816.15</v>
      </c>
      <c r="F468" s="27">
        <v>484.55</v>
      </c>
      <c r="G468" s="27">
        <v>-1427.8</v>
      </c>
      <c r="H468" s="27">
        <v>472.8</v>
      </c>
      <c r="I468" s="27">
        <v>472.8</v>
      </c>
      <c r="J468" s="27">
        <v>472.8</v>
      </c>
      <c r="K468" s="21"/>
    </row>
    <row r="469" spans="1:11" x14ac:dyDescent="0.15">
      <c r="A469" s="28">
        <v>44154</v>
      </c>
      <c r="B469" s="27">
        <v>-720.4</v>
      </c>
      <c r="C469" s="27">
        <v>-827.9</v>
      </c>
      <c r="D469" s="27">
        <v>451.6</v>
      </c>
      <c r="E469" s="27">
        <v>-833.2</v>
      </c>
      <c r="F469" s="27">
        <v>467.1</v>
      </c>
      <c r="G469" s="27">
        <v>-1452.9</v>
      </c>
      <c r="H469" s="27">
        <v>447.4</v>
      </c>
      <c r="I469" s="27">
        <v>447.4</v>
      </c>
      <c r="J469" s="27">
        <v>447.4</v>
      </c>
      <c r="K469" s="21"/>
    </row>
    <row r="470" spans="1:11" x14ac:dyDescent="0.15">
      <c r="A470" s="28">
        <v>44153</v>
      </c>
      <c r="B470" s="27">
        <v>-774.3</v>
      </c>
      <c r="C470" s="27">
        <v>-897.9</v>
      </c>
      <c r="D470" s="27">
        <v>379.9</v>
      </c>
      <c r="E470" s="27">
        <v>-887.1</v>
      </c>
      <c r="F470" s="27">
        <v>411.3</v>
      </c>
      <c r="G470" s="27">
        <v>-1492.5</v>
      </c>
      <c r="H470" s="27">
        <v>405.6</v>
      </c>
      <c r="I470" s="27">
        <v>405.6</v>
      </c>
      <c r="J470" s="27">
        <v>405.6</v>
      </c>
      <c r="K470" s="21"/>
    </row>
    <row r="471" spans="1:11" x14ac:dyDescent="0.15">
      <c r="A471" s="28">
        <v>44152</v>
      </c>
      <c r="B471" s="27">
        <v>-777.9</v>
      </c>
      <c r="C471" s="27">
        <v>-901.5</v>
      </c>
      <c r="D471" s="27">
        <v>376.1</v>
      </c>
      <c r="E471" s="27">
        <v>-874.6</v>
      </c>
      <c r="F471" s="27">
        <v>423.4</v>
      </c>
      <c r="G471" s="27">
        <v>-1480</v>
      </c>
      <c r="H471" s="27">
        <v>417.7</v>
      </c>
      <c r="I471" s="27">
        <v>417.7</v>
      </c>
      <c r="J471" s="27">
        <v>417.7</v>
      </c>
      <c r="K471" s="21"/>
    </row>
    <row r="472" spans="1:11" x14ac:dyDescent="0.15">
      <c r="A472" s="28">
        <v>44151</v>
      </c>
      <c r="B472" s="27">
        <v>-754.7</v>
      </c>
      <c r="C472" s="27">
        <v>-878.3</v>
      </c>
      <c r="D472" s="27">
        <v>398.4</v>
      </c>
      <c r="E472" s="27">
        <v>-875.55</v>
      </c>
      <c r="F472" s="27">
        <v>421.85</v>
      </c>
      <c r="G472" s="27">
        <v>-1489</v>
      </c>
      <c r="H472" s="27">
        <v>408.2</v>
      </c>
      <c r="I472" s="27">
        <v>408.2</v>
      </c>
      <c r="J472" s="27">
        <v>408.2</v>
      </c>
      <c r="K472" s="21"/>
    </row>
    <row r="473" spans="1:11" x14ac:dyDescent="0.15">
      <c r="A473" s="28">
        <v>44148</v>
      </c>
      <c r="B473" s="27">
        <v>-767.4</v>
      </c>
      <c r="C473" s="27">
        <v>-891</v>
      </c>
      <c r="D473" s="27">
        <v>383.9</v>
      </c>
      <c r="E473" s="27">
        <v>-880.2</v>
      </c>
      <c r="F473" s="27">
        <v>415.3</v>
      </c>
      <c r="G473" s="27">
        <v>-1485.6</v>
      </c>
      <c r="H473" s="27">
        <v>409.6</v>
      </c>
      <c r="I473" s="27">
        <v>409.6</v>
      </c>
      <c r="J473" s="27">
        <v>409.6</v>
      </c>
      <c r="K473" s="21"/>
    </row>
    <row r="474" spans="1:11" x14ac:dyDescent="0.15">
      <c r="A474" s="28">
        <v>44147</v>
      </c>
      <c r="B474" s="27">
        <v>-762</v>
      </c>
      <c r="C474" s="27">
        <v>-853.4</v>
      </c>
      <c r="D474" s="27">
        <v>421.4</v>
      </c>
      <c r="E474" s="27">
        <v>-858.7</v>
      </c>
      <c r="F474" s="27">
        <v>436.9</v>
      </c>
      <c r="G474" s="27">
        <v>-1441.75</v>
      </c>
      <c r="H474" s="27">
        <v>453.15</v>
      </c>
      <c r="I474" s="27">
        <v>453.15</v>
      </c>
      <c r="J474" s="27">
        <v>453.15</v>
      </c>
      <c r="K474" s="21"/>
    </row>
    <row r="475" spans="1:11" x14ac:dyDescent="0.15">
      <c r="A475" s="28">
        <v>44146</v>
      </c>
      <c r="B475" s="27">
        <v>-762</v>
      </c>
      <c r="C475" s="27">
        <v>-837.3</v>
      </c>
      <c r="D475" s="27">
        <v>437.3</v>
      </c>
      <c r="E475" s="27">
        <v>-842.6</v>
      </c>
      <c r="F475" s="27">
        <v>452.8</v>
      </c>
      <c r="G475" s="27">
        <v>-1465.9</v>
      </c>
      <c r="H475" s="27">
        <v>429.3</v>
      </c>
      <c r="I475" s="27">
        <v>429.3</v>
      </c>
      <c r="J475" s="27">
        <v>429.3</v>
      </c>
      <c r="K475" s="21"/>
    </row>
    <row r="476" spans="1:11" x14ac:dyDescent="0.15">
      <c r="A476" s="28">
        <v>44145</v>
      </c>
      <c r="B476" s="27">
        <v>-748</v>
      </c>
      <c r="C476" s="27">
        <v>-891.1</v>
      </c>
      <c r="D476" s="27">
        <v>382.7</v>
      </c>
      <c r="E476" s="27">
        <v>-896.4</v>
      </c>
      <c r="F476" s="27">
        <v>398.2</v>
      </c>
      <c r="G476" s="27">
        <v>-1503.6</v>
      </c>
      <c r="H476" s="27">
        <v>390.6</v>
      </c>
      <c r="I476" s="27">
        <v>390.6</v>
      </c>
      <c r="J476" s="27">
        <v>390.6</v>
      </c>
      <c r="K476" s="21"/>
    </row>
    <row r="477" spans="1:11" x14ac:dyDescent="0.15">
      <c r="A477" s="28">
        <v>44144</v>
      </c>
      <c r="B477" s="27">
        <v>-704.05</v>
      </c>
      <c r="C477" s="27">
        <v>-855.2</v>
      </c>
      <c r="D477" s="27">
        <v>419.5</v>
      </c>
      <c r="E477" s="27">
        <v>-864.1</v>
      </c>
      <c r="F477" s="27">
        <v>431.2</v>
      </c>
      <c r="G477" s="27">
        <v>-1473.1</v>
      </c>
      <c r="H477" s="27">
        <v>421.7</v>
      </c>
      <c r="I477" s="27">
        <v>421.7</v>
      </c>
      <c r="J477" s="27">
        <v>421.7</v>
      </c>
      <c r="K477" s="21"/>
    </row>
    <row r="478" spans="1:11" x14ac:dyDescent="0.15">
      <c r="A478" s="28">
        <v>44141</v>
      </c>
      <c r="B478" s="27">
        <v>-698.65</v>
      </c>
      <c r="C478" s="27">
        <v>-817.6</v>
      </c>
      <c r="D478" s="27">
        <v>457</v>
      </c>
      <c r="E478" s="27">
        <v>-816.65</v>
      </c>
      <c r="F478" s="27">
        <v>478.55</v>
      </c>
      <c r="G478" s="27">
        <v>-1427.45</v>
      </c>
      <c r="H478" s="27">
        <v>467.15</v>
      </c>
      <c r="I478" s="27">
        <v>467.15</v>
      </c>
      <c r="J478" s="27">
        <v>467.15</v>
      </c>
      <c r="K478" s="21"/>
    </row>
    <row r="479" spans="1:11" x14ac:dyDescent="0.15">
      <c r="A479" s="28">
        <v>44140</v>
      </c>
      <c r="B479" s="27">
        <v>-729.25</v>
      </c>
      <c r="C479" s="27">
        <v>-840.15</v>
      </c>
      <c r="D479" s="27">
        <v>432.65</v>
      </c>
      <c r="E479" s="27">
        <v>-847.25</v>
      </c>
      <c r="F479" s="27">
        <v>446.25</v>
      </c>
      <c r="G479" s="27">
        <v>-1458.05</v>
      </c>
      <c r="H479" s="27">
        <v>434.85</v>
      </c>
      <c r="I479" s="27">
        <v>434.85</v>
      </c>
      <c r="J479" s="27">
        <v>434.85</v>
      </c>
      <c r="K479" s="21"/>
    </row>
    <row r="480" spans="1:11" x14ac:dyDescent="0.15">
      <c r="A480" s="28">
        <v>44139</v>
      </c>
      <c r="B480" s="27">
        <v>-803.7</v>
      </c>
      <c r="C480" s="27">
        <v>-914.6</v>
      </c>
      <c r="D480" s="27">
        <v>356.8</v>
      </c>
      <c r="E480" s="27">
        <v>-931.55</v>
      </c>
      <c r="F480" s="27">
        <v>360.55</v>
      </c>
      <c r="G480" s="27">
        <v>-1546.8</v>
      </c>
      <c r="H480" s="27">
        <v>345</v>
      </c>
      <c r="I480" s="27">
        <v>345</v>
      </c>
      <c r="J480" s="27">
        <v>345</v>
      </c>
      <c r="K480" s="21"/>
    </row>
    <row r="481" spans="1:11" x14ac:dyDescent="0.15">
      <c r="A481" s="28">
        <v>44138</v>
      </c>
      <c r="B481" s="27">
        <v>-818.1</v>
      </c>
      <c r="C481" s="27">
        <v>-929</v>
      </c>
      <c r="D481" s="27">
        <v>341.6</v>
      </c>
      <c r="E481" s="27">
        <v>-954</v>
      </c>
      <c r="F481" s="27">
        <v>337.4</v>
      </c>
      <c r="G481" s="27">
        <v>-1561.2</v>
      </c>
      <c r="H481" s="27">
        <v>329.8</v>
      </c>
      <c r="I481" s="27">
        <v>329.8</v>
      </c>
      <c r="J481" s="27">
        <v>329.8</v>
      </c>
      <c r="K481" s="21"/>
    </row>
    <row r="482" spans="1:11" x14ac:dyDescent="0.15">
      <c r="A482" s="28">
        <v>44137</v>
      </c>
      <c r="B482" s="27">
        <v>-823.5</v>
      </c>
      <c r="C482" s="27">
        <v>-934.4</v>
      </c>
      <c r="D482" s="27">
        <v>335.9</v>
      </c>
      <c r="E482" s="27">
        <v>-959.4</v>
      </c>
      <c r="F482" s="27">
        <v>331.7</v>
      </c>
      <c r="G482" s="27">
        <v>-1550.5</v>
      </c>
      <c r="H482" s="27">
        <v>340</v>
      </c>
      <c r="I482" s="27">
        <v>340</v>
      </c>
      <c r="J482" s="27">
        <v>340</v>
      </c>
      <c r="K482" s="21"/>
    </row>
    <row r="483" spans="1:11" x14ac:dyDescent="0.15">
      <c r="A483" s="28">
        <v>44134</v>
      </c>
      <c r="B483" s="27">
        <v>-791.1</v>
      </c>
      <c r="C483" s="27">
        <v>-902</v>
      </c>
      <c r="D483" s="27">
        <v>370.1</v>
      </c>
      <c r="E483" s="27">
        <v>-927</v>
      </c>
      <c r="F483" s="27">
        <v>365.9</v>
      </c>
      <c r="G483" s="27">
        <v>-1518.1</v>
      </c>
      <c r="H483" s="27">
        <v>374.2</v>
      </c>
      <c r="I483" s="27">
        <v>374.2</v>
      </c>
      <c r="J483" s="27">
        <v>374.2</v>
      </c>
      <c r="K483" s="21"/>
    </row>
    <row r="484" spans="1:11" x14ac:dyDescent="0.15">
      <c r="A484" s="28">
        <v>44133</v>
      </c>
      <c r="B484" s="27">
        <v>-818.1</v>
      </c>
      <c r="C484" s="27">
        <v>-929</v>
      </c>
      <c r="D484" s="27">
        <v>341.6</v>
      </c>
      <c r="E484" s="27">
        <v>-954</v>
      </c>
      <c r="F484" s="27">
        <v>337.4</v>
      </c>
      <c r="G484" s="27">
        <v>-1545.1</v>
      </c>
      <c r="H484" s="27">
        <v>345.7</v>
      </c>
      <c r="I484" s="27">
        <v>345.7</v>
      </c>
      <c r="J484" s="27">
        <v>345.7</v>
      </c>
      <c r="K484" s="21"/>
    </row>
    <row r="485" spans="1:11" x14ac:dyDescent="0.15">
      <c r="A485" s="28">
        <v>44132</v>
      </c>
      <c r="B485" s="27">
        <v>-668.85</v>
      </c>
      <c r="C485" s="27">
        <v>-895.85</v>
      </c>
      <c r="D485" s="27">
        <v>374.95</v>
      </c>
      <c r="E485" s="27">
        <v>-912.8</v>
      </c>
      <c r="F485" s="27">
        <v>378.7</v>
      </c>
      <c r="G485" s="27">
        <v>-1408.35</v>
      </c>
      <c r="H485" s="27">
        <v>382.85</v>
      </c>
      <c r="I485" s="27">
        <v>382.85</v>
      </c>
      <c r="J485" s="27">
        <v>382.85</v>
      </c>
      <c r="K485" s="21"/>
    </row>
    <row r="486" spans="1:11" x14ac:dyDescent="0.15">
      <c r="A486" s="28">
        <v>44131</v>
      </c>
      <c r="B486" s="27">
        <v>-654.45000000000005</v>
      </c>
      <c r="C486" s="27">
        <v>-873.4</v>
      </c>
      <c r="D486" s="27">
        <v>448.1</v>
      </c>
      <c r="E486" s="27">
        <v>-898.4</v>
      </c>
      <c r="F486" s="27">
        <v>423.9</v>
      </c>
      <c r="G486" s="27">
        <v>-1388.55</v>
      </c>
      <c r="H486" s="27">
        <v>453.75</v>
      </c>
      <c r="I486" s="27">
        <v>453.75</v>
      </c>
      <c r="J486" s="27">
        <v>473.75</v>
      </c>
      <c r="K486" s="21"/>
    </row>
    <row r="487" spans="1:11" x14ac:dyDescent="0.15">
      <c r="A487" s="28">
        <v>44130</v>
      </c>
      <c r="B487" s="27">
        <v>-658.05</v>
      </c>
      <c r="C487" s="27">
        <v>-852.85</v>
      </c>
      <c r="D487" s="27">
        <v>468.15</v>
      </c>
      <c r="E487" s="27">
        <v>-903.8</v>
      </c>
      <c r="F487" s="27">
        <v>418.2</v>
      </c>
      <c r="G487" s="27">
        <v>-1393.95</v>
      </c>
      <c r="H487" s="27">
        <v>448.05</v>
      </c>
      <c r="I487" s="27">
        <v>448.05</v>
      </c>
      <c r="J487" s="27">
        <v>468.05</v>
      </c>
      <c r="K487" s="21"/>
    </row>
    <row r="488" spans="1:11" x14ac:dyDescent="0.15">
      <c r="A488" s="28">
        <v>44127</v>
      </c>
      <c r="B488" s="27">
        <v>-676.05</v>
      </c>
      <c r="C488" s="27">
        <v>-870.85</v>
      </c>
      <c r="D488" s="27">
        <v>449.15</v>
      </c>
      <c r="E488" s="27">
        <v>-921.8</v>
      </c>
      <c r="F488" s="27">
        <v>399.2</v>
      </c>
      <c r="G488" s="27">
        <v>-1411.95</v>
      </c>
      <c r="H488" s="27">
        <v>429.05</v>
      </c>
      <c r="I488" s="27">
        <v>429.05</v>
      </c>
      <c r="J488" s="27">
        <v>449.05</v>
      </c>
      <c r="K488" s="21"/>
    </row>
    <row r="489" spans="1:11" x14ac:dyDescent="0.15">
      <c r="A489" s="28">
        <v>44126</v>
      </c>
      <c r="B489" s="27">
        <v>-701.25</v>
      </c>
      <c r="C489" s="27">
        <v>-896.05</v>
      </c>
      <c r="D489" s="27">
        <v>422.55</v>
      </c>
      <c r="E489" s="27">
        <v>-947</v>
      </c>
      <c r="F489" s="27">
        <v>372.6</v>
      </c>
      <c r="G489" s="27">
        <v>-1437.15</v>
      </c>
      <c r="H489" s="27">
        <v>402.45</v>
      </c>
      <c r="I489" s="27">
        <v>402.45</v>
      </c>
      <c r="J489" s="27">
        <v>422.45</v>
      </c>
      <c r="K489" s="21"/>
    </row>
    <row r="490" spans="1:11" x14ac:dyDescent="0.15">
      <c r="A490" s="28">
        <v>44125</v>
      </c>
      <c r="B490" s="27">
        <v>-701.25</v>
      </c>
      <c r="C490" s="27">
        <v>-896.05</v>
      </c>
      <c r="D490" s="27">
        <v>422.55</v>
      </c>
      <c r="E490" s="27">
        <v>-950.6</v>
      </c>
      <c r="F490" s="27">
        <v>368.8</v>
      </c>
      <c r="G490" s="27">
        <v>-1437.15</v>
      </c>
      <c r="H490" s="27">
        <v>402.45</v>
      </c>
      <c r="I490" s="27">
        <v>402.45</v>
      </c>
      <c r="J490" s="27">
        <v>422.45</v>
      </c>
      <c r="K490" s="21"/>
    </row>
    <row r="491" spans="1:11" x14ac:dyDescent="0.15">
      <c r="A491" s="28">
        <v>44124</v>
      </c>
      <c r="B491" s="27">
        <v>-750.6</v>
      </c>
      <c r="C491" s="27">
        <v>-939.15</v>
      </c>
      <c r="D491" s="27">
        <v>378.15</v>
      </c>
      <c r="E491" s="27">
        <v>-995.5</v>
      </c>
      <c r="F491" s="27">
        <v>322.5</v>
      </c>
      <c r="G491" s="27">
        <v>-1474</v>
      </c>
      <c r="H491" s="27">
        <v>364.1</v>
      </c>
      <c r="I491" s="27">
        <v>364.1</v>
      </c>
      <c r="J491" s="27">
        <v>384.1</v>
      </c>
      <c r="K491" s="21"/>
    </row>
    <row r="492" spans="1:11" x14ac:dyDescent="0.15">
      <c r="A492" s="28">
        <v>44123</v>
      </c>
      <c r="B492" s="27">
        <v>-745.2</v>
      </c>
      <c r="C492" s="27">
        <v>-941.8</v>
      </c>
      <c r="D492" s="27">
        <v>375.9</v>
      </c>
      <c r="E492" s="27">
        <v>-990.1</v>
      </c>
      <c r="F492" s="27">
        <v>328.2</v>
      </c>
      <c r="G492" s="27">
        <v>-1484.7</v>
      </c>
      <c r="H492" s="27">
        <v>353.9</v>
      </c>
      <c r="I492" s="27">
        <v>353.9</v>
      </c>
      <c r="J492" s="27">
        <v>373.9</v>
      </c>
      <c r="K492" s="21"/>
    </row>
    <row r="493" spans="1:11" x14ac:dyDescent="0.15">
      <c r="A493" s="28">
        <v>44120</v>
      </c>
      <c r="B493" s="27">
        <v>-716.4</v>
      </c>
      <c r="C493" s="27">
        <v>-917.55</v>
      </c>
      <c r="D493" s="27">
        <v>400.95</v>
      </c>
      <c r="E493" s="27">
        <v>-970.3</v>
      </c>
      <c r="F493" s="27">
        <v>349.1</v>
      </c>
      <c r="G493" s="27">
        <v>-1464.9</v>
      </c>
      <c r="H493" s="27">
        <v>374.8</v>
      </c>
      <c r="I493" s="27">
        <v>374.8</v>
      </c>
      <c r="J493" s="27">
        <v>394.8</v>
      </c>
      <c r="K493" s="21"/>
    </row>
    <row r="494" spans="1:11" x14ac:dyDescent="0.15">
      <c r="A494" s="28">
        <v>44119</v>
      </c>
      <c r="B494" s="27">
        <v>-702</v>
      </c>
      <c r="C494" s="27">
        <v>-919.25</v>
      </c>
      <c r="D494" s="27">
        <v>460.25</v>
      </c>
      <c r="E494" s="27">
        <v>-976.45</v>
      </c>
      <c r="F494" s="27">
        <v>414.25</v>
      </c>
      <c r="G494" s="27">
        <v>-1446.9</v>
      </c>
      <c r="H494" s="27">
        <v>443.8</v>
      </c>
      <c r="I494" s="27">
        <v>473.8</v>
      </c>
      <c r="J494" s="27">
        <v>473.8</v>
      </c>
      <c r="K494" s="21"/>
    </row>
    <row r="495" spans="1:11" x14ac:dyDescent="0.15">
      <c r="A495" s="28">
        <v>44118</v>
      </c>
      <c r="B495" s="27">
        <v>-693</v>
      </c>
      <c r="C495" s="27">
        <v>-910.25</v>
      </c>
      <c r="D495" s="27">
        <v>469.75</v>
      </c>
      <c r="E495" s="27">
        <v>-965.65</v>
      </c>
      <c r="F495" s="27">
        <v>425.65</v>
      </c>
      <c r="G495" s="27">
        <v>-1436.1</v>
      </c>
      <c r="H495" s="27">
        <v>455.2</v>
      </c>
      <c r="I495" s="27">
        <v>485.2</v>
      </c>
      <c r="J495" s="27">
        <v>485.2</v>
      </c>
      <c r="K495" s="21"/>
    </row>
    <row r="496" spans="1:11" x14ac:dyDescent="0.15">
      <c r="A496" s="28">
        <v>44117</v>
      </c>
      <c r="B496" s="27">
        <v>-693</v>
      </c>
      <c r="C496" s="27">
        <v>-908.45</v>
      </c>
      <c r="D496" s="27">
        <v>471.65</v>
      </c>
      <c r="E496" s="27">
        <v>-954</v>
      </c>
      <c r="F496" s="27">
        <v>437.4</v>
      </c>
      <c r="G496" s="27">
        <v>-1432.5</v>
      </c>
      <c r="H496" s="27">
        <v>459</v>
      </c>
      <c r="I496" s="27">
        <v>489</v>
      </c>
      <c r="J496" s="27">
        <v>489</v>
      </c>
      <c r="K496" s="21"/>
    </row>
    <row r="497" spans="1:11" x14ac:dyDescent="0.15">
      <c r="A497" s="28">
        <v>44116</v>
      </c>
      <c r="B497" s="27">
        <v>-667.05</v>
      </c>
      <c r="C497" s="27">
        <v>-875.3</v>
      </c>
      <c r="D497" s="27">
        <v>505</v>
      </c>
      <c r="E497" s="27">
        <v>-930.7</v>
      </c>
      <c r="F497" s="27">
        <v>460.9</v>
      </c>
      <c r="G497" s="27">
        <v>-1439.6</v>
      </c>
      <c r="H497" s="27">
        <v>452.6</v>
      </c>
      <c r="I497" s="27">
        <v>482.6</v>
      </c>
      <c r="J497" s="27">
        <v>482.6</v>
      </c>
      <c r="K497" s="21"/>
    </row>
    <row r="498" spans="1:11" x14ac:dyDescent="0.15">
      <c r="A498" s="28">
        <v>44114</v>
      </c>
      <c r="B498" s="27">
        <v>-708.45</v>
      </c>
      <c r="C498" s="27">
        <v>-935.45</v>
      </c>
      <c r="D498" s="27">
        <v>443.15</v>
      </c>
      <c r="E498" s="27">
        <v>-982.8</v>
      </c>
      <c r="F498" s="27">
        <v>407</v>
      </c>
      <c r="G498" s="27">
        <v>-1489.9</v>
      </c>
      <c r="H498" s="27">
        <v>400.6</v>
      </c>
      <c r="I498" s="27">
        <v>430.6</v>
      </c>
      <c r="J498" s="27">
        <v>430.6</v>
      </c>
      <c r="K498" s="21"/>
    </row>
    <row r="499" spans="1:11" x14ac:dyDescent="0.15">
      <c r="A499" s="28">
        <v>44113</v>
      </c>
      <c r="B499" s="27">
        <v>-620.25</v>
      </c>
      <c r="C499" s="27">
        <v>-899.45</v>
      </c>
      <c r="D499" s="27">
        <v>481.15</v>
      </c>
      <c r="E499" s="27">
        <v>-954</v>
      </c>
      <c r="F499" s="27">
        <v>437.4</v>
      </c>
      <c r="G499" s="27">
        <v>-1462.9</v>
      </c>
      <c r="H499" s="27">
        <v>429.1</v>
      </c>
      <c r="I499" s="27">
        <v>459.1</v>
      </c>
      <c r="J499" s="27">
        <v>459.1</v>
      </c>
      <c r="K499" s="21"/>
    </row>
    <row r="500" spans="1:11" x14ac:dyDescent="0.15">
      <c r="A500" s="28">
        <v>44104</v>
      </c>
      <c r="B500" s="27">
        <v>-1304.2</v>
      </c>
      <c r="C500" s="27">
        <v>-1503.65</v>
      </c>
      <c r="D500" s="27">
        <v>316.55</v>
      </c>
      <c r="E500" s="27">
        <v>-1576</v>
      </c>
      <c r="F500" s="27">
        <v>314.60000000000002</v>
      </c>
      <c r="G500" s="27">
        <v>-1551</v>
      </c>
      <c r="H500" s="27">
        <v>270.39999999999998</v>
      </c>
      <c r="I500" s="27">
        <v>290.39999999999998</v>
      </c>
      <c r="J500" s="27">
        <v>290.39999999999998</v>
      </c>
      <c r="K500" s="21"/>
    </row>
    <row r="501" spans="1:11" x14ac:dyDescent="0.15">
      <c r="A501" s="28">
        <v>44103</v>
      </c>
      <c r="B501" s="27">
        <v>-1270</v>
      </c>
      <c r="C501" s="27">
        <v>-1469.45</v>
      </c>
      <c r="D501" s="27">
        <v>352.65</v>
      </c>
      <c r="E501" s="27">
        <v>-1547.2</v>
      </c>
      <c r="F501" s="27">
        <v>345</v>
      </c>
      <c r="G501" s="27">
        <v>-1516.8</v>
      </c>
      <c r="H501" s="27">
        <v>306.5</v>
      </c>
      <c r="I501" s="27">
        <v>326.5</v>
      </c>
      <c r="J501" s="27">
        <v>326.5</v>
      </c>
      <c r="K501" s="21"/>
    </row>
    <row r="502" spans="1:11" x14ac:dyDescent="0.15">
      <c r="A502" s="28">
        <v>44102</v>
      </c>
      <c r="B502" s="27">
        <v>-1262.8</v>
      </c>
      <c r="C502" s="27">
        <v>-1462.25</v>
      </c>
      <c r="D502" s="27">
        <v>400.25</v>
      </c>
      <c r="E502" s="27">
        <v>-1523.9</v>
      </c>
      <c r="F502" s="27">
        <v>418.5</v>
      </c>
      <c r="G502" s="27">
        <v>-1509.6</v>
      </c>
      <c r="H502" s="27">
        <v>374.1</v>
      </c>
      <c r="I502" s="27">
        <v>384.1</v>
      </c>
      <c r="J502" s="27">
        <v>384.1</v>
      </c>
      <c r="K502" s="21"/>
    </row>
    <row r="503" spans="1:11" x14ac:dyDescent="0.15">
      <c r="A503" s="28">
        <v>44101</v>
      </c>
      <c r="B503" s="27">
        <v>-1277.2</v>
      </c>
      <c r="C503" s="27">
        <v>-1508.85</v>
      </c>
      <c r="D503" s="27">
        <v>353.25</v>
      </c>
      <c r="E503" s="27">
        <v>-1558</v>
      </c>
      <c r="F503" s="27">
        <v>383.6</v>
      </c>
      <c r="G503" s="27">
        <v>-1524</v>
      </c>
      <c r="H503" s="27">
        <v>358.9</v>
      </c>
      <c r="I503" s="27">
        <v>368.9</v>
      </c>
      <c r="J503" s="27">
        <v>368.9</v>
      </c>
      <c r="K503" s="21"/>
    </row>
    <row r="504" spans="1:11" x14ac:dyDescent="0.15">
      <c r="A504" s="28">
        <v>44099</v>
      </c>
      <c r="B504" s="27">
        <v>-1282.5999999999999</v>
      </c>
      <c r="C504" s="27">
        <v>-1519.65</v>
      </c>
      <c r="D504" s="27">
        <v>341.85</v>
      </c>
      <c r="E504" s="27">
        <v>-1563.4</v>
      </c>
      <c r="F504" s="27">
        <v>377.9</v>
      </c>
      <c r="G504" s="27">
        <v>-1533</v>
      </c>
      <c r="H504" s="27">
        <v>349.4</v>
      </c>
      <c r="I504" s="27">
        <v>359.4</v>
      </c>
      <c r="J504" s="27">
        <v>359.4</v>
      </c>
      <c r="K504" s="21"/>
    </row>
    <row r="505" spans="1:11" x14ac:dyDescent="0.15">
      <c r="A505" s="28">
        <v>44098</v>
      </c>
      <c r="B505" s="27">
        <v>-1280.8</v>
      </c>
      <c r="C505" s="27">
        <v>-1517.85</v>
      </c>
      <c r="D505" s="27">
        <v>343.75</v>
      </c>
      <c r="E505" s="27">
        <v>-1561.6</v>
      </c>
      <c r="F505" s="27">
        <v>379.8</v>
      </c>
      <c r="G505" s="27">
        <v>-1536.6</v>
      </c>
      <c r="H505" s="27">
        <v>345.6</v>
      </c>
      <c r="I505" s="27">
        <v>355.6</v>
      </c>
      <c r="J505" s="27">
        <v>355.6</v>
      </c>
      <c r="K505" s="21"/>
    </row>
    <row r="506" spans="1:11" x14ac:dyDescent="0.15">
      <c r="A506" s="28">
        <v>44097</v>
      </c>
      <c r="B506" s="27">
        <v>-1244.8</v>
      </c>
      <c r="C506" s="27">
        <v>-1487.25</v>
      </c>
      <c r="D506" s="27">
        <v>376.05</v>
      </c>
      <c r="E506" s="27">
        <v>-1529.2</v>
      </c>
      <c r="F506" s="27">
        <v>414</v>
      </c>
      <c r="G506" s="27">
        <v>-1452.3</v>
      </c>
      <c r="H506" s="27">
        <v>431.3</v>
      </c>
      <c r="I506" s="27">
        <v>441.3</v>
      </c>
      <c r="J506" s="27">
        <v>441.3</v>
      </c>
      <c r="K506" s="21"/>
    </row>
    <row r="507" spans="1:11" x14ac:dyDescent="0.15">
      <c r="A507" s="28">
        <v>44096</v>
      </c>
      <c r="B507" s="27">
        <v>-1208.8</v>
      </c>
      <c r="C507" s="27">
        <v>-1451.25</v>
      </c>
      <c r="D507" s="27">
        <v>414.05</v>
      </c>
      <c r="E507" s="27">
        <v>-1493.2</v>
      </c>
      <c r="F507" s="27">
        <v>452</v>
      </c>
      <c r="G507" s="27">
        <v>-1416.3</v>
      </c>
      <c r="H507" s="27">
        <v>469.3</v>
      </c>
      <c r="I507" s="27">
        <v>479.3</v>
      </c>
      <c r="J507" s="27">
        <v>479.3</v>
      </c>
      <c r="K507" s="21"/>
    </row>
    <row r="508" spans="1:11" x14ac:dyDescent="0.15">
      <c r="A508" s="28">
        <v>44095</v>
      </c>
      <c r="B508" s="27">
        <v>-1169.3</v>
      </c>
      <c r="C508" s="27">
        <v>-1403.7</v>
      </c>
      <c r="D508" s="27">
        <v>462.6</v>
      </c>
      <c r="E508" s="27">
        <v>-1445.65</v>
      </c>
      <c r="F508" s="27">
        <v>500.55</v>
      </c>
      <c r="G508" s="27">
        <v>-1392.9</v>
      </c>
      <c r="H508" s="27">
        <v>494</v>
      </c>
      <c r="I508" s="27">
        <v>504</v>
      </c>
      <c r="J508" s="27">
        <v>504</v>
      </c>
      <c r="K508" s="21"/>
    </row>
    <row r="509" spans="1:11" x14ac:dyDescent="0.15">
      <c r="A509" s="28">
        <v>44092</v>
      </c>
      <c r="B509" s="27">
        <v>-1183.7</v>
      </c>
      <c r="C509" s="27">
        <v>-1418.1</v>
      </c>
      <c r="D509" s="27">
        <v>447.4</v>
      </c>
      <c r="E509" s="27">
        <v>-1461.85</v>
      </c>
      <c r="F509" s="27">
        <v>483.45</v>
      </c>
      <c r="G509" s="27">
        <v>-1398.4</v>
      </c>
      <c r="H509" s="27">
        <v>487.1</v>
      </c>
      <c r="I509" s="27">
        <v>497.1</v>
      </c>
      <c r="J509" s="27">
        <v>497.1</v>
      </c>
      <c r="K509" s="21"/>
    </row>
    <row r="510" spans="1:11" x14ac:dyDescent="0.15">
      <c r="A510" s="28">
        <v>44091</v>
      </c>
      <c r="B510" s="27">
        <v>-1239.3</v>
      </c>
      <c r="C510" s="27">
        <v>-1473.7</v>
      </c>
      <c r="D510" s="27">
        <v>450.9</v>
      </c>
      <c r="E510" s="27">
        <v>-1541.6</v>
      </c>
      <c r="F510" s="27">
        <v>403.1</v>
      </c>
      <c r="G510" s="27">
        <v>-1470.1</v>
      </c>
      <c r="H510" s="27">
        <v>424.7</v>
      </c>
      <c r="I510" s="27">
        <v>454.7</v>
      </c>
      <c r="J510" s="27">
        <v>474.7</v>
      </c>
      <c r="K510" s="21"/>
    </row>
    <row r="511" spans="1:11" x14ac:dyDescent="0.15">
      <c r="A511" s="28">
        <v>44090</v>
      </c>
      <c r="B511" s="27">
        <v>-1277.0999999999999</v>
      </c>
      <c r="C511" s="27">
        <v>-1511.5</v>
      </c>
      <c r="D511" s="27">
        <v>411</v>
      </c>
      <c r="E511" s="27">
        <v>-1579.4</v>
      </c>
      <c r="F511" s="27">
        <v>363.2</v>
      </c>
      <c r="G511" s="27">
        <v>-1491.8</v>
      </c>
      <c r="H511" s="27">
        <v>400.7</v>
      </c>
      <c r="I511" s="27">
        <v>430.7</v>
      </c>
      <c r="J511" s="27">
        <v>450.7</v>
      </c>
      <c r="K511" s="21"/>
    </row>
    <row r="512" spans="1:11" x14ac:dyDescent="0.15">
      <c r="A512" s="28">
        <v>44089</v>
      </c>
      <c r="B512" s="27">
        <v>-1278.9000000000001</v>
      </c>
      <c r="C512" s="27">
        <v>-1497.2</v>
      </c>
      <c r="D512" s="27">
        <v>425</v>
      </c>
      <c r="E512" s="27">
        <v>-1558</v>
      </c>
      <c r="F512" s="27">
        <v>383.6</v>
      </c>
      <c r="G512" s="27">
        <v>-1500.8</v>
      </c>
      <c r="H512" s="27">
        <v>391.2</v>
      </c>
      <c r="I512" s="27">
        <v>421.2</v>
      </c>
      <c r="J512" s="27">
        <v>441.2</v>
      </c>
      <c r="K512" s="21"/>
    </row>
    <row r="513" spans="1:11" x14ac:dyDescent="0.15">
      <c r="A513" s="28">
        <v>44088</v>
      </c>
      <c r="B513" s="27">
        <v>-1284.3</v>
      </c>
      <c r="C513" s="27">
        <v>-1478.45</v>
      </c>
      <c r="D513" s="27">
        <v>443.15</v>
      </c>
      <c r="E513" s="27">
        <v>-1539.25</v>
      </c>
      <c r="F513" s="27">
        <v>401.75</v>
      </c>
      <c r="G513" s="27">
        <v>-1522.3</v>
      </c>
      <c r="H513" s="27">
        <v>369.6</v>
      </c>
      <c r="I513" s="27">
        <v>399.6</v>
      </c>
      <c r="J513" s="27">
        <v>419.6</v>
      </c>
      <c r="K513" s="21"/>
    </row>
    <row r="514" spans="1:11" x14ac:dyDescent="0.15">
      <c r="A514" s="28">
        <v>44085</v>
      </c>
      <c r="B514" s="27">
        <v>-1344.45</v>
      </c>
      <c r="C514" s="27">
        <v>-1627.15</v>
      </c>
      <c r="D514" s="27">
        <v>293.85000000000002</v>
      </c>
      <c r="E514" s="27">
        <v>-1671.85</v>
      </c>
      <c r="F514" s="27">
        <v>268.35000000000002</v>
      </c>
      <c r="G514" s="27">
        <v>-1614.65</v>
      </c>
      <c r="H514" s="27">
        <v>275.95</v>
      </c>
      <c r="I514" s="27">
        <v>305.95</v>
      </c>
      <c r="J514" s="27">
        <v>325.95</v>
      </c>
      <c r="K514" s="21"/>
    </row>
    <row r="515" spans="1:11" x14ac:dyDescent="0.15">
      <c r="A515" s="28">
        <v>44084</v>
      </c>
      <c r="B515" s="27">
        <v>-1328.25</v>
      </c>
      <c r="C515" s="27">
        <v>-1610.95</v>
      </c>
      <c r="D515" s="27">
        <v>310.95</v>
      </c>
      <c r="E515" s="27">
        <v>-1655.65</v>
      </c>
      <c r="F515" s="27">
        <v>285.45</v>
      </c>
      <c r="G515" s="27">
        <v>-1598.45</v>
      </c>
      <c r="H515" s="27">
        <v>293.05</v>
      </c>
      <c r="I515" s="27">
        <v>323.05</v>
      </c>
      <c r="J515" s="27">
        <v>343.05</v>
      </c>
      <c r="K515" s="21"/>
    </row>
    <row r="516" spans="1:11" x14ac:dyDescent="0.15">
      <c r="A516" s="28">
        <v>44083</v>
      </c>
      <c r="B516" s="27">
        <v>-1328.25</v>
      </c>
      <c r="C516" s="27">
        <v>-1619</v>
      </c>
      <c r="D516" s="27">
        <v>303</v>
      </c>
      <c r="E516" s="27">
        <v>-1671.75</v>
      </c>
      <c r="F516" s="27">
        <v>269.55</v>
      </c>
      <c r="G516" s="27">
        <v>-1598.45</v>
      </c>
      <c r="H516" s="27">
        <v>293.05</v>
      </c>
      <c r="I516" s="27">
        <v>323.05</v>
      </c>
      <c r="J516" s="27">
        <v>343.05</v>
      </c>
      <c r="K516" s="21"/>
    </row>
    <row r="517" spans="1:11" x14ac:dyDescent="0.15">
      <c r="A517" s="28">
        <v>44082</v>
      </c>
      <c r="B517" s="27">
        <v>-1348.05</v>
      </c>
      <c r="C517" s="27">
        <v>-1622.7</v>
      </c>
      <c r="D517" s="27">
        <v>298</v>
      </c>
      <c r="E517" s="27">
        <v>-1675.45</v>
      </c>
      <c r="F517" s="27">
        <v>264.55</v>
      </c>
      <c r="G517" s="27">
        <v>-1618.25</v>
      </c>
      <c r="H517" s="27">
        <v>272.14999999999998</v>
      </c>
      <c r="I517" s="27">
        <v>302.14999999999998</v>
      </c>
      <c r="J517" s="27">
        <v>322.14999999999998</v>
      </c>
      <c r="K517" s="21"/>
    </row>
    <row r="518" spans="1:11" x14ac:dyDescent="0.15">
      <c r="A518" s="28">
        <v>44081</v>
      </c>
      <c r="B518" s="27">
        <v>-1367.85</v>
      </c>
      <c r="C518" s="27">
        <v>-1642.5</v>
      </c>
      <c r="D518" s="27">
        <v>277.10000000000002</v>
      </c>
      <c r="E518" s="27">
        <v>-1695.25</v>
      </c>
      <c r="F518" s="27">
        <v>243.65</v>
      </c>
      <c r="G518" s="27">
        <v>-1662.2</v>
      </c>
      <c r="H518" s="27">
        <v>227.4</v>
      </c>
      <c r="I518" s="27">
        <v>257.39999999999998</v>
      </c>
      <c r="J518" s="27">
        <v>277.39999999999998</v>
      </c>
      <c r="K518" s="21"/>
    </row>
    <row r="519" spans="1:11" x14ac:dyDescent="0.15">
      <c r="A519" s="28">
        <v>44078</v>
      </c>
      <c r="B519" s="27">
        <v>-1408.1</v>
      </c>
      <c r="C519" s="27">
        <v>-1674.7</v>
      </c>
      <c r="D519" s="27">
        <v>245.3</v>
      </c>
      <c r="E519" s="27">
        <v>-1735.5</v>
      </c>
      <c r="F519" s="27">
        <v>203.9</v>
      </c>
      <c r="G519" s="27">
        <v>-1702.45</v>
      </c>
      <c r="H519" s="27">
        <v>187.65</v>
      </c>
      <c r="I519" s="27">
        <v>217.65</v>
      </c>
      <c r="J519" s="27">
        <v>237.65</v>
      </c>
      <c r="K519" s="21"/>
    </row>
    <row r="520" spans="1:11" x14ac:dyDescent="0.15">
      <c r="A520" s="28">
        <v>44077</v>
      </c>
      <c r="B520" s="27">
        <v>-1444.75</v>
      </c>
      <c r="C520" s="27">
        <v>-1671.1</v>
      </c>
      <c r="D520" s="27">
        <v>249.1</v>
      </c>
      <c r="E520" s="27">
        <v>-1723.85</v>
      </c>
      <c r="F520" s="27">
        <v>215.65</v>
      </c>
      <c r="G520" s="27">
        <v>-1698.85</v>
      </c>
      <c r="H520" s="27">
        <v>191.45</v>
      </c>
      <c r="I520" s="27">
        <v>221.45</v>
      </c>
      <c r="J520" s="27">
        <v>241.45</v>
      </c>
      <c r="K520" s="21"/>
    </row>
    <row r="521" spans="1:11" x14ac:dyDescent="0.15">
      <c r="A521" s="28">
        <v>44076</v>
      </c>
      <c r="B521" s="27">
        <v>-1475.35</v>
      </c>
      <c r="C521" s="27">
        <v>-1701.7</v>
      </c>
      <c r="D521" s="27">
        <v>216.8</v>
      </c>
      <c r="E521" s="27">
        <v>-1758.9</v>
      </c>
      <c r="F521" s="27">
        <v>179.2</v>
      </c>
      <c r="G521" s="27">
        <v>-1721.4</v>
      </c>
      <c r="H521" s="27">
        <v>167.1</v>
      </c>
      <c r="I521" s="27">
        <v>197.1</v>
      </c>
      <c r="J521" s="27">
        <v>217.1</v>
      </c>
      <c r="K521" s="21"/>
    </row>
    <row r="522" spans="1:11" x14ac:dyDescent="0.15">
      <c r="A522" s="28">
        <v>44075</v>
      </c>
      <c r="B522" s="27">
        <v>-1469.95</v>
      </c>
      <c r="C522" s="27">
        <v>-1696.3</v>
      </c>
      <c r="D522" s="27">
        <v>222.5</v>
      </c>
      <c r="E522" s="27">
        <v>-1753.5</v>
      </c>
      <c r="F522" s="27">
        <v>184.9</v>
      </c>
      <c r="G522" s="27">
        <v>-1712.4</v>
      </c>
      <c r="H522" s="27">
        <v>176.6</v>
      </c>
      <c r="I522" s="27">
        <v>206.6</v>
      </c>
      <c r="J522" s="27">
        <v>226.6</v>
      </c>
      <c r="K522" s="21"/>
    </row>
    <row r="523" spans="1:11" x14ac:dyDescent="0.15">
      <c r="A523" s="28">
        <v>44074</v>
      </c>
      <c r="B523" s="27">
        <v>-1469.95</v>
      </c>
      <c r="C523" s="27">
        <v>-1664.1</v>
      </c>
      <c r="D523" s="27">
        <v>254.3</v>
      </c>
      <c r="E523" s="27">
        <v>-1721.3</v>
      </c>
      <c r="F523" s="27">
        <v>216.7</v>
      </c>
      <c r="G523" s="27">
        <v>-1720.45</v>
      </c>
      <c r="H523" s="27">
        <v>168.65</v>
      </c>
      <c r="I523" s="27">
        <v>198.65</v>
      </c>
      <c r="J523" s="27">
        <v>218.65</v>
      </c>
      <c r="K523" s="21"/>
    </row>
    <row r="524" spans="1:11" x14ac:dyDescent="0.15">
      <c r="A524" s="28">
        <v>44071</v>
      </c>
      <c r="B524" s="27">
        <v>-1499.5</v>
      </c>
      <c r="C524" s="27">
        <v>-1658.5</v>
      </c>
      <c r="D524" s="27">
        <v>262.39999999999998</v>
      </c>
      <c r="E524" s="27">
        <v>-1707.55</v>
      </c>
      <c r="F524" s="27">
        <v>233.95</v>
      </c>
      <c r="G524" s="27">
        <v>-1696</v>
      </c>
      <c r="H524" s="27">
        <v>196.1</v>
      </c>
      <c r="I524" s="27">
        <v>226.1</v>
      </c>
      <c r="J524" s="27">
        <v>246.1</v>
      </c>
      <c r="K524" s="21"/>
    </row>
    <row r="525" spans="1:11" x14ac:dyDescent="0.15">
      <c r="A525" s="28">
        <v>44070</v>
      </c>
      <c r="B525" s="27">
        <v>-1526.5</v>
      </c>
      <c r="C525" s="27">
        <v>-1693.55</v>
      </c>
      <c r="D525" s="27">
        <v>225.95</v>
      </c>
      <c r="E525" s="27">
        <v>-1734.55</v>
      </c>
      <c r="F525" s="27">
        <v>205.45</v>
      </c>
      <c r="G525" s="27">
        <v>-1731.05</v>
      </c>
      <c r="H525" s="27">
        <v>159.65</v>
      </c>
      <c r="I525" s="27">
        <v>189.65</v>
      </c>
      <c r="J525" s="27">
        <v>209.65</v>
      </c>
      <c r="K525" s="21"/>
    </row>
    <row r="526" spans="1:11" x14ac:dyDescent="0.15">
      <c r="A526" s="28">
        <v>44069</v>
      </c>
      <c r="B526" s="27">
        <v>-1544.5</v>
      </c>
      <c r="C526" s="27">
        <v>-1711.55</v>
      </c>
      <c r="D526" s="27">
        <v>206.95</v>
      </c>
      <c r="E526" s="27">
        <v>-1752.55</v>
      </c>
      <c r="F526" s="27">
        <v>186.45</v>
      </c>
      <c r="G526" s="27">
        <v>-1732.95</v>
      </c>
      <c r="H526" s="27">
        <v>156.55000000000001</v>
      </c>
      <c r="I526" s="27">
        <v>186.55</v>
      </c>
      <c r="J526" s="27">
        <v>206.55</v>
      </c>
      <c r="K526" s="21"/>
    </row>
    <row r="527" spans="1:11" x14ac:dyDescent="0.15">
      <c r="A527" s="28">
        <v>44068</v>
      </c>
      <c r="B527" s="27">
        <v>-1533.7</v>
      </c>
      <c r="C527" s="27">
        <v>-1716.85</v>
      </c>
      <c r="D527" s="27">
        <v>202.45</v>
      </c>
      <c r="E527" s="27">
        <v>-1757.85</v>
      </c>
      <c r="F527" s="27">
        <v>181.95</v>
      </c>
      <c r="G527" s="27">
        <v>-1746.3</v>
      </c>
      <c r="H527" s="27">
        <v>144.1</v>
      </c>
      <c r="I527" s="27">
        <v>174.1</v>
      </c>
      <c r="J527" s="27">
        <v>194.1</v>
      </c>
      <c r="K527" s="21"/>
    </row>
    <row r="528" spans="1:11" x14ac:dyDescent="0.15">
      <c r="A528" s="28">
        <v>44067</v>
      </c>
      <c r="B528" s="27">
        <v>-1546.3</v>
      </c>
      <c r="C528" s="27">
        <v>-1745.55</v>
      </c>
      <c r="D528" s="27">
        <v>173.25</v>
      </c>
      <c r="E528" s="27">
        <v>-1794.6</v>
      </c>
      <c r="F528" s="27">
        <v>144.80000000000001</v>
      </c>
      <c r="G528" s="27">
        <v>-1758.9</v>
      </c>
      <c r="H528" s="27">
        <v>130.80000000000001</v>
      </c>
      <c r="I528" s="27">
        <v>160.80000000000001</v>
      </c>
      <c r="J528" s="27">
        <v>180.8</v>
      </c>
      <c r="K528" s="21"/>
    </row>
    <row r="529" spans="1:11" x14ac:dyDescent="0.15">
      <c r="A529" s="28">
        <v>44064</v>
      </c>
      <c r="B529" s="27">
        <v>-1548.1</v>
      </c>
      <c r="C529" s="27">
        <v>-1739.3</v>
      </c>
      <c r="D529" s="27">
        <v>179.3</v>
      </c>
      <c r="E529" s="27">
        <v>-1780.3</v>
      </c>
      <c r="F529" s="27">
        <v>158.80000000000001</v>
      </c>
      <c r="G529" s="27">
        <v>-1744.6</v>
      </c>
      <c r="H529" s="27">
        <v>144.80000000000001</v>
      </c>
      <c r="I529" s="27">
        <v>174.8</v>
      </c>
      <c r="J529" s="27">
        <v>194.8</v>
      </c>
      <c r="K529" s="21"/>
    </row>
    <row r="530" spans="1:11" x14ac:dyDescent="0.15">
      <c r="A530" s="28">
        <v>44063</v>
      </c>
      <c r="B530" s="27">
        <v>-1528.3</v>
      </c>
      <c r="C530" s="27">
        <v>-1719.5</v>
      </c>
      <c r="D530" s="27">
        <v>200.2</v>
      </c>
      <c r="E530" s="27">
        <v>-1760.5</v>
      </c>
      <c r="F530" s="27">
        <v>179.7</v>
      </c>
      <c r="G530" s="27">
        <v>-1724.8</v>
      </c>
      <c r="H530" s="27">
        <v>165.7</v>
      </c>
      <c r="I530" s="27">
        <v>195.7</v>
      </c>
      <c r="J530" s="27">
        <v>215.7</v>
      </c>
      <c r="K530" s="21"/>
    </row>
    <row r="531" spans="1:11" x14ac:dyDescent="0.15">
      <c r="A531" s="28">
        <v>44062</v>
      </c>
      <c r="B531" s="27">
        <v>-1502.35</v>
      </c>
      <c r="C531" s="27">
        <v>-1701.6</v>
      </c>
      <c r="D531" s="27">
        <v>218</v>
      </c>
      <c r="E531" s="27">
        <v>-1742.6</v>
      </c>
      <c r="F531" s="27">
        <v>197.5</v>
      </c>
      <c r="G531" s="27">
        <v>-1695.25</v>
      </c>
      <c r="H531" s="27">
        <v>195.25</v>
      </c>
      <c r="I531" s="27">
        <v>225.25</v>
      </c>
      <c r="J531" s="27">
        <v>245.25</v>
      </c>
      <c r="K531" s="21"/>
    </row>
    <row r="532" spans="1:11" x14ac:dyDescent="0.15">
      <c r="A532" s="28">
        <v>44061</v>
      </c>
      <c r="B532" s="27">
        <v>-1500.55</v>
      </c>
      <c r="C532" s="27">
        <v>-1699.8</v>
      </c>
      <c r="D532" s="27">
        <v>219.9</v>
      </c>
      <c r="E532" s="27">
        <v>-1740.8</v>
      </c>
      <c r="F532" s="27">
        <v>199.4</v>
      </c>
      <c r="G532" s="27">
        <v>-1689.85</v>
      </c>
      <c r="H532" s="27">
        <v>200.95</v>
      </c>
      <c r="I532" s="27">
        <v>230.95</v>
      </c>
      <c r="J532" s="27">
        <v>250.95</v>
      </c>
      <c r="K532" s="21"/>
    </row>
    <row r="533" spans="1:11" x14ac:dyDescent="0.15">
      <c r="A533" s="28">
        <v>44060</v>
      </c>
      <c r="B533" s="27">
        <v>-1518.55</v>
      </c>
      <c r="C533" s="27">
        <v>-1717.8</v>
      </c>
      <c r="D533" s="27">
        <v>200.9</v>
      </c>
      <c r="E533" s="27">
        <v>-1758.8</v>
      </c>
      <c r="F533" s="27">
        <v>180.4</v>
      </c>
      <c r="G533" s="27">
        <v>-1707.85</v>
      </c>
      <c r="H533" s="27">
        <v>181.95</v>
      </c>
      <c r="I533" s="27">
        <v>211.95</v>
      </c>
      <c r="J533" s="27">
        <v>231.95</v>
      </c>
      <c r="K533" s="21"/>
    </row>
    <row r="534" spans="1:11" x14ac:dyDescent="0.15">
      <c r="A534" s="28">
        <v>44057</v>
      </c>
      <c r="B534" s="27">
        <v>-1536.55</v>
      </c>
      <c r="C534" s="27">
        <v>-1743.85</v>
      </c>
      <c r="D534" s="27">
        <v>173.95</v>
      </c>
      <c r="E534" s="27">
        <v>-1776.8</v>
      </c>
      <c r="F534" s="27">
        <v>161.4</v>
      </c>
      <c r="G534" s="27">
        <v>-1725.85</v>
      </c>
      <c r="H534" s="27">
        <v>162.94999999999999</v>
      </c>
      <c r="I534" s="27">
        <v>192.95</v>
      </c>
      <c r="J534" s="27">
        <v>212.95</v>
      </c>
      <c r="K534" s="21"/>
    </row>
    <row r="535" spans="1:11" x14ac:dyDescent="0.15">
      <c r="A535" s="28">
        <v>44056</v>
      </c>
      <c r="B535" s="27">
        <v>-1566.55</v>
      </c>
      <c r="C535" s="27">
        <v>-1759.95</v>
      </c>
      <c r="D535" s="27">
        <v>158.05000000000001</v>
      </c>
      <c r="E535" s="27">
        <v>-1792.9</v>
      </c>
      <c r="F535" s="27">
        <v>145.5</v>
      </c>
      <c r="G535" s="27">
        <v>-1766.1</v>
      </c>
      <c r="H535" s="27">
        <v>123.2</v>
      </c>
      <c r="I535" s="27">
        <v>153.19999999999999</v>
      </c>
      <c r="J535" s="27">
        <v>173.2</v>
      </c>
      <c r="K535" s="21"/>
    </row>
    <row r="536" spans="1:11" x14ac:dyDescent="0.15">
      <c r="A536" s="28">
        <v>44055</v>
      </c>
      <c r="B536" s="27">
        <v>-1606.15</v>
      </c>
      <c r="C536" s="27">
        <v>-1815.65</v>
      </c>
      <c r="D536" s="27">
        <v>100.35</v>
      </c>
      <c r="E536" s="27">
        <v>-1864.7</v>
      </c>
      <c r="F536" s="27">
        <v>71.900000000000006</v>
      </c>
      <c r="G536" s="27">
        <v>-1821.8</v>
      </c>
      <c r="H536" s="27">
        <v>65.5</v>
      </c>
      <c r="I536" s="27">
        <v>95.5</v>
      </c>
      <c r="J536" s="27">
        <v>115.5</v>
      </c>
      <c r="K536" s="21"/>
    </row>
    <row r="537" spans="1:11" x14ac:dyDescent="0.15">
      <c r="A537" s="28">
        <v>44054</v>
      </c>
      <c r="B537" s="27">
        <v>-1573</v>
      </c>
      <c r="C537" s="27">
        <v>-1798.6</v>
      </c>
      <c r="D537" s="27">
        <v>287.8</v>
      </c>
      <c r="E537" s="27">
        <v>-1846.8</v>
      </c>
      <c r="F537" s="27">
        <v>259.7</v>
      </c>
      <c r="G537" s="27">
        <v>-1805.7</v>
      </c>
      <c r="H537" s="27">
        <v>231.4</v>
      </c>
      <c r="I537" s="27">
        <v>271.39999999999998</v>
      </c>
      <c r="J537" s="27">
        <v>281.39999999999998</v>
      </c>
      <c r="K537" s="21"/>
    </row>
    <row r="538" spans="1:11" x14ac:dyDescent="0.15">
      <c r="A538" s="28">
        <v>44053</v>
      </c>
      <c r="B538" s="27">
        <v>-1587.4</v>
      </c>
      <c r="C538" s="27">
        <v>-1821.05</v>
      </c>
      <c r="D538" s="27">
        <v>264.64999999999998</v>
      </c>
      <c r="E538" s="27">
        <v>-1861.2</v>
      </c>
      <c r="F538" s="27">
        <v>244.5</v>
      </c>
      <c r="G538" s="27">
        <v>-1771.8</v>
      </c>
      <c r="H538" s="27">
        <v>263.89999999999998</v>
      </c>
      <c r="I538" s="27">
        <v>303.89999999999998</v>
      </c>
      <c r="J538" s="27">
        <v>313.89999999999998</v>
      </c>
      <c r="K538" s="21"/>
    </row>
    <row r="539" spans="1:11" x14ac:dyDescent="0.15">
      <c r="A539" s="28">
        <v>44050</v>
      </c>
      <c r="B539" s="27">
        <v>-1560.4</v>
      </c>
      <c r="C539" s="27">
        <v>-1769.9</v>
      </c>
      <c r="D539" s="27">
        <v>317</v>
      </c>
      <c r="E539" s="27">
        <v>-1819.9</v>
      </c>
      <c r="F539" s="27">
        <v>287</v>
      </c>
      <c r="G539" s="27">
        <v>-1748.4</v>
      </c>
      <c r="H539" s="27">
        <v>288.60000000000002</v>
      </c>
      <c r="I539" s="27">
        <v>328.6</v>
      </c>
      <c r="J539" s="27">
        <v>338.6</v>
      </c>
      <c r="K539" s="21"/>
    </row>
    <row r="540" spans="1:11" x14ac:dyDescent="0.15">
      <c r="A540" s="28">
        <v>44049</v>
      </c>
      <c r="B540" s="27">
        <v>-1555</v>
      </c>
      <c r="C540" s="27">
        <v>-1748.4</v>
      </c>
      <c r="D540" s="27">
        <v>338.6</v>
      </c>
      <c r="E540" s="27">
        <v>-1790.35</v>
      </c>
      <c r="F540" s="27">
        <v>316.55</v>
      </c>
      <c r="G540" s="27">
        <v>-1718.85</v>
      </c>
      <c r="H540" s="27">
        <v>318.14999999999998</v>
      </c>
      <c r="I540" s="27">
        <v>358.15</v>
      </c>
      <c r="J540" s="27">
        <v>368.15</v>
      </c>
      <c r="K540" s="21"/>
    </row>
    <row r="541" spans="1:11" x14ac:dyDescent="0.15">
      <c r="A541" s="28">
        <v>44048</v>
      </c>
      <c r="B541" s="27">
        <v>-1544.2</v>
      </c>
      <c r="C541" s="27">
        <v>-1713.45</v>
      </c>
      <c r="D541" s="27">
        <v>373.85</v>
      </c>
      <c r="E541" s="27">
        <v>-1755.4</v>
      </c>
      <c r="F541" s="27">
        <v>351.8</v>
      </c>
      <c r="G541" s="27">
        <v>-1708.05</v>
      </c>
      <c r="H541" s="27">
        <v>329.55</v>
      </c>
      <c r="I541" s="27">
        <v>369.55</v>
      </c>
      <c r="J541" s="27">
        <v>379.55</v>
      </c>
      <c r="K541" s="21"/>
    </row>
    <row r="542" spans="1:11" x14ac:dyDescent="0.15">
      <c r="A542" s="28">
        <v>44047</v>
      </c>
      <c r="B542" s="27">
        <v>-1519.1</v>
      </c>
      <c r="C542" s="27">
        <v>-1688.35</v>
      </c>
      <c r="D542" s="27">
        <v>399.25</v>
      </c>
      <c r="E542" s="27">
        <v>-1722.25</v>
      </c>
      <c r="F542" s="27">
        <v>385.15</v>
      </c>
      <c r="G542" s="27">
        <v>-1699.05</v>
      </c>
      <c r="H542" s="27">
        <v>339.05</v>
      </c>
      <c r="I542" s="27">
        <v>379.05</v>
      </c>
      <c r="J542" s="27">
        <v>389.05</v>
      </c>
      <c r="K542" s="21"/>
    </row>
    <row r="543" spans="1:11" x14ac:dyDescent="0.15">
      <c r="A543" s="28">
        <v>44046</v>
      </c>
      <c r="B543" s="27">
        <v>-1551.5</v>
      </c>
      <c r="C543" s="27">
        <v>-1720.75</v>
      </c>
      <c r="D543" s="27">
        <v>365.05</v>
      </c>
      <c r="E543" s="27">
        <v>-1754.65</v>
      </c>
      <c r="F543" s="27">
        <v>350.95</v>
      </c>
      <c r="G543" s="27">
        <v>-1731.45</v>
      </c>
      <c r="H543" s="27">
        <v>304.85000000000002</v>
      </c>
      <c r="I543" s="27">
        <v>344.85</v>
      </c>
      <c r="J543" s="27">
        <v>354.85</v>
      </c>
      <c r="K543" s="21"/>
    </row>
    <row r="544" spans="1:11" x14ac:dyDescent="0.15">
      <c r="A544" s="28">
        <v>44043</v>
      </c>
      <c r="B544" s="27">
        <v>-1583.9</v>
      </c>
      <c r="C544" s="27">
        <v>-1761.2</v>
      </c>
      <c r="D544" s="27">
        <v>322.89999999999998</v>
      </c>
      <c r="E544" s="27">
        <v>-1795.1</v>
      </c>
      <c r="F544" s="27">
        <v>308.8</v>
      </c>
      <c r="G544" s="27">
        <v>-1763.85</v>
      </c>
      <c r="H544" s="27">
        <v>270.64999999999998</v>
      </c>
      <c r="I544" s="27">
        <v>310.64999999999998</v>
      </c>
      <c r="J544" s="27">
        <v>320.64999999999998</v>
      </c>
      <c r="K544" s="21"/>
    </row>
    <row r="545" spans="1:11" x14ac:dyDescent="0.15">
      <c r="A545" s="28">
        <v>44042</v>
      </c>
      <c r="B545" s="27">
        <v>-1592.9</v>
      </c>
      <c r="C545" s="27">
        <v>-1770.2</v>
      </c>
      <c r="D545" s="27">
        <v>313.39999999999998</v>
      </c>
      <c r="E545" s="27">
        <v>-1820.2</v>
      </c>
      <c r="F545" s="27">
        <v>283.39999999999998</v>
      </c>
      <c r="G545" s="27">
        <v>-1748.7</v>
      </c>
      <c r="H545" s="27">
        <v>285</v>
      </c>
      <c r="I545" s="27">
        <v>325</v>
      </c>
      <c r="J545" s="27">
        <v>335</v>
      </c>
      <c r="K545" s="21"/>
    </row>
    <row r="546" spans="1:11" x14ac:dyDescent="0.15">
      <c r="A546" s="28">
        <v>44041</v>
      </c>
      <c r="B546" s="27">
        <v>-1585.8</v>
      </c>
      <c r="C546" s="27">
        <v>-1738.95</v>
      </c>
      <c r="D546" s="27">
        <v>343.65</v>
      </c>
      <c r="E546" s="27">
        <v>-1805.05</v>
      </c>
      <c r="F546" s="27">
        <v>327.75</v>
      </c>
      <c r="G546" s="27">
        <v>-1709.4</v>
      </c>
      <c r="H546" s="27">
        <v>353.2</v>
      </c>
      <c r="I546" s="27">
        <v>403.2</v>
      </c>
      <c r="J546" s="27">
        <v>423.2</v>
      </c>
      <c r="K546" s="21"/>
    </row>
    <row r="547" spans="1:11" x14ac:dyDescent="0.15">
      <c r="A547" s="28">
        <v>44040</v>
      </c>
      <c r="B547" s="27">
        <v>-1594.8</v>
      </c>
      <c r="C547" s="27">
        <v>-1747.95</v>
      </c>
      <c r="D547" s="27">
        <v>334.15</v>
      </c>
      <c r="E547" s="27">
        <v>-1789.9</v>
      </c>
      <c r="F547" s="27">
        <v>342.1</v>
      </c>
      <c r="G547" s="27">
        <v>-1718.4</v>
      </c>
      <c r="H547" s="27">
        <v>343.7</v>
      </c>
      <c r="I547" s="27">
        <v>393.7</v>
      </c>
      <c r="J547" s="27">
        <v>413.7</v>
      </c>
      <c r="K547" s="21"/>
    </row>
    <row r="548" spans="1:11" x14ac:dyDescent="0.15">
      <c r="A548" s="28">
        <v>44039</v>
      </c>
      <c r="B548" s="27">
        <v>-1575</v>
      </c>
      <c r="C548" s="27">
        <v>-1687.9</v>
      </c>
      <c r="D548" s="27">
        <v>394.8</v>
      </c>
      <c r="E548" s="27">
        <v>-1718.3</v>
      </c>
      <c r="F548" s="27">
        <v>413.3</v>
      </c>
      <c r="G548" s="27">
        <v>-1695.1</v>
      </c>
      <c r="H548" s="27">
        <v>367.2</v>
      </c>
      <c r="I548" s="27">
        <v>417.2</v>
      </c>
      <c r="J548" s="27">
        <v>437.2</v>
      </c>
      <c r="K548" s="21"/>
    </row>
    <row r="549" spans="1:11" x14ac:dyDescent="0.15">
      <c r="A549" s="28">
        <v>44036</v>
      </c>
      <c r="B549" s="27">
        <v>-1560.6</v>
      </c>
      <c r="C549" s="27">
        <v>-1713.75</v>
      </c>
      <c r="D549" s="27">
        <v>370.25</v>
      </c>
      <c r="E549" s="27">
        <v>-1760.25</v>
      </c>
      <c r="F549" s="27">
        <v>372.85</v>
      </c>
      <c r="G549" s="27">
        <v>-1737.05</v>
      </c>
      <c r="H549" s="27">
        <v>326.75</v>
      </c>
      <c r="I549" s="27">
        <v>376.75</v>
      </c>
      <c r="J549" s="27">
        <v>396.75</v>
      </c>
      <c r="K549" s="21"/>
    </row>
    <row r="550" spans="1:11" x14ac:dyDescent="0.15">
      <c r="A550" s="28">
        <v>44035</v>
      </c>
      <c r="B550" s="27">
        <v>-1575</v>
      </c>
      <c r="C550" s="27">
        <v>-1752.3</v>
      </c>
      <c r="D550" s="27">
        <v>331.2</v>
      </c>
      <c r="E550" s="27">
        <v>-1790.75</v>
      </c>
      <c r="F550" s="27">
        <v>341.75</v>
      </c>
      <c r="G550" s="27">
        <v>-1759.5</v>
      </c>
      <c r="H550" s="27">
        <v>303.60000000000002</v>
      </c>
      <c r="I550" s="27">
        <v>353.6</v>
      </c>
      <c r="J550" s="27">
        <v>373.6</v>
      </c>
      <c r="K550" s="21"/>
    </row>
    <row r="551" spans="1:11" x14ac:dyDescent="0.15">
      <c r="A551" s="28">
        <v>44034</v>
      </c>
      <c r="B551" s="27">
        <v>-1557</v>
      </c>
      <c r="C551" s="27">
        <v>-1750.4</v>
      </c>
      <c r="D551" s="27">
        <v>334.3</v>
      </c>
      <c r="E551" s="27">
        <v>-1788.85</v>
      </c>
      <c r="F551" s="27">
        <v>344.85</v>
      </c>
      <c r="G551" s="27">
        <v>-1789.8</v>
      </c>
      <c r="H551" s="27">
        <v>274.89999999999998</v>
      </c>
      <c r="I551" s="27">
        <v>324.89999999999998</v>
      </c>
      <c r="J551" s="27">
        <v>344.9</v>
      </c>
      <c r="K551" s="21"/>
    </row>
    <row r="552" spans="1:11" x14ac:dyDescent="0.15">
      <c r="A552" s="28">
        <v>44033</v>
      </c>
      <c r="B552" s="27">
        <v>-1584</v>
      </c>
      <c r="C552" s="27">
        <v>-1761.3</v>
      </c>
      <c r="D552" s="27">
        <v>321.7</v>
      </c>
      <c r="E552" s="27">
        <v>-1810.45</v>
      </c>
      <c r="F552" s="27">
        <v>322.05</v>
      </c>
      <c r="G552" s="27">
        <v>-1807.8</v>
      </c>
      <c r="H552" s="27">
        <v>255.9</v>
      </c>
      <c r="I552" s="27">
        <v>305.89999999999998</v>
      </c>
      <c r="J552" s="27">
        <v>325.89999999999998</v>
      </c>
      <c r="K552" s="21"/>
    </row>
    <row r="553" spans="1:11" x14ac:dyDescent="0.15">
      <c r="A553" s="28">
        <v>44032</v>
      </c>
      <c r="B553" s="27">
        <v>-1596.5</v>
      </c>
      <c r="C553" s="27">
        <v>-1797.95</v>
      </c>
      <c r="D553" s="27">
        <v>285.75</v>
      </c>
      <c r="E553" s="27">
        <v>-1863.2</v>
      </c>
      <c r="F553" s="27">
        <v>270.2</v>
      </c>
      <c r="G553" s="27">
        <v>-1840</v>
      </c>
      <c r="H553" s="27">
        <v>224.1</v>
      </c>
      <c r="I553" s="27">
        <v>274.10000000000002</v>
      </c>
      <c r="J553" s="27">
        <v>294.10000000000002</v>
      </c>
      <c r="K553" s="21"/>
    </row>
    <row r="554" spans="1:11" x14ac:dyDescent="0.15">
      <c r="A554" s="28">
        <v>44029</v>
      </c>
      <c r="B554" s="27">
        <v>-1628.9</v>
      </c>
      <c r="C554" s="27">
        <v>-1838.4</v>
      </c>
      <c r="D554" s="27">
        <v>243.6</v>
      </c>
      <c r="E554" s="27">
        <v>-1911.7</v>
      </c>
      <c r="F554" s="27">
        <v>220.1</v>
      </c>
      <c r="G554" s="27">
        <v>-1872.4</v>
      </c>
      <c r="H554" s="27">
        <v>189.9</v>
      </c>
      <c r="I554" s="27">
        <v>239.9</v>
      </c>
      <c r="J554" s="27">
        <v>259.89999999999998</v>
      </c>
      <c r="K554" s="21"/>
    </row>
    <row r="555" spans="1:11" x14ac:dyDescent="0.15">
      <c r="A555" s="28">
        <v>44028</v>
      </c>
      <c r="B555" s="27">
        <v>-1643.3</v>
      </c>
      <c r="C555" s="27">
        <v>-1868.9</v>
      </c>
      <c r="D555" s="27">
        <v>212.5</v>
      </c>
      <c r="E555" s="27">
        <v>-1942.2</v>
      </c>
      <c r="F555" s="27">
        <v>189</v>
      </c>
      <c r="G555" s="27">
        <v>-1902.9</v>
      </c>
      <c r="H555" s="27">
        <v>158.80000000000001</v>
      </c>
      <c r="I555" s="27">
        <v>208.8</v>
      </c>
      <c r="J555" s="27">
        <v>228.8</v>
      </c>
      <c r="K555" s="21"/>
    </row>
    <row r="556" spans="1:11" x14ac:dyDescent="0.15">
      <c r="A556" s="28">
        <v>44027</v>
      </c>
      <c r="B556" s="27">
        <v>-1666.6</v>
      </c>
      <c r="C556" s="27">
        <v>-1924.4</v>
      </c>
      <c r="D556" s="27">
        <v>157.19999999999999</v>
      </c>
      <c r="E556" s="27">
        <v>-1989.65</v>
      </c>
      <c r="F556" s="27">
        <v>141.65</v>
      </c>
      <c r="G556" s="27">
        <v>-1926.2</v>
      </c>
      <c r="H556" s="27">
        <v>135.30000000000001</v>
      </c>
      <c r="I556" s="27">
        <v>185.3</v>
      </c>
      <c r="J556" s="27">
        <v>205.3</v>
      </c>
      <c r="K556" s="21"/>
    </row>
    <row r="557" spans="1:11" x14ac:dyDescent="0.15">
      <c r="A557" s="28">
        <v>44026</v>
      </c>
      <c r="B557" s="27">
        <v>-1693.6</v>
      </c>
      <c r="C557" s="27">
        <v>-1951.4</v>
      </c>
      <c r="D557" s="27">
        <v>128.69999999999999</v>
      </c>
      <c r="E557" s="27">
        <v>-2016.65</v>
      </c>
      <c r="F557" s="27">
        <v>113.15</v>
      </c>
      <c r="G557" s="27">
        <v>-1937.1</v>
      </c>
      <c r="H557" s="27">
        <v>122.7</v>
      </c>
      <c r="I557" s="27">
        <v>172.7</v>
      </c>
      <c r="J557" s="27">
        <v>192.7</v>
      </c>
      <c r="K557" s="21"/>
    </row>
    <row r="558" spans="1:11" x14ac:dyDescent="0.15">
      <c r="A558" s="28">
        <v>44025</v>
      </c>
      <c r="B558" s="27">
        <v>-1695.4</v>
      </c>
      <c r="C558" s="27">
        <v>-1953.2</v>
      </c>
      <c r="D558" s="27">
        <v>216.8</v>
      </c>
      <c r="E558" s="27">
        <v>-2018.45</v>
      </c>
      <c r="F558" s="27">
        <v>201.25</v>
      </c>
      <c r="G558" s="27">
        <v>-1914.75</v>
      </c>
      <c r="H558" s="27">
        <v>274.64999999999998</v>
      </c>
      <c r="I558" s="27">
        <v>274.64999999999998</v>
      </c>
      <c r="J558" s="27">
        <v>294.64999999999998</v>
      </c>
      <c r="K558" s="21"/>
    </row>
    <row r="559" spans="1:11" x14ac:dyDescent="0.15">
      <c r="A559" s="28">
        <v>44022</v>
      </c>
      <c r="B559" s="27">
        <v>-1691.68</v>
      </c>
      <c r="C559" s="27">
        <v>-1893.13</v>
      </c>
      <c r="D559" s="27">
        <v>276.37</v>
      </c>
      <c r="E559" s="27">
        <v>-1998.63</v>
      </c>
      <c r="F559" s="27">
        <v>221.07</v>
      </c>
      <c r="G559" s="27">
        <v>-1911.03</v>
      </c>
      <c r="H559" s="27">
        <v>278.57</v>
      </c>
      <c r="I559" s="27">
        <v>278.57</v>
      </c>
      <c r="J559" s="27">
        <v>298.57</v>
      </c>
      <c r="K559" s="21"/>
    </row>
    <row r="560" spans="1:11" x14ac:dyDescent="0.15">
      <c r="A560" s="28">
        <v>44021</v>
      </c>
      <c r="B560" s="27">
        <v>-1686</v>
      </c>
      <c r="C560" s="27">
        <v>-1887</v>
      </c>
      <c r="D560" s="27">
        <v>281</v>
      </c>
      <c r="E560" s="27">
        <v>-1993</v>
      </c>
      <c r="F560" s="27">
        <v>226</v>
      </c>
      <c r="G560" s="27">
        <v>-1905</v>
      </c>
      <c r="H560" s="27">
        <v>285</v>
      </c>
      <c r="I560" s="27">
        <v>284</v>
      </c>
      <c r="J560" s="27">
        <v>304</v>
      </c>
      <c r="K560" s="21"/>
    </row>
    <row r="561" spans="1:11" x14ac:dyDescent="0.15">
      <c r="A561" s="28">
        <v>44020</v>
      </c>
      <c r="B561" s="27">
        <v>-1688.1</v>
      </c>
      <c r="C561" s="27">
        <v>-1889.55</v>
      </c>
      <c r="D561" s="27">
        <v>280.14999999999998</v>
      </c>
      <c r="E561" s="27">
        <v>-1995.05</v>
      </c>
      <c r="F561" s="27">
        <v>224.85</v>
      </c>
      <c r="G561" s="27">
        <v>-1907.45</v>
      </c>
      <c r="H561" s="27">
        <v>282.35000000000002</v>
      </c>
      <c r="I561" s="27">
        <v>282.35000000000002</v>
      </c>
      <c r="J561" s="27">
        <v>302.35000000000002</v>
      </c>
      <c r="K561" s="21"/>
    </row>
    <row r="562" spans="1:11" x14ac:dyDescent="0.15">
      <c r="A562" s="28">
        <v>44019</v>
      </c>
      <c r="B562" s="27">
        <v>-1686.4</v>
      </c>
      <c r="C562" s="27">
        <v>-1871.75</v>
      </c>
      <c r="D562" s="27">
        <v>297.85000000000002</v>
      </c>
      <c r="E562" s="27">
        <v>-1978.1</v>
      </c>
      <c r="F562" s="27">
        <v>242.2</v>
      </c>
      <c r="G562" s="27">
        <v>-1905.75</v>
      </c>
      <c r="H562" s="27">
        <v>284.14999999999998</v>
      </c>
      <c r="I562" s="27">
        <v>284.14999999999998</v>
      </c>
      <c r="J562" s="27">
        <v>304.14999999999998</v>
      </c>
      <c r="K562" s="21"/>
    </row>
    <row r="563" spans="1:11" x14ac:dyDescent="0.15">
      <c r="A563" s="28">
        <v>44018</v>
      </c>
      <c r="B563" s="27">
        <v>-1686.4</v>
      </c>
      <c r="C563" s="27">
        <v>-1871.75</v>
      </c>
      <c r="D563" s="27">
        <v>297.85000000000002</v>
      </c>
      <c r="E563" s="27">
        <v>-1978.1</v>
      </c>
      <c r="F563" s="27">
        <v>242.2</v>
      </c>
      <c r="G563" s="27">
        <v>-1905.75</v>
      </c>
      <c r="H563" s="27">
        <v>284.14999999999998</v>
      </c>
      <c r="I563" s="27">
        <v>284.14999999999998</v>
      </c>
      <c r="J563" s="27">
        <v>304.14999999999998</v>
      </c>
      <c r="K563" s="21"/>
    </row>
    <row r="564" spans="1:11" x14ac:dyDescent="0.15">
      <c r="A564" s="28">
        <v>44015</v>
      </c>
      <c r="B564" s="27">
        <v>-1695.4</v>
      </c>
      <c r="C564" s="27">
        <v>-1921</v>
      </c>
      <c r="D564" s="27">
        <v>248.6</v>
      </c>
      <c r="E564" s="27">
        <v>-2027.35</v>
      </c>
      <c r="F564" s="27">
        <v>192.95</v>
      </c>
      <c r="G564" s="27">
        <v>-1971.1</v>
      </c>
      <c r="H564" s="27">
        <v>219</v>
      </c>
      <c r="I564" s="27">
        <v>219</v>
      </c>
      <c r="J564" s="27">
        <v>239</v>
      </c>
      <c r="K564" s="21"/>
    </row>
    <row r="565" spans="1:11" x14ac:dyDescent="0.15">
      <c r="A565" s="28">
        <v>44014</v>
      </c>
      <c r="B565" s="27">
        <v>-1700.8</v>
      </c>
      <c r="C565" s="27">
        <v>-1926.4</v>
      </c>
      <c r="D565" s="27">
        <v>242.9</v>
      </c>
      <c r="E565" s="27">
        <v>-2032.75</v>
      </c>
      <c r="F565" s="27">
        <v>187.25</v>
      </c>
      <c r="G565" s="27">
        <v>-1976.5</v>
      </c>
      <c r="H565" s="27">
        <v>213.3</v>
      </c>
      <c r="I565" s="27">
        <v>213.3</v>
      </c>
      <c r="J565" s="27">
        <v>233.3</v>
      </c>
      <c r="K565" s="21"/>
    </row>
    <row r="566" spans="1:11" x14ac:dyDescent="0.15">
      <c r="A566" s="28">
        <v>44013</v>
      </c>
      <c r="B566" s="27">
        <v>-1737.55</v>
      </c>
      <c r="C566" s="27">
        <v>-1971.2</v>
      </c>
      <c r="D566" s="27">
        <v>197.8</v>
      </c>
      <c r="E566" s="27">
        <v>-2061.4499999999998</v>
      </c>
      <c r="F566" s="27">
        <v>158.05000000000001</v>
      </c>
      <c r="G566" s="27">
        <v>-2037.4</v>
      </c>
      <c r="H566" s="27">
        <v>152.30000000000001</v>
      </c>
      <c r="I566" s="27">
        <v>152.30000000000001</v>
      </c>
      <c r="J566" s="27">
        <v>172.3</v>
      </c>
      <c r="K566" s="21"/>
    </row>
    <row r="567" spans="1:11" x14ac:dyDescent="0.15">
      <c r="A567" s="28">
        <v>44012</v>
      </c>
      <c r="B567" s="27">
        <v>-1581.4</v>
      </c>
      <c r="C567" s="27">
        <v>-1707</v>
      </c>
      <c r="D567" s="27">
        <v>162.19999999999999</v>
      </c>
      <c r="E567" s="27">
        <v>-1729.45</v>
      </c>
      <c r="F567" s="27">
        <v>90.65</v>
      </c>
      <c r="G567" s="27">
        <v>-1621.5</v>
      </c>
      <c r="H567" s="27">
        <v>69</v>
      </c>
      <c r="I567" s="27">
        <v>69</v>
      </c>
      <c r="J567" s="27">
        <v>89</v>
      </c>
      <c r="K567" s="21"/>
    </row>
    <row r="568" spans="1:11" x14ac:dyDescent="0.15">
      <c r="A568" s="28">
        <v>44011</v>
      </c>
      <c r="B568" s="27">
        <v>-1585</v>
      </c>
      <c r="C568" s="27">
        <v>-1710.6</v>
      </c>
      <c r="D568" s="27">
        <v>158.4</v>
      </c>
      <c r="E568" s="27">
        <v>-1733.05</v>
      </c>
      <c r="F568" s="27">
        <v>86.85</v>
      </c>
      <c r="G568" s="27">
        <v>-1625.1</v>
      </c>
      <c r="H568" s="27">
        <v>65.2</v>
      </c>
      <c r="I568" s="27">
        <v>65.2</v>
      </c>
      <c r="J568" s="27">
        <v>85.2</v>
      </c>
      <c r="K568" s="21"/>
    </row>
    <row r="569" spans="1:11" x14ac:dyDescent="0.15">
      <c r="A569" s="28">
        <v>44010</v>
      </c>
      <c r="B569" s="27">
        <v>-1565.2</v>
      </c>
      <c r="C569" s="27">
        <v>-1690.8</v>
      </c>
      <c r="D569" s="27">
        <v>179.3</v>
      </c>
      <c r="E569" s="27">
        <v>-1713.25</v>
      </c>
      <c r="F569" s="27">
        <v>107.75</v>
      </c>
      <c r="G569" s="27">
        <v>-1605.3</v>
      </c>
      <c r="H569" s="27">
        <v>86.1</v>
      </c>
      <c r="I569" s="27">
        <v>86.1</v>
      </c>
      <c r="J569" s="27">
        <v>106.1</v>
      </c>
      <c r="K569" s="21"/>
    </row>
    <row r="570" spans="1:11" x14ac:dyDescent="0.15">
      <c r="A570" s="28">
        <v>44006</v>
      </c>
      <c r="B570" s="27">
        <v>-1563.4</v>
      </c>
      <c r="C570" s="27">
        <v>-1689</v>
      </c>
      <c r="D570" s="27">
        <v>181.2</v>
      </c>
      <c r="E570" s="27">
        <v>-1711.45</v>
      </c>
      <c r="F570" s="27">
        <v>109.65</v>
      </c>
      <c r="G570" s="27">
        <v>-1603.5</v>
      </c>
      <c r="H570" s="27">
        <v>88</v>
      </c>
      <c r="I570" s="27">
        <v>88</v>
      </c>
      <c r="J570" s="27">
        <v>108</v>
      </c>
      <c r="K570" s="21"/>
    </row>
    <row r="571" spans="1:11" x14ac:dyDescent="0.15">
      <c r="A571" s="28">
        <v>44005</v>
      </c>
      <c r="B571" s="27">
        <v>-1563.4</v>
      </c>
      <c r="C571" s="27">
        <v>-1689</v>
      </c>
      <c r="D571" s="27">
        <v>181.2</v>
      </c>
      <c r="E571" s="27">
        <v>-1711.45</v>
      </c>
      <c r="F571" s="27">
        <v>109.65</v>
      </c>
      <c r="G571" s="27">
        <v>-1603.5</v>
      </c>
      <c r="H571" s="27">
        <v>88</v>
      </c>
      <c r="I571" s="27">
        <v>88</v>
      </c>
      <c r="J571" s="27">
        <v>108</v>
      </c>
      <c r="K571" s="21"/>
    </row>
    <row r="572" spans="1:11" x14ac:dyDescent="0.15">
      <c r="A572" s="28">
        <v>44004</v>
      </c>
      <c r="B572" s="27">
        <v>-1579.5</v>
      </c>
      <c r="C572" s="27">
        <v>-1689</v>
      </c>
      <c r="D572" s="27">
        <v>181.2</v>
      </c>
      <c r="E572" s="27">
        <v>-1711.45</v>
      </c>
      <c r="F572" s="27">
        <v>109.65</v>
      </c>
      <c r="G572" s="27">
        <v>-1603.5</v>
      </c>
      <c r="H572" s="27">
        <v>88</v>
      </c>
      <c r="I572" s="27">
        <v>88</v>
      </c>
      <c r="J572" s="27">
        <v>108</v>
      </c>
      <c r="K572" s="21"/>
    </row>
    <row r="573" spans="1:11" x14ac:dyDescent="0.15">
      <c r="A573" s="28">
        <v>44001</v>
      </c>
      <c r="B573" s="27">
        <v>-1579.5</v>
      </c>
      <c r="C573" s="27">
        <v>-1705.1</v>
      </c>
      <c r="D573" s="27">
        <v>165.3</v>
      </c>
      <c r="E573" s="27">
        <v>-1711.45</v>
      </c>
      <c r="F573" s="27">
        <v>109.65</v>
      </c>
      <c r="G573" s="27">
        <v>-1603.5</v>
      </c>
      <c r="H573" s="27">
        <v>88</v>
      </c>
      <c r="I573" s="27">
        <v>88</v>
      </c>
      <c r="J573" s="27">
        <v>108</v>
      </c>
      <c r="K573" s="21"/>
    </row>
    <row r="574" spans="1:11" x14ac:dyDescent="0.15">
      <c r="A574" s="28">
        <v>44000</v>
      </c>
      <c r="B574" s="27">
        <v>-1433.1</v>
      </c>
      <c r="C574" s="27">
        <v>-1608.7</v>
      </c>
      <c r="D574" s="27">
        <v>161.5</v>
      </c>
      <c r="E574" s="27">
        <v>-1516.85</v>
      </c>
      <c r="F574" s="27">
        <v>103.95</v>
      </c>
      <c r="G574" s="27">
        <v>-1608.9</v>
      </c>
      <c r="H574" s="27">
        <v>82.3</v>
      </c>
      <c r="I574" s="27">
        <v>82.3</v>
      </c>
      <c r="J574" s="27">
        <v>102.3</v>
      </c>
      <c r="K574" s="21"/>
    </row>
    <row r="575" spans="1:11" x14ac:dyDescent="0.15">
      <c r="A575" s="28">
        <v>43999</v>
      </c>
      <c r="B575" s="27">
        <v>-1443.9</v>
      </c>
      <c r="C575" s="27">
        <v>-1619.5</v>
      </c>
      <c r="D575" s="27">
        <v>150.1</v>
      </c>
      <c r="E575" s="27">
        <v>-1527.65</v>
      </c>
      <c r="F575" s="27">
        <v>92.55</v>
      </c>
      <c r="G575" s="27">
        <v>-1617.9</v>
      </c>
      <c r="H575" s="27">
        <v>72.8</v>
      </c>
      <c r="I575" s="27">
        <v>72.8</v>
      </c>
      <c r="J575" s="27">
        <v>92.8</v>
      </c>
      <c r="K575" s="21"/>
    </row>
    <row r="576" spans="1:11" x14ac:dyDescent="0.15">
      <c r="A576" s="28">
        <v>43998</v>
      </c>
      <c r="B576" s="27">
        <v>-1436.7</v>
      </c>
      <c r="C576" s="27">
        <v>-1612.3</v>
      </c>
      <c r="D576" s="27">
        <v>157.69999999999999</v>
      </c>
      <c r="E576" s="27">
        <v>-1520.45</v>
      </c>
      <c r="F576" s="27">
        <v>100.15</v>
      </c>
      <c r="G576" s="27">
        <v>-1586.55</v>
      </c>
      <c r="H576" s="27">
        <v>104.25</v>
      </c>
      <c r="I576" s="27">
        <v>104.25</v>
      </c>
      <c r="J576" s="27">
        <v>124.25</v>
      </c>
      <c r="K576" s="21"/>
    </row>
    <row r="577" spans="1:11" x14ac:dyDescent="0.15">
      <c r="A577" s="28">
        <v>43997</v>
      </c>
      <c r="B577" s="27">
        <v>-1436.7</v>
      </c>
      <c r="C577" s="27">
        <v>-1612.3</v>
      </c>
      <c r="D577" s="27">
        <v>157.69999999999999</v>
      </c>
      <c r="E577" s="27">
        <v>-1520.45</v>
      </c>
      <c r="F577" s="27">
        <v>100.15</v>
      </c>
      <c r="G577" s="27">
        <v>-1586.55</v>
      </c>
      <c r="H577" s="27">
        <v>104.25</v>
      </c>
      <c r="I577" s="27">
        <v>104.25</v>
      </c>
      <c r="J577" s="27">
        <v>124.25</v>
      </c>
      <c r="K577" s="21"/>
    </row>
    <row r="578" spans="1:11" x14ac:dyDescent="0.15">
      <c r="A578" s="28">
        <v>43994</v>
      </c>
      <c r="B578" s="27">
        <v>-1443.9</v>
      </c>
      <c r="C578" s="27">
        <v>-1619.5</v>
      </c>
      <c r="D578" s="27">
        <v>150.1</v>
      </c>
      <c r="E578" s="27">
        <v>-1527.65</v>
      </c>
      <c r="F578" s="27">
        <v>92.55</v>
      </c>
      <c r="G578" s="27">
        <v>-1601.8</v>
      </c>
      <c r="H578" s="27">
        <v>88.7</v>
      </c>
      <c r="I578" s="27">
        <v>88.7</v>
      </c>
      <c r="J578" s="27">
        <v>108.7</v>
      </c>
      <c r="K578" s="21"/>
    </row>
    <row r="579" spans="1:11" x14ac:dyDescent="0.15">
      <c r="A579" s="28">
        <v>43993</v>
      </c>
      <c r="B579" s="27">
        <v>-1436.7</v>
      </c>
      <c r="C579" s="27">
        <v>-1612.3</v>
      </c>
      <c r="D579" s="27">
        <v>197.7</v>
      </c>
      <c r="E579" s="27">
        <v>-1520.45</v>
      </c>
      <c r="F579" s="27">
        <v>160.15</v>
      </c>
      <c r="G579" s="27">
        <v>-1594.6</v>
      </c>
      <c r="H579" s="27">
        <v>136.30000000000001</v>
      </c>
      <c r="I579" s="27">
        <v>136.30000000000001</v>
      </c>
      <c r="J579" s="27">
        <v>116.3</v>
      </c>
      <c r="K579" s="21"/>
    </row>
    <row r="580" spans="1:11" x14ac:dyDescent="0.15">
      <c r="A580" s="28">
        <v>43992</v>
      </c>
      <c r="B580" s="27">
        <v>-1431.3</v>
      </c>
      <c r="C580" s="27">
        <v>-1606.9</v>
      </c>
      <c r="D580" s="27">
        <v>203.4</v>
      </c>
      <c r="E580" s="27">
        <v>-1490.9</v>
      </c>
      <c r="F580" s="27">
        <v>189.7</v>
      </c>
      <c r="G580" s="27">
        <v>-1589.2</v>
      </c>
      <c r="H580" s="27">
        <v>142</v>
      </c>
      <c r="I580" s="27">
        <v>142</v>
      </c>
      <c r="J580" s="27">
        <v>122</v>
      </c>
      <c r="K580" s="21"/>
    </row>
    <row r="581" spans="1:11" x14ac:dyDescent="0.15">
      <c r="A581" s="28">
        <v>43991</v>
      </c>
      <c r="B581" s="27">
        <v>-1440.3</v>
      </c>
      <c r="C581" s="27">
        <v>-1599.8</v>
      </c>
      <c r="D581" s="27">
        <v>209.8</v>
      </c>
      <c r="E581" s="27">
        <v>-1499.9</v>
      </c>
      <c r="F581" s="27">
        <v>180.2</v>
      </c>
      <c r="G581" s="27">
        <v>-1582.1</v>
      </c>
      <c r="H581" s="27">
        <v>148.4</v>
      </c>
      <c r="I581" s="27">
        <v>148.4</v>
      </c>
      <c r="J581" s="27">
        <v>128.4</v>
      </c>
      <c r="K581" s="21"/>
    </row>
    <row r="582" spans="1:11" x14ac:dyDescent="0.15">
      <c r="A582" s="28">
        <v>43990</v>
      </c>
      <c r="B582" s="27">
        <v>-1443.9</v>
      </c>
      <c r="C582" s="27">
        <v>-1603.4</v>
      </c>
      <c r="D582" s="27">
        <v>206</v>
      </c>
      <c r="E582" s="27">
        <v>-1487.4</v>
      </c>
      <c r="F582" s="27">
        <v>192.3</v>
      </c>
      <c r="G582" s="27">
        <v>-1553.5</v>
      </c>
      <c r="H582" s="27">
        <v>176.4</v>
      </c>
      <c r="I582" s="27">
        <v>176.4</v>
      </c>
      <c r="J582" s="27">
        <v>156.4</v>
      </c>
      <c r="K582" s="21"/>
    </row>
    <row r="583" spans="1:11" x14ac:dyDescent="0.15">
      <c r="A583" s="28">
        <v>43987</v>
      </c>
      <c r="B583" s="27">
        <v>-1440.3</v>
      </c>
      <c r="C583" s="27">
        <v>-1599.8</v>
      </c>
      <c r="D583" s="27">
        <v>209.8</v>
      </c>
      <c r="E583" s="27">
        <v>-1483.8</v>
      </c>
      <c r="F583" s="27">
        <v>196.1</v>
      </c>
      <c r="G583" s="27">
        <v>-1549.9</v>
      </c>
      <c r="H583" s="27">
        <v>180.2</v>
      </c>
      <c r="I583" s="27">
        <v>180.2</v>
      </c>
      <c r="J583" s="27">
        <v>160.19999999999999</v>
      </c>
      <c r="K583" s="21"/>
    </row>
    <row r="584" spans="1:11" x14ac:dyDescent="0.15">
      <c r="A584" s="28">
        <v>43986</v>
      </c>
      <c r="B584" s="27">
        <v>-1447.5</v>
      </c>
      <c r="C584" s="27">
        <v>-1607</v>
      </c>
      <c r="D584" s="27">
        <v>202.2</v>
      </c>
      <c r="E584" s="27">
        <v>-1491</v>
      </c>
      <c r="F584" s="27">
        <v>188.5</v>
      </c>
      <c r="G584" s="27">
        <v>-1557.1</v>
      </c>
      <c r="H584" s="27">
        <v>172.6</v>
      </c>
      <c r="I584" s="27">
        <v>172.6</v>
      </c>
      <c r="J584" s="27">
        <v>152.6</v>
      </c>
      <c r="K584" s="21"/>
    </row>
    <row r="585" spans="1:11" x14ac:dyDescent="0.15">
      <c r="A585" s="28">
        <v>43985</v>
      </c>
      <c r="B585" s="27">
        <v>-1442.1</v>
      </c>
      <c r="C585" s="27">
        <v>-1617.7</v>
      </c>
      <c r="D585" s="27">
        <v>192</v>
      </c>
      <c r="E585" s="27">
        <v>-1509.75</v>
      </c>
      <c r="F585" s="27">
        <v>170.35</v>
      </c>
      <c r="G585" s="27">
        <v>-1551.7</v>
      </c>
      <c r="H585" s="27">
        <v>178.3</v>
      </c>
      <c r="I585" s="27">
        <v>178.3</v>
      </c>
      <c r="J585" s="27">
        <v>158.30000000000001</v>
      </c>
      <c r="K585" s="21"/>
    </row>
    <row r="586" spans="1:11" x14ac:dyDescent="0.15">
      <c r="A586" s="28">
        <v>43984</v>
      </c>
      <c r="B586" s="27">
        <v>-1445.7</v>
      </c>
      <c r="C586" s="27">
        <v>-1621.3</v>
      </c>
      <c r="D586" s="27">
        <v>188.2</v>
      </c>
      <c r="E586" s="27">
        <v>-1513.35</v>
      </c>
      <c r="F586" s="27">
        <v>166.55</v>
      </c>
      <c r="G586" s="27">
        <v>-1555.3</v>
      </c>
      <c r="H586" s="27">
        <v>174.5</v>
      </c>
      <c r="I586" s="27">
        <v>174.5</v>
      </c>
      <c r="J586" s="27">
        <v>154.5</v>
      </c>
      <c r="K586" s="21"/>
    </row>
    <row r="587" spans="1:11" x14ac:dyDescent="0.15">
      <c r="A587" s="28">
        <v>43983</v>
      </c>
      <c r="B587" s="27">
        <v>-1354.7</v>
      </c>
      <c r="C587" s="27">
        <v>-1476.7</v>
      </c>
      <c r="D587" s="27">
        <v>182.5</v>
      </c>
      <c r="E587" s="27">
        <v>-1522.35</v>
      </c>
      <c r="F587" s="27">
        <v>157.05000000000001</v>
      </c>
      <c r="G587" s="27">
        <v>-1592.9</v>
      </c>
      <c r="H587" s="27">
        <v>137</v>
      </c>
      <c r="I587" s="27">
        <v>137</v>
      </c>
      <c r="J587" s="27">
        <v>117</v>
      </c>
      <c r="K587" s="21"/>
    </row>
    <row r="588" spans="1:11" x14ac:dyDescent="0.15">
      <c r="A588" s="28">
        <v>43980</v>
      </c>
      <c r="B588" s="27">
        <v>-1260.0999999999999</v>
      </c>
      <c r="C588" s="27">
        <v>-1463.35</v>
      </c>
      <c r="D588" s="27">
        <v>194.95</v>
      </c>
      <c r="E588" s="27">
        <v>-1515.25</v>
      </c>
      <c r="F588" s="27">
        <v>163.44999999999999</v>
      </c>
      <c r="G588" s="27">
        <v>-1569.7</v>
      </c>
      <c r="H588" s="27">
        <v>159.30000000000001</v>
      </c>
      <c r="I588" s="27">
        <v>159.30000000000001</v>
      </c>
      <c r="J588" s="27">
        <v>139.30000000000001</v>
      </c>
      <c r="K588" s="21"/>
    </row>
    <row r="589" spans="1:11" x14ac:dyDescent="0.15">
      <c r="A589" s="28">
        <v>43979</v>
      </c>
      <c r="B589" s="27">
        <v>-1263.7</v>
      </c>
      <c r="C589" s="27">
        <v>-1466.95</v>
      </c>
      <c r="D589" s="27">
        <v>191.15</v>
      </c>
      <c r="E589" s="27">
        <v>-1526.05</v>
      </c>
      <c r="F589" s="27">
        <v>152.05000000000001</v>
      </c>
      <c r="G589" s="27">
        <v>-1580.5</v>
      </c>
      <c r="H589" s="27">
        <v>147.9</v>
      </c>
      <c r="I589" s="27">
        <v>147.9</v>
      </c>
      <c r="J589" s="27">
        <v>127.9</v>
      </c>
      <c r="K589" s="21"/>
    </row>
    <row r="590" spans="1:11" x14ac:dyDescent="0.15">
      <c r="A590" s="28">
        <v>43978</v>
      </c>
      <c r="B590" s="27">
        <v>-1270.9000000000001</v>
      </c>
      <c r="C590" s="27">
        <v>-1474.15</v>
      </c>
      <c r="D590" s="27">
        <v>183.55</v>
      </c>
      <c r="E590" s="27">
        <v>-1525.2</v>
      </c>
      <c r="F590" s="27">
        <v>152.4</v>
      </c>
      <c r="G590" s="27">
        <v>-1587.7</v>
      </c>
      <c r="H590" s="27">
        <v>140.30000000000001</v>
      </c>
      <c r="I590" s="27">
        <v>140.30000000000001</v>
      </c>
      <c r="J590" s="27">
        <v>120.3</v>
      </c>
      <c r="K590" s="21"/>
    </row>
    <row r="591" spans="1:11" x14ac:dyDescent="0.15">
      <c r="A591" s="28">
        <v>43977</v>
      </c>
      <c r="B591" s="27">
        <v>-1302.25</v>
      </c>
      <c r="C591" s="27">
        <v>-1497.45</v>
      </c>
      <c r="D591" s="27">
        <v>160.05000000000001</v>
      </c>
      <c r="E591" s="27">
        <v>-1572.65</v>
      </c>
      <c r="F591" s="27">
        <v>105.05</v>
      </c>
      <c r="G591" s="27">
        <v>-1619.05</v>
      </c>
      <c r="H591" s="27">
        <v>108.85</v>
      </c>
      <c r="I591" s="27">
        <v>108.85</v>
      </c>
      <c r="J591" s="27">
        <v>88.85</v>
      </c>
      <c r="K591" s="21"/>
    </row>
    <row r="592" spans="1:11" x14ac:dyDescent="0.15">
      <c r="A592" s="28">
        <v>43976</v>
      </c>
      <c r="B592" s="27">
        <v>-1305.8499999999999</v>
      </c>
      <c r="C592" s="27">
        <v>-1484.95</v>
      </c>
      <c r="D592" s="27">
        <v>172.15</v>
      </c>
      <c r="E592" s="27">
        <v>-1576.25</v>
      </c>
      <c r="F592" s="27">
        <v>101.25</v>
      </c>
      <c r="G592" s="27">
        <v>-1622.65</v>
      </c>
      <c r="H592" s="27">
        <v>105.05</v>
      </c>
      <c r="I592" s="27">
        <v>105.05</v>
      </c>
      <c r="J592" s="27">
        <v>85.05</v>
      </c>
      <c r="K592" s="21"/>
    </row>
    <row r="593" spans="1:11" x14ac:dyDescent="0.15">
      <c r="A593" s="28">
        <v>43973</v>
      </c>
      <c r="B593" s="27">
        <v>-1309.45</v>
      </c>
      <c r="C593" s="27">
        <v>-1528.8</v>
      </c>
      <c r="D593" s="27">
        <v>68.599999999999994</v>
      </c>
      <c r="E593" s="27">
        <v>-1604</v>
      </c>
      <c r="F593" s="27">
        <v>13.6</v>
      </c>
      <c r="G593" s="27">
        <v>-1666.5</v>
      </c>
      <c r="H593" s="27">
        <v>1.5</v>
      </c>
      <c r="I593" s="27">
        <v>11.5</v>
      </c>
      <c r="J593" s="27">
        <v>21.5</v>
      </c>
      <c r="K593" s="21"/>
    </row>
    <row r="594" spans="1:11" x14ac:dyDescent="0.15">
      <c r="A594" s="28">
        <v>43972</v>
      </c>
      <c r="B594" s="27">
        <v>-1304.05</v>
      </c>
      <c r="C594" s="27">
        <v>-1507.3</v>
      </c>
      <c r="D594" s="27">
        <v>90.2</v>
      </c>
      <c r="E594" s="27">
        <v>-1598.6</v>
      </c>
      <c r="F594" s="27">
        <v>19.3</v>
      </c>
      <c r="G594" s="27">
        <v>-1636.95</v>
      </c>
      <c r="H594" s="27">
        <v>31.05</v>
      </c>
      <c r="I594" s="27">
        <v>41.05</v>
      </c>
      <c r="J594" s="27">
        <v>51.05</v>
      </c>
      <c r="K594" s="21"/>
    </row>
    <row r="595" spans="1:11" x14ac:dyDescent="0.15">
      <c r="A595" s="28">
        <v>43971</v>
      </c>
      <c r="B595" s="27">
        <v>-1304.05</v>
      </c>
      <c r="C595" s="27">
        <v>-1507.3</v>
      </c>
      <c r="D595" s="27">
        <v>90.2</v>
      </c>
      <c r="E595" s="27">
        <v>-1598.6</v>
      </c>
      <c r="F595" s="27">
        <v>19.3</v>
      </c>
      <c r="G595" s="27">
        <v>-1636.95</v>
      </c>
      <c r="H595" s="27">
        <v>31.05</v>
      </c>
      <c r="I595" s="27">
        <v>41.05</v>
      </c>
      <c r="J595" s="27">
        <v>51.05</v>
      </c>
      <c r="K595" s="21"/>
    </row>
    <row r="596" spans="1:11" x14ac:dyDescent="0.15">
      <c r="A596" s="28">
        <v>43970</v>
      </c>
      <c r="B596" s="27">
        <v>-1298.6500000000001</v>
      </c>
      <c r="C596" s="27">
        <v>-1501.9</v>
      </c>
      <c r="D596" s="27">
        <v>95.9</v>
      </c>
      <c r="E596" s="27">
        <v>-1593.2</v>
      </c>
      <c r="F596" s="27">
        <v>25</v>
      </c>
      <c r="G596" s="27">
        <v>-1631.55</v>
      </c>
      <c r="H596" s="27">
        <v>36.75</v>
      </c>
      <c r="I596" s="27">
        <v>46.75</v>
      </c>
      <c r="J596" s="27">
        <v>56.75</v>
      </c>
      <c r="K596" s="21"/>
    </row>
    <row r="597" spans="1:11" x14ac:dyDescent="0.15">
      <c r="A597" s="28">
        <v>43969</v>
      </c>
      <c r="B597" s="27">
        <v>-1293.25</v>
      </c>
      <c r="C597" s="27">
        <v>-1496.5</v>
      </c>
      <c r="D597" s="27">
        <v>101.6</v>
      </c>
      <c r="E597" s="27">
        <v>-1587.8</v>
      </c>
      <c r="F597" s="27">
        <v>30.7</v>
      </c>
      <c r="G597" s="27">
        <v>-1626.15</v>
      </c>
      <c r="H597" s="27">
        <v>42.45</v>
      </c>
      <c r="I597" s="27">
        <v>52.45</v>
      </c>
      <c r="J597" s="27">
        <v>62.45</v>
      </c>
      <c r="K597" s="21"/>
    </row>
    <row r="598" spans="1:11" x14ac:dyDescent="0.15">
      <c r="A598" s="28">
        <v>43966</v>
      </c>
      <c r="B598" s="27">
        <v>-1300.45</v>
      </c>
      <c r="C598" s="27">
        <v>-1495.65</v>
      </c>
      <c r="D598" s="27">
        <v>101.95</v>
      </c>
      <c r="E598" s="27">
        <v>-1570.85</v>
      </c>
      <c r="F598" s="27">
        <v>46.95</v>
      </c>
      <c r="G598" s="27">
        <v>-1593.1</v>
      </c>
      <c r="H598" s="27">
        <v>74.599999999999994</v>
      </c>
      <c r="I598" s="27">
        <v>84.6</v>
      </c>
      <c r="J598" s="27">
        <v>94.6</v>
      </c>
      <c r="K598" s="21"/>
    </row>
    <row r="599" spans="1:11" x14ac:dyDescent="0.15">
      <c r="A599" s="28">
        <v>43965</v>
      </c>
      <c r="B599" s="27">
        <v>-1304.05</v>
      </c>
      <c r="C599" s="27">
        <v>-1499.25</v>
      </c>
      <c r="D599" s="27">
        <v>78.150000000000006</v>
      </c>
      <c r="E599" s="27">
        <v>-1550.3</v>
      </c>
      <c r="F599" s="27">
        <v>47</v>
      </c>
      <c r="G599" s="27">
        <v>-1593.1</v>
      </c>
      <c r="H599" s="27">
        <v>54.6</v>
      </c>
      <c r="I599" s="27">
        <v>74.599999999999994</v>
      </c>
      <c r="J599" s="27">
        <v>54.6</v>
      </c>
      <c r="K599" s="21"/>
    </row>
    <row r="600" spans="1:11" x14ac:dyDescent="0.15">
      <c r="A600" s="28">
        <v>43964</v>
      </c>
      <c r="B600" s="27">
        <v>-1279.9000000000001</v>
      </c>
      <c r="C600" s="27">
        <v>-1483.15</v>
      </c>
      <c r="D600" s="27">
        <v>94.05</v>
      </c>
      <c r="E600" s="27">
        <v>-1518.1</v>
      </c>
      <c r="F600" s="27">
        <v>78.8</v>
      </c>
      <c r="G600" s="27">
        <v>-1593.1</v>
      </c>
      <c r="H600" s="27">
        <v>54.6</v>
      </c>
      <c r="I600" s="27">
        <v>74.599999999999994</v>
      </c>
      <c r="J600" s="27">
        <v>54.6</v>
      </c>
      <c r="K600" s="21"/>
    </row>
    <row r="601" spans="1:11" x14ac:dyDescent="0.15">
      <c r="A601" s="28">
        <v>43963</v>
      </c>
      <c r="B601" s="27">
        <v>-1260.2</v>
      </c>
      <c r="C601" s="27">
        <v>-1455.4</v>
      </c>
      <c r="D601" s="27">
        <v>121.7</v>
      </c>
      <c r="E601" s="27">
        <v>-1500.2</v>
      </c>
      <c r="F601" s="27">
        <v>96.6</v>
      </c>
      <c r="G601" s="27">
        <v>-1575.2</v>
      </c>
      <c r="H601" s="27">
        <v>72.400000000000006</v>
      </c>
      <c r="I601" s="27">
        <v>92.4</v>
      </c>
      <c r="J601" s="27">
        <v>72.400000000000006</v>
      </c>
      <c r="K601" s="21"/>
    </row>
    <row r="602" spans="1:11" x14ac:dyDescent="0.15">
      <c r="A602" s="28">
        <v>43962</v>
      </c>
      <c r="B602" s="27">
        <v>-1254.8</v>
      </c>
      <c r="C602" s="27">
        <v>-1417.8</v>
      </c>
      <c r="D602" s="27">
        <v>159.19999999999999</v>
      </c>
      <c r="E602" s="27">
        <v>-1486.75</v>
      </c>
      <c r="F602" s="27">
        <v>110.25</v>
      </c>
      <c r="G602" s="27">
        <v>-1529.55</v>
      </c>
      <c r="H602" s="27">
        <v>117.85</v>
      </c>
      <c r="I602" s="27">
        <v>137.85</v>
      </c>
      <c r="J602" s="27">
        <v>117.85</v>
      </c>
      <c r="K602" s="21"/>
    </row>
    <row r="603" spans="1:11" x14ac:dyDescent="0.15">
      <c r="A603" s="28">
        <v>43960</v>
      </c>
      <c r="B603" s="27">
        <v>-1258.4000000000001</v>
      </c>
      <c r="C603" s="27">
        <v>-1421.4</v>
      </c>
      <c r="D603" s="27">
        <v>155.4</v>
      </c>
      <c r="E603" s="27">
        <v>-1490.35</v>
      </c>
      <c r="F603" s="27">
        <v>106.45</v>
      </c>
      <c r="G603" s="27">
        <v>-1509</v>
      </c>
      <c r="H603" s="27">
        <v>137.9</v>
      </c>
      <c r="I603" s="27">
        <v>157.9</v>
      </c>
      <c r="J603" s="27">
        <v>137.9</v>
      </c>
      <c r="K603" s="21"/>
    </row>
    <row r="604" spans="1:11" x14ac:dyDescent="0.15">
      <c r="A604" s="28">
        <v>43959</v>
      </c>
      <c r="B604" s="27">
        <v>-1258.4000000000001</v>
      </c>
      <c r="C604" s="27">
        <v>-1421.4</v>
      </c>
      <c r="D604" s="27">
        <v>155.4</v>
      </c>
      <c r="E604" s="27">
        <v>-1490.35</v>
      </c>
      <c r="F604" s="27">
        <v>106.45</v>
      </c>
      <c r="G604" s="27">
        <v>-1509</v>
      </c>
      <c r="H604" s="27">
        <v>137.9</v>
      </c>
      <c r="I604" s="27">
        <v>157.9</v>
      </c>
      <c r="J604" s="27">
        <v>137.9</v>
      </c>
      <c r="K604" s="21"/>
    </row>
    <row r="605" spans="1:11" x14ac:dyDescent="0.15">
      <c r="A605" s="28">
        <v>43958</v>
      </c>
      <c r="B605" s="27">
        <v>-1260.2</v>
      </c>
      <c r="C605" s="27">
        <v>-1399.05</v>
      </c>
      <c r="D605" s="27">
        <v>177.35</v>
      </c>
      <c r="E605" s="27">
        <v>-1466.2</v>
      </c>
      <c r="F605" s="27">
        <v>130.30000000000001</v>
      </c>
      <c r="G605" s="27">
        <v>-1512.6</v>
      </c>
      <c r="H605" s="27">
        <v>134.1</v>
      </c>
      <c r="I605" s="27">
        <v>154.1</v>
      </c>
      <c r="J605" s="27">
        <v>134.1</v>
      </c>
      <c r="K605" s="21"/>
    </row>
    <row r="606" spans="1:11" x14ac:dyDescent="0.15">
      <c r="A606" s="28">
        <v>43957</v>
      </c>
      <c r="B606" s="27">
        <v>-1265.5999999999999</v>
      </c>
      <c r="C606" s="27">
        <v>-1402.65</v>
      </c>
      <c r="D606" s="27">
        <v>173.55</v>
      </c>
      <c r="E606" s="27">
        <v>-1450.1</v>
      </c>
      <c r="F606" s="27">
        <v>146.19999999999999</v>
      </c>
      <c r="G606" s="27">
        <v>-1512.6</v>
      </c>
      <c r="H606" s="27">
        <v>134.1</v>
      </c>
      <c r="I606" s="27">
        <v>154.1</v>
      </c>
      <c r="J606" s="27">
        <v>134.1</v>
      </c>
      <c r="K606" s="21"/>
    </row>
    <row r="607" spans="1:11" x14ac:dyDescent="0.15">
      <c r="A607" s="28">
        <v>43951</v>
      </c>
      <c r="B607" s="27">
        <v>-1219.95</v>
      </c>
      <c r="C607" s="27">
        <v>-1276.5</v>
      </c>
      <c r="D607" s="27">
        <v>278.5</v>
      </c>
      <c r="E607" s="27">
        <v>-1360.6</v>
      </c>
      <c r="F607" s="27">
        <v>215.2</v>
      </c>
      <c r="G607" s="27">
        <v>-1407</v>
      </c>
      <c r="H607" s="27">
        <v>219</v>
      </c>
      <c r="I607" s="27">
        <v>219</v>
      </c>
      <c r="J607" s="27">
        <v>199</v>
      </c>
      <c r="K607" s="21"/>
    </row>
    <row r="608" spans="1:11" x14ac:dyDescent="0.15">
      <c r="A608" s="28">
        <v>43950</v>
      </c>
      <c r="B608" s="27">
        <v>-1221.75</v>
      </c>
      <c r="C608" s="27">
        <v>-1278.3</v>
      </c>
      <c r="D608" s="27">
        <v>276.60000000000002</v>
      </c>
      <c r="E608" s="27">
        <v>-1362.4</v>
      </c>
      <c r="F608" s="27">
        <v>213.3</v>
      </c>
      <c r="G608" s="27">
        <v>-1408.8</v>
      </c>
      <c r="H608" s="27">
        <v>217.1</v>
      </c>
      <c r="I608" s="27">
        <v>217.1</v>
      </c>
      <c r="J608" s="27">
        <v>197.1</v>
      </c>
      <c r="K608" s="21"/>
    </row>
    <row r="609" spans="1:11" x14ac:dyDescent="0.15">
      <c r="A609" s="28">
        <v>43949</v>
      </c>
      <c r="B609" s="27">
        <v>-1227.1500000000001</v>
      </c>
      <c r="C609" s="27">
        <v>-1241.6500000000001</v>
      </c>
      <c r="D609" s="27">
        <v>312.55</v>
      </c>
      <c r="E609" s="27">
        <v>-1325.75</v>
      </c>
      <c r="F609" s="27">
        <v>249.25</v>
      </c>
      <c r="G609" s="27">
        <v>-1407</v>
      </c>
      <c r="H609" s="27">
        <v>219</v>
      </c>
      <c r="I609" s="27">
        <v>219</v>
      </c>
      <c r="J609" s="27">
        <v>199</v>
      </c>
      <c r="K609" s="21"/>
    </row>
    <row r="610" spans="1:11" x14ac:dyDescent="0.15">
      <c r="A610" s="28">
        <v>43948</v>
      </c>
      <c r="B610" s="27">
        <v>-1236.1500000000001</v>
      </c>
      <c r="C610" s="27">
        <v>-1238.05</v>
      </c>
      <c r="D610" s="27">
        <v>316.35000000000002</v>
      </c>
      <c r="E610" s="27">
        <v>-1322.15</v>
      </c>
      <c r="F610" s="27">
        <v>253.05</v>
      </c>
      <c r="G610" s="27">
        <v>-1389.1</v>
      </c>
      <c r="H610" s="27">
        <v>236.8</v>
      </c>
      <c r="I610" s="27">
        <v>236.8</v>
      </c>
      <c r="J610" s="27">
        <v>216.8</v>
      </c>
      <c r="K610" s="21"/>
    </row>
    <row r="611" spans="1:11" x14ac:dyDescent="0.15">
      <c r="A611" s="28">
        <v>43947</v>
      </c>
      <c r="B611" s="27">
        <v>-1236.1500000000001</v>
      </c>
      <c r="C611" s="27">
        <v>-1229.05</v>
      </c>
      <c r="D611" s="27">
        <v>325.85000000000002</v>
      </c>
      <c r="E611" s="27">
        <v>-1314.95</v>
      </c>
      <c r="F611" s="27">
        <v>260.64999999999998</v>
      </c>
      <c r="G611" s="27">
        <v>-1357.75</v>
      </c>
      <c r="H611" s="27">
        <v>268.25</v>
      </c>
      <c r="I611" s="27">
        <v>268.25</v>
      </c>
      <c r="J611" s="27">
        <v>248.25</v>
      </c>
      <c r="K611" s="21"/>
    </row>
    <row r="612" spans="1:11" x14ac:dyDescent="0.15">
      <c r="A612" s="28">
        <v>43945</v>
      </c>
      <c r="B612" s="27">
        <v>-1099.3</v>
      </c>
      <c r="C612" s="27">
        <v>-1229.05</v>
      </c>
      <c r="D612" s="27">
        <v>325.85000000000002</v>
      </c>
      <c r="E612" s="27">
        <v>-1290.8</v>
      </c>
      <c r="F612" s="27">
        <v>284.5</v>
      </c>
      <c r="G612" s="27">
        <v>-1357.75</v>
      </c>
      <c r="H612" s="27">
        <v>268.25</v>
      </c>
      <c r="I612" s="27">
        <v>268.25</v>
      </c>
      <c r="J612" s="27">
        <v>248.25</v>
      </c>
      <c r="K612" s="21"/>
    </row>
    <row r="613" spans="1:11" x14ac:dyDescent="0.15">
      <c r="A613" s="28">
        <v>43944</v>
      </c>
      <c r="B613" s="27">
        <v>-1119</v>
      </c>
      <c r="C613" s="27">
        <v>-1230.8499999999999</v>
      </c>
      <c r="D613" s="27">
        <v>323.95</v>
      </c>
      <c r="E613" s="27">
        <v>-1292.5999999999999</v>
      </c>
      <c r="F613" s="27">
        <v>282.60000000000002</v>
      </c>
      <c r="G613" s="27">
        <v>-1341.65</v>
      </c>
      <c r="H613" s="27">
        <v>284.14999999999998</v>
      </c>
      <c r="I613" s="27">
        <v>284.14999999999998</v>
      </c>
      <c r="J613" s="27">
        <v>264.14999999999998</v>
      </c>
      <c r="K613" s="21"/>
    </row>
    <row r="614" spans="1:11" x14ac:dyDescent="0.15">
      <c r="A614" s="28">
        <v>43943</v>
      </c>
      <c r="B614" s="27">
        <v>-1131.5999999999999</v>
      </c>
      <c r="C614" s="27">
        <v>-1254.25</v>
      </c>
      <c r="D614" s="27">
        <v>299.25</v>
      </c>
      <c r="E614" s="27">
        <v>-1321.4</v>
      </c>
      <c r="F614" s="27">
        <v>252.2</v>
      </c>
      <c r="G614" s="27">
        <v>-1365.05</v>
      </c>
      <c r="H614" s="27">
        <v>259.45</v>
      </c>
      <c r="I614" s="27">
        <v>259.45</v>
      </c>
      <c r="J614" s="27">
        <v>239.45</v>
      </c>
      <c r="K614" s="21"/>
    </row>
    <row r="615" spans="1:11" x14ac:dyDescent="0.15">
      <c r="A615" s="28">
        <v>43942</v>
      </c>
      <c r="B615" s="27">
        <v>-1146</v>
      </c>
      <c r="C615" s="27">
        <v>-1268.6500000000001</v>
      </c>
      <c r="D615" s="27">
        <v>284.05</v>
      </c>
      <c r="E615" s="27">
        <v>-1300</v>
      </c>
      <c r="F615" s="27">
        <v>272.60000000000002</v>
      </c>
      <c r="G615" s="27">
        <v>-1384.85</v>
      </c>
      <c r="H615" s="27">
        <v>238.55</v>
      </c>
      <c r="I615" s="27">
        <v>238.55</v>
      </c>
      <c r="J615" s="27">
        <v>218.55</v>
      </c>
      <c r="K615" s="21"/>
    </row>
    <row r="616" spans="1:11" x14ac:dyDescent="0.15">
      <c r="A616" s="28">
        <v>43941</v>
      </c>
      <c r="B616" s="27">
        <v>-1068.9000000000001</v>
      </c>
      <c r="C616" s="27">
        <v>-1199.5999999999999</v>
      </c>
      <c r="D616" s="27">
        <v>354.2</v>
      </c>
      <c r="E616" s="27">
        <v>-1239.8499999999999</v>
      </c>
      <c r="F616" s="27">
        <v>334.45</v>
      </c>
      <c r="G616" s="27">
        <v>-1317.6</v>
      </c>
      <c r="H616" s="27">
        <v>306.8</v>
      </c>
      <c r="I616" s="27">
        <v>306.8</v>
      </c>
      <c r="J616" s="27">
        <v>286.8</v>
      </c>
      <c r="K616" s="21"/>
    </row>
    <row r="617" spans="1:11" x14ac:dyDescent="0.15">
      <c r="A617" s="28">
        <v>43938</v>
      </c>
      <c r="B617" s="27">
        <v>-1074.3</v>
      </c>
      <c r="C617" s="27">
        <v>-1188.9000000000001</v>
      </c>
      <c r="D617" s="27">
        <v>364.4</v>
      </c>
      <c r="E617" s="27">
        <v>-1179.9000000000001</v>
      </c>
      <c r="F617" s="27">
        <v>393.9</v>
      </c>
      <c r="G617" s="27">
        <v>-1302.45</v>
      </c>
      <c r="H617" s="27">
        <v>321.14999999999998</v>
      </c>
      <c r="I617" s="27">
        <v>321.14999999999998</v>
      </c>
      <c r="J617" s="27">
        <v>301.14999999999998</v>
      </c>
      <c r="K617" s="21"/>
    </row>
    <row r="618" spans="1:11" x14ac:dyDescent="0.15">
      <c r="A618" s="28">
        <v>43937</v>
      </c>
      <c r="B618" s="27">
        <v>-1002.6</v>
      </c>
      <c r="C618" s="27">
        <v>-1133.3</v>
      </c>
      <c r="D618" s="27">
        <v>420.9</v>
      </c>
      <c r="E618" s="27">
        <v>-1156.5</v>
      </c>
      <c r="F618" s="27">
        <v>418.6</v>
      </c>
      <c r="G618" s="27">
        <v>-1238.8</v>
      </c>
      <c r="H618" s="27">
        <v>385.6</v>
      </c>
      <c r="I618" s="27">
        <v>385.6</v>
      </c>
      <c r="J618" s="27">
        <v>365.6</v>
      </c>
      <c r="K618" s="21"/>
    </row>
    <row r="619" spans="1:11" x14ac:dyDescent="0.15">
      <c r="A619" s="28">
        <v>43936</v>
      </c>
      <c r="B619" s="27">
        <v>-1018.8</v>
      </c>
      <c r="C619" s="27">
        <v>-1141.45</v>
      </c>
      <c r="D619" s="27">
        <v>411.75</v>
      </c>
      <c r="E619" s="27">
        <v>-1172.7</v>
      </c>
      <c r="F619" s="27">
        <v>401.5</v>
      </c>
      <c r="G619" s="27">
        <v>-1255</v>
      </c>
      <c r="H619" s="27">
        <v>368.5</v>
      </c>
      <c r="I619" s="27">
        <v>368.5</v>
      </c>
      <c r="J619" s="27">
        <v>348.5</v>
      </c>
      <c r="K619" s="21"/>
    </row>
    <row r="620" spans="1:11" x14ac:dyDescent="0.15">
      <c r="A620" s="28">
        <v>43935</v>
      </c>
      <c r="B620" s="27">
        <v>-1018.8</v>
      </c>
      <c r="C620" s="27">
        <v>-1141.45</v>
      </c>
      <c r="D620" s="27">
        <v>411.75</v>
      </c>
      <c r="E620" s="27">
        <v>-1172.7</v>
      </c>
      <c r="F620" s="27">
        <v>401.5</v>
      </c>
      <c r="G620" s="27">
        <v>-1255</v>
      </c>
      <c r="H620" s="27">
        <v>368.5</v>
      </c>
      <c r="I620" s="27">
        <v>368.5</v>
      </c>
      <c r="J620" s="27">
        <v>348.5</v>
      </c>
      <c r="K620" s="21"/>
    </row>
    <row r="621" spans="1:11" x14ac:dyDescent="0.15">
      <c r="A621" s="28">
        <v>43934</v>
      </c>
      <c r="B621" s="27">
        <v>-968.7</v>
      </c>
      <c r="C621" s="27">
        <v>-1136.1500000000001</v>
      </c>
      <c r="D621" s="27">
        <v>416.25</v>
      </c>
      <c r="E621" s="27">
        <v>-1167.5</v>
      </c>
      <c r="F621" s="27">
        <v>404.8</v>
      </c>
      <c r="G621" s="27">
        <v>-1260.4000000000001</v>
      </c>
      <c r="H621" s="27">
        <v>362.8</v>
      </c>
      <c r="I621" s="27">
        <v>362.8</v>
      </c>
      <c r="J621" s="27">
        <v>342.8</v>
      </c>
      <c r="K621" s="21"/>
    </row>
    <row r="622" spans="1:11" x14ac:dyDescent="0.15">
      <c r="A622" s="28">
        <v>43931</v>
      </c>
      <c r="B622" s="27">
        <v>-959.7</v>
      </c>
      <c r="C622" s="27">
        <v>-1127.1500000000001</v>
      </c>
      <c r="D622" s="27">
        <v>425.75</v>
      </c>
      <c r="E622" s="27">
        <v>-1142.4000000000001</v>
      </c>
      <c r="F622" s="27">
        <v>430.2</v>
      </c>
      <c r="G622" s="27">
        <v>-1251.4000000000001</v>
      </c>
      <c r="H622" s="27">
        <v>372.3</v>
      </c>
      <c r="I622" s="27">
        <v>372.3</v>
      </c>
      <c r="J622" s="27">
        <v>352.3</v>
      </c>
      <c r="K622" s="21"/>
    </row>
    <row r="623" spans="1:11" x14ac:dyDescent="0.15">
      <c r="A623" s="28">
        <v>43930</v>
      </c>
      <c r="B623" s="27">
        <v>-956.1</v>
      </c>
      <c r="C623" s="27">
        <v>-1155.75</v>
      </c>
      <c r="D623" s="27">
        <v>397.75</v>
      </c>
      <c r="E623" s="27">
        <v>-1179.05</v>
      </c>
      <c r="F623" s="27">
        <v>394.25</v>
      </c>
      <c r="G623" s="27">
        <v>-1247.8</v>
      </c>
      <c r="H623" s="27">
        <v>376.1</v>
      </c>
      <c r="I623" s="27">
        <v>376.1</v>
      </c>
      <c r="J623" s="27">
        <v>356.1</v>
      </c>
      <c r="K623" s="21"/>
    </row>
    <row r="624" spans="1:11" x14ac:dyDescent="0.15">
      <c r="A624" s="28">
        <v>43929</v>
      </c>
      <c r="B624" s="27">
        <v>-963.3</v>
      </c>
      <c r="C624" s="27">
        <v>-1162.95</v>
      </c>
      <c r="D624" s="27">
        <v>390.15</v>
      </c>
      <c r="E624" s="27">
        <v>-1186.25</v>
      </c>
      <c r="F624" s="27">
        <v>386.65</v>
      </c>
      <c r="G624" s="27">
        <v>-1214.75</v>
      </c>
      <c r="H624" s="27">
        <v>408.25</v>
      </c>
      <c r="I624" s="27">
        <v>408.25</v>
      </c>
      <c r="J624" s="27">
        <v>388.25</v>
      </c>
      <c r="K624" s="21"/>
    </row>
    <row r="625" spans="1:11" x14ac:dyDescent="0.15">
      <c r="A625" s="28">
        <v>43928</v>
      </c>
      <c r="B625" s="27">
        <v>-970.5</v>
      </c>
      <c r="C625" s="27">
        <v>-1154.9000000000001</v>
      </c>
      <c r="D625" s="27">
        <v>398.1</v>
      </c>
      <c r="E625" s="27">
        <v>-1202.45</v>
      </c>
      <c r="F625" s="27">
        <v>369.55</v>
      </c>
      <c r="G625" s="27">
        <v>-1206.8</v>
      </c>
      <c r="H625" s="27">
        <v>415</v>
      </c>
      <c r="I625" s="27">
        <v>415</v>
      </c>
      <c r="J625" s="27">
        <v>395</v>
      </c>
      <c r="K625" s="21"/>
    </row>
    <row r="626" spans="1:11" x14ac:dyDescent="0.15">
      <c r="A626" s="28">
        <v>43924</v>
      </c>
      <c r="B626" s="27">
        <v>-984.9</v>
      </c>
      <c r="C626" s="27">
        <v>-1137.0999999999999</v>
      </c>
      <c r="D626" s="27">
        <v>414.7</v>
      </c>
      <c r="E626" s="27">
        <v>-1216.8499999999999</v>
      </c>
      <c r="F626" s="27">
        <v>354.35</v>
      </c>
      <c r="G626" s="27">
        <v>-1205.0999999999999</v>
      </c>
      <c r="H626" s="27">
        <v>415.7</v>
      </c>
      <c r="I626" s="27">
        <v>415.7</v>
      </c>
      <c r="J626" s="27">
        <v>395.7</v>
      </c>
      <c r="K626" s="21"/>
    </row>
    <row r="627" spans="1:11" x14ac:dyDescent="0.15">
      <c r="A627" s="28">
        <v>43923</v>
      </c>
      <c r="B627" s="27">
        <v>-990.3</v>
      </c>
      <c r="C627" s="27">
        <v>-1102.25</v>
      </c>
      <c r="D627" s="27">
        <v>448.75</v>
      </c>
      <c r="E627" s="27">
        <v>-1182</v>
      </c>
      <c r="F627" s="27">
        <v>388.4</v>
      </c>
      <c r="G627" s="27">
        <v>-1210.5</v>
      </c>
      <c r="H627" s="27">
        <v>410</v>
      </c>
      <c r="I627" s="27">
        <v>410</v>
      </c>
      <c r="J627" s="27">
        <v>390</v>
      </c>
      <c r="K627" s="21"/>
    </row>
    <row r="628" spans="1:11" x14ac:dyDescent="0.15">
      <c r="A628" s="28">
        <v>43922</v>
      </c>
      <c r="B628" s="27">
        <v>-786.7</v>
      </c>
      <c r="C628" s="27">
        <v>-882.55</v>
      </c>
      <c r="D628" s="27">
        <v>438.45</v>
      </c>
      <c r="E628" s="27">
        <v>-922.05</v>
      </c>
      <c r="F628" s="27">
        <v>397.85</v>
      </c>
      <c r="G628" s="27">
        <v>-958.6</v>
      </c>
      <c r="H628" s="27">
        <v>441.5</v>
      </c>
      <c r="I628" s="27">
        <v>441.5</v>
      </c>
      <c r="J628" s="27">
        <v>411.5</v>
      </c>
      <c r="K628" s="21"/>
    </row>
    <row r="629" spans="1:11" x14ac:dyDescent="0.15">
      <c r="A629" s="28">
        <v>43921</v>
      </c>
      <c r="B629" s="27">
        <v>-768.7</v>
      </c>
      <c r="C629" s="27">
        <v>-864.55</v>
      </c>
      <c r="D629" s="27">
        <v>457.45</v>
      </c>
      <c r="E629" s="27">
        <v>-904.05</v>
      </c>
      <c r="F629" s="27">
        <v>416.85</v>
      </c>
      <c r="G629" s="27">
        <v>-940.6</v>
      </c>
      <c r="H629" s="27">
        <v>460.5</v>
      </c>
      <c r="I629" s="27">
        <v>460.5</v>
      </c>
      <c r="J629" s="27">
        <v>430.5</v>
      </c>
      <c r="K629" s="21"/>
    </row>
    <row r="630" spans="1:11" x14ac:dyDescent="0.15">
      <c r="A630" s="28">
        <v>43920</v>
      </c>
      <c r="B630" s="27">
        <v>-779.5</v>
      </c>
      <c r="C630" s="27">
        <v>-875.35</v>
      </c>
      <c r="D630" s="27">
        <v>446.05</v>
      </c>
      <c r="E630" s="27">
        <v>-914.85</v>
      </c>
      <c r="F630" s="27">
        <v>405.45</v>
      </c>
      <c r="G630" s="27">
        <v>-951.4</v>
      </c>
      <c r="H630" s="27">
        <v>449.1</v>
      </c>
      <c r="I630" s="27">
        <v>449.1</v>
      </c>
      <c r="J630" s="27">
        <v>419.1</v>
      </c>
      <c r="K630" s="21"/>
    </row>
    <row r="631" spans="1:11" x14ac:dyDescent="0.15">
      <c r="A631" s="28">
        <v>43917</v>
      </c>
      <c r="B631" s="27">
        <v>-660.85</v>
      </c>
      <c r="C631" s="27">
        <v>-798.65</v>
      </c>
      <c r="D631" s="27">
        <v>374.15</v>
      </c>
      <c r="E631" s="27">
        <v>-912.3</v>
      </c>
      <c r="F631" s="27">
        <v>309.7</v>
      </c>
      <c r="G631" s="27">
        <v>-790.8</v>
      </c>
      <c r="H631" s="27">
        <v>361.3</v>
      </c>
      <c r="I631" s="27">
        <v>361.3</v>
      </c>
      <c r="J631" s="27">
        <v>331.3</v>
      </c>
      <c r="K631" s="21"/>
    </row>
    <row r="632" spans="1:11" x14ac:dyDescent="0.15">
      <c r="A632" s="28">
        <v>43916</v>
      </c>
      <c r="B632" s="27">
        <v>-573.35</v>
      </c>
      <c r="C632" s="27">
        <v>-711.15</v>
      </c>
      <c r="D632" s="27">
        <v>362.05</v>
      </c>
      <c r="E632" s="27">
        <v>-774.8</v>
      </c>
      <c r="F632" s="27">
        <v>297.60000000000002</v>
      </c>
      <c r="G632" s="27">
        <v>-899.9</v>
      </c>
      <c r="H632" s="27">
        <v>253.8</v>
      </c>
      <c r="I632" s="27">
        <v>253.8</v>
      </c>
      <c r="J632" s="27">
        <v>223.8</v>
      </c>
      <c r="K632" s="21"/>
    </row>
    <row r="633" spans="1:11" x14ac:dyDescent="0.15">
      <c r="A633" s="28">
        <v>43915</v>
      </c>
      <c r="B633" s="27">
        <v>-571.54999999999995</v>
      </c>
      <c r="C633" s="27">
        <v>-709.35</v>
      </c>
      <c r="D633" s="27">
        <v>363.95</v>
      </c>
      <c r="E633" s="27">
        <v>-773</v>
      </c>
      <c r="F633" s="27">
        <v>299.5</v>
      </c>
      <c r="G633" s="27">
        <v>-898.1</v>
      </c>
      <c r="H633" s="27">
        <v>255.7</v>
      </c>
      <c r="I633" s="27">
        <v>255.7</v>
      </c>
      <c r="J633" s="27">
        <v>225.7</v>
      </c>
      <c r="K633" s="21"/>
    </row>
    <row r="634" spans="1:11" x14ac:dyDescent="0.15">
      <c r="A634" s="28">
        <v>43914</v>
      </c>
      <c r="B634" s="27">
        <v>-585.95000000000005</v>
      </c>
      <c r="C634" s="27">
        <v>-747.9</v>
      </c>
      <c r="D634" s="27">
        <v>274.89999999999998</v>
      </c>
      <c r="E634" s="27">
        <v>-787.4</v>
      </c>
      <c r="F634" s="27">
        <v>234.3</v>
      </c>
      <c r="G634" s="27">
        <v>-872.25</v>
      </c>
      <c r="H634" s="27">
        <v>220.25</v>
      </c>
      <c r="I634" s="27">
        <v>200.25</v>
      </c>
      <c r="J634" s="27">
        <v>200.25</v>
      </c>
      <c r="K634" s="21"/>
    </row>
    <row r="635" spans="1:11" x14ac:dyDescent="0.15">
      <c r="A635" s="28">
        <v>43913</v>
      </c>
      <c r="B635" s="27">
        <v>-496.75</v>
      </c>
      <c r="C635" s="27">
        <v>-608.70000000000005</v>
      </c>
      <c r="D635" s="27">
        <v>263.5</v>
      </c>
      <c r="E635" s="27">
        <v>-738.45</v>
      </c>
      <c r="F635" s="27">
        <v>183.15</v>
      </c>
      <c r="G635" s="27">
        <v>-745.65</v>
      </c>
      <c r="H635" s="27">
        <v>195.55</v>
      </c>
      <c r="I635" s="27">
        <v>175.55</v>
      </c>
      <c r="J635" s="27">
        <v>175.55</v>
      </c>
      <c r="K635" s="21"/>
    </row>
    <row r="636" spans="1:11" x14ac:dyDescent="0.15">
      <c r="A636" s="28">
        <v>43910</v>
      </c>
      <c r="B636" s="27">
        <v>-584.45000000000005</v>
      </c>
      <c r="C636" s="27">
        <v>-696.4</v>
      </c>
      <c r="D636" s="27">
        <v>176.4</v>
      </c>
      <c r="E636" s="27">
        <v>-826.15</v>
      </c>
      <c r="F636" s="27">
        <v>96.05</v>
      </c>
      <c r="G636" s="27">
        <v>-857.5</v>
      </c>
      <c r="H636" s="27">
        <v>84.6</v>
      </c>
      <c r="I636" s="27">
        <v>64.599999999999994</v>
      </c>
      <c r="J636" s="27">
        <v>64.599999999999994</v>
      </c>
      <c r="K636" s="21"/>
    </row>
    <row r="637" spans="1:11" x14ac:dyDescent="0.15">
      <c r="A637" s="28">
        <v>43909</v>
      </c>
      <c r="B637" s="27">
        <v>-660.6</v>
      </c>
      <c r="C637" s="27">
        <v>-748.4</v>
      </c>
      <c r="D637" s="27">
        <v>123.7</v>
      </c>
      <c r="E637" s="27">
        <v>-902.3</v>
      </c>
      <c r="F637" s="27">
        <v>19.5</v>
      </c>
      <c r="G637" s="27">
        <v>-941.7</v>
      </c>
      <c r="H637" s="27">
        <v>0.1</v>
      </c>
      <c r="I637" s="27">
        <v>-19.899999999999999</v>
      </c>
      <c r="J637" s="27">
        <v>-19.899999999999999</v>
      </c>
      <c r="K637" s="21"/>
    </row>
    <row r="638" spans="1:11" x14ac:dyDescent="0.15">
      <c r="A638" s="28">
        <v>43908</v>
      </c>
      <c r="B638" s="27">
        <v>-567.6</v>
      </c>
      <c r="C638" s="27">
        <v>-687.6</v>
      </c>
      <c r="D638" s="27">
        <v>135.1</v>
      </c>
      <c r="E638" s="27">
        <v>-799.55</v>
      </c>
      <c r="F638" s="27">
        <v>22.95</v>
      </c>
      <c r="G638" s="27">
        <v>-830.9</v>
      </c>
      <c r="H638" s="27">
        <v>11.5</v>
      </c>
      <c r="I638" s="27">
        <v>-8.5</v>
      </c>
      <c r="J638" s="27">
        <v>-8.5</v>
      </c>
      <c r="K638" s="21"/>
    </row>
    <row r="639" spans="1:11" x14ac:dyDescent="0.15">
      <c r="A639" s="28">
        <v>43907</v>
      </c>
      <c r="B639" s="27">
        <v>-594.6</v>
      </c>
      <c r="C639" s="27">
        <v>-714.6</v>
      </c>
      <c r="D639" s="27">
        <v>106.6</v>
      </c>
      <c r="E639" s="27">
        <v>-826.55</v>
      </c>
      <c r="F639" s="27">
        <v>-5.55</v>
      </c>
      <c r="G639" s="27">
        <v>-857.9</v>
      </c>
      <c r="H639" s="27">
        <v>-17</v>
      </c>
      <c r="I639" s="27">
        <v>-37</v>
      </c>
      <c r="J639" s="27">
        <v>-37</v>
      </c>
      <c r="K639" s="21"/>
    </row>
    <row r="640" spans="1:11" x14ac:dyDescent="0.15">
      <c r="A640" s="28">
        <v>43906</v>
      </c>
      <c r="B640" s="27">
        <v>-519.4</v>
      </c>
      <c r="C640" s="27">
        <v>-578.6</v>
      </c>
      <c r="D640" s="27">
        <v>144.6</v>
      </c>
      <c r="E640" s="27">
        <v>-751.35</v>
      </c>
      <c r="F640" s="27">
        <v>21.05</v>
      </c>
      <c r="G640" s="27">
        <v>-732.7</v>
      </c>
      <c r="H640" s="27">
        <v>9.6</v>
      </c>
      <c r="I640" s="27">
        <v>-10.4</v>
      </c>
      <c r="J640" s="27">
        <v>-10.4</v>
      </c>
      <c r="K640" s="21"/>
    </row>
    <row r="641" spans="1:11" x14ac:dyDescent="0.15">
      <c r="A641" s="28">
        <v>43903</v>
      </c>
      <c r="B641" s="27">
        <v>-555.5</v>
      </c>
      <c r="C641" s="27">
        <v>-576.4</v>
      </c>
      <c r="D641" s="27">
        <v>104.7</v>
      </c>
      <c r="E641" s="27">
        <v>-768.6</v>
      </c>
      <c r="F641" s="27">
        <v>-47.2</v>
      </c>
      <c r="G641" s="27">
        <v>-790.2</v>
      </c>
      <c r="H641" s="27">
        <v>-98.4</v>
      </c>
      <c r="I641" s="27">
        <v>-118.4</v>
      </c>
      <c r="J641" s="27">
        <v>-118.4</v>
      </c>
      <c r="K641" s="21"/>
    </row>
    <row r="642" spans="1:11" x14ac:dyDescent="0.15">
      <c r="A642" s="28">
        <v>43902</v>
      </c>
      <c r="B642" s="27">
        <v>-491.1</v>
      </c>
      <c r="C642" s="27">
        <v>-526.15</v>
      </c>
      <c r="D642" s="27">
        <v>46.05</v>
      </c>
      <c r="E642" s="27">
        <v>-726.65</v>
      </c>
      <c r="F642" s="27">
        <v>-95.15</v>
      </c>
      <c r="G642" s="27">
        <v>-740.2</v>
      </c>
      <c r="H642" s="27">
        <v>-168.4</v>
      </c>
      <c r="I642" s="27">
        <v>-158.4</v>
      </c>
      <c r="J642" s="27">
        <v>-178.4</v>
      </c>
      <c r="K642" s="21"/>
    </row>
    <row r="643" spans="1:11" x14ac:dyDescent="0.15">
      <c r="A643" s="28">
        <v>43901</v>
      </c>
      <c r="B643" s="27">
        <v>-455.1</v>
      </c>
      <c r="C643" s="27">
        <v>-490.15</v>
      </c>
      <c r="D643" s="27">
        <v>84.05</v>
      </c>
      <c r="E643" s="27">
        <v>-690.65</v>
      </c>
      <c r="F643" s="27">
        <v>-57.15</v>
      </c>
      <c r="G643" s="27">
        <v>-672</v>
      </c>
      <c r="H643" s="27">
        <v>-98.6</v>
      </c>
      <c r="I643" s="27">
        <v>-88.6</v>
      </c>
      <c r="J643" s="27">
        <v>-108.6</v>
      </c>
      <c r="K643" s="21"/>
    </row>
    <row r="644" spans="1:11" x14ac:dyDescent="0.15">
      <c r="A644" s="28">
        <v>43900</v>
      </c>
      <c r="B644" s="27">
        <v>-458.7</v>
      </c>
      <c r="C644" s="27">
        <v>-493.75</v>
      </c>
      <c r="D644" s="27">
        <v>80.25</v>
      </c>
      <c r="E644" s="27">
        <v>-694.25</v>
      </c>
      <c r="F644" s="27">
        <v>-60.95</v>
      </c>
      <c r="G644" s="27">
        <v>-675.6</v>
      </c>
      <c r="H644" s="27">
        <v>-102.4</v>
      </c>
      <c r="I644" s="27">
        <v>-92.4</v>
      </c>
      <c r="J644" s="27">
        <v>-112.4</v>
      </c>
      <c r="K644" s="21"/>
    </row>
    <row r="645" spans="1:11" x14ac:dyDescent="0.15">
      <c r="A645" s="28">
        <v>43899</v>
      </c>
      <c r="B645" s="27">
        <v>-458.7</v>
      </c>
      <c r="C645" s="27">
        <v>-493.75</v>
      </c>
      <c r="D645" s="27">
        <v>80.25</v>
      </c>
      <c r="E645" s="27">
        <v>-694.25</v>
      </c>
      <c r="F645" s="27">
        <v>-60.95</v>
      </c>
      <c r="G645" s="27">
        <v>-675.6</v>
      </c>
      <c r="H645" s="27">
        <v>-102.4</v>
      </c>
      <c r="I645" s="27">
        <v>-92.4</v>
      </c>
      <c r="J645" s="27">
        <v>-112.4</v>
      </c>
      <c r="K645" s="21"/>
    </row>
    <row r="646" spans="1:11" x14ac:dyDescent="0.15">
      <c r="A646" s="28">
        <v>43896</v>
      </c>
      <c r="B646" s="27">
        <v>-417.3</v>
      </c>
      <c r="C646" s="27">
        <v>-452.35</v>
      </c>
      <c r="D646" s="27">
        <v>123.95</v>
      </c>
      <c r="E646" s="27">
        <v>-652.85</v>
      </c>
      <c r="F646" s="27">
        <v>-17.25</v>
      </c>
      <c r="G646" s="27">
        <v>-634.20000000000005</v>
      </c>
      <c r="H646" s="27">
        <v>-58.7</v>
      </c>
      <c r="I646" s="27">
        <v>-48.7</v>
      </c>
      <c r="J646" s="27">
        <v>-68.7</v>
      </c>
      <c r="K646" s="21"/>
    </row>
    <row r="647" spans="1:11" x14ac:dyDescent="0.15">
      <c r="A647" s="28">
        <v>43895</v>
      </c>
      <c r="B647" s="27">
        <v>-411.9</v>
      </c>
      <c r="C647" s="27">
        <v>-446.95</v>
      </c>
      <c r="D647" s="27">
        <v>129.65</v>
      </c>
      <c r="E647" s="27">
        <v>-639.4</v>
      </c>
      <c r="F647" s="27">
        <v>-3.6</v>
      </c>
      <c r="G647" s="27">
        <v>-628.79999999999995</v>
      </c>
      <c r="H647" s="27">
        <v>-53</v>
      </c>
      <c r="I647" s="27">
        <v>-43</v>
      </c>
      <c r="J647" s="27">
        <v>-63</v>
      </c>
      <c r="K647" s="21"/>
    </row>
    <row r="648" spans="1:11" x14ac:dyDescent="0.15">
      <c r="A648" s="28">
        <v>43894</v>
      </c>
      <c r="B648" s="27">
        <v>-404.7</v>
      </c>
      <c r="C648" s="27">
        <v>-439.75</v>
      </c>
      <c r="D648" s="27">
        <v>137.25</v>
      </c>
      <c r="E648" s="27">
        <v>-632.20000000000005</v>
      </c>
      <c r="F648" s="27">
        <v>4</v>
      </c>
      <c r="G648" s="27">
        <v>-621.6</v>
      </c>
      <c r="H648" s="27">
        <v>-45.4</v>
      </c>
      <c r="I648" s="27">
        <v>-35.4</v>
      </c>
      <c r="J648" s="27">
        <v>-55.4</v>
      </c>
      <c r="K648" s="21"/>
    </row>
    <row r="649" spans="1:11" x14ac:dyDescent="0.15">
      <c r="A649" s="28">
        <v>43893</v>
      </c>
      <c r="B649" s="27">
        <v>-404.7</v>
      </c>
      <c r="C649" s="27">
        <v>-480</v>
      </c>
      <c r="D649" s="27">
        <v>97.5</v>
      </c>
      <c r="E649" s="27">
        <v>-648.29999999999995</v>
      </c>
      <c r="F649" s="27">
        <v>-11.9</v>
      </c>
      <c r="G649" s="27">
        <v>-621.6</v>
      </c>
      <c r="H649" s="27">
        <v>-45.4</v>
      </c>
      <c r="I649" s="27">
        <v>-35.4</v>
      </c>
      <c r="J649" s="27">
        <v>-55.4</v>
      </c>
      <c r="K649" s="21"/>
    </row>
    <row r="650" spans="1:11" x14ac:dyDescent="0.15">
      <c r="A650" s="28">
        <v>43892</v>
      </c>
      <c r="B650" s="27">
        <v>-349.3</v>
      </c>
      <c r="C650" s="27">
        <v>-424.6</v>
      </c>
      <c r="D650" s="27">
        <v>73.2</v>
      </c>
      <c r="E650" s="27">
        <v>-649.25</v>
      </c>
      <c r="F650" s="27">
        <v>-81.849999999999994</v>
      </c>
      <c r="G650" s="27">
        <v>-566.20000000000005</v>
      </c>
      <c r="H650" s="27">
        <v>-89.7</v>
      </c>
      <c r="I650" s="27">
        <v>-49.7</v>
      </c>
      <c r="J650" s="27">
        <v>-69.7</v>
      </c>
      <c r="K650" s="21"/>
    </row>
    <row r="651" spans="1:11" x14ac:dyDescent="0.15">
      <c r="A651" s="28">
        <v>43889</v>
      </c>
      <c r="B651" s="27">
        <v>-359.9</v>
      </c>
      <c r="C651" s="27">
        <v>-403</v>
      </c>
      <c r="D651" s="27">
        <v>96</v>
      </c>
      <c r="E651" s="27">
        <v>-627.65</v>
      </c>
      <c r="F651" s="27">
        <v>-59.05</v>
      </c>
      <c r="G651" s="27">
        <v>-568.75</v>
      </c>
      <c r="H651" s="27">
        <v>-90.75</v>
      </c>
      <c r="I651" s="27">
        <v>-50.75</v>
      </c>
      <c r="J651" s="27">
        <v>-70.75</v>
      </c>
      <c r="K651" s="21"/>
    </row>
    <row r="652" spans="1:11" x14ac:dyDescent="0.15">
      <c r="A652" s="28">
        <v>43888</v>
      </c>
      <c r="B652" s="27">
        <v>-354.5</v>
      </c>
      <c r="C652" s="27">
        <v>-397.6</v>
      </c>
      <c r="D652" s="27">
        <v>101.7</v>
      </c>
      <c r="E652" s="27">
        <v>-616.85</v>
      </c>
      <c r="F652" s="27">
        <v>-47.65</v>
      </c>
      <c r="G652" s="27">
        <v>-557.95000000000005</v>
      </c>
      <c r="H652" s="27">
        <v>-79.349999999999994</v>
      </c>
      <c r="I652" s="27">
        <v>-39.35</v>
      </c>
      <c r="J652" s="27">
        <v>-59.35</v>
      </c>
      <c r="K652" s="21"/>
    </row>
    <row r="653" spans="1:11" x14ac:dyDescent="0.15">
      <c r="A653" s="28">
        <v>43887</v>
      </c>
      <c r="B653" s="27">
        <v>-367</v>
      </c>
      <c r="C653" s="27">
        <v>-394</v>
      </c>
      <c r="D653" s="27">
        <v>105.5</v>
      </c>
      <c r="E653" s="27">
        <v>-613.25</v>
      </c>
      <c r="F653" s="27">
        <v>-43.85</v>
      </c>
      <c r="G653" s="27">
        <v>-554.35</v>
      </c>
      <c r="H653" s="27">
        <v>-75.55</v>
      </c>
      <c r="I653" s="27">
        <v>-35.549999999999997</v>
      </c>
      <c r="J653" s="27">
        <v>-55.55</v>
      </c>
      <c r="K653" s="21"/>
    </row>
    <row r="654" spans="1:11" x14ac:dyDescent="0.15">
      <c r="A654" s="28">
        <v>43886</v>
      </c>
      <c r="B654" s="27">
        <v>-363.4</v>
      </c>
      <c r="C654" s="27">
        <v>-390.4</v>
      </c>
      <c r="D654" s="27">
        <v>109.3</v>
      </c>
      <c r="E654" s="27">
        <v>-569.4</v>
      </c>
      <c r="F654" s="27">
        <v>-0.3</v>
      </c>
      <c r="G654" s="27">
        <v>-510.5</v>
      </c>
      <c r="H654" s="27">
        <v>-32</v>
      </c>
      <c r="I654" s="27">
        <v>8</v>
      </c>
      <c r="J654" s="27">
        <v>-12</v>
      </c>
      <c r="K654" s="21"/>
    </row>
    <row r="655" spans="1:11" x14ac:dyDescent="0.15">
      <c r="A655" s="28">
        <v>43885</v>
      </c>
      <c r="B655" s="27">
        <v>-350.8</v>
      </c>
      <c r="C655" s="27">
        <v>-377.8</v>
      </c>
      <c r="D655" s="27">
        <v>122.6</v>
      </c>
      <c r="E655" s="27">
        <v>-549.6</v>
      </c>
      <c r="F655" s="27">
        <v>20.6</v>
      </c>
      <c r="G655" s="27">
        <v>-490.7</v>
      </c>
      <c r="H655" s="27">
        <v>-11.1</v>
      </c>
      <c r="I655" s="27">
        <v>28.9</v>
      </c>
      <c r="J655" s="27">
        <v>8.9</v>
      </c>
      <c r="K655" s="21"/>
    </row>
    <row r="656" spans="1:11" x14ac:dyDescent="0.15">
      <c r="A656" s="28">
        <v>43882</v>
      </c>
      <c r="B656" s="27">
        <v>-345.4</v>
      </c>
      <c r="C656" s="27">
        <v>-372.4</v>
      </c>
      <c r="D656" s="27">
        <v>128.30000000000001</v>
      </c>
      <c r="E656" s="27">
        <v>-522.70000000000005</v>
      </c>
      <c r="F656" s="27">
        <v>47.9</v>
      </c>
      <c r="G656" s="27">
        <v>-456.6</v>
      </c>
      <c r="H656" s="27">
        <v>23.8</v>
      </c>
      <c r="I656" s="27">
        <v>63.8</v>
      </c>
      <c r="J656" s="27">
        <v>43.8</v>
      </c>
      <c r="K656" s="21"/>
    </row>
    <row r="657" spans="1:11" x14ac:dyDescent="0.15">
      <c r="A657" s="28">
        <v>43881</v>
      </c>
      <c r="B657" s="27">
        <v>-254.4</v>
      </c>
      <c r="C657" s="27">
        <v>-331.4</v>
      </c>
      <c r="D657" s="27">
        <v>98.8</v>
      </c>
      <c r="E657" s="27">
        <v>-451.7</v>
      </c>
      <c r="F657" s="27">
        <v>18.399999999999999</v>
      </c>
      <c r="G657" s="27">
        <v>-465.6</v>
      </c>
      <c r="H657" s="27">
        <v>14.3</v>
      </c>
      <c r="I657" s="27">
        <v>24.3</v>
      </c>
      <c r="J657" s="27">
        <v>14.3</v>
      </c>
      <c r="K657" s="21"/>
    </row>
    <row r="658" spans="1:11" x14ac:dyDescent="0.15">
      <c r="A658" s="28">
        <v>43880</v>
      </c>
      <c r="B658" s="27">
        <v>-231</v>
      </c>
      <c r="C658" s="27">
        <v>-308</v>
      </c>
      <c r="D658" s="27">
        <v>123.5</v>
      </c>
      <c r="E658" s="27">
        <v>-444.5</v>
      </c>
      <c r="F658" s="27">
        <v>26</v>
      </c>
      <c r="G658" s="27">
        <v>-458.4</v>
      </c>
      <c r="H658" s="27">
        <v>21.9</v>
      </c>
      <c r="I658" s="27">
        <v>31.9</v>
      </c>
      <c r="J658" s="27">
        <v>21.9</v>
      </c>
      <c r="K658" s="21"/>
    </row>
    <row r="659" spans="1:11" x14ac:dyDescent="0.15">
      <c r="A659" s="28">
        <v>43879</v>
      </c>
      <c r="B659" s="27">
        <v>-225.6</v>
      </c>
      <c r="C659" s="27">
        <v>-302.60000000000002</v>
      </c>
      <c r="D659" s="27">
        <v>129.19999999999999</v>
      </c>
      <c r="E659" s="27">
        <v>-430.1</v>
      </c>
      <c r="F659" s="27">
        <v>41.2</v>
      </c>
      <c r="G659" s="27">
        <v>-444</v>
      </c>
      <c r="H659" s="27">
        <v>37.1</v>
      </c>
      <c r="I659" s="27">
        <v>47.1</v>
      </c>
      <c r="J659" s="27">
        <v>37.1</v>
      </c>
      <c r="K659" s="21"/>
    </row>
    <row r="660" spans="1:11" x14ac:dyDescent="0.15">
      <c r="A660" s="28">
        <v>43878</v>
      </c>
      <c r="B660" s="27">
        <v>-260.45</v>
      </c>
      <c r="C660" s="27">
        <v>-377.7</v>
      </c>
      <c r="D660" s="27">
        <v>55.4</v>
      </c>
      <c r="E660" s="27">
        <v>-417.5</v>
      </c>
      <c r="F660" s="27">
        <v>54.5</v>
      </c>
      <c r="G660" s="27">
        <v>-433.2</v>
      </c>
      <c r="H660" s="27">
        <v>48.5</v>
      </c>
      <c r="I660" s="27">
        <v>58.5</v>
      </c>
      <c r="J660" s="27">
        <v>48.5</v>
      </c>
      <c r="K660" s="21"/>
    </row>
    <row r="661" spans="1:11" x14ac:dyDescent="0.15">
      <c r="A661" s="28">
        <v>43875</v>
      </c>
      <c r="B661" s="27">
        <v>-264.05</v>
      </c>
      <c r="C661" s="27">
        <v>-381.3</v>
      </c>
      <c r="D661" s="27">
        <v>51.6</v>
      </c>
      <c r="E661" s="27">
        <v>-421.1</v>
      </c>
      <c r="F661" s="27">
        <v>50.7</v>
      </c>
      <c r="G661" s="27">
        <v>-436.8</v>
      </c>
      <c r="H661" s="27">
        <v>44.7</v>
      </c>
      <c r="I661" s="27">
        <v>54.7</v>
      </c>
      <c r="J661" s="27">
        <v>44.7</v>
      </c>
      <c r="K661" s="21"/>
    </row>
    <row r="662" spans="1:11" x14ac:dyDescent="0.15">
      <c r="A662" s="28">
        <v>43874</v>
      </c>
      <c r="B662" s="27">
        <v>-235.25</v>
      </c>
      <c r="C662" s="27">
        <v>-352.5</v>
      </c>
      <c r="D662" s="27">
        <v>82</v>
      </c>
      <c r="E662" s="27">
        <v>-455.85</v>
      </c>
      <c r="F662" s="27">
        <v>17.850000000000001</v>
      </c>
      <c r="G662" s="27">
        <v>-415.2</v>
      </c>
      <c r="H662" s="27">
        <v>67.5</v>
      </c>
      <c r="I662" s="27">
        <v>77.5</v>
      </c>
      <c r="J662" s="27">
        <v>67.5</v>
      </c>
      <c r="K662" s="21"/>
    </row>
    <row r="663" spans="1:11" x14ac:dyDescent="0.15">
      <c r="A663" s="28">
        <v>43873</v>
      </c>
      <c r="B663" s="27">
        <v>-226.25</v>
      </c>
      <c r="C663" s="27">
        <v>-343.5</v>
      </c>
      <c r="D663" s="27">
        <v>91.5</v>
      </c>
      <c r="E663" s="27">
        <v>-446.85</v>
      </c>
      <c r="F663" s="27">
        <v>27.35</v>
      </c>
      <c r="G663" s="27">
        <v>-406.2</v>
      </c>
      <c r="H663" s="27">
        <v>77</v>
      </c>
      <c r="I663" s="27">
        <v>87</v>
      </c>
      <c r="J663" s="27">
        <v>77</v>
      </c>
      <c r="K663" s="21"/>
    </row>
    <row r="664" spans="1:11" x14ac:dyDescent="0.15">
      <c r="A664" s="28">
        <v>43872</v>
      </c>
      <c r="B664" s="27">
        <v>-211.85</v>
      </c>
      <c r="C664" s="27">
        <v>-320.10000000000002</v>
      </c>
      <c r="D664" s="27">
        <v>116.2</v>
      </c>
      <c r="E664" s="27">
        <v>-425.25</v>
      </c>
      <c r="F664" s="27">
        <v>50.15</v>
      </c>
      <c r="G664" s="27">
        <v>-384.6</v>
      </c>
      <c r="H664" s="27">
        <v>99.8</v>
      </c>
      <c r="I664" s="27">
        <v>109.8</v>
      </c>
      <c r="J664" s="27">
        <v>99.8</v>
      </c>
      <c r="K664" s="21"/>
    </row>
    <row r="665" spans="1:11" x14ac:dyDescent="0.15">
      <c r="A665" s="28">
        <v>43871</v>
      </c>
      <c r="B665" s="27">
        <v>-211.85</v>
      </c>
      <c r="C665" s="27">
        <v>-329.1</v>
      </c>
      <c r="D665" s="27">
        <v>106.7</v>
      </c>
      <c r="E665" s="27">
        <v>-416.25</v>
      </c>
      <c r="F665" s="27">
        <v>59.65</v>
      </c>
      <c r="G665" s="27">
        <v>-472.2</v>
      </c>
      <c r="H665" s="27">
        <v>13.9</v>
      </c>
      <c r="I665" s="27">
        <v>23.9</v>
      </c>
      <c r="J665" s="27">
        <v>13.9</v>
      </c>
      <c r="K665" s="21"/>
    </row>
    <row r="666" spans="1:11" x14ac:dyDescent="0.15">
      <c r="A666" s="28">
        <v>43868</v>
      </c>
      <c r="B666" s="27">
        <v>-211.85</v>
      </c>
      <c r="C666" s="27">
        <v>-329.1</v>
      </c>
      <c r="D666" s="27">
        <v>106.7</v>
      </c>
      <c r="E666" s="27">
        <v>-416.25</v>
      </c>
      <c r="F666" s="27">
        <v>59.65</v>
      </c>
      <c r="G666" s="27">
        <v>-472.2</v>
      </c>
      <c r="H666" s="27">
        <v>13.9</v>
      </c>
      <c r="I666" s="27">
        <v>23.9</v>
      </c>
      <c r="J666" s="27">
        <v>13.9</v>
      </c>
      <c r="K666" s="21"/>
    </row>
    <row r="667" spans="1:11" x14ac:dyDescent="0.15">
      <c r="A667" s="28">
        <v>43867</v>
      </c>
      <c r="B667" s="27">
        <v>-206.45</v>
      </c>
      <c r="C667" s="27">
        <v>-323.7</v>
      </c>
      <c r="D667" s="27">
        <v>112.4</v>
      </c>
      <c r="E667" s="27">
        <v>-410.85</v>
      </c>
      <c r="F667" s="27">
        <v>65.349999999999994</v>
      </c>
      <c r="G667" s="27">
        <v>-466.8</v>
      </c>
      <c r="H667" s="27">
        <v>19.600000000000001</v>
      </c>
      <c r="I667" s="27">
        <v>29.6</v>
      </c>
      <c r="J667" s="27">
        <v>19.600000000000001</v>
      </c>
      <c r="K667" s="21"/>
    </row>
    <row r="668" spans="1:11" x14ac:dyDescent="0.15">
      <c r="A668" s="28">
        <v>43866</v>
      </c>
      <c r="B668" s="27">
        <v>-219.05</v>
      </c>
      <c r="C668" s="27">
        <v>-336.3</v>
      </c>
      <c r="D668" s="27">
        <v>99.1</v>
      </c>
      <c r="E668" s="27">
        <v>-423.45</v>
      </c>
      <c r="F668" s="27">
        <v>52.05</v>
      </c>
      <c r="G668" s="27">
        <v>-479.4</v>
      </c>
      <c r="H668" s="27">
        <v>6.3</v>
      </c>
      <c r="I668" s="27">
        <v>16.3</v>
      </c>
      <c r="J668" s="27">
        <v>6.3</v>
      </c>
      <c r="K668" s="21"/>
    </row>
    <row r="669" spans="1:11" x14ac:dyDescent="0.15">
      <c r="A669" s="28">
        <v>43865</v>
      </c>
      <c r="B669" s="27">
        <v>-240.65</v>
      </c>
      <c r="C669" s="27">
        <v>-357.9</v>
      </c>
      <c r="D669" s="27">
        <v>76.3</v>
      </c>
      <c r="E669" s="27">
        <v>-493.35</v>
      </c>
      <c r="F669" s="27">
        <v>-18.45</v>
      </c>
      <c r="G669" s="27">
        <v>-533.20000000000005</v>
      </c>
      <c r="H669" s="27">
        <v>-48.3</v>
      </c>
      <c r="I669" s="27">
        <v>-38.299999999999997</v>
      </c>
      <c r="J669" s="27">
        <v>-48.3</v>
      </c>
      <c r="K669" s="21"/>
    </row>
    <row r="670" spans="1:11" x14ac:dyDescent="0.15">
      <c r="A670" s="28">
        <v>43864</v>
      </c>
      <c r="B670" s="27">
        <v>-253.25</v>
      </c>
      <c r="C670" s="27">
        <v>-437.65</v>
      </c>
      <c r="D670" s="27">
        <v>45.95</v>
      </c>
      <c r="E670" s="27">
        <v>-482.55</v>
      </c>
      <c r="F670" s="27">
        <v>12.95</v>
      </c>
      <c r="G670" s="27">
        <v>-522.4</v>
      </c>
      <c r="H670" s="27">
        <v>3.1</v>
      </c>
      <c r="I670" s="27">
        <v>13.1</v>
      </c>
      <c r="J670" s="27">
        <v>3.1</v>
      </c>
      <c r="K670" s="21"/>
    </row>
    <row r="671" spans="1:11" x14ac:dyDescent="0.15">
      <c r="A671" s="28">
        <v>43853</v>
      </c>
      <c r="B671" s="27">
        <v>-183.05</v>
      </c>
      <c r="C671" s="27">
        <v>-367.45</v>
      </c>
      <c r="D671" s="27">
        <v>120.05</v>
      </c>
      <c r="E671" s="27">
        <v>-412.35</v>
      </c>
      <c r="F671" s="27">
        <v>87.05</v>
      </c>
      <c r="G671" s="27">
        <v>-516.6</v>
      </c>
      <c r="H671" s="27">
        <v>13.6</v>
      </c>
      <c r="I671" s="27">
        <v>23.6</v>
      </c>
      <c r="J671" s="27">
        <v>13.6</v>
      </c>
      <c r="K671" s="21"/>
    </row>
    <row r="672" spans="1:11" x14ac:dyDescent="0.15">
      <c r="A672" s="28">
        <v>43852</v>
      </c>
      <c r="B672" s="27">
        <v>-188.45</v>
      </c>
      <c r="C672" s="27">
        <v>-372.85</v>
      </c>
      <c r="D672" s="27">
        <v>114.35</v>
      </c>
      <c r="E672" s="27">
        <v>-417.75</v>
      </c>
      <c r="F672" s="27">
        <v>81.349999999999994</v>
      </c>
      <c r="G672" s="27">
        <v>-522</v>
      </c>
      <c r="H672" s="27">
        <v>7.9</v>
      </c>
      <c r="I672" s="27">
        <v>17.899999999999999</v>
      </c>
      <c r="J672" s="27">
        <v>7.9</v>
      </c>
      <c r="K672" s="21"/>
    </row>
    <row r="673" spans="1:11" x14ac:dyDescent="0.15">
      <c r="A673" s="28">
        <v>43851</v>
      </c>
      <c r="B673" s="27">
        <v>-179.45</v>
      </c>
      <c r="C673" s="27">
        <v>-363.85</v>
      </c>
      <c r="D673" s="27">
        <v>123.85</v>
      </c>
      <c r="E673" s="27">
        <v>-408.75</v>
      </c>
      <c r="F673" s="27">
        <v>90.85</v>
      </c>
      <c r="G673" s="27">
        <v>-513</v>
      </c>
      <c r="H673" s="27">
        <v>17.399999999999999</v>
      </c>
      <c r="I673" s="27">
        <v>27.4</v>
      </c>
      <c r="J673" s="27">
        <v>17.399999999999999</v>
      </c>
      <c r="K673" s="21"/>
    </row>
    <row r="674" spans="1:11" x14ac:dyDescent="0.15">
      <c r="A674" s="28">
        <v>43850</v>
      </c>
      <c r="B674" s="27">
        <v>-159.65</v>
      </c>
      <c r="C674" s="27">
        <v>-344.05</v>
      </c>
      <c r="D674" s="27">
        <v>144.75</v>
      </c>
      <c r="E674" s="27">
        <v>-388.95</v>
      </c>
      <c r="F674" s="27">
        <v>111.75</v>
      </c>
      <c r="G674" s="27">
        <v>-493.2</v>
      </c>
      <c r="H674" s="27">
        <v>38.299999999999997</v>
      </c>
      <c r="I674" s="27">
        <v>48.3</v>
      </c>
      <c r="J674" s="27">
        <v>38.299999999999997</v>
      </c>
      <c r="K674" s="21"/>
    </row>
    <row r="675" spans="1:11" x14ac:dyDescent="0.15">
      <c r="A675" s="28">
        <v>43849</v>
      </c>
      <c r="B675" s="27">
        <v>-163.25</v>
      </c>
      <c r="C675" s="27">
        <v>-347.65</v>
      </c>
      <c r="D675" s="27">
        <v>140.94999999999999</v>
      </c>
      <c r="E675" s="27">
        <v>-392.55</v>
      </c>
      <c r="F675" s="27">
        <v>107.95</v>
      </c>
      <c r="G675" s="27">
        <v>-496.8</v>
      </c>
      <c r="H675" s="27">
        <v>34.5</v>
      </c>
      <c r="I675" s="27">
        <v>44.5</v>
      </c>
      <c r="J675" s="27">
        <v>34.5</v>
      </c>
      <c r="K675" s="21"/>
    </row>
    <row r="676" spans="1:11" x14ac:dyDescent="0.15">
      <c r="A676" s="28">
        <v>43847</v>
      </c>
      <c r="B676" s="27">
        <v>-163.25</v>
      </c>
      <c r="C676" s="27">
        <v>-347.65</v>
      </c>
      <c r="D676" s="27">
        <v>140.94999999999999</v>
      </c>
      <c r="E676" s="27">
        <v>-392.55</v>
      </c>
      <c r="F676" s="27">
        <v>107.95</v>
      </c>
      <c r="G676" s="27">
        <v>-480.7</v>
      </c>
      <c r="H676" s="27">
        <v>50.4</v>
      </c>
      <c r="I676" s="27">
        <v>60.4</v>
      </c>
      <c r="J676" s="27">
        <v>50.4</v>
      </c>
      <c r="K676" s="21"/>
    </row>
    <row r="677" spans="1:11" x14ac:dyDescent="0.15">
      <c r="A677" s="28">
        <v>43846</v>
      </c>
      <c r="B677" s="27">
        <v>-163.25</v>
      </c>
      <c r="C677" s="27">
        <v>-347.65</v>
      </c>
      <c r="D677" s="27">
        <v>140.94999999999999</v>
      </c>
      <c r="E677" s="27">
        <v>-392.55</v>
      </c>
      <c r="F677" s="27">
        <v>107.95</v>
      </c>
      <c r="G677" s="27">
        <v>-480.7</v>
      </c>
      <c r="H677" s="27">
        <v>50.4</v>
      </c>
      <c r="I677" s="27">
        <v>60.4</v>
      </c>
      <c r="J677" s="27">
        <v>50.4</v>
      </c>
      <c r="K677" s="21"/>
    </row>
    <row r="678" spans="1:11" x14ac:dyDescent="0.15">
      <c r="A678" s="28">
        <v>43845</v>
      </c>
      <c r="B678" s="27">
        <v>-134.44999999999999</v>
      </c>
      <c r="C678" s="27">
        <v>-318.85000000000002</v>
      </c>
      <c r="D678" s="27">
        <v>171.35</v>
      </c>
      <c r="E678" s="27">
        <v>-363.75</v>
      </c>
      <c r="F678" s="27">
        <v>138.35</v>
      </c>
      <c r="G678" s="27">
        <v>-451.9</v>
      </c>
      <c r="H678" s="27">
        <v>80.8</v>
      </c>
      <c r="I678" s="27">
        <v>90.8</v>
      </c>
      <c r="J678" s="27">
        <v>80.8</v>
      </c>
      <c r="K678" s="21"/>
    </row>
    <row r="679" spans="1:11" x14ac:dyDescent="0.15">
      <c r="A679" s="28">
        <v>43844</v>
      </c>
      <c r="B679" s="27">
        <v>-134.44999999999999</v>
      </c>
      <c r="C679" s="27">
        <v>-318.85000000000002</v>
      </c>
      <c r="D679" s="27">
        <v>171.35</v>
      </c>
      <c r="E679" s="27">
        <v>-363.75</v>
      </c>
      <c r="F679" s="27">
        <v>138.35</v>
      </c>
      <c r="G679" s="27">
        <v>-434</v>
      </c>
      <c r="H679" s="27">
        <v>98.6</v>
      </c>
      <c r="I679" s="27">
        <v>108.6</v>
      </c>
      <c r="J679" s="27">
        <v>98.6</v>
      </c>
      <c r="K679" s="21"/>
    </row>
    <row r="680" spans="1:11" x14ac:dyDescent="0.15">
      <c r="A680" s="28">
        <v>43843</v>
      </c>
      <c r="B680" s="27">
        <v>-125.45</v>
      </c>
      <c r="C680" s="27">
        <v>-300.85000000000002</v>
      </c>
      <c r="D680" s="27">
        <v>190.35</v>
      </c>
      <c r="E680" s="27">
        <v>-333.25</v>
      </c>
      <c r="F680" s="27">
        <v>169.45</v>
      </c>
      <c r="G680" s="27">
        <v>-407</v>
      </c>
      <c r="H680" s="27">
        <v>127.1</v>
      </c>
      <c r="I680" s="27">
        <v>137.1</v>
      </c>
      <c r="J680" s="27">
        <v>127.1</v>
      </c>
      <c r="K680" s="21"/>
    </row>
    <row r="681" spans="1:11" x14ac:dyDescent="0.15">
      <c r="A681" s="28">
        <v>43840</v>
      </c>
      <c r="B681" s="27">
        <v>-77.25</v>
      </c>
      <c r="C681" s="27">
        <v>-302.64999999999998</v>
      </c>
      <c r="D681" s="27">
        <v>188.45</v>
      </c>
      <c r="E681" s="27">
        <v>-327</v>
      </c>
      <c r="F681" s="27">
        <v>175.5</v>
      </c>
      <c r="G681" s="27">
        <v>-400.75</v>
      </c>
      <c r="H681" s="27">
        <v>133.15</v>
      </c>
      <c r="I681" s="27">
        <v>143.15</v>
      </c>
      <c r="J681" s="27">
        <v>133.15</v>
      </c>
      <c r="K681" s="21"/>
    </row>
    <row r="682" spans="1:11" x14ac:dyDescent="0.15">
      <c r="A682" s="28">
        <v>43839</v>
      </c>
      <c r="B682" s="27">
        <v>-70.05</v>
      </c>
      <c r="C682" s="27">
        <v>-279.35000000000002</v>
      </c>
      <c r="D682" s="27">
        <v>211.95</v>
      </c>
      <c r="E682" s="27">
        <v>-319.8</v>
      </c>
      <c r="F682" s="27">
        <v>183.1</v>
      </c>
      <c r="G682" s="27">
        <v>-369.4</v>
      </c>
      <c r="H682" s="27">
        <v>164.6</v>
      </c>
      <c r="I682" s="27">
        <v>174.6</v>
      </c>
      <c r="J682" s="27">
        <v>164.6</v>
      </c>
      <c r="K682" s="21"/>
    </row>
    <row r="683" spans="1:11" x14ac:dyDescent="0.15">
      <c r="A683" s="28">
        <v>43838</v>
      </c>
      <c r="B683" s="27">
        <v>-80.849999999999994</v>
      </c>
      <c r="C683" s="27">
        <v>-290.14999999999998</v>
      </c>
      <c r="D683" s="27">
        <v>200.55</v>
      </c>
      <c r="E683" s="27">
        <v>-330.6</v>
      </c>
      <c r="F683" s="27">
        <v>171.7</v>
      </c>
      <c r="G683" s="27">
        <v>-364.1</v>
      </c>
      <c r="H683" s="27">
        <v>169.1</v>
      </c>
      <c r="I683" s="27">
        <v>179.1</v>
      </c>
      <c r="J683" s="27">
        <v>169.1</v>
      </c>
      <c r="K683" s="21"/>
    </row>
    <row r="684" spans="1:11" x14ac:dyDescent="0.15">
      <c r="A684" s="28">
        <v>43837</v>
      </c>
      <c r="B684" s="27">
        <v>-86.25</v>
      </c>
      <c r="C684" s="27">
        <v>-287.5</v>
      </c>
      <c r="D684" s="27">
        <v>152.80000000000001</v>
      </c>
      <c r="E684" s="27">
        <v>-311.85000000000002</v>
      </c>
      <c r="F684" s="27">
        <v>169.85</v>
      </c>
      <c r="G684" s="27">
        <v>-348</v>
      </c>
      <c r="H684" s="27">
        <v>165</v>
      </c>
      <c r="I684" s="27">
        <v>145</v>
      </c>
      <c r="J684" s="27">
        <v>145</v>
      </c>
      <c r="K684" s="21"/>
    </row>
    <row r="685" spans="1:11" x14ac:dyDescent="0.15">
      <c r="A685" s="28">
        <v>43836</v>
      </c>
      <c r="B685" s="27">
        <v>-2.85</v>
      </c>
      <c r="C685" s="27">
        <v>-264.10000000000002</v>
      </c>
      <c r="D685" s="27">
        <v>177.5</v>
      </c>
      <c r="E685" s="27">
        <v>-288.45</v>
      </c>
      <c r="F685" s="27">
        <v>194.55</v>
      </c>
      <c r="G685" s="27">
        <v>-346.02</v>
      </c>
      <c r="H685" s="27">
        <v>167.09</v>
      </c>
      <c r="I685" s="27">
        <v>147.09</v>
      </c>
      <c r="J685" s="27">
        <v>147.09</v>
      </c>
      <c r="K685" s="21"/>
    </row>
    <row r="686" spans="1:11" x14ac:dyDescent="0.15">
      <c r="A686" s="28">
        <v>43833</v>
      </c>
      <c r="B686" s="27">
        <v>-8.35</v>
      </c>
      <c r="C686" s="27">
        <v>-261.55</v>
      </c>
      <c r="D686" s="27">
        <v>178.55</v>
      </c>
      <c r="E686" s="27">
        <v>-277.85000000000002</v>
      </c>
      <c r="F686" s="27">
        <v>203.55</v>
      </c>
      <c r="G686" s="27">
        <v>-314</v>
      </c>
      <c r="H686" s="27">
        <v>198.7</v>
      </c>
      <c r="I686" s="27">
        <v>178.7</v>
      </c>
      <c r="J686" s="27">
        <v>178.7</v>
      </c>
      <c r="K686" s="21"/>
    </row>
    <row r="687" spans="1:11" x14ac:dyDescent="0.15">
      <c r="A687" s="28">
        <v>43832</v>
      </c>
      <c r="B687" s="27">
        <v>-29.95</v>
      </c>
      <c r="C687" s="27">
        <v>-275.10000000000002</v>
      </c>
      <c r="D687" s="27">
        <v>163.69999999999999</v>
      </c>
      <c r="E687" s="27">
        <v>-299.45</v>
      </c>
      <c r="F687" s="27">
        <v>180.75</v>
      </c>
      <c r="G687" s="27">
        <v>-339.2</v>
      </c>
      <c r="H687" s="27">
        <v>172.1</v>
      </c>
      <c r="I687" s="27">
        <v>152.1</v>
      </c>
      <c r="J687" s="27">
        <v>152.1</v>
      </c>
      <c r="K687" s="21"/>
    </row>
    <row r="688" spans="1:11" x14ac:dyDescent="0.15">
      <c r="A688" s="28">
        <v>43830</v>
      </c>
      <c r="B688" s="27">
        <v>-24.55</v>
      </c>
      <c r="C688" s="27">
        <v>-245.55</v>
      </c>
      <c r="D688" s="27">
        <v>173.25</v>
      </c>
      <c r="E688" s="27">
        <v>-302.10000000000002</v>
      </c>
      <c r="F688" s="27">
        <v>138.5</v>
      </c>
      <c r="G688" s="27">
        <v>-325.75</v>
      </c>
      <c r="H688" s="27">
        <v>165.75</v>
      </c>
      <c r="I688" s="27">
        <v>165.75</v>
      </c>
      <c r="J688" s="27">
        <v>145.75</v>
      </c>
      <c r="K688" s="21"/>
    </row>
    <row r="689" spans="1:11" x14ac:dyDescent="0.15">
      <c r="A689" s="28">
        <v>43829</v>
      </c>
      <c r="B689" s="27">
        <v>-75.599999999999994</v>
      </c>
      <c r="C689" s="27">
        <v>-280.5</v>
      </c>
      <c r="D689" s="27">
        <v>138</v>
      </c>
      <c r="E689" s="27">
        <v>-345.1</v>
      </c>
      <c r="F689" s="27">
        <v>95.3</v>
      </c>
      <c r="G689" s="27">
        <v>-360.7</v>
      </c>
      <c r="H689" s="27">
        <v>130.5</v>
      </c>
      <c r="I689" s="27">
        <v>130.5</v>
      </c>
      <c r="J689" s="27">
        <v>110.5</v>
      </c>
      <c r="K689" s="21"/>
    </row>
    <row r="690" spans="1:11" x14ac:dyDescent="0.15">
      <c r="A690" s="28">
        <v>43826</v>
      </c>
      <c r="B690" s="27">
        <v>-79.2</v>
      </c>
      <c r="C690" s="27">
        <v>-308.25</v>
      </c>
      <c r="D690" s="27">
        <v>110.35</v>
      </c>
      <c r="E690" s="27">
        <v>-348.7</v>
      </c>
      <c r="F690" s="27">
        <v>91.5</v>
      </c>
      <c r="G690" s="27">
        <v>-356.25</v>
      </c>
      <c r="H690" s="27">
        <v>134.65</v>
      </c>
      <c r="I690" s="27">
        <v>134.65</v>
      </c>
      <c r="J690" s="27">
        <v>114.65</v>
      </c>
      <c r="K690" s="21"/>
    </row>
    <row r="691" spans="1:11" x14ac:dyDescent="0.15">
      <c r="A691" s="28">
        <v>43825</v>
      </c>
      <c r="B691" s="27">
        <v>-81.099999999999994</v>
      </c>
      <c r="C691" s="27">
        <v>-304.75</v>
      </c>
      <c r="D691" s="27">
        <v>112.95</v>
      </c>
      <c r="E691" s="27">
        <v>-366.7</v>
      </c>
      <c r="F691" s="27">
        <v>72.5</v>
      </c>
      <c r="G691" s="27">
        <v>-365.35</v>
      </c>
      <c r="H691" s="27">
        <v>123.95</v>
      </c>
      <c r="I691" s="27">
        <v>123.95</v>
      </c>
      <c r="J691" s="27">
        <v>103.95</v>
      </c>
      <c r="K691" s="21"/>
    </row>
    <row r="692" spans="1:11" x14ac:dyDescent="0.15">
      <c r="A692" s="28">
        <v>43824</v>
      </c>
      <c r="B692" s="27">
        <v>-93.7</v>
      </c>
      <c r="C692" s="27">
        <v>-304.75</v>
      </c>
      <c r="D692" s="27">
        <v>52.95</v>
      </c>
      <c r="E692" s="27">
        <v>-371.25</v>
      </c>
      <c r="F692" s="27">
        <v>27.15</v>
      </c>
      <c r="G692" s="27">
        <v>-377.95</v>
      </c>
      <c r="H692" s="27">
        <v>40.65</v>
      </c>
      <c r="I692" s="27">
        <v>40.65</v>
      </c>
      <c r="J692" s="27">
        <v>60.65</v>
      </c>
      <c r="K692" s="21"/>
    </row>
    <row r="693" spans="1:11" x14ac:dyDescent="0.15">
      <c r="A693" s="28">
        <v>43823</v>
      </c>
      <c r="B693" s="27">
        <v>-93.7</v>
      </c>
      <c r="C693" s="27">
        <v>-304.75</v>
      </c>
      <c r="D693" s="27">
        <v>52.95</v>
      </c>
      <c r="E693" s="27">
        <v>-355.15</v>
      </c>
      <c r="F693" s="27">
        <v>43.05</v>
      </c>
      <c r="G693" s="27">
        <v>-361.85</v>
      </c>
      <c r="H693" s="27">
        <v>56.55</v>
      </c>
      <c r="I693" s="27">
        <v>56.55</v>
      </c>
      <c r="J693" s="27">
        <v>76.55</v>
      </c>
      <c r="K693" s="21"/>
    </row>
    <row r="694" spans="1:11" x14ac:dyDescent="0.15">
      <c r="A694" s="28">
        <v>43822</v>
      </c>
      <c r="B694" s="27">
        <v>-104.4</v>
      </c>
      <c r="C694" s="27">
        <v>-299.35000000000002</v>
      </c>
      <c r="D694" s="27">
        <v>58.65</v>
      </c>
      <c r="E694" s="27">
        <v>-349.75</v>
      </c>
      <c r="F694" s="27">
        <v>48.75</v>
      </c>
      <c r="G694" s="27">
        <v>-356.45</v>
      </c>
      <c r="H694" s="27">
        <v>62.25</v>
      </c>
      <c r="I694" s="27">
        <v>62.25</v>
      </c>
      <c r="J694" s="27">
        <v>82.25</v>
      </c>
      <c r="K694" s="21"/>
    </row>
    <row r="695" spans="1:11" x14ac:dyDescent="0.15">
      <c r="A695" s="28">
        <v>43819</v>
      </c>
      <c r="B695" s="27">
        <v>-8.9</v>
      </c>
      <c r="C695" s="27">
        <v>-268</v>
      </c>
      <c r="D695" s="27">
        <v>90.1</v>
      </c>
      <c r="E695" s="27">
        <v>-318.39999999999998</v>
      </c>
      <c r="F695" s="27">
        <v>80.2</v>
      </c>
      <c r="G695" s="27">
        <v>-325.10000000000002</v>
      </c>
      <c r="H695" s="27">
        <v>93.7</v>
      </c>
      <c r="I695" s="27">
        <v>93.7</v>
      </c>
      <c r="J695" s="27">
        <v>113.7</v>
      </c>
      <c r="K695" s="21"/>
    </row>
    <row r="696" spans="1:11" x14ac:dyDescent="0.15">
      <c r="A696" s="28">
        <v>43818</v>
      </c>
      <c r="B696" s="27">
        <v>-10.7</v>
      </c>
      <c r="C696" s="27">
        <v>-269.8</v>
      </c>
      <c r="D696" s="27">
        <v>88.2</v>
      </c>
      <c r="E696" s="27">
        <v>-304.10000000000002</v>
      </c>
      <c r="F696" s="27">
        <v>94.2</v>
      </c>
      <c r="G696" s="27">
        <v>-310.8</v>
      </c>
      <c r="H696" s="27">
        <v>107.7</v>
      </c>
      <c r="I696" s="27">
        <v>107.7</v>
      </c>
      <c r="J696" s="27">
        <v>127.7</v>
      </c>
      <c r="K696" s="21"/>
    </row>
    <row r="697" spans="1:11" x14ac:dyDescent="0.15">
      <c r="A697" s="28">
        <v>43817</v>
      </c>
      <c r="B697" s="27">
        <v>29.55</v>
      </c>
      <c r="C697" s="27">
        <v>-221.5</v>
      </c>
      <c r="D697" s="27">
        <v>135.9</v>
      </c>
      <c r="E697" s="27">
        <v>-288</v>
      </c>
      <c r="F697" s="27">
        <v>110.1</v>
      </c>
      <c r="G697" s="27">
        <v>-310.8</v>
      </c>
      <c r="H697" s="27">
        <v>107.7</v>
      </c>
      <c r="I697" s="27">
        <v>107.7</v>
      </c>
      <c r="J697" s="27">
        <v>127.7</v>
      </c>
      <c r="K697" s="21"/>
    </row>
    <row r="698" spans="1:11" x14ac:dyDescent="0.15">
      <c r="A698" s="28">
        <v>43816</v>
      </c>
      <c r="B698" s="27">
        <v>34.950000000000003</v>
      </c>
      <c r="C698" s="27">
        <v>-232.2</v>
      </c>
      <c r="D698" s="27">
        <v>125.7</v>
      </c>
      <c r="E698" s="27">
        <v>-282.60000000000002</v>
      </c>
      <c r="F698" s="27">
        <v>115.8</v>
      </c>
      <c r="G698" s="27">
        <v>-305.39999999999998</v>
      </c>
      <c r="H698" s="27">
        <v>113.4</v>
      </c>
      <c r="I698" s="27">
        <v>113.4</v>
      </c>
      <c r="J698" s="27">
        <v>133.4</v>
      </c>
      <c r="K698" s="21"/>
    </row>
    <row r="699" spans="1:11" x14ac:dyDescent="0.15">
      <c r="A699" s="28">
        <v>43815</v>
      </c>
      <c r="B699" s="27">
        <v>11.55</v>
      </c>
      <c r="C699" s="27">
        <v>-255.6</v>
      </c>
      <c r="D699" s="27">
        <v>101</v>
      </c>
      <c r="E699" s="27">
        <v>-301.98</v>
      </c>
      <c r="F699" s="27">
        <v>95.07</v>
      </c>
      <c r="G699" s="27">
        <v>-304.64999999999998</v>
      </c>
      <c r="H699" s="27">
        <v>112.55</v>
      </c>
      <c r="I699" s="27">
        <v>112.55</v>
      </c>
      <c r="J699" s="27">
        <v>132.55000000000001</v>
      </c>
      <c r="K699" s="21"/>
    </row>
    <row r="700" spans="1:11" x14ac:dyDescent="0.15">
      <c r="A700" s="28">
        <v>43812</v>
      </c>
      <c r="B700" s="27">
        <v>-7.2</v>
      </c>
      <c r="C700" s="27">
        <v>-234.1</v>
      </c>
      <c r="D700" s="27">
        <v>122.6</v>
      </c>
      <c r="E700" s="27">
        <v>-300.60000000000002</v>
      </c>
      <c r="F700" s="27">
        <v>96.8</v>
      </c>
      <c r="G700" s="27">
        <v>-275.10000000000002</v>
      </c>
      <c r="H700" s="27">
        <v>142.1</v>
      </c>
      <c r="I700" s="27">
        <v>142.1</v>
      </c>
      <c r="J700" s="27">
        <v>162.1</v>
      </c>
      <c r="K700" s="21"/>
    </row>
    <row r="701" spans="1:11" x14ac:dyDescent="0.15">
      <c r="A701" s="28">
        <v>43811</v>
      </c>
      <c r="B701" s="27">
        <v>7.85</v>
      </c>
      <c r="C701" s="27">
        <v>-257.5</v>
      </c>
      <c r="D701" s="27">
        <v>97.9</v>
      </c>
      <c r="E701" s="27">
        <v>-293.60000000000002</v>
      </c>
      <c r="F701" s="27">
        <v>102</v>
      </c>
      <c r="G701" s="27">
        <v>-303.89999999999998</v>
      </c>
      <c r="H701" s="27">
        <v>111.7</v>
      </c>
      <c r="I701" s="27">
        <v>111.7</v>
      </c>
      <c r="J701" s="27">
        <v>131.69999999999999</v>
      </c>
      <c r="K701" s="21"/>
    </row>
    <row r="702" spans="1:11" x14ac:dyDescent="0.15">
      <c r="A702" s="28">
        <v>43810</v>
      </c>
      <c r="B702" s="27">
        <v>6.05</v>
      </c>
      <c r="C702" s="27">
        <v>-219.05</v>
      </c>
      <c r="D702" s="27">
        <v>135.75</v>
      </c>
      <c r="E702" s="27">
        <v>-279.3</v>
      </c>
      <c r="F702" s="27">
        <v>116</v>
      </c>
      <c r="G702" s="27">
        <v>-249.35</v>
      </c>
      <c r="H702" s="27">
        <v>165.45</v>
      </c>
      <c r="I702" s="27">
        <v>165.45</v>
      </c>
      <c r="J702" s="27">
        <v>185.45</v>
      </c>
      <c r="K702" s="21"/>
    </row>
    <row r="703" spans="1:11" x14ac:dyDescent="0.15">
      <c r="A703" s="28">
        <v>43809</v>
      </c>
      <c r="B703" s="27">
        <v>-10.15</v>
      </c>
      <c r="C703" s="27">
        <v>-211.1</v>
      </c>
      <c r="D703" s="27">
        <v>142.5</v>
      </c>
      <c r="E703" s="27">
        <v>-293.7</v>
      </c>
      <c r="F703" s="27">
        <v>100.8</v>
      </c>
      <c r="G703" s="27">
        <v>-249.35</v>
      </c>
      <c r="H703" s="27">
        <v>165.45</v>
      </c>
      <c r="I703" s="27">
        <v>165.45</v>
      </c>
      <c r="J703" s="27">
        <v>185.45</v>
      </c>
      <c r="K703" s="21"/>
    </row>
    <row r="704" spans="1:11" x14ac:dyDescent="0.15">
      <c r="A704" s="28">
        <v>43808</v>
      </c>
      <c r="B704" s="27">
        <v>62.3</v>
      </c>
      <c r="C704" s="27">
        <v>-178.9</v>
      </c>
      <c r="D704" s="27">
        <v>174.3</v>
      </c>
      <c r="E704" s="27">
        <v>-269.55</v>
      </c>
      <c r="F704" s="27">
        <v>124.65</v>
      </c>
      <c r="G704" s="27">
        <v>-249.35</v>
      </c>
      <c r="H704" s="27">
        <v>165.45</v>
      </c>
      <c r="I704" s="27">
        <v>165.45</v>
      </c>
      <c r="J704" s="27">
        <v>185.45</v>
      </c>
      <c r="K704" s="21"/>
    </row>
    <row r="705" spans="1:11" x14ac:dyDescent="0.15">
      <c r="A705" s="28">
        <v>43805</v>
      </c>
      <c r="B705" s="27">
        <v>62.3</v>
      </c>
      <c r="C705" s="27">
        <v>-178.9</v>
      </c>
      <c r="D705" s="27">
        <v>174.3</v>
      </c>
      <c r="E705" s="27">
        <v>-269.55</v>
      </c>
      <c r="F705" s="27">
        <v>124.65</v>
      </c>
      <c r="G705" s="27">
        <v>-249.35</v>
      </c>
      <c r="H705" s="27">
        <v>165.45</v>
      </c>
      <c r="I705" s="27">
        <v>165.45</v>
      </c>
      <c r="J705" s="27">
        <v>185.45</v>
      </c>
      <c r="K705" s="21"/>
    </row>
    <row r="706" spans="1:11" x14ac:dyDescent="0.15">
      <c r="A706" s="28">
        <v>43804</v>
      </c>
      <c r="B706" s="27">
        <v>62.3</v>
      </c>
      <c r="C706" s="27">
        <v>-178.9</v>
      </c>
      <c r="D706" s="27">
        <v>174.3</v>
      </c>
      <c r="E706" s="27">
        <v>-277.60000000000002</v>
      </c>
      <c r="F706" s="27">
        <v>116.7</v>
      </c>
      <c r="G706" s="27">
        <v>-265.45</v>
      </c>
      <c r="H706" s="27">
        <v>149.55000000000001</v>
      </c>
      <c r="I706" s="27">
        <v>149.55000000000001</v>
      </c>
      <c r="J706" s="27">
        <v>169.55</v>
      </c>
      <c r="K706" s="21"/>
    </row>
    <row r="707" spans="1:11" x14ac:dyDescent="0.15">
      <c r="A707" s="28">
        <v>43803</v>
      </c>
      <c r="B707" s="27">
        <v>73.3</v>
      </c>
      <c r="C707" s="27">
        <v>-187.9</v>
      </c>
      <c r="D707" s="27">
        <v>164.8</v>
      </c>
      <c r="E707" s="27">
        <v>-286.60000000000002</v>
      </c>
      <c r="F707" s="27">
        <v>107.2</v>
      </c>
      <c r="G707" s="27">
        <v>-274.45</v>
      </c>
      <c r="H707" s="27">
        <v>140.05000000000001</v>
      </c>
      <c r="I707" s="27">
        <v>140.05000000000001</v>
      </c>
      <c r="J707" s="27">
        <v>160.05000000000001</v>
      </c>
      <c r="K707" s="21"/>
    </row>
    <row r="708" spans="1:11" x14ac:dyDescent="0.15">
      <c r="A708" s="28">
        <v>43802</v>
      </c>
      <c r="B708" s="27">
        <v>60.7</v>
      </c>
      <c r="C708" s="27">
        <v>-200.5</v>
      </c>
      <c r="D708" s="27">
        <v>151.5</v>
      </c>
      <c r="E708" s="27">
        <v>-299.2</v>
      </c>
      <c r="F708" s="27">
        <v>93.9</v>
      </c>
      <c r="G708" s="27">
        <v>-279</v>
      </c>
      <c r="H708" s="27">
        <v>134.69999999999999</v>
      </c>
      <c r="I708" s="27">
        <v>134.69999999999999</v>
      </c>
      <c r="J708" s="27">
        <v>154.69999999999999</v>
      </c>
      <c r="K708" s="21"/>
    </row>
    <row r="709" spans="1:11" x14ac:dyDescent="0.15">
      <c r="A709" s="28">
        <v>43801</v>
      </c>
      <c r="B709" s="27">
        <v>89.7</v>
      </c>
      <c r="C709" s="27">
        <v>-167.35</v>
      </c>
      <c r="D709" s="27">
        <v>194.85</v>
      </c>
      <c r="E709" s="27">
        <v>-290.2</v>
      </c>
      <c r="F709" s="27">
        <v>83.4</v>
      </c>
      <c r="G709" s="27">
        <v>-261.95</v>
      </c>
      <c r="H709" s="27">
        <v>162.15</v>
      </c>
      <c r="I709" s="27">
        <v>162.15</v>
      </c>
      <c r="J709" s="27">
        <v>162.15</v>
      </c>
      <c r="K709" s="21"/>
    </row>
    <row r="710" spans="1:11" x14ac:dyDescent="0.15">
      <c r="A710" s="28">
        <v>43798</v>
      </c>
      <c r="B710" s="27">
        <v>89.7</v>
      </c>
      <c r="C710" s="27">
        <v>-167.35</v>
      </c>
      <c r="D710" s="27">
        <v>214.85</v>
      </c>
      <c r="E710" s="27">
        <v>-258</v>
      </c>
      <c r="F710" s="27">
        <v>145.19999999999999</v>
      </c>
      <c r="G710" s="27">
        <v>-261.95</v>
      </c>
      <c r="H710" s="27">
        <v>182.15</v>
      </c>
      <c r="I710" s="27">
        <v>172.15</v>
      </c>
      <c r="J710" s="27">
        <v>172.15</v>
      </c>
      <c r="K710" s="21"/>
    </row>
    <row r="711" spans="1:11" x14ac:dyDescent="0.15">
      <c r="A711" s="28">
        <v>43797</v>
      </c>
      <c r="B711" s="27">
        <v>97.75</v>
      </c>
      <c r="C711" s="27">
        <v>-167.35</v>
      </c>
      <c r="D711" s="27">
        <v>214.85</v>
      </c>
      <c r="E711" s="27">
        <v>-241.9</v>
      </c>
      <c r="F711" s="27">
        <v>161.1</v>
      </c>
      <c r="G711" s="27">
        <v>-253.9</v>
      </c>
      <c r="H711" s="27">
        <v>190.1</v>
      </c>
      <c r="I711" s="27">
        <v>180.1</v>
      </c>
      <c r="J711" s="27">
        <v>180.1</v>
      </c>
      <c r="K711" s="21"/>
    </row>
    <row r="712" spans="1:11" x14ac:dyDescent="0.15">
      <c r="A712" s="28">
        <v>43796</v>
      </c>
      <c r="B712" s="27">
        <v>138</v>
      </c>
      <c r="C712" s="27">
        <v>-167.35</v>
      </c>
      <c r="D712" s="27">
        <v>214.85</v>
      </c>
      <c r="E712" s="27">
        <v>-225.8</v>
      </c>
      <c r="F712" s="27">
        <v>177</v>
      </c>
      <c r="G712" s="27">
        <v>-229.75</v>
      </c>
      <c r="H712" s="27">
        <v>213.95</v>
      </c>
      <c r="I712" s="27">
        <v>203.95</v>
      </c>
      <c r="J712" s="27">
        <v>203.95</v>
      </c>
      <c r="K712" s="21"/>
    </row>
    <row r="713" spans="1:11" x14ac:dyDescent="0.15">
      <c r="A713" s="28">
        <v>43795</v>
      </c>
      <c r="B713" s="27">
        <v>130.80000000000001</v>
      </c>
      <c r="C713" s="27">
        <v>-174.55</v>
      </c>
      <c r="D713" s="27">
        <v>207.25</v>
      </c>
      <c r="E713" s="27">
        <v>-224.95</v>
      </c>
      <c r="F713" s="27">
        <v>177.35</v>
      </c>
      <c r="G713" s="27">
        <v>-236.95</v>
      </c>
      <c r="H713" s="27">
        <v>206.35</v>
      </c>
      <c r="I713" s="27">
        <v>196.35</v>
      </c>
      <c r="J713" s="27">
        <v>196.35</v>
      </c>
      <c r="K713" s="21"/>
    </row>
    <row r="714" spans="1:11" x14ac:dyDescent="0.15">
      <c r="A714" s="28">
        <v>43794</v>
      </c>
      <c r="B714" s="27">
        <v>156</v>
      </c>
      <c r="C714" s="27">
        <v>-149.35</v>
      </c>
      <c r="D714" s="27">
        <v>233.85</v>
      </c>
      <c r="E714" s="27">
        <v>-199.75</v>
      </c>
      <c r="F714" s="27">
        <v>203.95</v>
      </c>
      <c r="G714" s="27">
        <v>-219.8</v>
      </c>
      <c r="H714" s="27">
        <v>225</v>
      </c>
      <c r="I714" s="27">
        <v>215</v>
      </c>
      <c r="J714" s="27">
        <v>215</v>
      </c>
      <c r="K714" s="21"/>
    </row>
    <row r="715" spans="1:11" x14ac:dyDescent="0.15">
      <c r="A715" s="28">
        <v>43791</v>
      </c>
      <c r="B715" s="27">
        <v>156</v>
      </c>
      <c r="C715" s="27">
        <v>-149.35</v>
      </c>
      <c r="D715" s="27">
        <v>233.85</v>
      </c>
      <c r="E715" s="27">
        <v>-183.65</v>
      </c>
      <c r="F715" s="27">
        <v>219.85</v>
      </c>
      <c r="G715" s="27">
        <v>-219.8</v>
      </c>
      <c r="H715" s="27">
        <v>225</v>
      </c>
      <c r="I715" s="27">
        <v>215</v>
      </c>
      <c r="J715" s="27">
        <v>215</v>
      </c>
      <c r="K715" s="21"/>
    </row>
    <row r="716" spans="1:11" x14ac:dyDescent="0.15">
      <c r="A716" s="28">
        <v>43790</v>
      </c>
      <c r="B716" s="27">
        <v>165</v>
      </c>
      <c r="C716" s="27">
        <v>-140.35</v>
      </c>
      <c r="D716" s="27">
        <v>243.35</v>
      </c>
      <c r="E716" s="27">
        <v>-174.65</v>
      </c>
      <c r="F716" s="27">
        <v>229.35</v>
      </c>
      <c r="G716" s="27">
        <v>-202.75</v>
      </c>
      <c r="H716" s="27">
        <v>242.45</v>
      </c>
      <c r="I716" s="27">
        <v>232.45</v>
      </c>
      <c r="J716" s="27">
        <v>232.45</v>
      </c>
      <c r="K716" s="21"/>
    </row>
    <row r="717" spans="1:11" x14ac:dyDescent="0.15">
      <c r="A717" s="28">
        <v>43789</v>
      </c>
      <c r="B717" s="27">
        <v>150.6</v>
      </c>
      <c r="C717" s="27">
        <v>-154.75</v>
      </c>
      <c r="D717" s="27">
        <v>228.15</v>
      </c>
      <c r="E717" s="27">
        <v>-174.75</v>
      </c>
      <c r="F717" s="27">
        <v>228.15</v>
      </c>
      <c r="G717" s="27">
        <v>-218.95</v>
      </c>
      <c r="H717" s="27">
        <v>225.35</v>
      </c>
      <c r="I717" s="27">
        <v>215.35</v>
      </c>
      <c r="J717" s="27">
        <v>215.35</v>
      </c>
      <c r="K717" s="21"/>
    </row>
    <row r="718" spans="1:11" x14ac:dyDescent="0.15">
      <c r="A718" s="28">
        <v>43788</v>
      </c>
      <c r="B718" s="27">
        <v>150.6</v>
      </c>
      <c r="C718" s="27">
        <v>-154.75</v>
      </c>
      <c r="D718" s="27">
        <v>228.15</v>
      </c>
      <c r="E718" s="27">
        <v>-174.75</v>
      </c>
      <c r="F718" s="27">
        <v>228.15</v>
      </c>
      <c r="G718" s="27">
        <v>-218.95</v>
      </c>
      <c r="H718" s="27">
        <v>225.35</v>
      </c>
      <c r="I718" s="27">
        <v>215.35</v>
      </c>
      <c r="J718" s="27">
        <v>215.35</v>
      </c>
      <c r="K718" s="21"/>
    </row>
    <row r="719" spans="1:11" x14ac:dyDescent="0.15">
      <c r="A719" s="28">
        <v>43787</v>
      </c>
      <c r="B719" s="27">
        <v>141.6</v>
      </c>
      <c r="C719" s="27">
        <v>-163.75</v>
      </c>
      <c r="D719" s="27">
        <v>218.65</v>
      </c>
      <c r="E719" s="27">
        <v>-183.75</v>
      </c>
      <c r="F719" s="27">
        <v>218.65</v>
      </c>
      <c r="G719" s="27">
        <v>-227.95</v>
      </c>
      <c r="H719" s="27">
        <v>215.85</v>
      </c>
      <c r="I719" s="27">
        <v>205.85</v>
      </c>
      <c r="J719" s="27">
        <v>205.85</v>
      </c>
      <c r="K719" s="21"/>
    </row>
    <row r="720" spans="1:11" x14ac:dyDescent="0.15">
      <c r="A720" s="28">
        <v>43784</v>
      </c>
      <c r="B720" s="27">
        <v>201</v>
      </c>
      <c r="C720" s="27">
        <v>-135.80000000000001</v>
      </c>
      <c r="D720" s="27">
        <v>248.7</v>
      </c>
      <c r="E720" s="27">
        <v>-149.44999999999999</v>
      </c>
      <c r="F720" s="27">
        <v>255.95</v>
      </c>
      <c r="G720" s="27">
        <v>-210.8</v>
      </c>
      <c r="H720" s="27">
        <v>234.5</v>
      </c>
      <c r="I720" s="27">
        <v>224.5</v>
      </c>
      <c r="J720" s="27">
        <v>224.5</v>
      </c>
      <c r="K720" s="21"/>
    </row>
    <row r="721" spans="1:11" x14ac:dyDescent="0.15">
      <c r="A721" s="28">
        <v>43783</v>
      </c>
      <c r="B721" s="27">
        <v>201</v>
      </c>
      <c r="C721" s="27">
        <v>-135.80000000000001</v>
      </c>
      <c r="D721" s="27">
        <v>248.7</v>
      </c>
      <c r="E721" s="27">
        <v>-141.4</v>
      </c>
      <c r="F721" s="27">
        <v>263.89999999999998</v>
      </c>
      <c r="G721" s="27">
        <v>-210.8</v>
      </c>
      <c r="H721" s="27">
        <v>234.5</v>
      </c>
      <c r="I721" s="27">
        <v>224.5</v>
      </c>
      <c r="J721" s="27">
        <v>224.5</v>
      </c>
      <c r="K721" s="21"/>
    </row>
    <row r="722" spans="1:11" x14ac:dyDescent="0.15">
      <c r="A722" s="28">
        <v>43782</v>
      </c>
      <c r="B722" s="27">
        <v>201</v>
      </c>
      <c r="C722" s="27">
        <v>-135.80000000000001</v>
      </c>
      <c r="D722" s="27">
        <v>248.7</v>
      </c>
      <c r="E722" s="27">
        <v>-141.4</v>
      </c>
      <c r="F722" s="27">
        <v>263.89999999999998</v>
      </c>
      <c r="G722" s="27">
        <v>-210.8</v>
      </c>
      <c r="H722" s="27">
        <v>234.5</v>
      </c>
      <c r="I722" s="27">
        <v>224.5</v>
      </c>
      <c r="J722" s="27">
        <v>224.5</v>
      </c>
      <c r="K722" s="21"/>
    </row>
    <row r="723" spans="1:11" x14ac:dyDescent="0.15">
      <c r="A723" s="28">
        <v>43781</v>
      </c>
      <c r="B723" s="27">
        <v>213.6</v>
      </c>
      <c r="C723" s="27">
        <v>-107.1</v>
      </c>
      <c r="D723" s="27">
        <v>277.89999999999998</v>
      </c>
      <c r="E723" s="27">
        <v>-144.9</v>
      </c>
      <c r="F723" s="27">
        <v>261.3</v>
      </c>
      <c r="G723" s="27">
        <v>-182.1</v>
      </c>
      <c r="H723" s="27">
        <v>263.7</v>
      </c>
      <c r="I723" s="27">
        <v>253.7</v>
      </c>
      <c r="J723" s="27">
        <v>253.7</v>
      </c>
      <c r="K723" s="21"/>
    </row>
    <row r="724" spans="1:11" x14ac:dyDescent="0.15">
      <c r="A724" s="28">
        <v>43780</v>
      </c>
      <c r="B724" s="27">
        <v>186.6</v>
      </c>
      <c r="C724" s="27">
        <v>-130.5</v>
      </c>
      <c r="D724" s="27">
        <v>253.2</v>
      </c>
      <c r="E724" s="27">
        <v>-142.35</v>
      </c>
      <c r="F724" s="27">
        <v>262.35000000000002</v>
      </c>
      <c r="G724" s="27">
        <v>-238</v>
      </c>
      <c r="H724" s="27">
        <v>203.6</v>
      </c>
      <c r="I724" s="27">
        <v>193.6</v>
      </c>
      <c r="J724" s="27">
        <v>193.6</v>
      </c>
      <c r="K724" s="21"/>
    </row>
    <row r="725" spans="1:11" x14ac:dyDescent="0.15">
      <c r="A725" s="28">
        <v>43777</v>
      </c>
      <c r="B725" s="27">
        <v>186.6</v>
      </c>
      <c r="C725" s="27">
        <v>-114.4</v>
      </c>
      <c r="D725" s="27">
        <v>269.10000000000002</v>
      </c>
      <c r="E725" s="27">
        <v>-142.35</v>
      </c>
      <c r="F725" s="27">
        <v>262.35000000000002</v>
      </c>
      <c r="G725" s="27">
        <v>-213.85</v>
      </c>
      <c r="H725" s="27">
        <v>227.45</v>
      </c>
      <c r="I725" s="27">
        <v>217.45</v>
      </c>
      <c r="J725" s="27">
        <v>217.45</v>
      </c>
      <c r="K725" s="21"/>
    </row>
    <row r="726" spans="1:11" x14ac:dyDescent="0.15">
      <c r="A726" s="28">
        <v>43776</v>
      </c>
      <c r="B726" s="27">
        <v>190.2</v>
      </c>
      <c r="C726" s="27">
        <v>-126.9</v>
      </c>
      <c r="D726" s="27">
        <v>257</v>
      </c>
      <c r="E726" s="27">
        <v>-140.55000000000001</v>
      </c>
      <c r="F726" s="27">
        <v>264.25</v>
      </c>
      <c r="G726" s="27">
        <v>-234.4</v>
      </c>
      <c r="H726" s="27">
        <v>207.4</v>
      </c>
      <c r="I726" s="27">
        <v>197.4</v>
      </c>
      <c r="J726" s="27">
        <v>197.4</v>
      </c>
      <c r="K726" s="21"/>
    </row>
    <row r="727" spans="1:11" x14ac:dyDescent="0.15">
      <c r="A727" s="28">
        <v>43775</v>
      </c>
      <c r="B727" s="27">
        <v>173.15</v>
      </c>
      <c r="C727" s="27">
        <v>-135.9</v>
      </c>
      <c r="D727" s="27">
        <v>177.5</v>
      </c>
      <c r="E727" s="27">
        <v>-133.44999999999999</v>
      </c>
      <c r="F727" s="27">
        <v>270.64999999999998</v>
      </c>
      <c r="G727" s="27">
        <v>-250.6</v>
      </c>
      <c r="H727" s="27">
        <v>110.3</v>
      </c>
      <c r="I727" s="27">
        <v>120.3</v>
      </c>
      <c r="J727" s="27">
        <v>110.3</v>
      </c>
      <c r="K727" s="21"/>
    </row>
    <row r="728" spans="1:11" x14ac:dyDescent="0.15">
      <c r="A728" s="28">
        <v>43774</v>
      </c>
      <c r="B728" s="27">
        <v>229.5</v>
      </c>
      <c r="C728" s="27">
        <v>-111.75</v>
      </c>
      <c r="D728" s="27">
        <v>201.35</v>
      </c>
      <c r="E728" s="27">
        <v>-109.3</v>
      </c>
      <c r="F728" s="27">
        <v>294.5</v>
      </c>
      <c r="G728" s="27">
        <v>-226.45</v>
      </c>
      <c r="H728" s="27">
        <v>134.15</v>
      </c>
      <c r="I728" s="27">
        <v>144.15</v>
      </c>
      <c r="J728" s="27">
        <v>134.15</v>
      </c>
      <c r="K728" s="21"/>
    </row>
    <row r="729" spans="1:11" x14ac:dyDescent="0.15">
      <c r="A729" s="28">
        <v>43773</v>
      </c>
      <c r="B729" s="27">
        <v>180.9</v>
      </c>
      <c r="C729" s="27">
        <v>-144.15</v>
      </c>
      <c r="D729" s="27">
        <v>167.15</v>
      </c>
      <c r="E729" s="27">
        <v>-150.69999999999999</v>
      </c>
      <c r="F729" s="27">
        <v>250.8</v>
      </c>
      <c r="G729" s="27">
        <v>-204.85</v>
      </c>
      <c r="H729" s="27">
        <v>156.94999999999999</v>
      </c>
      <c r="I729" s="27">
        <v>166.95</v>
      </c>
      <c r="J729" s="27">
        <v>156.94999999999999</v>
      </c>
      <c r="K729" s="21"/>
    </row>
    <row r="730" spans="1:11" x14ac:dyDescent="0.15">
      <c r="A730" s="28">
        <v>43770</v>
      </c>
      <c r="B730" s="27">
        <v>172.95</v>
      </c>
      <c r="C730" s="27">
        <v>-146.80000000000001</v>
      </c>
      <c r="D730" s="27">
        <v>164.9</v>
      </c>
      <c r="E730" s="27">
        <v>-169.45</v>
      </c>
      <c r="F730" s="27">
        <v>232.65</v>
      </c>
      <c r="G730" s="27">
        <v>-191.4</v>
      </c>
      <c r="H730" s="27">
        <v>170.6</v>
      </c>
      <c r="I730" s="27">
        <v>180.6</v>
      </c>
      <c r="J730" s="27">
        <v>170.6</v>
      </c>
      <c r="K730" s="21"/>
    </row>
    <row r="731" spans="1:11" x14ac:dyDescent="0.15">
      <c r="A731" s="28">
        <v>43769</v>
      </c>
      <c r="B731" s="27">
        <v>162.15</v>
      </c>
      <c r="C731" s="27">
        <v>-141.5</v>
      </c>
      <c r="D731" s="27">
        <v>169.4</v>
      </c>
      <c r="E731" s="27">
        <v>-148.05000000000001</v>
      </c>
      <c r="F731" s="27">
        <v>253.05</v>
      </c>
      <c r="G731" s="27">
        <v>-186.1</v>
      </c>
      <c r="H731" s="27">
        <v>175.1</v>
      </c>
      <c r="I731" s="27">
        <v>185.1</v>
      </c>
      <c r="J731" s="27">
        <v>175.1</v>
      </c>
      <c r="K731" s="21"/>
    </row>
    <row r="732" spans="1:11" x14ac:dyDescent="0.15">
      <c r="A732" s="28">
        <v>43768</v>
      </c>
      <c r="B732" s="27">
        <v>170.2</v>
      </c>
      <c r="C732" s="27">
        <v>-141.5</v>
      </c>
      <c r="D732" s="27">
        <v>169.4</v>
      </c>
      <c r="E732" s="27">
        <v>-148.05000000000001</v>
      </c>
      <c r="F732" s="27">
        <v>253.05</v>
      </c>
      <c r="G732" s="27">
        <v>-186.1</v>
      </c>
      <c r="H732" s="27">
        <v>175.1</v>
      </c>
      <c r="I732" s="27">
        <v>185.1</v>
      </c>
      <c r="J732" s="27">
        <v>175.1</v>
      </c>
      <c r="K732" s="21"/>
    </row>
    <row r="733" spans="1:11" x14ac:dyDescent="0.15">
      <c r="A733" s="28">
        <v>43767</v>
      </c>
      <c r="B733" s="27">
        <v>161.19999999999999</v>
      </c>
      <c r="C733" s="27">
        <v>-134.4</v>
      </c>
      <c r="D733" s="27">
        <v>175.8</v>
      </c>
      <c r="E733" s="27">
        <v>-157.05000000000001</v>
      </c>
      <c r="F733" s="27">
        <v>243.55</v>
      </c>
      <c r="G733" s="27">
        <v>-179</v>
      </c>
      <c r="H733" s="27">
        <v>181.5</v>
      </c>
      <c r="I733" s="27">
        <v>191.5</v>
      </c>
      <c r="J733" s="27">
        <v>181.5</v>
      </c>
      <c r="K733" s="21"/>
    </row>
    <row r="734" spans="1:11" x14ac:dyDescent="0.15">
      <c r="A734" s="28">
        <v>43766</v>
      </c>
      <c r="B734" s="27">
        <v>166.4</v>
      </c>
      <c r="C734" s="27">
        <v>-147.94999999999999</v>
      </c>
      <c r="D734" s="27">
        <v>160.94999999999999</v>
      </c>
      <c r="E734" s="27">
        <v>-119.65</v>
      </c>
      <c r="F734" s="27">
        <v>278.64999999999998</v>
      </c>
      <c r="G734" s="27">
        <v>-180.9</v>
      </c>
      <c r="H734" s="27">
        <v>178.4</v>
      </c>
      <c r="I734" s="27">
        <v>188.4</v>
      </c>
      <c r="J734" s="27">
        <v>178.4</v>
      </c>
      <c r="K734" s="21"/>
    </row>
    <row r="735" spans="1:11" x14ac:dyDescent="0.15">
      <c r="A735" s="28">
        <v>43763</v>
      </c>
      <c r="B735" s="27">
        <v>170</v>
      </c>
      <c r="C735" s="27">
        <v>-144.35</v>
      </c>
      <c r="D735" s="27">
        <v>164.75</v>
      </c>
      <c r="E735" s="27">
        <v>-117.85</v>
      </c>
      <c r="F735" s="27">
        <v>280.55</v>
      </c>
      <c r="G735" s="27">
        <v>-177.3</v>
      </c>
      <c r="H735" s="27">
        <v>182.2</v>
      </c>
      <c r="I735" s="27">
        <v>192.2</v>
      </c>
      <c r="J735" s="27">
        <v>182.2</v>
      </c>
      <c r="K735" s="21"/>
    </row>
    <row r="736" spans="1:11" x14ac:dyDescent="0.15">
      <c r="A736" s="28">
        <v>43762</v>
      </c>
      <c r="B736" s="27">
        <v>159.1</v>
      </c>
      <c r="C736" s="27">
        <v>-171.35</v>
      </c>
      <c r="D736" s="27">
        <v>136.25</v>
      </c>
      <c r="E736" s="27">
        <v>-144.85</v>
      </c>
      <c r="F736" s="27">
        <v>252.05</v>
      </c>
      <c r="G736" s="27">
        <v>-204.3</v>
      </c>
      <c r="H736" s="27">
        <v>153.69999999999999</v>
      </c>
      <c r="I736" s="27">
        <v>163.69999999999999</v>
      </c>
      <c r="J736" s="27">
        <v>153.69999999999999</v>
      </c>
      <c r="K736" s="21"/>
    </row>
    <row r="737" spans="1:11" x14ac:dyDescent="0.15">
      <c r="A737" s="28">
        <v>43761</v>
      </c>
      <c r="B737" s="27">
        <v>168.1</v>
      </c>
      <c r="C737" s="27">
        <v>-162.35</v>
      </c>
      <c r="D737" s="27">
        <v>145.75</v>
      </c>
      <c r="E737" s="27">
        <v>-127.8</v>
      </c>
      <c r="F737" s="27">
        <v>269.5</v>
      </c>
      <c r="G737" s="27">
        <v>-211.4</v>
      </c>
      <c r="H737" s="27">
        <v>147.30000000000001</v>
      </c>
      <c r="I737" s="27">
        <v>157.30000000000001</v>
      </c>
      <c r="J737" s="27">
        <v>147.30000000000001</v>
      </c>
      <c r="K737" s="21"/>
    </row>
    <row r="738" spans="1:11" x14ac:dyDescent="0.15">
      <c r="A738" s="28">
        <v>43760</v>
      </c>
      <c r="B738" s="27">
        <v>153.69999999999999</v>
      </c>
      <c r="C738" s="27">
        <v>-152.6</v>
      </c>
      <c r="D738" s="27">
        <v>154.4</v>
      </c>
      <c r="E738" s="27">
        <v>-126.1</v>
      </c>
      <c r="F738" s="27">
        <v>270.2</v>
      </c>
      <c r="G738" s="27">
        <v>-225.8</v>
      </c>
      <c r="H738" s="27">
        <v>132.1</v>
      </c>
      <c r="I738" s="27">
        <v>142.1</v>
      </c>
      <c r="J738" s="27">
        <v>132.1</v>
      </c>
      <c r="K738" s="21"/>
    </row>
    <row r="739" spans="1:11" x14ac:dyDescent="0.15">
      <c r="A739" s="28">
        <v>43759</v>
      </c>
      <c r="B739" s="27">
        <v>153.69999999999999</v>
      </c>
      <c r="C739" s="27">
        <v>-168.7</v>
      </c>
      <c r="D739" s="27">
        <v>138.5</v>
      </c>
      <c r="E739" s="27">
        <v>-182.45</v>
      </c>
      <c r="F739" s="27">
        <v>214.55</v>
      </c>
      <c r="G739" s="27">
        <v>-258</v>
      </c>
      <c r="H739" s="27">
        <v>100.3</v>
      </c>
      <c r="I739" s="27">
        <v>110.3</v>
      </c>
      <c r="J739" s="27">
        <v>100.3</v>
      </c>
      <c r="K739" s="21"/>
    </row>
    <row r="740" spans="1:11" x14ac:dyDescent="0.15">
      <c r="A740" s="28">
        <v>43756</v>
      </c>
      <c r="B740" s="27">
        <v>94.3</v>
      </c>
      <c r="C740" s="27">
        <v>-216.15</v>
      </c>
      <c r="D740" s="27">
        <v>91.15</v>
      </c>
      <c r="E740" s="27">
        <v>-246</v>
      </c>
      <c r="F740" s="27">
        <v>81.3</v>
      </c>
      <c r="G740" s="27">
        <v>-297.39999999999998</v>
      </c>
      <c r="H740" s="27">
        <v>60.9</v>
      </c>
      <c r="I740" s="27">
        <v>70.900000000000006</v>
      </c>
      <c r="J740" s="27">
        <v>60.9</v>
      </c>
      <c r="K740" s="21"/>
    </row>
    <row r="741" spans="1:11" x14ac:dyDescent="0.15">
      <c r="A741" s="28">
        <v>43755</v>
      </c>
      <c r="B741" s="27">
        <v>94.3</v>
      </c>
      <c r="C741" s="27">
        <v>-216.15</v>
      </c>
      <c r="D741" s="27">
        <v>91.15</v>
      </c>
      <c r="E741" s="27">
        <v>-262.10000000000002</v>
      </c>
      <c r="F741" s="27">
        <v>64.5</v>
      </c>
      <c r="G741" s="27">
        <v>-297.39999999999998</v>
      </c>
      <c r="H741" s="27">
        <v>60.9</v>
      </c>
      <c r="I741" s="27">
        <v>70.900000000000006</v>
      </c>
      <c r="J741" s="27">
        <v>60.9</v>
      </c>
      <c r="K741" s="21"/>
    </row>
    <row r="742" spans="1:11" x14ac:dyDescent="0.15">
      <c r="A742" s="28">
        <v>43754</v>
      </c>
      <c r="B742" s="27">
        <v>87.1</v>
      </c>
      <c r="C742" s="27">
        <v>-215.3</v>
      </c>
      <c r="D742" s="27">
        <v>91.5</v>
      </c>
      <c r="E742" s="27">
        <v>-261.25</v>
      </c>
      <c r="F742" s="27">
        <v>65.75</v>
      </c>
      <c r="G742" s="27">
        <v>-304.60000000000002</v>
      </c>
      <c r="H742" s="27">
        <v>53.3</v>
      </c>
      <c r="I742" s="27">
        <v>63.3</v>
      </c>
      <c r="J742" s="27">
        <v>53.3</v>
      </c>
      <c r="K742" s="21"/>
    </row>
    <row r="743" spans="1:11" x14ac:dyDescent="0.15">
      <c r="A743" s="28">
        <v>43753</v>
      </c>
      <c r="B743" s="27">
        <v>78.099999999999994</v>
      </c>
      <c r="C743" s="27">
        <v>-224.3</v>
      </c>
      <c r="D743" s="27">
        <v>42</v>
      </c>
      <c r="E743" s="27">
        <v>-270.25</v>
      </c>
      <c r="F743" s="27">
        <v>26.25</v>
      </c>
      <c r="G743" s="27">
        <v>-313.60000000000002</v>
      </c>
      <c r="H743" s="27">
        <v>13.8</v>
      </c>
      <c r="I743" s="27">
        <v>13.8</v>
      </c>
      <c r="J743" s="27">
        <v>13.8</v>
      </c>
      <c r="K743" s="21"/>
    </row>
    <row r="744" spans="1:11" x14ac:dyDescent="0.15">
      <c r="A744" s="28">
        <v>43752</v>
      </c>
      <c r="B744" s="27">
        <v>81.7</v>
      </c>
      <c r="C744" s="27">
        <v>-244.85</v>
      </c>
      <c r="D744" s="27">
        <v>21.95</v>
      </c>
      <c r="E744" s="27">
        <v>-282.75</v>
      </c>
      <c r="F744" s="27">
        <v>14.15</v>
      </c>
      <c r="G744" s="27">
        <v>-310</v>
      </c>
      <c r="H744" s="27">
        <v>17.600000000000001</v>
      </c>
      <c r="I744" s="27">
        <v>17.600000000000001</v>
      </c>
      <c r="J744" s="27">
        <v>17.600000000000001</v>
      </c>
      <c r="K744" s="21"/>
    </row>
    <row r="745" spans="1:11" x14ac:dyDescent="0.15">
      <c r="A745" s="28">
        <v>43750</v>
      </c>
      <c r="B745" s="27">
        <v>90.7</v>
      </c>
      <c r="C745" s="27">
        <v>-235.85</v>
      </c>
      <c r="D745" s="27">
        <v>31.45</v>
      </c>
      <c r="E745" s="27">
        <v>-257.64999999999998</v>
      </c>
      <c r="F745" s="27">
        <v>39.549999999999997</v>
      </c>
      <c r="G745" s="27">
        <v>-301</v>
      </c>
      <c r="H745" s="27">
        <v>27.1</v>
      </c>
      <c r="I745" s="27">
        <v>27.1</v>
      </c>
      <c r="J745" s="27">
        <v>27.1</v>
      </c>
      <c r="K745" s="21"/>
    </row>
    <row r="746" spans="1:11" x14ac:dyDescent="0.15">
      <c r="A746" s="28">
        <v>43749</v>
      </c>
      <c r="B746" s="27">
        <v>74.599999999999994</v>
      </c>
      <c r="C746" s="27">
        <v>-235.85</v>
      </c>
      <c r="D746" s="27">
        <v>31.45</v>
      </c>
      <c r="E746" s="27">
        <v>-273.75</v>
      </c>
      <c r="F746" s="27">
        <v>23.65</v>
      </c>
      <c r="G746" s="27">
        <v>-301</v>
      </c>
      <c r="H746" s="27">
        <v>27.1</v>
      </c>
      <c r="I746" s="27">
        <v>27.1</v>
      </c>
      <c r="J746" s="27">
        <v>27.1</v>
      </c>
      <c r="K746" s="21"/>
    </row>
    <row r="747" spans="1:11" x14ac:dyDescent="0.15">
      <c r="A747" s="28">
        <v>43748</v>
      </c>
      <c r="B747" s="27">
        <v>45.05</v>
      </c>
      <c r="C747" s="27">
        <v>-241.25</v>
      </c>
      <c r="D747" s="27">
        <v>25.75</v>
      </c>
      <c r="E747" s="27">
        <v>-279.14999999999998</v>
      </c>
      <c r="F747" s="27">
        <v>17.95</v>
      </c>
      <c r="G747" s="27">
        <v>-322.5</v>
      </c>
      <c r="H747" s="27">
        <v>5.5</v>
      </c>
      <c r="I747" s="27">
        <v>5.5</v>
      </c>
      <c r="J747" s="27">
        <v>5.5</v>
      </c>
      <c r="K747" s="21"/>
    </row>
    <row r="748" spans="1:11" x14ac:dyDescent="0.15">
      <c r="A748" s="28">
        <v>43747</v>
      </c>
      <c r="B748" s="27">
        <v>45.05</v>
      </c>
      <c r="C748" s="27">
        <v>-249.3</v>
      </c>
      <c r="D748" s="27">
        <v>17.8</v>
      </c>
      <c r="E748" s="27">
        <v>-295.25</v>
      </c>
      <c r="F748" s="27">
        <v>2.0499999999999998</v>
      </c>
      <c r="G748" s="27">
        <v>-322.5</v>
      </c>
      <c r="H748" s="27">
        <v>5.5</v>
      </c>
      <c r="I748" s="27">
        <v>5.5</v>
      </c>
      <c r="J748" s="27">
        <v>5.5</v>
      </c>
      <c r="K748" s="21"/>
    </row>
    <row r="749" spans="1:11" x14ac:dyDescent="0.15">
      <c r="A749" s="28">
        <v>43746</v>
      </c>
      <c r="B749" s="27">
        <v>26.2</v>
      </c>
      <c r="C749" s="27">
        <v>-268.14999999999998</v>
      </c>
      <c r="D749" s="27">
        <v>-1.55</v>
      </c>
      <c r="E749" s="27">
        <v>-322.14999999999998</v>
      </c>
      <c r="F749" s="27">
        <v>-25.25</v>
      </c>
      <c r="G749" s="27">
        <v>-347.6</v>
      </c>
      <c r="H749" s="27">
        <v>-19.899999999999999</v>
      </c>
      <c r="I749" s="27">
        <v>-19.899999999999999</v>
      </c>
      <c r="J749" s="27">
        <v>-19.899999999999999</v>
      </c>
      <c r="K749" s="21"/>
    </row>
    <row r="750" spans="1:11" x14ac:dyDescent="0.15">
      <c r="A750" s="28">
        <v>43738</v>
      </c>
      <c r="B750" s="27">
        <v>-58.2</v>
      </c>
      <c r="C750" s="27">
        <v>-318.35000000000002</v>
      </c>
      <c r="D750" s="27">
        <v>-52.35</v>
      </c>
      <c r="E750" s="27">
        <v>-390.15</v>
      </c>
      <c r="F750" s="27">
        <v>-92.65</v>
      </c>
      <c r="G750" s="27">
        <v>-410.3</v>
      </c>
      <c r="H750" s="27">
        <v>-82.8</v>
      </c>
      <c r="I750" s="27">
        <v>-82.8</v>
      </c>
      <c r="J750" s="27">
        <v>-82.8</v>
      </c>
      <c r="K750" s="21"/>
    </row>
    <row r="751" spans="1:11" x14ac:dyDescent="0.15">
      <c r="A751" s="28">
        <v>43737</v>
      </c>
      <c r="B751" s="27">
        <v>-206.4</v>
      </c>
      <c r="C751" s="27">
        <v>-316.55</v>
      </c>
      <c r="D751" s="27">
        <v>-50.45</v>
      </c>
      <c r="E751" s="27">
        <v>-372.25</v>
      </c>
      <c r="F751" s="27">
        <v>-74.849999999999994</v>
      </c>
      <c r="G751" s="27">
        <v>-408.5</v>
      </c>
      <c r="H751" s="27">
        <v>-80.900000000000006</v>
      </c>
      <c r="I751" s="27">
        <v>-80.900000000000006</v>
      </c>
      <c r="J751" s="27">
        <v>-80.900000000000006</v>
      </c>
      <c r="K751" s="21"/>
    </row>
    <row r="752" spans="1:11" x14ac:dyDescent="0.15">
      <c r="A752" s="28">
        <v>43735</v>
      </c>
      <c r="B752" s="27">
        <v>-206.4</v>
      </c>
      <c r="C752" s="27">
        <v>-316.55</v>
      </c>
      <c r="D752" s="27">
        <v>9.5500000000000007</v>
      </c>
      <c r="E752" s="27">
        <v>-396.4</v>
      </c>
      <c r="F752" s="27">
        <v>-48.7</v>
      </c>
      <c r="G752" s="27">
        <v>-408.5</v>
      </c>
      <c r="H752" s="27">
        <v>19.100000000000001</v>
      </c>
      <c r="I752" s="27">
        <v>-30.9</v>
      </c>
      <c r="J752" s="27">
        <v>-30.9</v>
      </c>
      <c r="K752" s="21"/>
    </row>
    <row r="753" spans="1:11" x14ac:dyDescent="0.15">
      <c r="A753" s="28">
        <v>43734</v>
      </c>
      <c r="B753" s="27">
        <v>-192</v>
      </c>
      <c r="C753" s="27">
        <v>-302.14999999999998</v>
      </c>
      <c r="D753" s="27">
        <v>24.75</v>
      </c>
      <c r="E753" s="27">
        <v>-364.1</v>
      </c>
      <c r="F753" s="27">
        <v>-15.7</v>
      </c>
      <c r="G753" s="27">
        <v>-386.05</v>
      </c>
      <c r="H753" s="27">
        <v>42.25</v>
      </c>
      <c r="I753" s="27">
        <v>-7.75</v>
      </c>
      <c r="J753" s="27">
        <v>-7.75</v>
      </c>
      <c r="K753" s="21"/>
    </row>
    <row r="754" spans="1:11" x14ac:dyDescent="0.15">
      <c r="A754" s="28">
        <v>43733</v>
      </c>
      <c r="B754" s="27">
        <v>-188.4</v>
      </c>
      <c r="C754" s="27">
        <v>-298.55</v>
      </c>
      <c r="D754" s="27">
        <v>28.55</v>
      </c>
      <c r="E754" s="27">
        <v>-360.5</v>
      </c>
      <c r="F754" s="27">
        <v>-11.9</v>
      </c>
      <c r="G754" s="27">
        <v>-382.45</v>
      </c>
      <c r="H754" s="27">
        <v>46.05</v>
      </c>
      <c r="I754" s="27">
        <v>-3.95</v>
      </c>
      <c r="J754" s="27">
        <v>-3.95</v>
      </c>
      <c r="K754" s="21"/>
    </row>
    <row r="755" spans="1:11" x14ac:dyDescent="0.15">
      <c r="A755" s="28">
        <v>43732</v>
      </c>
      <c r="B755" s="27">
        <v>-204.5</v>
      </c>
      <c r="C755" s="27">
        <v>-314.64999999999998</v>
      </c>
      <c r="D755" s="27">
        <v>12.65</v>
      </c>
      <c r="E755" s="27">
        <v>-376.6</v>
      </c>
      <c r="F755" s="27">
        <v>-27.8</v>
      </c>
      <c r="G755" s="27">
        <v>-382.45</v>
      </c>
      <c r="H755" s="27">
        <v>46.05</v>
      </c>
      <c r="I755" s="27">
        <v>-3.95</v>
      </c>
      <c r="J755" s="27">
        <v>-3.95</v>
      </c>
      <c r="K755" s="21"/>
    </row>
    <row r="756" spans="1:11" x14ac:dyDescent="0.15">
      <c r="A756" s="28">
        <v>43731</v>
      </c>
      <c r="B756" s="27">
        <v>-150.69999999999999</v>
      </c>
      <c r="C756" s="27">
        <v>-293.05</v>
      </c>
      <c r="D756" s="27">
        <v>85.45</v>
      </c>
      <c r="E756" s="27">
        <v>-338.9</v>
      </c>
      <c r="F756" s="27">
        <v>60.9</v>
      </c>
      <c r="G756" s="27">
        <v>-360.85</v>
      </c>
      <c r="H756" s="27">
        <v>68.849999999999994</v>
      </c>
      <c r="I756" s="27">
        <v>58.85</v>
      </c>
      <c r="J756" s="27">
        <v>68.849999999999994</v>
      </c>
      <c r="K756" s="21"/>
    </row>
    <row r="757" spans="1:11" x14ac:dyDescent="0.15">
      <c r="A757" s="28">
        <v>43728</v>
      </c>
      <c r="B757" s="27">
        <v>-145.1</v>
      </c>
      <c r="C757" s="27">
        <v>-259.14999999999998</v>
      </c>
      <c r="D757" s="27">
        <v>219.55</v>
      </c>
      <c r="E757" s="27">
        <v>-293.05</v>
      </c>
      <c r="F757" s="27">
        <v>187.05</v>
      </c>
      <c r="G757" s="27">
        <v>-335</v>
      </c>
      <c r="H757" s="27">
        <v>195</v>
      </c>
      <c r="I757" s="27">
        <v>175</v>
      </c>
      <c r="J757" s="27">
        <v>195</v>
      </c>
      <c r="K757" s="21"/>
    </row>
    <row r="758" spans="1:11" x14ac:dyDescent="0.15">
      <c r="A758" s="28">
        <v>43727</v>
      </c>
      <c r="B758" s="27">
        <v>-128.05000000000001</v>
      </c>
      <c r="C758" s="27">
        <v>-250.15</v>
      </c>
      <c r="D758" s="27">
        <v>229.05</v>
      </c>
      <c r="E758" s="27">
        <v>-284.05</v>
      </c>
      <c r="F758" s="27">
        <v>196.55</v>
      </c>
      <c r="G758" s="27">
        <v>-342.1</v>
      </c>
      <c r="H758" s="27">
        <v>188.6</v>
      </c>
      <c r="I758" s="27">
        <v>168.6</v>
      </c>
      <c r="J758" s="27">
        <v>188.6</v>
      </c>
      <c r="K758" s="21"/>
    </row>
    <row r="759" spans="1:11" x14ac:dyDescent="0.15">
      <c r="A759" s="28">
        <v>43726</v>
      </c>
      <c r="B759" s="27">
        <v>-124.45</v>
      </c>
      <c r="C759" s="27">
        <v>-246.55</v>
      </c>
      <c r="D759" s="27">
        <v>232.85</v>
      </c>
      <c r="E759" s="27">
        <v>-280.45</v>
      </c>
      <c r="F759" s="27">
        <v>200.35</v>
      </c>
      <c r="G759" s="27">
        <v>-338.5</v>
      </c>
      <c r="H759" s="27">
        <v>192.4</v>
      </c>
      <c r="I759" s="27">
        <v>172.4</v>
      </c>
      <c r="J759" s="27">
        <v>192.4</v>
      </c>
      <c r="K759" s="21"/>
    </row>
    <row r="760" spans="1:11" x14ac:dyDescent="0.15">
      <c r="A760" s="28">
        <v>43725</v>
      </c>
      <c r="B760" s="27">
        <v>-124.45</v>
      </c>
      <c r="C760" s="27">
        <v>-254.6</v>
      </c>
      <c r="D760" s="27">
        <v>224.9</v>
      </c>
      <c r="E760" s="27">
        <v>-304.60000000000002</v>
      </c>
      <c r="F760" s="27">
        <v>176.5</v>
      </c>
      <c r="G760" s="27">
        <v>-338.5</v>
      </c>
      <c r="H760" s="27">
        <v>192.4</v>
      </c>
      <c r="I760" s="27">
        <v>172.4</v>
      </c>
      <c r="J760" s="27">
        <v>192.4</v>
      </c>
      <c r="K760" s="21"/>
    </row>
    <row r="761" spans="1:11" x14ac:dyDescent="0.15">
      <c r="A761" s="28">
        <v>43724</v>
      </c>
      <c r="B761" s="27">
        <v>-154.94999999999999</v>
      </c>
      <c r="C761" s="27">
        <v>-277.05</v>
      </c>
      <c r="D761" s="27">
        <v>201.75</v>
      </c>
      <c r="E761" s="27">
        <v>-310.95</v>
      </c>
      <c r="F761" s="27">
        <v>169.25</v>
      </c>
      <c r="G761" s="27">
        <v>-336.8</v>
      </c>
      <c r="H761" s="27">
        <v>193.1</v>
      </c>
      <c r="I761" s="27">
        <v>173.1</v>
      </c>
      <c r="J761" s="27">
        <v>193.1</v>
      </c>
      <c r="K761" s="21"/>
    </row>
    <row r="762" spans="1:11" x14ac:dyDescent="0.15">
      <c r="A762" s="28">
        <v>43720</v>
      </c>
      <c r="B762" s="27">
        <v>-138</v>
      </c>
      <c r="C762" s="27">
        <v>-244</v>
      </c>
      <c r="D762" s="27">
        <v>233.9</v>
      </c>
      <c r="E762" s="27">
        <v>-310.10000000000002</v>
      </c>
      <c r="F762" s="27">
        <v>169.6</v>
      </c>
      <c r="G762" s="27">
        <v>-344</v>
      </c>
      <c r="H762" s="27">
        <v>185.5</v>
      </c>
      <c r="I762" s="27">
        <v>165.5</v>
      </c>
      <c r="J762" s="27">
        <v>185.5</v>
      </c>
      <c r="K762" s="21"/>
    </row>
    <row r="763" spans="1:11" x14ac:dyDescent="0.15">
      <c r="A763" s="28">
        <v>43719</v>
      </c>
      <c r="B763" s="27">
        <v>-132.6</v>
      </c>
      <c r="C763" s="27">
        <v>-238.6</v>
      </c>
      <c r="D763" s="27">
        <v>239.6</v>
      </c>
      <c r="E763" s="27">
        <v>-296.64999999999998</v>
      </c>
      <c r="F763" s="27">
        <v>183.25</v>
      </c>
      <c r="G763" s="27">
        <v>-338.6</v>
      </c>
      <c r="H763" s="27">
        <v>191.2</v>
      </c>
      <c r="I763" s="27">
        <v>171.2</v>
      </c>
      <c r="J763" s="27">
        <v>191.2</v>
      </c>
      <c r="K763" s="21"/>
    </row>
    <row r="764" spans="1:11" x14ac:dyDescent="0.15">
      <c r="A764" s="28">
        <v>43718</v>
      </c>
      <c r="B764" s="27">
        <v>-116.5</v>
      </c>
      <c r="C764" s="27">
        <v>-222.5</v>
      </c>
      <c r="D764" s="27">
        <v>255.5</v>
      </c>
      <c r="E764" s="27">
        <v>-288.60000000000002</v>
      </c>
      <c r="F764" s="27">
        <v>191.2</v>
      </c>
      <c r="G764" s="27">
        <v>-338.6</v>
      </c>
      <c r="H764" s="27">
        <v>191.2</v>
      </c>
      <c r="I764" s="27">
        <v>171.2</v>
      </c>
      <c r="J764" s="27">
        <v>191.2</v>
      </c>
      <c r="K764" s="21"/>
    </row>
    <row r="765" spans="1:11" x14ac:dyDescent="0.15">
      <c r="A765" s="28">
        <v>43717</v>
      </c>
      <c r="B765" s="27">
        <v>-76.25</v>
      </c>
      <c r="C765" s="27">
        <v>-222.5</v>
      </c>
      <c r="D765" s="27">
        <v>255.5</v>
      </c>
      <c r="E765" s="27">
        <v>-280.55</v>
      </c>
      <c r="F765" s="27">
        <v>199.15</v>
      </c>
      <c r="G765" s="27">
        <v>-314.45</v>
      </c>
      <c r="H765" s="27">
        <v>215.05</v>
      </c>
      <c r="I765" s="27">
        <v>195.05</v>
      </c>
      <c r="J765" s="27">
        <v>215.05</v>
      </c>
      <c r="K765" s="21"/>
    </row>
    <row r="766" spans="1:11" x14ac:dyDescent="0.15">
      <c r="A766" s="28">
        <v>43714</v>
      </c>
      <c r="B766" s="27">
        <v>-36</v>
      </c>
      <c r="C766" s="27">
        <v>-222.5</v>
      </c>
      <c r="D766" s="27">
        <v>255.5</v>
      </c>
      <c r="E766" s="27">
        <v>-248.35</v>
      </c>
      <c r="F766" s="27">
        <v>230.95</v>
      </c>
      <c r="G766" s="27">
        <v>-290.3</v>
      </c>
      <c r="H766" s="27">
        <v>238.9</v>
      </c>
      <c r="I766" s="27">
        <v>218.9</v>
      </c>
      <c r="J766" s="27">
        <v>238.9</v>
      </c>
      <c r="K766" s="21"/>
    </row>
    <row r="767" spans="1:11" x14ac:dyDescent="0.15">
      <c r="A767" s="28">
        <v>43713</v>
      </c>
      <c r="B767" s="27">
        <v>-28.8</v>
      </c>
      <c r="C767" s="27">
        <v>-173.25</v>
      </c>
      <c r="D767" s="27">
        <v>304.75</v>
      </c>
      <c r="E767" s="27">
        <v>-217</v>
      </c>
      <c r="F767" s="27">
        <v>262.39999999999998</v>
      </c>
      <c r="G767" s="27">
        <v>-250.9</v>
      </c>
      <c r="H767" s="27">
        <v>278.3</v>
      </c>
      <c r="I767" s="27">
        <v>258.3</v>
      </c>
      <c r="J767" s="27">
        <v>278.3</v>
      </c>
      <c r="K767" s="21"/>
    </row>
    <row r="768" spans="1:11" x14ac:dyDescent="0.15">
      <c r="A768" s="28">
        <v>43712</v>
      </c>
      <c r="B768" s="27">
        <v>-32.4</v>
      </c>
      <c r="C768" s="27">
        <v>-176.85</v>
      </c>
      <c r="D768" s="27">
        <v>300.95</v>
      </c>
      <c r="E768" s="27">
        <v>-188.4</v>
      </c>
      <c r="F768" s="27">
        <v>290.39999999999998</v>
      </c>
      <c r="G768" s="27">
        <v>-254.5</v>
      </c>
      <c r="H768" s="27">
        <v>274.5</v>
      </c>
      <c r="I768" s="27">
        <v>254.5</v>
      </c>
      <c r="J768" s="27">
        <v>274.5</v>
      </c>
      <c r="K768" s="21"/>
    </row>
    <row r="769" spans="1:11" x14ac:dyDescent="0.15">
      <c r="A769" s="28">
        <v>43711</v>
      </c>
      <c r="B769" s="27">
        <v>-41.4</v>
      </c>
      <c r="C769" s="27">
        <v>-185.85</v>
      </c>
      <c r="D769" s="27">
        <v>291.45</v>
      </c>
      <c r="E769" s="27">
        <v>-197.4</v>
      </c>
      <c r="F769" s="27">
        <v>280.89999999999998</v>
      </c>
      <c r="G769" s="27">
        <v>-265.3</v>
      </c>
      <c r="H769" s="27">
        <v>263.10000000000002</v>
      </c>
      <c r="I769" s="27">
        <v>243.1</v>
      </c>
      <c r="J769" s="27">
        <v>263.10000000000002</v>
      </c>
      <c r="K769" s="21"/>
    </row>
    <row r="770" spans="1:11" x14ac:dyDescent="0.15">
      <c r="A770" s="28">
        <v>43710</v>
      </c>
      <c r="B770" s="27">
        <v>-37.799999999999997</v>
      </c>
      <c r="C770" s="27">
        <v>-173.25</v>
      </c>
      <c r="D770" s="27">
        <v>304.75</v>
      </c>
      <c r="E770" s="27">
        <v>-201</v>
      </c>
      <c r="F770" s="27">
        <v>277.10000000000002</v>
      </c>
      <c r="G770" s="27">
        <v>-250.9</v>
      </c>
      <c r="H770" s="27">
        <v>278.3</v>
      </c>
      <c r="I770" s="27">
        <v>258.3</v>
      </c>
      <c r="J770" s="27">
        <v>278.3</v>
      </c>
      <c r="K770" s="21"/>
    </row>
    <row r="771" spans="1:11" x14ac:dyDescent="0.15">
      <c r="A771" s="28">
        <v>43707</v>
      </c>
      <c r="B771" s="27">
        <v>-118.3</v>
      </c>
      <c r="C771" s="27">
        <v>-213.5</v>
      </c>
      <c r="D771" s="27">
        <v>265</v>
      </c>
      <c r="E771" s="27">
        <v>-217.1</v>
      </c>
      <c r="F771" s="27">
        <v>261.2</v>
      </c>
      <c r="G771" s="27">
        <v>-291.14999999999998</v>
      </c>
      <c r="H771" s="27">
        <v>238.55</v>
      </c>
      <c r="I771" s="27">
        <v>218.55</v>
      </c>
      <c r="J771" s="27">
        <v>238.55</v>
      </c>
      <c r="K771" s="21"/>
    </row>
    <row r="772" spans="1:11" x14ac:dyDescent="0.15">
      <c r="A772" s="28">
        <v>43706</v>
      </c>
      <c r="B772" s="27">
        <v>-118.3</v>
      </c>
      <c r="C772" s="27">
        <v>-181.3</v>
      </c>
      <c r="D772" s="27">
        <v>296.8</v>
      </c>
      <c r="E772" s="27">
        <v>-217.1</v>
      </c>
      <c r="F772" s="27">
        <v>261.2</v>
      </c>
      <c r="G772" s="27">
        <v>-291.14999999999998</v>
      </c>
      <c r="H772" s="27">
        <v>238.55</v>
      </c>
      <c r="I772" s="27">
        <v>218.55</v>
      </c>
      <c r="J772" s="27">
        <v>238.55</v>
      </c>
      <c r="K772" s="21"/>
    </row>
    <row r="773" spans="1:11" x14ac:dyDescent="0.15">
      <c r="A773" s="28">
        <v>43705</v>
      </c>
      <c r="B773" s="27">
        <v>-118.3</v>
      </c>
      <c r="C773" s="27">
        <v>-213.5</v>
      </c>
      <c r="D773" s="27">
        <v>265</v>
      </c>
      <c r="E773" s="27">
        <v>-249.3</v>
      </c>
      <c r="F773" s="27">
        <v>229.4</v>
      </c>
      <c r="G773" s="27">
        <v>-291.14999999999998</v>
      </c>
      <c r="H773" s="27">
        <v>238.55</v>
      </c>
      <c r="I773" s="27">
        <v>218.55</v>
      </c>
      <c r="J773" s="27">
        <v>238.55</v>
      </c>
      <c r="K773" s="21"/>
    </row>
    <row r="774" spans="1:11" x14ac:dyDescent="0.15">
      <c r="A774" s="28">
        <v>43704</v>
      </c>
      <c r="B774" s="27">
        <v>-89.5</v>
      </c>
      <c r="C774" s="27">
        <v>-177.5</v>
      </c>
      <c r="D774" s="27">
        <v>303</v>
      </c>
      <c r="E774" s="27">
        <v>-233.1</v>
      </c>
      <c r="F774" s="27">
        <v>246.5</v>
      </c>
      <c r="G774" s="27">
        <v>-285.75</v>
      </c>
      <c r="H774" s="27">
        <v>244.25</v>
      </c>
      <c r="I774" s="27">
        <v>224.25</v>
      </c>
      <c r="J774" s="27">
        <v>244.25</v>
      </c>
      <c r="K774" s="21"/>
    </row>
    <row r="775" spans="1:11" x14ac:dyDescent="0.15">
      <c r="A775" s="28">
        <v>43703</v>
      </c>
      <c r="B775" s="27">
        <v>-99.75</v>
      </c>
      <c r="C775" s="27">
        <v>-177.5</v>
      </c>
      <c r="D775" s="27">
        <v>303</v>
      </c>
      <c r="E775" s="27">
        <v>-233.1</v>
      </c>
      <c r="F775" s="27">
        <v>246.5</v>
      </c>
      <c r="G775" s="27">
        <v>-285.75</v>
      </c>
      <c r="H775" s="27">
        <v>244.25</v>
      </c>
      <c r="I775" s="27">
        <v>194.25</v>
      </c>
      <c r="J775" s="27">
        <v>244.25</v>
      </c>
      <c r="K775" s="21"/>
    </row>
    <row r="776" spans="1:11" x14ac:dyDescent="0.15">
      <c r="A776" s="28">
        <v>43700</v>
      </c>
      <c r="B776" s="27">
        <v>-130.35</v>
      </c>
      <c r="C776" s="27">
        <v>-288.60000000000002</v>
      </c>
      <c r="D776" s="27">
        <v>191.2</v>
      </c>
      <c r="E776" s="27">
        <v>-312.85000000000002</v>
      </c>
      <c r="F776" s="27">
        <v>166.15</v>
      </c>
      <c r="G776" s="27">
        <v>-349.4</v>
      </c>
      <c r="H776" s="27">
        <v>179.8</v>
      </c>
      <c r="I776" s="27">
        <v>129.80000000000001</v>
      </c>
      <c r="J776" s="27">
        <v>179.8</v>
      </c>
      <c r="K776" s="21"/>
    </row>
    <row r="777" spans="1:11" x14ac:dyDescent="0.15">
      <c r="A777" s="28">
        <v>43699</v>
      </c>
      <c r="B777" s="27">
        <v>-130.35</v>
      </c>
      <c r="C777" s="27">
        <v>-304.7</v>
      </c>
      <c r="D777" s="27">
        <v>175.3</v>
      </c>
      <c r="E777" s="27">
        <v>-337</v>
      </c>
      <c r="F777" s="27">
        <v>142.30000000000001</v>
      </c>
      <c r="G777" s="27">
        <v>-365.5</v>
      </c>
      <c r="H777" s="27">
        <v>163.9</v>
      </c>
      <c r="I777" s="27">
        <v>113.9</v>
      </c>
      <c r="J777" s="27">
        <v>163.9</v>
      </c>
      <c r="K777" s="21"/>
    </row>
    <row r="778" spans="1:11" x14ac:dyDescent="0.15">
      <c r="A778" s="28">
        <v>43698</v>
      </c>
      <c r="B778" s="27">
        <v>-154.5</v>
      </c>
      <c r="C778" s="27">
        <v>-328.85</v>
      </c>
      <c r="D778" s="27">
        <v>151.44999999999999</v>
      </c>
      <c r="E778" s="27">
        <v>-353.1</v>
      </c>
      <c r="F778" s="27">
        <v>126.4</v>
      </c>
      <c r="G778" s="27">
        <v>-404</v>
      </c>
      <c r="H778" s="27">
        <v>124.5</v>
      </c>
      <c r="I778" s="27">
        <v>74.5</v>
      </c>
      <c r="J778" s="27">
        <v>124.5</v>
      </c>
      <c r="K778" s="21"/>
    </row>
    <row r="779" spans="1:11" x14ac:dyDescent="0.15">
      <c r="A779" s="28">
        <v>43697</v>
      </c>
      <c r="B779" s="27">
        <v>-154.5</v>
      </c>
      <c r="C779" s="27">
        <v>-328.85</v>
      </c>
      <c r="D779" s="27">
        <v>151.44999999999999</v>
      </c>
      <c r="E779" s="27">
        <v>-385.3</v>
      </c>
      <c r="F779" s="27">
        <v>94.6</v>
      </c>
      <c r="G779" s="27">
        <v>-421</v>
      </c>
      <c r="H779" s="27">
        <v>108.6</v>
      </c>
      <c r="I779" s="27">
        <v>58.6</v>
      </c>
      <c r="J779" s="27">
        <v>108.6</v>
      </c>
      <c r="K779" s="21"/>
    </row>
    <row r="780" spans="1:11" x14ac:dyDescent="0.15">
      <c r="A780" s="28">
        <v>43696</v>
      </c>
      <c r="B780" s="27">
        <v>-158.94999999999999</v>
      </c>
      <c r="C780" s="27">
        <v>-325.25</v>
      </c>
      <c r="D780" s="27">
        <v>155.25</v>
      </c>
      <c r="E780" s="27">
        <v>-381.7</v>
      </c>
      <c r="F780" s="27">
        <v>98.4</v>
      </c>
      <c r="G780" s="27">
        <v>-393.25</v>
      </c>
      <c r="H780" s="27">
        <v>136.25</v>
      </c>
      <c r="I780" s="27">
        <v>86.25</v>
      </c>
      <c r="J780" s="27">
        <v>136.25</v>
      </c>
      <c r="K780" s="21"/>
    </row>
    <row r="781" spans="1:11" x14ac:dyDescent="0.15">
      <c r="A781" s="28">
        <v>43693</v>
      </c>
      <c r="B781" s="27">
        <v>-142.85</v>
      </c>
      <c r="C781" s="27">
        <v>-325.25</v>
      </c>
      <c r="D781" s="27">
        <v>155.25</v>
      </c>
      <c r="E781" s="27">
        <v>-357.55</v>
      </c>
      <c r="F781" s="27">
        <v>122.25</v>
      </c>
      <c r="G781" s="27">
        <v>-393.25</v>
      </c>
      <c r="H781" s="27">
        <v>136.25</v>
      </c>
      <c r="I781" s="27">
        <v>86.25</v>
      </c>
      <c r="J781" s="27">
        <v>136.25</v>
      </c>
      <c r="K781" s="21"/>
    </row>
    <row r="782" spans="1:11" x14ac:dyDescent="0.15">
      <c r="A782" s="28">
        <v>43692</v>
      </c>
      <c r="B782" s="27">
        <v>-150.05000000000001</v>
      </c>
      <c r="C782" s="27">
        <v>-332.45</v>
      </c>
      <c r="D782" s="27">
        <v>147.65</v>
      </c>
      <c r="E782" s="27">
        <v>-341.45</v>
      </c>
      <c r="F782" s="27">
        <v>138.15</v>
      </c>
      <c r="G782" s="27">
        <v>-393.25</v>
      </c>
      <c r="H782" s="27">
        <v>136.25</v>
      </c>
      <c r="I782" s="27">
        <v>86.25</v>
      </c>
      <c r="J782" s="27">
        <v>136.25</v>
      </c>
      <c r="K782" s="21"/>
    </row>
    <row r="783" spans="1:11" x14ac:dyDescent="0.15">
      <c r="A783" s="28">
        <v>43691</v>
      </c>
      <c r="B783" s="27">
        <v>-126.75</v>
      </c>
      <c r="C783" s="27">
        <v>-244.75</v>
      </c>
      <c r="D783" s="27">
        <v>234.75</v>
      </c>
      <c r="E783" s="27">
        <v>-334.25</v>
      </c>
      <c r="F783" s="27">
        <v>145.75</v>
      </c>
      <c r="G783" s="27">
        <v>-393.25</v>
      </c>
      <c r="H783" s="27">
        <v>136.25</v>
      </c>
      <c r="I783" s="27">
        <v>86.25</v>
      </c>
      <c r="J783" s="27">
        <v>136.25</v>
      </c>
      <c r="K783" s="21"/>
    </row>
    <row r="784" spans="1:11" x14ac:dyDescent="0.15">
      <c r="A784" s="28">
        <v>43690</v>
      </c>
      <c r="B784" s="27">
        <v>-126.75</v>
      </c>
      <c r="C784" s="27">
        <v>-244.75</v>
      </c>
      <c r="D784" s="27">
        <v>234.75</v>
      </c>
      <c r="E784" s="27">
        <v>-334.25</v>
      </c>
      <c r="F784" s="27">
        <v>145.75</v>
      </c>
      <c r="G784" s="27">
        <v>-393.25</v>
      </c>
      <c r="H784" s="27">
        <v>136.25</v>
      </c>
      <c r="I784" s="27">
        <v>86.25</v>
      </c>
      <c r="J784" s="27">
        <v>136.25</v>
      </c>
      <c r="K784" s="21"/>
    </row>
    <row r="785" spans="1:11" x14ac:dyDescent="0.15">
      <c r="A785" s="28">
        <v>43689</v>
      </c>
      <c r="B785" s="27">
        <v>-257</v>
      </c>
      <c r="C785" s="27">
        <v>-409.85</v>
      </c>
      <c r="D785" s="27">
        <v>65.95</v>
      </c>
      <c r="E785" s="27">
        <v>-479.75</v>
      </c>
      <c r="F785" s="27">
        <v>-4.55</v>
      </c>
      <c r="G785" s="27">
        <v>-537.79999999999995</v>
      </c>
      <c r="H785" s="27">
        <v>-12.5</v>
      </c>
      <c r="I785" s="27">
        <v>-62.5</v>
      </c>
      <c r="J785" s="27">
        <v>-12.5</v>
      </c>
      <c r="K785" s="21"/>
    </row>
    <row r="786" spans="1:11" x14ac:dyDescent="0.15">
      <c r="A786" s="28">
        <v>43686</v>
      </c>
      <c r="B786" s="27">
        <v>-257</v>
      </c>
      <c r="C786" s="27">
        <v>-409.85</v>
      </c>
      <c r="D786" s="27">
        <v>65.95</v>
      </c>
      <c r="E786" s="27">
        <v>-479.75</v>
      </c>
      <c r="F786" s="27">
        <v>-4.55</v>
      </c>
      <c r="G786" s="27">
        <v>-537.79999999999995</v>
      </c>
      <c r="H786" s="27">
        <v>-12.5</v>
      </c>
      <c r="I786" s="27">
        <v>-62.5</v>
      </c>
      <c r="J786" s="27">
        <v>-12.5</v>
      </c>
      <c r="K786" s="21"/>
    </row>
    <row r="787" spans="1:11" x14ac:dyDescent="0.15">
      <c r="A787" s="28">
        <v>43685</v>
      </c>
      <c r="B787" s="27">
        <v>-257</v>
      </c>
      <c r="C787" s="27">
        <v>-409.85</v>
      </c>
      <c r="D787" s="27">
        <v>65.95</v>
      </c>
      <c r="E787" s="27">
        <v>-479.75</v>
      </c>
      <c r="F787" s="27">
        <v>-4.55</v>
      </c>
      <c r="G787" s="27">
        <v>-537.79999999999995</v>
      </c>
      <c r="H787" s="27">
        <v>-12.5</v>
      </c>
      <c r="I787" s="27">
        <v>-62.5</v>
      </c>
      <c r="J787" s="27">
        <v>-12.5</v>
      </c>
      <c r="K787" s="21"/>
    </row>
    <row r="788" spans="1:11" x14ac:dyDescent="0.15">
      <c r="A788" s="28">
        <v>43684</v>
      </c>
      <c r="B788" s="27">
        <v>-257</v>
      </c>
      <c r="C788" s="27">
        <v>-409.85</v>
      </c>
      <c r="D788" s="27">
        <v>65.95</v>
      </c>
      <c r="E788" s="27">
        <v>-479.75</v>
      </c>
      <c r="F788" s="27">
        <v>-4.55</v>
      </c>
      <c r="G788" s="27">
        <v>-537.79999999999995</v>
      </c>
      <c r="H788" s="27">
        <v>-12.5</v>
      </c>
      <c r="I788" s="27">
        <v>-62.5</v>
      </c>
      <c r="J788" s="27">
        <v>-12.5</v>
      </c>
      <c r="K788" s="21"/>
    </row>
    <row r="789" spans="1:11" x14ac:dyDescent="0.15">
      <c r="A789" s="28">
        <v>43683</v>
      </c>
      <c r="B789" s="27">
        <v>-257</v>
      </c>
      <c r="C789" s="27">
        <v>-409.85</v>
      </c>
      <c r="D789" s="27">
        <v>65.95</v>
      </c>
      <c r="E789" s="27">
        <v>-479.75</v>
      </c>
      <c r="F789" s="27">
        <v>-4.55</v>
      </c>
      <c r="G789" s="27">
        <v>-537.79999999999995</v>
      </c>
      <c r="H789" s="27">
        <v>-12.5</v>
      </c>
      <c r="I789" s="27">
        <v>-62.5</v>
      </c>
      <c r="J789" s="27">
        <v>-12.5</v>
      </c>
      <c r="K789" s="21"/>
    </row>
    <row r="790" spans="1:11" x14ac:dyDescent="0.15">
      <c r="A790" s="28">
        <v>43682</v>
      </c>
      <c r="B790" s="27">
        <v>-377</v>
      </c>
      <c r="C790" s="27">
        <v>-495</v>
      </c>
      <c r="D790" s="27">
        <v>-21</v>
      </c>
      <c r="E790" s="27">
        <v>-564</v>
      </c>
      <c r="F790" s="27">
        <v>-90</v>
      </c>
      <c r="G790" s="27">
        <v>-613</v>
      </c>
      <c r="H790" s="27">
        <v>-89</v>
      </c>
      <c r="I790" s="27">
        <v>-68</v>
      </c>
      <c r="J790" s="27">
        <v>-87</v>
      </c>
      <c r="K790" s="21"/>
    </row>
    <row r="791" spans="1:11" x14ac:dyDescent="0.15">
      <c r="A791" s="28">
        <v>43679</v>
      </c>
      <c r="B791" s="27">
        <v>-377</v>
      </c>
      <c r="C791" s="27">
        <v>-495</v>
      </c>
      <c r="D791" s="27">
        <v>-21</v>
      </c>
      <c r="E791" s="27">
        <v>-564</v>
      </c>
      <c r="F791" s="27">
        <v>-90</v>
      </c>
      <c r="G791" s="27">
        <v>-613</v>
      </c>
      <c r="H791" s="27">
        <v>-89</v>
      </c>
      <c r="I791" s="27">
        <v>-68</v>
      </c>
      <c r="J791" s="27">
        <v>-87</v>
      </c>
      <c r="K791" s="21"/>
    </row>
    <row r="792" spans="1:11" x14ac:dyDescent="0.15">
      <c r="A792" s="28">
        <v>43678</v>
      </c>
      <c r="B792" s="27">
        <v>-245</v>
      </c>
      <c r="C792" s="27">
        <v>-385</v>
      </c>
      <c r="D792" s="27">
        <v>-61</v>
      </c>
      <c r="E792" s="27">
        <v>-547</v>
      </c>
      <c r="F792" s="27">
        <v>-122</v>
      </c>
      <c r="G792" s="27">
        <v>-604</v>
      </c>
      <c r="H792" s="27">
        <v>-128</v>
      </c>
      <c r="I792" s="27">
        <v>-117</v>
      </c>
      <c r="J792" s="27">
        <v>-103</v>
      </c>
      <c r="K792" s="21"/>
    </row>
    <row r="793" spans="1:11" x14ac:dyDescent="0.15">
      <c r="A793" s="28">
        <v>43677</v>
      </c>
      <c r="B793" s="27">
        <v>-245</v>
      </c>
      <c r="C793" s="27">
        <v>-385</v>
      </c>
      <c r="D793" s="27">
        <v>-61</v>
      </c>
      <c r="E793" s="27">
        <v>-547</v>
      </c>
      <c r="F793" s="27">
        <v>-122</v>
      </c>
      <c r="G793" s="27">
        <v>-604</v>
      </c>
      <c r="H793" s="27">
        <v>-128</v>
      </c>
      <c r="I793" s="27">
        <v>-117</v>
      </c>
      <c r="J793" s="27">
        <v>-103</v>
      </c>
      <c r="K793" s="21"/>
    </row>
    <row r="794" spans="1:11" x14ac:dyDescent="0.15">
      <c r="A794" s="28">
        <v>43676</v>
      </c>
      <c r="B794" s="27">
        <v>-245</v>
      </c>
      <c r="C794" s="27">
        <v>-385</v>
      </c>
      <c r="D794" s="27">
        <v>-61</v>
      </c>
      <c r="E794" s="27">
        <v>-547</v>
      </c>
      <c r="F794" s="27">
        <v>-122</v>
      </c>
      <c r="G794" s="27">
        <v>-604</v>
      </c>
      <c r="H794" s="27">
        <v>-128</v>
      </c>
      <c r="I794" s="27">
        <v>-117</v>
      </c>
      <c r="J794" s="27">
        <v>-103</v>
      </c>
      <c r="K794" s="21"/>
    </row>
    <row r="795" spans="1:11" x14ac:dyDescent="0.15">
      <c r="A795" s="28">
        <v>43675</v>
      </c>
      <c r="B795" s="27">
        <v>-245</v>
      </c>
      <c r="C795" s="27">
        <v>-385</v>
      </c>
      <c r="D795" s="27">
        <v>-61</v>
      </c>
      <c r="E795" s="27">
        <v>-547</v>
      </c>
      <c r="F795" s="27">
        <v>-122</v>
      </c>
      <c r="G795" s="27">
        <v>-604</v>
      </c>
      <c r="H795" s="27">
        <v>-128</v>
      </c>
      <c r="I795" s="27">
        <v>-117</v>
      </c>
      <c r="J795" s="27">
        <v>-103</v>
      </c>
      <c r="K795" s="21"/>
    </row>
    <row r="796" spans="1:11" x14ac:dyDescent="0.15">
      <c r="A796" s="28">
        <v>43672</v>
      </c>
      <c r="B796" s="27">
        <v>-245</v>
      </c>
      <c r="C796" s="27">
        <v>-385</v>
      </c>
      <c r="D796" s="27">
        <v>-61</v>
      </c>
      <c r="E796" s="27">
        <v>-547</v>
      </c>
      <c r="F796" s="27">
        <v>-122</v>
      </c>
      <c r="G796" s="27">
        <v>-572</v>
      </c>
      <c r="H796" s="27">
        <v>-97</v>
      </c>
      <c r="I796" s="27">
        <v>-117</v>
      </c>
      <c r="J796" s="27">
        <v>-103</v>
      </c>
      <c r="K796" s="21"/>
    </row>
    <row r="797" spans="1:11" x14ac:dyDescent="0.15">
      <c r="A797" s="28">
        <v>43671</v>
      </c>
      <c r="B797" s="27">
        <v>-329</v>
      </c>
      <c r="C797" s="27">
        <v>-494</v>
      </c>
      <c r="D797" s="27">
        <v>-95</v>
      </c>
      <c r="E797" s="27">
        <v>-634</v>
      </c>
      <c r="F797" s="27">
        <v>-135</v>
      </c>
      <c r="G797" s="27">
        <v>-652</v>
      </c>
      <c r="H797" s="27">
        <v>-101</v>
      </c>
      <c r="I797" s="27">
        <v>-104</v>
      </c>
      <c r="J797" s="27">
        <v>-100</v>
      </c>
      <c r="K797" s="21"/>
    </row>
    <row r="798" spans="1:11" x14ac:dyDescent="0.15">
      <c r="A798" s="28">
        <v>43670</v>
      </c>
      <c r="B798" s="27">
        <v>-329</v>
      </c>
      <c r="C798" s="27">
        <v>-494</v>
      </c>
      <c r="D798" s="27">
        <v>-95</v>
      </c>
      <c r="E798" s="27">
        <v>-634</v>
      </c>
      <c r="F798" s="27">
        <v>-135</v>
      </c>
      <c r="G798" s="27">
        <v>-652</v>
      </c>
      <c r="H798" s="27">
        <v>-101</v>
      </c>
      <c r="I798" s="27">
        <v>-104</v>
      </c>
      <c r="J798" s="27">
        <v>-100</v>
      </c>
      <c r="K798" s="21"/>
    </row>
    <row r="799" spans="1:11" x14ac:dyDescent="0.15">
      <c r="A799" s="28">
        <v>43669</v>
      </c>
      <c r="B799" s="27">
        <v>-329</v>
      </c>
      <c r="C799" s="27">
        <v>-494</v>
      </c>
      <c r="D799" s="27">
        <v>-95</v>
      </c>
      <c r="E799" s="27">
        <v>-634</v>
      </c>
      <c r="F799" s="27">
        <v>-135</v>
      </c>
      <c r="G799" s="27">
        <v>-652</v>
      </c>
      <c r="H799" s="27">
        <v>-101</v>
      </c>
      <c r="I799" s="27">
        <v>-104</v>
      </c>
      <c r="J799" s="27">
        <v>-100</v>
      </c>
      <c r="K799" s="21"/>
    </row>
    <row r="800" spans="1:11" x14ac:dyDescent="0.15">
      <c r="A800" s="28">
        <v>43668</v>
      </c>
      <c r="B800" s="27">
        <v>-329</v>
      </c>
      <c r="C800" s="27">
        <v>-494</v>
      </c>
      <c r="D800" s="27">
        <v>-95</v>
      </c>
      <c r="E800" s="27">
        <v>-634</v>
      </c>
      <c r="F800" s="27">
        <v>-135</v>
      </c>
      <c r="G800" s="27">
        <v>-652</v>
      </c>
      <c r="H800" s="27">
        <v>-101</v>
      </c>
      <c r="I800" s="27">
        <v>-104</v>
      </c>
      <c r="J800" s="27">
        <v>-100</v>
      </c>
      <c r="K800" s="21"/>
    </row>
    <row r="801" spans="1:11" x14ac:dyDescent="0.15">
      <c r="A801" s="28">
        <v>43665</v>
      </c>
      <c r="B801" s="27">
        <v>-329</v>
      </c>
      <c r="C801" s="27">
        <v>-454</v>
      </c>
      <c r="D801" s="27">
        <v>-5</v>
      </c>
      <c r="E801" s="27">
        <v>-594</v>
      </c>
      <c r="F801" s="27">
        <v>-45</v>
      </c>
      <c r="G801" s="27">
        <v>-636</v>
      </c>
      <c r="H801" s="27">
        <v>-35</v>
      </c>
      <c r="I801" s="27">
        <v>-29</v>
      </c>
      <c r="J801" s="27">
        <v>-34</v>
      </c>
      <c r="K801" s="21"/>
    </row>
    <row r="802" spans="1:11" x14ac:dyDescent="0.15">
      <c r="A802" s="28">
        <v>43664</v>
      </c>
      <c r="B802" s="27">
        <v>-329</v>
      </c>
      <c r="C802" s="27">
        <v>-454</v>
      </c>
      <c r="D802" s="27">
        <v>-5</v>
      </c>
      <c r="E802" s="27">
        <v>-594</v>
      </c>
      <c r="F802" s="27">
        <v>-45</v>
      </c>
      <c r="G802" s="27">
        <v>-636</v>
      </c>
      <c r="H802" s="27">
        <v>-35</v>
      </c>
      <c r="I802" s="27">
        <v>-29</v>
      </c>
      <c r="J802" s="27">
        <v>-34</v>
      </c>
      <c r="K802" s="21"/>
    </row>
    <row r="803" spans="1:11" x14ac:dyDescent="0.15">
      <c r="A803" s="28">
        <v>43663</v>
      </c>
      <c r="B803" s="27">
        <v>-329</v>
      </c>
      <c r="C803" s="27">
        <v>-454</v>
      </c>
      <c r="D803" s="27">
        <v>-5</v>
      </c>
      <c r="E803" s="27">
        <v>-594</v>
      </c>
      <c r="F803" s="27">
        <v>-45</v>
      </c>
      <c r="G803" s="27">
        <v>-636</v>
      </c>
      <c r="H803" s="27">
        <v>-35</v>
      </c>
      <c r="I803" s="27">
        <v>-29</v>
      </c>
      <c r="J803" s="27">
        <v>-34</v>
      </c>
      <c r="K803" s="21"/>
    </row>
    <row r="804" spans="1:11" x14ac:dyDescent="0.15">
      <c r="A804" s="28">
        <v>43662</v>
      </c>
      <c r="B804" s="27">
        <v>-329</v>
      </c>
      <c r="C804" s="27">
        <v>-454</v>
      </c>
      <c r="D804" s="27">
        <v>-5</v>
      </c>
      <c r="E804" s="27">
        <v>-594</v>
      </c>
      <c r="F804" s="27">
        <v>-45</v>
      </c>
      <c r="G804" s="27">
        <v>-636</v>
      </c>
      <c r="H804" s="27">
        <v>-35</v>
      </c>
      <c r="I804" s="27">
        <v>-29</v>
      </c>
      <c r="J804" s="27">
        <v>-34</v>
      </c>
      <c r="K804" s="21"/>
    </row>
    <row r="805" spans="1:11" x14ac:dyDescent="0.15">
      <c r="A805" s="28">
        <v>43661</v>
      </c>
      <c r="B805" s="27">
        <v>-329</v>
      </c>
      <c r="C805" s="27">
        <v>-454</v>
      </c>
      <c r="D805" s="27">
        <v>-5</v>
      </c>
      <c r="E805" s="27">
        <v>-594</v>
      </c>
      <c r="F805" s="27">
        <v>-45</v>
      </c>
      <c r="G805" s="27">
        <v>-636</v>
      </c>
      <c r="H805" s="27">
        <v>-35</v>
      </c>
      <c r="I805" s="27">
        <v>-29</v>
      </c>
      <c r="J805" s="27">
        <v>-34</v>
      </c>
      <c r="K805" s="21"/>
    </row>
    <row r="806" spans="1:11" x14ac:dyDescent="0.15">
      <c r="A806" s="28">
        <v>43658</v>
      </c>
      <c r="B806" s="27">
        <v>-329</v>
      </c>
      <c r="C806" s="27">
        <v>-534</v>
      </c>
      <c r="D806" s="27">
        <v>-85</v>
      </c>
      <c r="E806" s="27">
        <v>-674</v>
      </c>
      <c r="F806" s="27">
        <v>-124</v>
      </c>
      <c r="G806" s="27">
        <v>-716</v>
      </c>
      <c r="H806" s="27">
        <v>-115</v>
      </c>
      <c r="I806" s="27">
        <v>-86</v>
      </c>
      <c r="J806" s="27">
        <v>-105</v>
      </c>
      <c r="K806" s="21"/>
    </row>
    <row r="807" spans="1:11" x14ac:dyDescent="0.15">
      <c r="A807" s="28">
        <v>43657</v>
      </c>
      <c r="B807" s="27">
        <v>-329</v>
      </c>
      <c r="C807" s="27">
        <v>-534</v>
      </c>
      <c r="D807" s="27">
        <v>-85</v>
      </c>
      <c r="E807" s="27">
        <v>-674</v>
      </c>
      <c r="F807" s="27">
        <v>-124</v>
      </c>
      <c r="G807" s="27">
        <v>-716</v>
      </c>
      <c r="H807" s="27">
        <v>-115</v>
      </c>
      <c r="I807" s="27">
        <v>-86</v>
      </c>
      <c r="J807" s="27">
        <v>-105</v>
      </c>
      <c r="K807" s="21"/>
    </row>
    <row r="808" spans="1:11" x14ac:dyDescent="0.15">
      <c r="A808" s="28">
        <v>43656</v>
      </c>
      <c r="B808" s="27">
        <v>-329</v>
      </c>
      <c r="C808" s="27">
        <v>-534</v>
      </c>
      <c r="D808" s="27">
        <v>-85</v>
      </c>
      <c r="E808" s="27">
        <v>-674</v>
      </c>
      <c r="F808" s="27">
        <v>-124</v>
      </c>
      <c r="G808" s="27">
        <v>-716</v>
      </c>
      <c r="H808" s="27">
        <v>-115</v>
      </c>
      <c r="I808" s="27">
        <v>-86</v>
      </c>
      <c r="J808" s="27">
        <v>-105</v>
      </c>
      <c r="K808" s="21"/>
    </row>
    <row r="809" spans="1:11" x14ac:dyDescent="0.15">
      <c r="A809" s="28">
        <v>43655</v>
      </c>
      <c r="B809" s="27">
        <v>-289</v>
      </c>
      <c r="C809" s="27">
        <v>-494</v>
      </c>
      <c r="D809" s="27">
        <v>4</v>
      </c>
      <c r="E809" s="27">
        <v>-658</v>
      </c>
      <c r="F809" s="27">
        <v>-60</v>
      </c>
      <c r="G809" s="27">
        <v>-708</v>
      </c>
      <c r="H809" s="27">
        <v>-58</v>
      </c>
      <c r="I809" s="27">
        <v>-38</v>
      </c>
      <c r="J809" s="27">
        <v>-39</v>
      </c>
      <c r="K809" s="21"/>
    </row>
    <row r="810" spans="1:11" x14ac:dyDescent="0.15">
      <c r="A810" s="28">
        <v>43654</v>
      </c>
      <c r="B810" s="27">
        <v>-289</v>
      </c>
      <c r="C810" s="27">
        <v>-494</v>
      </c>
      <c r="D810" s="27">
        <v>4</v>
      </c>
      <c r="E810" s="27">
        <v>-658</v>
      </c>
      <c r="F810" s="27">
        <v>-60</v>
      </c>
      <c r="G810" s="27">
        <v>-708</v>
      </c>
      <c r="H810" s="27">
        <v>-58</v>
      </c>
      <c r="I810" s="27">
        <v>-38</v>
      </c>
      <c r="J810" s="27">
        <v>-39</v>
      </c>
      <c r="K810" s="21"/>
    </row>
    <row r="811" spans="1:11" x14ac:dyDescent="0.15">
      <c r="A811" s="28">
        <v>43651</v>
      </c>
      <c r="B811" s="27">
        <v>-208</v>
      </c>
      <c r="C811" s="27">
        <v>-409</v>
      </c>
      <c r="D811" s="27">
        <v>88</v>
      </c>
      <c r="E811" s="27">
        <v>-546</v>
      </c>
      <c r="F811" s="27">
        <v>50</v>
      </c>
      <c r="G811" s="27">
        <v>-596</v>
      </c>
      <c r="H811" s="27">
        <v>50</v>
      </c>
      <c r="I811" s="27">
        <v>55</v>
      </c>
      <c r="J811" s="27">
        <v>30</v>
      </c>
      <c r="K811" s="21"/>
    </row>
    <row r="812" spans="1:11" x14ac:dyDescent="0.15">
      <c r="A812" s="28">
        <v>43650</v>
      </c>
      <c r="B812" s="27">
        <v>-208</v>
      </c>
      <c r="C812" s="27">
        <v>-409</v>
      </c>
      <c r="D812" s="27">
        <v>88</v>
      </c>
      <c r="E812" s="27">
        <v>-546</v>
      </c>
      <c r="F812" s="27">
        <v>50</v>
      </c>
      <c r="G812" s="27">
        <v>-596</v>
      </c>
      <c r="H812" s="27">
        <v>50</v>
      </c>
      <c r="I812" s="27">
        <v>55</v>
      </c>
      <c r="J812" s="27">
        <v>30</v>
      </c>
      <c r="K812" s="21"/>
    </row>
    <row r="813" spans="1:11" x14ac:dyDescent="0.15">
      <c r="A813" s="28">
        <v>43649</v>
      </c>
      <c r="B813" s="27">
        <v>-208</v>
      </c>
      <c r="C813" s="27">
        <v>-409</v>
      </c>
      <c r="D813" s="27">
        <v>88</v>
      </c>
      <c r="E813" s="27">
        <v>-546</v>
      </c>
      <c r="F813" s="27">
        <v>50</v>
      </c>
      <c r="G813" s="27">
        <v>-596</v>
      </c>
      <c r="H813" s="27">
        <v>50</v>
      </c>
      <c r="I813" s="27">
        <v>55</v>
      </c>
      <c r="J813" s="27">
        <v>30</v>
      </c>
      <c r="K813" s="21"/>
    </row>
    <row r="814" spans="1:11" x14ac:dyDescent="0.15">
      <c r="A814" s="28">
        <v>43648</v>
      </c>
      <c r="B814" s="27">
        <v>-208</v>
      </c>
      <c r="C814" s="27">
        <v>-409</v>
      </c>
      <c r="D814" s="27">
        <v>88</v>
      </c>
      <c r="E814" s="27">
        <v>-546</v>
      </c>
      <c r="F814" s="27">
        <v>50</v>
      </c>
      <c r="G814" s="27">
        <v>-596</v>
      </c>
      <c r="H814" s="27">
        <v>50</v>
      </c>
      <c r="I814" s="27">
        <v>55</v>
      </c>
      <c r="J814" s="27">
        <v>30</v>
      </c>
      <c r="K814" s="21"/>
    </row>
    <row r="815" spans="1:11" x14ac:dyDescent="0.15">
      <c r="A815" s="28">
        <v>43647</v>
      </c>
      <c r="B815" s="27">
        <v>-208</v>
      </c>
      <c r="C815" s="27">
        <v>-409</v>
      </c>
      <c r="D815" s="27">
        <v>88</v>
      </c>
      <c r="E815" s="27">
        <v>-546</v>
      </c>
      <c r="F815" s="27">
        <v>50</v>
      </c>
      <c r="G815" s="27">
        <v>-596</v>
      </c>
      <c r="H815" s="27">
        <v>50</v>
      </c>
      <c r="I815" s="27">
        <v>55</v>
      </c>
      <c r="J815" s="27">
        <v>30</v>
      </c>
      <c r="K815" s="21"/>
    </row>
    <row r="816" spans="1:11" x14ac:dyDescent="0.15">
      <c r="A816" s="28">
        <v>43644</v>
      </c>
      <c r="B816" s="27">
        <v>-208</v>
      </c>
      <c r="C816" s="27">
        <v>-409</v>
      </c>
      <c r="D816" s="27">
        <v>88</v>
      </c>
      <c r="E816" s="27">
        <v>-546</v>
      </c>
      <c r="F816" s="27">
        <v>50</v>
      </c>
      <c r="G816" s="27">
        <v>-596</v>
      </c>
      <c r="H816" s="27">
        <v>50</v>
      </c>
      <c r="I816" s="27">
        <v>55</v>
      </c>
      <c r="J816" s="27">
        <v>30</v>
      </c>
      <c r="K816" s="21"/>
    </row>
    <row r="817" spans="1:11" x14ac:dyDescent="0.15">
      <c r="A817" s="28">
        <v>43643</v>
      </c>
      <c r="B817" s="27">
        <v>-208</v>
      </c>
      <c r="C817" s="27">
        <v>-409</v>
      </c>
      <c r="D817" s="27">
        <v>88</v>
      </c>
      <c r="E817" s="27">
        <v>-546</v>
      </c>
      <c r="F817" s="27">
        <v>50</v>
      </c>
      <c r="G817" s="27">
        <v>-596</v>
      </c>
      <c r="H817" s="27">
        <v>50</v>
      </c>
      <c r="I817" s="27">
        <v>55</v>
      </c>
      <c r="J817" s="27">
        <v>30</v>
      </c>
      <c r="K817" s="21"/>
    </row>
    <row r="818" spans="1:11" x14ac:dyDescent="0.15">
      <c r="A818" s="28">
        <v>43642</v>
      </c>
      <c r="B818" s="27">
        <v>-208</v>
      </c>
      <c r="C818" s="27">
        <v>-409</v>
      </c>
      <c r="D818" s="27">
        <v>88</v>
      </c>
      <c r="E818" s="27">
        <v>-546</v>
      </c>
      <c r="F818" s="27">
        <v>50</v>
      </c>
      <c r="G818" s="27">
        <v>-596</v>
      </c>
      <c r="H818" s="27">
        <v>50</v>
      </c>
      <c r="I818" s="27">
        <v>55</v>
      </c>
      <c r="J818" s="27">
        <v>30</v>
      </c>
      <c r="K818" s="21"/>
    </row>
    <row r="819" spans="1:11" x14ac:dyDescent="0.15">
      <c r="A819" s="28">
        <v>43641</v>
      </c>
      <c r="B819" s="27">
        <v>-208</v>
      </c>
      <c r="C819" s="27">
        <v>-409</v>
      </c>
      <c r="D819" s="27">
        <v>88</v>
      </c>
      <c r="E819" s="27">
        <v>-537</v>
      </c>
      <c r="F819" s="27">
        <v>60</v>
      </c>
      <c r="G819" s="27">
        <v>-587</v>
      </c>
      <c r="H819" s="27">
        <v>60</v>
      </c>
      <c r="I819" s="27">
        <v>88</v>
      </c>
      <c r="J819" s="27">
        <v>79</v>
      </c>
      <c r="K819" s="21"/>
    </row>
    <row r="820" spans="1:11" x14ac:dyDescent="0.15">
      <c r="A820" s="28">
        <v>43640</v>
      </c>
      <c r="B820" s="27">
        <v>-208</v>
      </c>
      <c r="C820" s="27">
        <v>-409</v>
      </c>
      <c r="D820" s="27">
        <v>88</v>
      </c>
      <c r="E820" s="27">
        <v>-537</v>
      </c>
      <c r="F820" s="27">
        <v>60</v>
      </c>
      <c r="G820" s="27">
        <v>-587</v>
      </c>
      <c r="H820" s="27">
        <v>60</v>
      </c>
      <c r="I820" s="27">
        <v>88</v>
      </c>
      <c r="J820" s="27">
        <v>95</v>
      </c>
      <c r="K820" s="21"/>
    </row>
    <row r="821" spans="1:11" x14ac:dyDescent="0.15">
      <c r="A821" s="28">
        <v>43637</v>
      </c>
      <c r="B821" s="27">
        <v>-208</v>
      </c>
      <c r="C821" s="27">
        <v>-409</v>
      </c>
      <c r="D821" s="27">
        <v>88</v>
      </c>
      <c r="E821" s="27">
        <v>-537</v>
      </c>
      <c r="F821" s="27">
        <v>60</v>
      </c>
      <c r="G821" s="27">
        <v>-587</v>
      </c>
      <c r="H821" s="27">
        <v>60</v>
      </c>
      <c r="I821" s="27">
        <v>88</v>
      </c>
      <c r="J821" s="27">
        <v>95</v>
      </c>
      <c r="K821" s="21"/>
    </row>
    <row r="822" spans="1:11" x14ac:dyDescent="0.15">
      <c r="A822" s="28">
        <v>43636</v>
      </c>
      <c r="B822" s="27">
        <v>-208</v>
      </c>
      <c r="C822" s="27">
        <v>-409</v>
      </c>
      <c r="D822" s="27">
        <v>88</v>
      </c>
      <c r="E822" s="27">
        <v>-537</v>
      </c>
      <c r="F822" s="27">
        <v>60</v>
      </c>
      <c r="G822" s="27">
        <v>-587</v>
      </c>
      <c r="H822" s="27">
        <v>60</v>
      </c>
      <c r="I822" s="27">
        <v>88</v>
      </c>
      <c r="J822" s="27">
        <v>95</v>
      </c>
      <c r="K822" s="21"/>
    </row>
    <row r="823" spans="1:11" x14ac:dyDescent="0.15">
      <c r="A823" s="28">
        <v>43635</v>
      </c>
      <c r="B823" s="27">
        <v>-119</v>
      </c>
      <c r="C823" s="27">
        <v>-316</v>
      </c>
      <c r="D823" s="27">
        <v>181</v>
      </c>
      <c r="E823" s="27">
        <v>-465</v>
      </c>
      <c r="F823" s="27">
        <v>133</v>
      </c>
      <c r="G823" s="27">
        <v>-475</v>
      </c>
      <c r="H823" s="27">
        <v>173</v>
      </c>
      <c r="I823" s="27">
        <v>162</v>
      </c>
      <c r="J823" s="27">
        <v>142</v>
      </c>
      <c r="K823" s="21"/>
    </row>
    <row r="824" spans="1:11" x14ac:dyDescent="0.15">
      <c r="A824" s="28">
        <v>43634</v>
      </c>
      <c r="B824" s="27">
        <v>-119</v>
      </c>
      <c r="C824" s="27">
        <v>-316</v>
      </c>
      <c r="D824" s="27">
        <v>181</v>
      </c>
      <c r="E824" s="27">
        <v>-465</v>
      </c>
      <c r="F824" s="27">
        <v>133</v>
      </c>
      <c r="G824" s="27">
        <v>-475</v>
      </c>
      <c r="H824" s="27">
        <v>173</v>
      </c>
      <c r="I824" s="27">
        <v>162</v>
      </c>
      <c r="J824" s="27">
        <v>142</v>
      </c>
      <c r="K824" s="21"/>
    </row>
    <row r="825" spans="1:11" x14ac:dyDescent="0.15">
      <c r="A825" s="28">
        <v>43633</v>
      </c>
      <c r="B825" s="27">
        <v>-119</v>
      </c>
      <c r="C825" s="27">
        <v>-316</v>
      </c>
      <c r="D825" s="27">
        <v>181</v>
      </c>
      <c r="E825" s="27">
        <v>-465</v>
      </c>
      <c r="F825" s="27">
        <v>133</v>
      </c>
      <c r="G825" s="27">
        <v>-475</v>
      </c>
      <c r="H825" s="27">
        <v>173</v>
      </c>
      <c r="I825" s="27">
        <v>162</v>
      </c>
      <c r="J825" s="27">
        <v>142</v>
      </c>
      <c r="K825" s="21"/>
    </row>
    <row r="826" spans="1:11" x14ac:dyDescent="0.15">
      <c r="A826" s="28">
        <v>43630</v>
      </c>
      <c r="B826" s="27">
        <v>-160</v>
      </c>
      <c r="C826" s="27">
        <v>-316</v>
      </c>
      <c r="D826" s="27">
        <v>181</v>
      </c>
      <c r="E826" s="27">
        <v>-473</v>
      </c>
      <c r="F826" s="27">
        <v>124</v>
      </c>
      <c r="G826" s="27">
        <v>-523</v>
      </c>
      <c r="H826" s="27">
        <v>124</v>
      </c>
      <c r="I826" s="27">
        <v>152</v>
      </c>
      <c r="J826" s="27">
        <v>127</v>
      </c>
      <c r="K826" s="21"/>
    </row>
    <row r="827" spans="1:11" x14ac:dyDescent="0.15">
      <c r="A827" s="28">
        <v>43629</v>
      </c>
      <c r="B827" s="27">
        <v>-160</v>
      </c>
      <c r="C827" s="27">
        <v>-316</v>
      </c>
      <c r="D827" s="27">
        <v>181</v>
      </c>
      <c r="E827" s="27">
        <v>-473</v>
      </c>
      <c r="F827" s="27">
        <v>124</v>
      </c>
      <c r="G827" s="27">
        <v>-523</v>
      </c>
      <c r="H827" s="27">
        <v>124</v>
      </c>
      <c r="I827" s="27">
        <v>152</v>
      </c>
      <c r="J827" s="27">
        <v>127</v>
      </c>
      <c r="K827" s="21"/>
    </row>
    <row r="828" spans="1:11" x14ac:dyDescent="0.15">
      <c r="A828" s="28">
        <v>43628</v>
      </c>
      <c r="B828" s="27">
        <v>-160</v>
      </c>
      <c r="C828" s="27">
        <v>-316</v>
      </c>
      <c r="D828" s="27">
        <v>181</v>
      </c>
      <c r="E828" s="27">
        <v>-473</v>
      </c>
      <c r="F828" s="27">
        <v>124</v>
      </c>
      <c r="G828" s="27">
        <v>-523</v>
      </c>
      <c r="H828" s="27">
        <v>124</v>
      </c>
      <c r="I828" s="27">
        <v>152</v>
      </c>
      <c r="J828" s="27">
        <v>127</v>
      </c>
      <c r="K828" s="21"/>
    </row>
    <row r="829" spans="1:11" x14ac:dyDescent="0.15">
      <c r="A829" s="28">
        <v>43627</v>
      </c>
      <c r="B829" s="27">
        <v>-160</v>
      </c>
      <c r="C829" s="27">
        <v>-316</v>
      </c>
      <c r="D829" s="27">
        <v>181</v>
      </c>
      <c r="E829" s="27">
        <v>-473</v>
      </c>
      <c r="F829" s="27">
        <v>124</v>
      </c>
      <c r="G829" s="27">
        <v>-523</v>
      </c>
      <c r="H829" s="27">
        <v>124</v>
      </c>
      <c r="I829" s="27">
        <v>152</v>
      </c>
      <c r="J829" s="27">
        <v>127</v>
      </c>
      <c r="K829" s="21"/>
    </row>
    <row r="830" spans="1:11" x14ac:dyDescent="0.15">
      <c r="A830" s="28">
        <v>43626</v>
      </c>
      <c r="B830" s="27">
        <v>-160</v>
      </c>
      <c r="C830" s="27">
        <v>-316</v>
      </c>
      <c r="D830" s="27">
        <v>181</v>
      </c>
      <c r="E830" s="27">
        <v>-473</v>
      </c>
      <c r="F830" s="27">
        <v>124</v>
      </c>
      <c r="G830" s="27">
        <v>-523</v>
      </c>
      <c r="H830" s="27">
        <v>124</v>
      </c>
      <c r="I830" s="27">
        <v>152</v>
      </c>
      <c r="J830" s="27">
        <v>127</v>
      </c>
      <c r="K830" s="21"/>
    </row>
    <row r="831" spans="1:11" x14ac:dyDescent="0.15">
      <c r="A831" s="28">
        <v>43622</v>
      </c>
      <c r="B831" s="27">
        <v>-151</v>
      </c>
      <c r="C831" s="27">
        <v>-292</v>
      </c>
      <c r="D831" s="27">
        <v>209</v>
      </c>
      <c r="E831" s="27">
        <v>-457</v>
      </c>
      <c r="F831" s="27">
        <v>143</v>
      </c>
      <c r="G831" s="27">
        <v>-498</v>
      </c>
      <c r="H831" s="27">
        <v>152</v>
      </c>
      <c r="I831" s="27">
        <v>162</v>
      </c>
      <c r="J831" s="27">
        <v>136</v>
      </c>
      <c r="K831" s="21"/>
    </row>
    <row r="832" spans="1:11" x14ac:dyDescent="0.15">
      <c r="A832" s="28">
        <v>43621</v>
      </c>
      <c r="B832" s="27">
        <v>-151</v>
      </c>
      <c r="C832" s="27">
        <v>-292</v>
      </c>
      <c r="D832" s="27">
        <v>209</v>
      </c>
      <c r="E832" s="27">
        <v>-457</v>
      </c>
      <c r="F832" s="27">
        <v>143</v>
      </c>
      <c r="G832" s="27">
        <v>-498</v>
      </c>
      <c r="H832" s="27">
        <v>152</v>
      </c>
      <c r="I832" s="27">
        <v>162</v>
      </c>
      <c r="J832" s="27">
        <v>136</v>
      </c>
      <c r="K832" s="21"/>
    </row>
    <row r="833" spans="1:11" x14ac:dyDescent="0.15">
      <c r="A833" s="28">
        <v>43620</v>
      </c>
      <c r="B833" s="27">
        <v>-151</v>
      </c>
      <c r="C833" s="27">
        <v>-292</v>
      </c>
      <c r="D833" s="27">
        <v>209</v>
      </c>
      <c r="E833" s="27">
        <v>-457</v>
      </c>
      <c r="F833" s="27">
        <v>143</v>
      </c>
      <c r="G833" s="27">
        <v>-498</v>
      </c>
      <c r="H833" s="27">
        <v>152</v>
      </c>
      <c r="I833" s="27">
        <v>162</v>
      </c>
      <c r="J833" s="27">
        <v>136</v>
      </c>
      <c r="K833" s="21"/>
    </row>
    <row r="834" spans="1:11" x14ac:dyDescent="0.15">
      <c r="A834" s="28">
        <v>43619</v>
      </c>
      <c r="B834" s="27">
        <v>-151</v>
      </c>
      <c r="C834" s="27">
        <v>-292</v>
      </c>
      <c r="D834" s="27">
        <v>209</v>
      </c>
      <c r="E834" s="27">
        <v>-457</v>
      </c>
      <c r="F834" s="27">
        <v>143</v>
      </c>
      <c r="G834" s="27">
        <v>-498</v>
      </c>
      <c r="H834" s="27">
        <v>152</v>
      </c>
      <c r="I834" s="27">
        <v>162</v>
      </c>
      <c r="J834" s="27">
        <v>136</v>
      </c>
      <c r="K834" s="21"/>
    </row>
    <row r="835" spans="1:11" x14ac:dyDescent="0.15">
      <c r="A835" s="28">
        <v>43616</v>
      </c>
      <c r="B835" s="27">
        <v>-151</v>
      </c>
      <c r="C835" s="27">
        <v>-292</v>
      </c>
      <c r="D835" s="27">
        <v>209</v>
      </c>
      <c r="E835" s="27">
        <v>-457</v>
      </c>
      <c r="F835" s="27">
        <v>143</v>
      </c>
      <c r="G835" s="27">
        <v>-498</v>
      </c>
      <c r="H835" s="27">
        <v>152</v>
      </c>
      <c r="I835" s="27">
        <v>162</v>
      </c>
      <c r="J835" s="27">
        <v>136</v>
      </c>
      <c r="K835" s="21"/>
    </row>
    <row r="836" spans="1:11" x14ac:dyDescent="0.15">
      <c r="A836" s="28">
        <v>43615</v>
      </c>
      <c r="B836" s="27">
        <v>-151</v>
      </c>
      <c r="C836" s="27">
        <v>-292</v>
      </c>
      <c r="D836" s="27">
        <v>209</v>
      </c>
      <c r="E836" s="27">
        <v>-457</v>
      </c>
      <c r="F836" s="27">
        <v>143</v>
      </c>
      <c r="G836" s="27">
        <v>-498</v>
      </c>
      <c r="H836" s="27">
        <v>152</v>
      </c>
      <c r="I836" s="27">
        <v>162</v>
      </c>
      <c r="J836" s="27">
        <v>136</v>
      </c>
      <c r="K836" s="21"/>
    </row>
    <row r="837" spans="1:11" x14ac:dyDescent="0.15">
      <c r="A837" s="28">
        <v>43614</v>
      </c>
      <c r="B837" s="27">
        <v>-272</v>
      </c>
      <c r="C837" s="27">
        <v>-461</v>
      </c>
      <c r="D837" s="27">
        <v>42</v>
      </c>
      <c r="E837" s="27">
        <v>-618</v>
      </c>
      <c r="F837" s="27">
        <v>-16</v>
      </c>
      <c r="G837" s="27">
        <v>-675</v>
      </c>
      <c r="H837" s="27">
        <v>-22</v>
      </c>
      <c r="I837" s="27">
        <v>-44</v>
      </c>
      <c r="J837" s="27">
        <v>-54</v>
      </c>
      <c r="K837" s="21"/>
    </row>
    <row r="838" spans="1:11" x14ac:dyDescent="0.15">
      <c r="A838" s="28">
        <v>43613</v>
      </c>
      <c r="B838" s="27">
        <v>-272</v>
      </c>
      <c r="C838" s="27">
        <v>-461</v>
      </c>
      <c r="D838" s="27">
        <v>42</v>
      </c>
      <c r="E838" s="27">
        <v>-618</v>
      </c>
      <c r="F838" s="27">
        <v>-16</v>
      </c>
      <c r="G838" s="27">
        <v>-675</v>
      </c>
      <c r="H838" s="27">
        <v>-22</v>
      </c>
      <c r="I838" s="27">
        <v>-44</v>
      </c>
      <c r="J838" s="27">
        <v>-54</v>
      </c>
      <c r="K838" s="21"/>
    </row>
    <row r="839" spans="1:11" x14ac:dyDescent="0.15">
      <c r="A839" s="28">
        <v>43612</v>
      </c>
      <c r="B839" s="27">
        <v>-272</v>
      </c>
      <c r="C839" s="27">
        <v>-461</v>
      </c>
      <c r="D839" s="27">
        <v>42</v>
      </c>
      <c r="E839" s="27">
        <v>-618</v>
      </c>
      <c r="F839" s="27">
        <v>-16</v>
      </c>
      <c r="G839" s="27">
        <v>-675</v>
      </c>
      <c r="H839" s="27">
        <v>-22</v>
      </c>
      <c r="I839" s="27">
        <v>-44</v>
      </c>
      <c r="J839" s="27">
        <v>-54</v>
      </c>
      <c r="K839" s="21"/>
    </row>
    <row r="840" spans="1:11" x14ac:dyDescent="0.15">
      <c r="A840" s="28">
        <v>43609</v>
      </c>
      <c r="B840" s="27">
        <v>-272</v>
      </c>
      <c r="C840" s="27">
        <v>-461</v>
      </c>
      <c r="D840" s="27">
        <v>42</v>
      </c>
      <c r="E840" s="27">
        <v>-618</v>
      </c>
      <c r="F840" s="27">
        <v>-16</v>
      </c>
      <c r="G840" s="27">
        <v>-675</v>
      </c>
      <c r="H840" s="27">
        <v>-22</v>
      </c>
      <c r="I840" s="27">
        <v>-44</v>
      </c>
      <c r="J840" s="27">
        <v>-54</v>
      </c>
      <c r="K840" s="21"/>
    </row>
    <row r="841" spans="1:11" x14ac:dyDescent="0.15">
      <c r="A841" s="28">
        <v>43608</v>
      </c>
      <c r="B841" s="27">
        <v>-272</v>
      </c>
      <c r="C841" s="27">
        <v>-461</v>
      </c>
      <c r="D841" s="27">
        <v>42</v>
      </c>
      <c r="E841" s="27">
        <v>-618</v>
      </c>
      <c r="F841" s="27">
        <v>-16</v>
      </c>
      <c r="G841" s="27">
        <v>-675</v>
      </c>
      <c r="H841" s="27">
        <v>-22</v>
      </c>
      <c r="I841" s="27">
        <v>-44</v>
      </c>
      <c r="J841" s="27">
        <v>-54</v>
      </c>
      <c r="K841" s="21"/>
    </row>
    <row r="842" spans="1:11" x14ac:dyDescent="0.15">
      <c r="A842" s="28">
        <v>43607</v>
      </c>
      <c r="B842" s="27">
        <v>-272</v>
      </c>
      <c r="C842" s="27">
        <v>-461</v>
      </c>
      <c r="D842" s="27">
        <v>42</v>
      </c>
      <c r="E842" s="27">
        <v>-618</v>
      </c>
      <c r="F842" s="27">
        <v>-16</v>
      </c>
      <c r="G842" s="27">
        <v>-675</v>
      </c>
      <c r="H842" s="27">
        <v>-22</v>
      </c>
      <c r="I842" s="27">
        <v>-44</v>
      </c>
      <c r="J842" s="27">
        <v>-54</v>
      </c>
      <c r="K842" s="21"/>
    </row>
    <row r="843" spans="1:11" x14ac:dyDescent="0.15">
      <c r="A843" s="28">
        <v>43606</v>
      </c>
      <c r="B843" s="27">
        <v>-272</v>
      </c>
      <c r="C843" s="27">
        <v>-461</v>
      </c>
      <c r="D843" s="27">
        <v>42</v>
      </c>
      <c r="E843" s="27">
        <v>-618</v>
      </c>
      <c r="F843" s="27">
        <v>-16</v>
      </c>
      <c r="G843" s="27">
        <v>-675</v>
      </c>
      <c r="H843" s="27">
        <v>-22</v>
      </c>
      <c r="I843" s="27">
        <v>-44</v>
      </c>
      <c r="J843" s="27">
        <v>-54</v>
      </c>
      <c r="K843" s="21"/>
    </row>
    <row r="844" spans="1:11" x14ac:dyDescent="0.15">
      <c r="A844" s="28">
        <v>43605</v>
      </c>
      <c r="B844" s="27">
        <v>-272</v>
      </c>
      <c r="C844" s="27">
        <v>-461</v>
      </c>
      <c r="D844" s="27">
        <v>42</v>
      </c>
      <c r="E844" s="27">
        <v>-618</v>
      </c>
      <c r="F844" s="27">
        <v>-16</v>
      </c>
      <c r="G844" s="27">
        <v>-675</v>
      </c>
      <c r="H844" s="27">
        <v>-22</v>
      </c>
      <c r="I844" s="27">
        <v>-44</v>
      </c>
      <c r="J844" s="27">
        <v>-54</v>
      </c>
      <c r="K844" s="21"/>
    </row>
    <row r="845" spans="1:11" x14ac:dyDescent="0.15">
      <c r="A845" s="28">
        <v>43602</v>
      </c>
      <c r="B845" s="27">
        <v>-272</v>
      </c>
      <c r="C845" s="27">
        <v>-469</v>
      </c>
      <c r="D845" s="27">
        <v>33</v>
      </c>
      <c r="E845" s="27">
        <v>-650</v>
      </c>
      <c r="F845" s="27">
        <v>-47</v>
      </c>
      <c r="G845" s="27">
        <v>-708</v>
      </c>
      <c r="H845" s="27">
        <v>-55</v>
      </c>
      <c r="I845" s="27">
        <v>-54</v>
      </c>
      <c r="J845" s="27">
        <v>-63</v>
      </c>
      <c r="K845" s="21"/>
    </row>
    <row r="846" spans="1:11" x14ac:dyDescent="0.15">
      <c r="A846" s="28">
        <v>43601</v>
      </c>
      <c r="B846" s="27">
        <v>-272</v>
      </c>
      <c r="C846" s="27">
        <v>-630</v>
      </c>
      <c r="D846" s="27">
        <v>-125</v>
      </c>
      <c r="E846" s="27">
        <v>-827</v>
      </c>
      <c r="F846" s="27">
        <v>-224</v>
      </c>
      <c r="G846" s="27">
        <v>-869</v>
      </c>
      <c r="H846" s="27">
        <v>-214</v>
      </c>
      <c r="I846" s="27">
        <v>-181</v>
      </c>
      <c r="J846" s="27">
        <v>-214</v>
      </c>
      <c r="K846" s="21"/>
    </row>
    <row r="847" spans="1:11" x14ac:dyDescent="0.15">
      <c r="A847" s="28">
        <v>43600</v>
      </c>
      <c r="B847" s="27">
        <v>-272</v>
      </c>
      <c r="C847" s="27">
        <v>-630</v>
      </c>
      <c r="D847" s="27">
        <v>-125</v>
      </c>
      <c r="E847" s="27">
        <v>-827</v>
      </c>
      <c r="F847" s="27">
        <v>-224</v>
      </c>
      <c r="G847" s="27">
        <v>-869</v>
      </c>
      <c r="H847" s="27">
        <v>-214</v>
      </c>
      <c r="I847" s="27">
        <v>-181</v>
      </c>
      <c r="J847" s="27">
        <v>-214</v>
      </c>
      <c r="K847" s="21"/>
    </row>
    <row r="848" spans="1:11" x14ac:dyDescent="0.15">
      <c r="A848" s="28">
        <v>43599</v>
      </c>
      <c r="B848" s="27">
        <v>-272</v>
      </c>
      <c r="C848" s="27">
        <v>-630</v>
      </c>
      <c r="D848" s="27">
        <v>-125</v>
      </c>
      <c r="E848" s="27">
        <v>-827</v>
      </c>
      <c r="F848" s="27">
        <v>-224</v>
      </c>
      <c r="G848" s="27">
        <v>-869</v>
      </c>
      <c r="H848" s="27">
        <v>-214</v>
      </c>
      <c r="I848" s="27">
        <v>-181</v>
      </c>
      <c r="J848" s="27">
        <v>-214</v>
      </c>
      <c r="K848" s="21"/>
    </row>
    <row r="849" spans="1:11" x14ac:dyDescent="0.15">
      <c r="A849" s="28">
        <v>43598</v>
      </c>
      <c r="B849" s="27">
        <v>-272</v>
      </c>
      <c r="C849" s="27">
        <v>-630</v>
      </c>
      <c r="D849" s="27">
        <v>-125</v>
      </c>
      <c r="E849" s="27">
        <v>-827</v>
      </c>
      <c r="F849" s="27">
        <v>-224</v>
      </c>
      <c r="G849" s="27">
        <v>-869</v>
      </c>
      <c r="H849" s="27">
        <v>-214</v>
      </c>
      <c r="I849" s="27">
        <v>-181</v>
      </c>
      <c r="J849" s="27">
        <v>-214</v>
      </c>
      <c r="K849" s="21"/>
    </row>
    <row r="850" spans="1:11" x14ac:dyDescent="0.15">
      <c r="A850" s="28">
        <v>43595</v>
      </c>
      <c r="B850" s="27">
        <v>-272</v>
      </c>
      <c r="C850" s="27">
        <v>-630</v>
      </c>
      <c r="D850" s="27">
        <v>-125</v>
      </c>
      <c r="E850" s="27">
        <v>-827</v>
      </c>
      <c r="F850" s="27">
        <v>-224</v>
      </c>
      <c r="G850" s="27">
        <v>-869</v>
      </c>
      <c r="H850" s="27">
        <v>-214</v>
      </c>
      <c r="I850" s="27">
        <v>-181</v>
      </c>
      <c r="J850" s="27">
        <v>-214</v>
      </c>
      <c r="K850" s="21"/>
    </row>
    <row r="851" spans="1:11" x14ac:dyDescent="0.15">
      <c r="A851" s="28">
        <v>43594</v>
      </c>
      <c r="B851" s="27">
        <v>-272</v>
      </c>
      <c r="C851" s="27">
        <v>-630</v>
      </c>
      <c r="D851" s="27">
        <v>-125</v>
      </c>
      <c r="E851" s="27">
        <v>-827</v>
      </c>
      <c r="F851" s="27">
        <v>-224</v>
      </c>
      <c r="G851" s="27">
        <v>-869</v>
      </c>
      <c r="H851" s="27">
        <v>-214</v>
      </c>
      <c r="I851" s="27">
        <v>-181</v>
      </c>
      <c r="J851" s="27">
        <v>-214</v>
      </c>
      <c r="K851" s="21"/>
    </row>
    <row r="852" spans="1:11" x14ac:dyDescent="0.15">
      <c r="A852" s="28">
        <v>43593</v>
      </c>
      <c r="B852" s="27">
        <v>-272</v>
      </c>
      <c r="C852" s="27">
        <v>-630</v>
      </c>
      <c r="D852" s="27">
        <v>-125</v>
      </c>
      <c r="E852" s="27">
        <v>-827</v>
      </c>
      <c r="F852" s="27">
        <v>-224</v>
      </c>
      <c r="G852" s="27">
        <v>-869</v>
      </c>
      <c r="H852" s="27">
        <v>-214</v>
      </c>
      <c r="I852" s="27">
        <v>-181</v>
      </c>
      <c r="J852" s="27">
        <v>-214</v>
      </c>
      <c r="K852" s="21"/>
    </row>
    <row r="853" spans="1:11" x14ac:dyDescent="0.15">
      <c r="A853" s="28">
        <v>43592</v>
      </c>
      <c r="B853" s="27">
        <v>-272</v>
      </c>
      <c r="C853" s="27">
        <v>-630</v>
      </c>
      <c r="D853" s="27">
        <v>-125</v>
      </c>
      <c r="E853" s="27">
        <v>-827</v>
      </c>
      <c r="F853" s="27">
        <v>-224</v>
      </c>
      <c r="G853" s="27">
        <v>-869</v>
      </c>
      <c r="H853" s="27">
        <v>-214</v>
      </c>
      <c r="I853" s="27">
        <v>-181</v>
      </c>
      <c r="J853" s="27">
        <v>-214</v>
      </c>
      <c r="K853" s="21"/>
    </row>
    <row r="854" spans="1:11" x14ac:dyDescent="0.15">
      <c r="A854" s="28">
        <v>43591</v>
      </c>
      <c r="B854" s="27">
        <v>-272</v>
      </c>
      <c r="C854" s="27">
        <v>-686</v>
      </c>
      <c r="D854" s="27">
        <v>-181</v>
      </c>
      <c r="E854" s="27">
        <v>-811</v>
      </c>
      <c r="F854" s="27">
        <v>-205</v>
      </c>
      <c r="G854" s="27">
        <v>-852</v>
      </c>
      <c r="H854" s="27">
        <v>-195</v>
      </c>
      <c r="I854" s="27">
        <v>-210</v>
      </c>
      <c r="J854" s="27">
        <v>-229</v>
      </c>
      <c r="K854" s="21"/>
    </row>
    <row r="855" spans="1:11" x14ac:dyDescent="0.15">
      <c r="A855" s="28">
        <v>43590</v>
      </c>
      <c r="B855" s="27">
        <v>-272</v>
      </c>
      <c r="C855" s="27">
        <v>-686</v>
      </c>
      <c r="D855" s="27">
        <v>-181</v>
      </c>
      <c r="E855" s="27">
        <v>-811</v>
      </c>
      <c r="F855" s="27">
        <v>-205</v>
      </c>
      <c r="G855" s="27">
        <v>-852</v>
      </c>
      <c r="H855" s="27">
        <v>-195</v>
      </c>
      <c r="I855" s="27">
        <v>-210</v>
      </c>
      <c r="J855" s="27">
        <v>-229</v>
      </c>
      <c r="K855" s="21"/>
    </row>
    <row r="856" spans="1:11" x14ac:dyDescent="0.15">
      <c r="A856" s="28">
        <v>43585</v>
      </c>
      <c r="B856" s="27">
        <v>-272</v>
      </c>
      <c r="C856" s="27">
        <v>-686</v>
      </c>
      <c r="D856" s="27">
        <v>-181</v>
      </c>
      <c r="E856" s="27">
        <v>-811</v>
      </c>
      <c r="F856" s="27">
        <v>-205</v>
      </c>
      <c r="G856" s="27">
        <v>-852</v>
      </c>
      <c r="H856" s="27">
        <v>-195</v>
      </c>
      <c r="I856" s="27">
        <v>-210</v>
      </c>
      <c r="J856" s="27">
        <v>-229</v>
      </c>
      <c r="K856" s="21"/>
    </row>
    <row r="857" spans="1:11" x14ac:dyDescent="0.15">
      <c r="A857" s="28">
        <v>43584</v>
      </c>
      <c r="B857" s="27">
        <v>-272</v>
      </c>
      <c r="C857" s="27">
        <v>-686</v>
      </c>
      <c r="D857" s="27">
        <v>-181</v>
      </c>
      <c r="E857" s="27">
        <v>-811</v>
      </c>
      <c r="F857" s="27">
        <v>-205</v>
      </c>
      <c r="G857" s="27">
        <v>-852</v>
      </c>
      <c r="H857" s="27">
        <v>-195</v>
      </c>
      <c r="I857" s="27">
        <v>-210</v>
      </c>
      <c r="J857" s="27">
        <v>-229</v>
      </c>
      <c r="K857" s="21"/>
    </row>
    <row r="858" spans="1:11" x14ac:dyDescent="0.15">
      <c r="A858" s="28">
        <v>43583</v>
      </c>
      <c r="B858" s="27">
        <v>-272</v>
      </c>
      <c r="C858" s="27">
        <v>-686</v>
      </c>
      <c r="D858" s="27">
        <v>-181</v>
      </c>
      <c r="E858" s="27">
        <v>-811</v>
      </c>
      <c r="F858" s="27">
        <v>-205</v>
      </c>
      <c r="G858" s="27">
        <v>-852</v>
      </c>
      <c r="H858" s="27">
        <v>-195</v>
      </c>
      <c r="I858" s="27">
        <v>-210</v>
      </c>
      <c r="J858" s="27">
        <v>-229</v>
      </c>
      <c r="K858" s="21"/>
    </row>
    <row r="859" spans="1:11" x14ac:dyDescent="0.15">
      <c r="A859" s="28">
        <v>43581</v>
      </c>
      <c r="B859" s="27">
        <v>-272</v>
      </c>
      <c r="C859" s="27">
        <v>-686</v>
      </c>
      <c r="D859" s="27">
        <v>-181</v>
      </c>
      <c r="E859" s="27">
        <v>-811</v>
      </c>
      <c r="F859" s="27">
        <v>-205</v>
      </c>
      <c r="G859" s="27">
        <v>-852</v>
      </c>
      <c r="H859" s="27">
        <v>-195</v>
      </c>
      <c r="I859" s="27">
        <v>-210</v>
      </c>
      <c r="J859" s="27">
        <v>-229</v>
      </c>
      <c r="K859" s="21"/>
    </row>
    <row r="860" spans="1:11" x14ac:dyDescent="0.15">
      <c r="A860" s="28">
        <v>43580</v>
      </c>
      <c r="B860" s="27">
        <v>-272</v>
      </c>
      <c r="C860" s="27">
        <v>-686</v>
      </c>
      <c r="D860" s="27">
        <v>-181</v>
      </c>
      <c r="E860" s="27">
        <v>-811</v>
      </c>
      <c r="F860" s="27">
        <v>-205</v>
      </c>
      <c r="G860" s="27">
        <v>-852</v>
      </c>
      <c r="H860" s="27">
        <v>-195</v>
      </c>
      <c r="I860" s="27">
        <v>-210</v>
      </c>
      <c r="J860" s="27">
        <v>-229</v>
      </c>
      <c r="K860" s="21"/>
    </row>
    <row r="861" spans="1:11" x14ac:dyDescent="0.15">
      <c r="A861" s="28">
        <v>43579</v>
      </c>
      <c r="B861" s="27">
        <v>-272</v>
      </c>
      <c r="C861" s="27">
        <v>-686</v>
      </c>
      <c r="D861" s="27">
        <v>-181</v>
      </c>
      <c r="E861" s="27">
        <v>-811</v>
      </c>
      <c r="F861" s="27">
        <v>-205</v>
      </c>
      <c r="G861" s="27">
        <v>-852</v>
      </c>
      <c r="H861" s="27">
        <v>-195</v>
      </c>
      <c r="I861" s="27">
        <v>-210</v>
      </c>
      <c r="J861" s="27">
        <v>-229</v>
      </c>
      <c r="K861" s="21"/>
    </row>
    <row r="862" spans="1:11" x14ac:dyDescent="0.15">
      <c r="A862" s="28">
        <v>43578</v>
      </c>
      <c r="B862" s="27">
        <v>-247</v>
      </c>
      <c r="C862" s="27">
        <v>-694</v>
      </c>
      <c r="D862" s="27">
        <v>-186</v>
      </c>
      <c r="E862" s="27">
        <v>-802</v>
      </c>
      <c r="F862" s="27">
        <v>-195</v>
      </c>
      <c r="G862" s="27">
        <v>-836</v>
      </c>
      <c r="H862" s="27">
        <v>-176</v>
      </c>
      <c r="I862" s="27">
        <v>-176</v>
      </c>
      <c r="J862" s="27">
        <v>-197</v>
      </c>
      <c r="K862" s="21"/>
    </row>
    <row r="863" spans="1:11" x14ac:dyDescent="0.15">
      <c r="A863" s="28">
        <v>43577</v>
      </c>
      <c r="B863" s="27">
        <v>-247</v>
      </c>
      <c r="C863" s="27">
        <v>-694</v>
      </c>
      <c r="D863" s="27">
        <v>-186</v>
      </c>
      <c r="E863" s="27">
        <v>-802</v>
      </c>
      <c r="F863" s="27">
        <v>-195</v>
      </c>
      <c r="G863" s="27">
        <v>-836</v>
      </c>
      <c r="H863" s="27">
        <v>-176</v>
      </c>
      <c r="I863" s="27">
        <v>-176</v>
      </c>
      <c r="J863" s="27">
        <v>-197</v>
      </c>
      <c r="K863" s="21"/>
    </row>
    <row r="864" spans="1:11" x14ac:dyDescent="0.15">
      <c r="A864" s="28">
        <v>43574</v>
      </c>
      <c r="B864" s="27">
        <v>-247</v>
      </c>
      <c r="C864" s="27">
        <v>-694</v>
      </c>
      <c r="D864" s="27">
        <v>-186</v>
      </c>
      <c r="E864" s="27">
        <v>-802</v>
      </c>
      <c r="F864" s="27">
        <v>-195</v>
      </c>
      <c r="G864" s="27">
        <v>-836</v>
      </c>
      <c r="H864" s="27">
        <v>-176</v>
      </c>
      <c r="I864" s="27">
        <v>-176</v>
      </c>
      <c r="J864" s="27">
        <v>-197</v>
      </c>
      <c r="K864" s="21"/>
    </row>
    <row r="865" spans="1:11" x14ac:dyDescent="0.15">
      <c r="A865" s="28">
        <v>43573</v>
      </c>
      <c r="B865" s="27">
        <v>-247</v>
      </c>
      <c r="C865" s="27">
        <v>-694</v>
      </c>
      <c r="D865" s="27">
        <v>-186</v>
      </c>
      <c r="E865" s="27">
        <v>-802</v>
      </c>
      <c r="F865" s="27">
        <v>-195</v>
      </c>
      <c r="G865" s="27">
        <v>-836</v>
      </c>
      <c r="H865" s="27">
        <v>-176</v>
      </c>
      <c r="I865" s="27">
        <v>-176</v>
      </c>
      <c r="J865" s="27">
        <v>-197</v>
      </c>
      <c r="K865" s="21"/>
    </row>
    <row r="866" spans="1:11" x14ac:dyDescent="0.15">
      <c r="A866" s="28">
        <v>43572</v>
      </c>
      <c r="B866" s="27">
        <v>-247</v>
      </c>
      <c r="C866" s="27">
        <v>-694</v>
      </c>
      <c r="D866" s="27">
        <v>-186</v>
      </c>
      <c r="E866" s="27">
        <v>-802</v>
      </c>
      <c r="F866" s="27">
        <v>-195</v>
      </c>
      <c r="G866" s="27">
        <v>-836</v>
      </c>
      <c r="H866" s="27">
        <v>-176</v>
      </c>
      <c r="I866" s="27">
        <v>-176</v>
      </c>
      <c r="J866" s="27">
        <v>-197</v>
      </c>
      <c r="K866" s="21"/>
    </row>
    <row r="867" spans="1:11" x14ac:dyDescent="0.15">
      <c r="A867" s="28">
        <v>43571</v>
      </c>
      <c r="B867" s="27">
        <v>-247</v>
      </c>
      <c r="C867" s="27">
        <v>-694</v>
      </c>
      <c r="D867" s="27">
        <v>-186</v>
      </c>
      <c r="E867" s="27">
        <v>-802</v>
      </c>
      <c r="F867" s="27">
        <v>-195</v>
      </c>
      <c r="G867" s="27">
        <v>-836</v>
      </c>
      <c r="H867" s="27">
        <v>-176</v>
      </c>
      <c r="I867" s="27">
        <v>-176</v>
      </c>
      <c r="J867" s="27">
        <v>-197</v>
      </c>
      <c r="K867" s="21"/>
    </row>
    <row r="868" spans="1:11" x14ac:dyDescent="0.15">
      <c r="A868" s="28">
        <v>43570</v>
      </c>
      <c r="B868" s="27">
        <v>-247</v>
      </c>
      <c r="C868" s="27">
        <v>-694</v>
      </c>
      <c r="D868" s="27">
        <v>-186</v>
      </c>
      <c r="E868" s="27">
        <v>-802</v>
      </c>
      <c r="F868" s="27">
        <v>-195</v>
      </c>
      <c r="G868" s="27">
        <v>-836</v>
      </c>
      <c r="H868" s="27">
        <v>-176</v>
      </c>
      <c r="I868" s="27">
        <v>-176</v>
      </c>
      <c r="J868" s="27">
        <v>-197</v>
      </c>
      <c r="K868" s="21"/>
    </row>
    <row r="869" spans="1:11" x14ac:dyDescent="0.15">
      <c r="A869" s="28">
        <v>43567</v>
      </c>
      <c r="B869" s="27">
        <v>-247</v>
      </c>
      <c r="C869" s="27">
        <v>-694</v>
      </c>
      <c r="D869" s="27">
        <v>-186</v>
      </c>
      <c r="E869" s="27">
        <v>-802</v>
      </c>
      <c r="F869" s="27">
        <v>-195</v>
      </c>
      <c r="G869" s="27">
        <v>-836</v>
      </c>
      <c r="H869" s="27">
        <v>-176</v>
      </c>
      <c r="I869" s="27">
        <v>-176</v>
      </c>
      <c r="J869" s="27">
        <v>-197</v>
      </c>
      <c r="K869" s="21"/>
    </row>
    <row r="870" spans="1:11" x14ac:dyDescent="0.15">
      <c r="A870" s="28">
        <v>43566</v>
      </c>
      <c r="B870" s="27">
        <v>-247</v>
      </c>
      <c r="C870" s="27">
        <v>-694</v>
      </c>
      <c r="D870" s="27">
        <v>-186</v>
      </c>
      <c r="E870" s="27">
        <v>-802</v>
      </c>
      <c r="F870" s="27">
        <v>-195</v>
      </c>
      <c r="G870" s="27">
        <v>-836</v>
      </c>
      <c r="H870" s="27">
        <v>-176</v>
      </c>
      <c r="I870" s="27">
        <v>-176</v>
      </c>
      <c r="J870" s="27">
        <v>-197</v>
      </c>
      <c r="K870" s="21"/>
    </row>
    <row r="871" spans="1:11" x14ac:dyDescent="0.15">
      <c r="A871" s="28">
        <v>43565</v>
      </c>
      <c r="B871" s="27">
        <v>-247</v>
      </c>
      <c r="C871" s="27">
        <v>-694</v>
      </c>
      <c r="D871" s="27">
        <v>-186</v>
      </c>
      <c r="E871" s="27">
        <v>-802</v>
      </c>
      <c r="F871" s="27">
        <v>-195</v>
      </c>
      <c r="G871" s="27">
        <v>-836</v>
      </c>
      <c r="H871" s="27">
        <v>-176</v>
      </c>
      <c r="I871" s="27">
        <v>-176</v>
      </c>
      <c r="J871" s="27">
        <v>-197</v>
      </c>
      <c r="K871" s="21"/>
    </row>
    <row r="872" spans="1:11" x14ac:dyDescent="0.15">
      <c r="A872" s="28">
        <v>43564</v>
      </c>
      <c r="B872" s="27">
        <v>-247</v>
      </c>
      <c r="C872" s="27">
        <v>-694</v>
      </c>
      <c r="D872" s="27">
        <v>-186</v>
      </c>
      <c r="E872" s="27">
        <v>-802</v>
      </c>
      <c r="F872" s="27">
        <v>-195</v>
      </c>
      <c r="G872" s="27">
        <v>-836</v>
      </c>
      <c r="H872" s="27">
        <v>-176</v>
      </c>
      <c r="I872" s="27">
        <v>-176</v>
      </c>
      <c r="J872" s="27">
        <v>-197</v>
      </c>
      <c r="K872" s="21"/>
    </row>
    <row r="873" spans="1:11" x14ac:dyDescent="0.15">
      <c r="A873" s="28">
        <v>43563</v>
      </c>
      <c r="B873" s="27">
        <v>-239</v>
      </c>
      <c r="C873" s="27">
        <v>-686</v>
      </c>
      <c r="D873" s="27">
        <v>-276</v>
      </c>
      <c r="E873" s="27">
        <v>-794</v>
      </c>
      <c r="F873" s="27">
        <v>-286</v>
      </c>
      <c r="G873" s="27">
        <v>-828</v>
      </c>
      <c r="H873" s="27">
        <v>-267</v>
      </c>
      <c r="I873" s="27">
        <v>-316</v>
      </c>
      <c r="J873" s="27">
        <v>-287</v>
      </c>
      <c r="K873" s="21"/>
    </row>
    <row r="874" spans="1:11" x14ac:dyDescent="0.15">
      <c r="A874" s="28">
        <v>43559</v>
      </c>
      <c r="B874" s="27">
        <v>-239</v>
      </c>
      <c r="C874" s="27">
        <v>-686</v>
      </c>
      <c r="D874" s="27">
        <v>-276</v>
      </c>
      <c r="E874" s="27">
        <v>-794</v>
      </c>
      <c r="F874" s="27">
        <v>-286</v>
      </c>
      <c r="G874" s="27">
        <v>-828</v>
      </c>
      <c r="H874" s="27">
        <v>-267</v>
      </c>
      <c r="I874" s="27">
        <v>-316</v>
      </c>
      <c r="J874" s="27">
        <v>-287</v>
      </c>
      <c r="K874" s="21"/>
    </row>
    <row r="875" spans="1:11" x14ac:dyDescent="0.15">
      <c r="A875" s="28">
        <v>43558</v>
      </c>
      <c r="B875" s="27">
        <v>-239</v>
      </c>
      <c r="C875" s="27">
        <v>-686</v>
      </c>
      <c r="D875" s="27">
        <v>-276</v>
      </c>
      <c r="E875" s="27">
        <v>-794</v>
      </c>
      <c r="F875" s="27">
        <v>-286</v>
      </c>
      <c r="G875" s="27">
        <v>-828</v>
      </c>
      <c r="H875" s="27">
        <v>-267</v>
      </c>
      <c r="I875" s="27">
        <v>-316</v>
      </c>
      <c r="J875" s="27">
        <v>-287</v>
      </c>
      <c r="K875" s="21"/>
    </row>
    <row r="876" spans="1:11" x14ac:dyDescent="0.15">
      <c r="A876" s="28">
        <v>43557</v>
      </c>
      <c r="B876" s="27">
        <v>-198</v>
      </c>
      <c r="C876" s="27">
        <v>-580</v>
      </c>
      <c r="D876" s="27">
        <v>-215</v>
      </c>
      <c r="E876" s="27">
        <v>-778</v>
      </c>
      <c r="F876" s="27">
        <v>-317</v>
      </c>
      <c r="G876" s="27">
        <v>-819</v>
      </c>
      <c r="H876" s="27">
        <v>-307</v>
      </c>
      <c r="I876" s="27">
        <v>-317</v>
      </c>
      <c r="J876" s="27">
        <v>-368</v>
      </c>
      <c r="K876" s="21"/>
    </row>
    <row r="877" spans="1:11" x14ac:dyDescent="0.15">
      <c r="A877" s="28">
        <v>43556</v>
      </c>
      <c r="B877" s="27">
        <v>-198</v>
      </c>
      <c r="C877" s="27">
        <v>-580</v>
      </c>
      <c r="D877" s="27">
        <v>-215</v>
      </c>
      <c r="E877" s="27">
        <v>-778</v>
      </c>
      <c r="F877" s="27">
        <v>-317</v>
      </c>
      <c r="G877" s="27">
        <v>-819</v>
      </c>
      <c r="H877" s="27">
        <v>-307</v>
      </c>
      <c r="I877" s="27">
        <v>-317</v>
      </c>
      <c r="J877" s="27">
        <v>-368</v>
      </c>
      <c r="K877" s="21"/>
    </row>
    <row r="878" spans="1:11" x14ac:dyDescent="0.15">
      <c r="A878" s="28">
        <v>43553</v>
      </c>
      <c r="B878" s="27">
        <v>-198</v>
      </c>
      <c r="C878" s="27">
        <v>-580</v>
      </c>
      <c r="D878" s="27">
        <v>-215</v>
      </c>
      <c r="E878" s="27">
        <v>-778</v>
      </c>
      <c r="F878" s="27">
        <v>-317</v>
      </c>
      <c r="G878" s="27">
        <v>-819</v>
      </c>
      <c r="H878" s="27">
        <v>-307</v>
      </c>
      <c r="I878" s="27">
        <v>-317</v>
      </c>
      <c r="J878" s="27">
        <v>-368</v>
      </c>
      <c r="K878" s="21"/>
    </row>
    <row r="879" spans="1:11" x14ac:dyDescent="0.15">
      <c r="A879" s="28">
        <v>43552</v>
      </c>
      <c r="B879" s="27">
        <v>-198</v>
      </c>
      <c r="C879" s="27">
        <v>-580</v>
      </c>
      <c r="D879" s="27">
        <v>-215</v>
      </c>
      <c r="E879" s="27">
        <v>-778</v>
      </c>
      <c r="F879" s="27">
        <v>-317</v>
      </c>
      <c r="G879" s="27">
        <v>-819</v>
      </c>
      <c r="H879" s="27">
        <v>-307</v>
      </c>
      <c r="I879" s="27">
        <v>-317</v>
      </c>
      <c r="J879" s="27">
        <v>-368</v>
      </c>
      <c r="K879" s="21"/>
    </row>
    <row r="880" spans="1:11" x14ac:dyDescent="0.15">
      <c r="A880" s="28">
        <v>43551</v>
      </c>
      <c r="B880" s="27">
        <v>-198</v>
      </c>
      <c r="C880" s="27">
        <v>-580</v>
      </c>
      <c r="D880" s="27">
        <v>-215</v>
      </c>
      <c r="E880" s="27">
        <v>-778</v>
      </c>
      <c r="F880" s="27">
        <v>-317</v>
      </c>
      <c r="G880" s="27">
        <v>-819</v>
      </c>
      <c r="H880" s="27">
        <v>-307</v>
      </c>
      <c r="I880" s="27">
        <v>-317</v>
      </c>
      <c r="J880" s="27">
        <v>-368</v>
      </c>
      <c r="K880" s="21"/>
    </row>
    <row r="881" spans="1:11" x14ac:dyDescent="0.15">
      <c r="A881" s="28">
        <v>43550</v>
      </c>
      <c r="B881" s="27">
        <v>-198</v>
      </c>
      <c r="C881" s="27">
        <v>-580</v>
      </c>
      <c r="D881" s="27">
        <v>-215</v>
      </c>
      <c r="E881" s="27">
        <v>-778</v>
      </c>
      <c r="F881" s="27">
        <v>-317</v>
      </c>
      <c r="G881" s="27">
        <v>-819</v>
      </c>
      <c r="H881" s="27">
        <v>-307</v>
      </c>
      <c r="I881" s="27">
        <v>-317</v>
      </c>
      <c r="J881" s="27">
        <v>-368</v>
      </c>
      <c r="K881" s="21"/>
    </row>
    <row r="882" spans="1:11" x14ac:dyDescent="0.15">
      <c r="A882" s="28">
        <v>43549</v>
      </c>
      <c r="B882" s="27">
        <v>-198</v>
      </c>
      <c r="C882" s="27">
        <v>-580</v>
      </c>
      <c r="D882" s="27">
        <v>-215</v>
      </c>
      <c r="E882" s="27">
        <v>-778</v>
      </c>
      <c r="F882" s="27">
        <v>-317</v>
      </c>
      <c r="G882" s="27">
        <v>-819</v>
      </c>
      <c r="H882" s="27">
        <v>-307</v>
      </c>
      <c r="I882" s="27">
        <v>-317</v>
      </c>
      <c r="J882" s="27">
        <v>-368</v>
      </c>
      <c r="K882" s="21"/>
    </row>
    <row r="883" spans="1:11" x14ac:dyDescent="0.15">
      <c r="A883" s="28">
        <v>43546</v>
      </c>
      <c r="B883" s="27">
        <v>-198</v>
      </c>
      <c r="C883" s="27">
        <v>-580</v>
      </c>
      <c r="D883" s="27">
        <v>-215</v>
      </c>
      <c r="E883" s="27">
        <v>-778</v>
      </c>
      <c r="F883" s="27">
        <v>-317</v>
      </c>
      <c r="G883" s="27">
        <v>-819</v>
      </c>
      <c r="H883" s="27">
        <v>-307</v>
      </c>
      <c r="I883" s="27">
        <v>-317</v>
      </c>
      <c r="J883" s="27">
        <v>-368</v>
      </c>
      <c r="K883" s="21"/>
    </row>
    <row r="884" spans="1:11" x14ac:dyDescent="0.15">
      <c r="A884" s="28">
        <v>43545</v>
      </c>
      <c r="B884" s="27">
        <v>-186</v>
      </c>
      <c r="C884" s="27">
        <v>-539</v>
      </c>
      <c r="D884" s="27">
        <v>-171</v>
      </c>
      <c r="E884" s="27">
        <v>-713</v>
      </c>
      <c r="F884" s="27">
        <v>-249</v>
      </c>
      <c r="G884" s="27">
        <v>-863</v>
      </c>
      <c r="H884" s="27">
        <v>-249</v>
      </c>
      <c r="I884" s="27">
        <v>-288</v>
      </c>
      <c r="J884" s="27">
        <v>-277</v>
      </c>
      <c r="K884" s="21"/>
    </row>
    <row r="885" spans="1:11" x14ac:dyDescent="0.15">
      <c r="A885" s="28">
        <v>43544</v>
      </c>
      <c r="B885" s="27">
        <v>-186</v>
      </c>
      <c r="C885" s="27">
        <v>-539</v>
      </c>
      <c r="D885" s="27">
        <v>-171</v>
      </c>
      <c r="E885" s="27">
        <v>-713</v>
      </c>
      <c r="F885" s="27">
        <v>-249</v>
      </c>
      <c r="G885" s="27">
        <v>-863</v>
      </c>
      <c r="H885" s="27">
        <v>-249</v>
      </c>
      <c r="I885" s="27">
        <v>-288</v>
      </c>
      <c r="J885" s="27">
        <v>-277</v>
      </c>
      <c r="K885" s="21"/>
    </row>
    <row r="886" spans="1:11" x14ac:dyDescent="0.15">
      <c r="A886" s="28">
        <v>43543</v>
      </c>
      <c r="B886" s="27">
        <v>-186</v>
      </c>
      <c r="C886" s="27">
        <v>-539</v>
      </c>
      <c r="D886" s="27">
        <v>-171</v>
      </c>
      <c r="E886" s="27">
        <v>-713</v>
      </c>
      <c r="F886" s="27">
        <v>-249</v>
      </c>
      <c r="G886" s="27">
        <v>-863</v>
      </c>
      <c r="H886" s="27">
        <v>-249</v>
      </c>
      <c r="I886" s="27">
        <v>-288</v>
      </c>
      <c r="J886" s="27">
        <v>-277</v>
      </c>
      <c r="K886" s="21"/>
    </row>
    <row r="887" spans="1:11" x14ac:dyDescent="0.15">
      <c r="A887" s="28">
        <v>43542</v>
      </c>
      <c r="B887" s="27">
        <v>-186</v>
      </c>
      <c r="C887" s="27">
        <v>-539</v>
      </c>
      <c r="D887" s="27">
        <v>-171</v>
      </c>
      <c r="E887" s="27">
        <v>-713</v>
      </c>
      <c r="F887" s="27">
        <v>-249</v>
      </c>
      <c r="G887" s="27">
        <v>-863</v>
      </c>
      <c r="H887" s="27">
        <v>-249</v>
      </c>
      <c r="I887" s="27">
        <v>-288</v>
      </c>
      <c r="J887" s="27">
        <v>-277</v>
      </c>
      <c r="K887" s="21"/>
    </row>
    <row r="888" spans="1:11" x14ac:dyDescent="0.15">
      <c r="A888" s="28">
        <v>43539</v>
      </c>
      <c r="B888" s="27">
        <v>-186</v>
      </c>
      <c r="C888" s="27">
        <v>-539</v>
      </c>
      <c r="D888" s="27">
        <v>-171</v>
      </c>
      <c r="E888" s="27">
        <v>-713</v>
      </c>
      <c r="F888" s="27">
        <v>-249</v>
      </c>
      <c r="G888" s="27">
        <v>-863</v>
      </c>
      <c r="H888" s="27">
        <v>-249</v>
      </c>
      <c r="I888" s="27">
        <v>-288</v>
      </c>
      <c r="J888" s="27">
        <v>-277</v>
      </c>
      <c r="K888" s="21"/>
    </row>
    <row r="889" spans="1:11" x14ac:dyDescent="0.15">
      <c r="A889" s="28">
        <v>43538</v>
      </c>
      <c r="B889" s="27">
        <v>-173</v>
      </c>
      <c r="C889" s="27">
        <v>-571</v>
      </c>
      <c r="D889" s="27">
        <v>-201</v>
      </c>
      <c r="E889" s="27">
        <v>-736</v>
      </c>
      <c r="F889" s="27">
        <v>-269</v>
      </c>
      <c r="G889" s="27">
        <v>-878</v>
      </c>
      <c r="H889" s="27">
        <v>-260</v>
      </c>
      <c r="I889" s="27">
        <v>-276</v>
      </c>
      <c r="J889" s="27">
        <v>-320</v>
      </c>
      <c r="K889" s="21"/>
    </row>
    <row r="890" spans="1:11" x14ac:dyDescent="0.15">
      <c r="A890" s="28">
        <v>43537</v>
      </c>
      <c r="B890" s="27">
        <v>-173</v>
      </c>
      <c r="C890" s="27">
        <v>-571</v>
      </c>
      <c r="D890" s="27">
        <v>-201</v>
      </c>
      <c r="E890" s="27">
        <v>-736</v>
      </c>
      <c r="F890" s="27">
        <v>-269</v>
      </c>
      <c r="G890" s="27">
        <v>-878</v>
      </c>
      <c r="H890" s="27">
        <v>-260</v>
      </c>
      <c r="I890" s="27">
        <v>-276</v>
      </c>
      <c r="J890" s="27">
        <v>-320</v>
      </c>
      <c r="K890" s="21"/>
    </row>
    <row r="891" spans="1:11" x14ac:dyDescent="0.15">
      <c r="A891" s="28">
        <v>43536</v>
      </c>
      <c r="B891" s="27">
        <v>-173</v>
      </c>
      <c r="C891" s="27">
        <v>-571</v>
      </c>
      <c r="D891" s="27">
        <v>-201</v>
      </c>
      <c r="E891" s="27">
        <v>-736</v>
      </c>
      <c r="F891" s="27">
        <v>-269</v>
      </c>
      <c r="G891" s="27">
        <v>-878</v>
      </c>
      <c r="H891" s="27">
        <v>-260</v>
      </c>
      <c r="I891" s="27">
        <v>-276</v>
      </c>
      <c r="J891" s="27">
        <v>-320</v>
      </c>
      <c r="K891" s="21"/>
    </row>
    <row r="892" spans="1:11" x14ac:dyDescent="0.15">
      <c r="A892" s="28">
        <v>43535</v>
      </c>
      <c r="B892" s="27">
        <v>-173</v>
      </c>
      <c r="C892" s="27">
        <v>-571</v>
      </c>
      <c r="D892" s="27">
        <v>-201</v>
      </c>
      <c r="E892" s="27">
        <v>-736</v>
      </c>
      <c r="F892" s="27">
        <v>-269</v>
      </c>
      <c r="G892" s="27">
        <v>-878</v>
      </c>
      <c r="H892" s="27">
        <v>-260</v>
      </c>
      <c r="I892" s="27">
        <v>-276</v>
      </c>
      <c r="J892" s="27">
        <v>-320</v>
      </c>
      <c r="K892" s="21"/>
    </row>
    <row r="893" spans="1:11" x14ac:dyDescent="0.15">
      <c r="A893" s="28">
        <v>43532</v>
      </c>
      <c r="B893" s="27">
        <v>-173</v>
      </c>
      <c r="C893" s="27">
        <v>-571</v>
      </c>
      <c r="D893" s="27">
        <v>-201</v>
      </c>
      <c r="E893" s="27">
        <v>-736</v>
      </c>
      <c r="F893" s="27">
        <v>-269</v>
      </c>
      <c r="G893" s="27">
        <v>-878</v>
      </c>
      <c r="H893" s="27">
        <v>-260</v>
      </c>
      <c r="I893" s="27">
        <v>-276</v>
      </c>
      <c r="J893" s="27">
        <v>-320</v>
      </c>
      <c r="K893" s="21"/>
    </row>
    <row r="894" spans="1:11" x14ac:dyDescent="0.15">
      <c r="A894" s="28">
        <v>43531</v>
      </c>
      <c r="B894" s="27">
        <v>-173</v>
      </c>
      <c r="C894" s="27">
        <v>-571</v>
      </c>
      <c r="D894" s="27">
        <v>-201</v>
      </c>
      <c r="E894" s="27">
        <v>-736</v>
      </c>
      <c r="F894" s="27">
        <v>-269</v>
      </c>
      <c r="G894" s="27">
        <v>-878</v>
      </c>
      <c r="H894" s="27">
        <v>-260</v>
      </c>
      <c r="I894" s="27">
        <v>-276</v>
      </c>
      <c r="J894" s="27">
        <v>-320</v>
      </c>
      <c r="K894" s="21"/>
    </row>
    <row r="895" spans="1:11" x14ac:dyDescent="0.15">
      <c r="A895" s="28">
        <v>43530</v>
      </c>
      <c r="B895" s="27">
        <v>-173</v>
      </c>
      <c r="C895" s="27">
        <v>-571</v>
      </c>
      <c r="D895" s="27">
        <v>-201</v>
      </c>
      <c r="E895" s="27">
        <v>-736</v>
      </c>
      <c r="F895" s="27">
        <v>-269</v>
      </c>
      <c r="G895" s="27">
        <v>-878</v>
      </c>
      <c r="H895" s="27">
        <v>-260</v>
      </c>
      <c r="I895" s="27">
        <v>-276</v>
      </c>
      <c r="J895" s="27">
        <v>-320</v>
      </c>
      <c r="K895" s="21"/>
    </row>
    <row r="896" spans="1:11" x14ac:dyDescent="0.15">
      <c r="A896" s="28">
        <v>43529</v>
      </c>
      <c r="B896" s="27">
        <v>-166</v>
      </c>
      <c r="C896" s="27">
        <v>-556</v>
      </c>
      <c r="D896" s="27">
        <v>-190</v>
      </c>
      <c r="E896" s="27">
        <v>-761</v>
      </c>
      <c r="F896" s="27">
        <v>-298</v>
      </c>
      <c r="G896" s="27">
        <v>-903</v>
      </c>
      <c r="H896" s="27">
        <v>-288</v>
      </c>
      <c r="I896" s="27">
        <v>-272</v>
      </c>
      <c r="J896" s="27">
        <v>-283</v>
      </c>
      <c r="K896" s="21"/>
    </row>
    <row r="897" spans="1:11" x14ac:dyDescent="0.15">
      <c r="A897" s="28">
        <v>43528</v>
      </c>
      <c r="B897" s="27">
        <v>-166</v>
      </c>
      <c r="C897" s="27">
        <v>-556</v>
      </c>
      <c r="D897" s="27">
        <v>-190</v>
      </c>
      <c r="E897" s="27">
        <v>-761</v>
      </c>
      <c r="F897" s="27">
        <v>-298</v>
      </c>
      <c r="G897" s="27">
        <v>-903</v>
      </c>
      <c r="H897" s="27">
        <v>-288</v>
      </c>
      <c r="I897" s="27">
        <v>-272</v>
      </c>
      <c r="J897" s="27">
        <v>-283</v>
      </c>
      <c r="K897" s="21"/>
    </row>
    <row r="898" spans="1:11" x14ac:dyDescent="0.15">
      <c r="A898" s="28">
        <v>43525</v>
      </c>
      <c r="B898" s="27">
        <v>-166</v>
      </c>
      <c r="C898" s="27">
        <v>-556</v>
      </c>
      <c r="D898" s="27">
        <v>-190</v>
      </c>
      <c r="E898" s="27">
        <v>-761</v>
      </c>
      <c r="F898" s="27">
        <v>-298</v>
      </c>
      <c r="G898" s="27">
        <v>-903</v>
      </c>
      <c r="H898" s="27">
        <v>-288</v>
      </c>
      <c r="I898" s="27">
        <v>-272</v>
      </c>
      <c r="J898" s="27">
        <v>-283</v>
      </c>
      <c r="K898" s="21"/>
    </row>
    <row r="899" spans="1:11" x14ac:dyDescent="0.15">
      <c r="A899" s="28">
        <v>43524</v>
      </c>
      <c r="B899" s="27">
        <v>-166</v>
      </c>
      <c r="C899" s="27">
        <v>-556</v>
      </c>
      <c r="D899" s="27">
        <v>-190</v>
      </c>
      <c r="E899" s="27">
        <v>-761</v>
      </c>
      <c r="F899" s="27">
        <v>-298</v>
      </c>
      <c r="G899" s="27">
        <v>-903</v>
      </c>
      <c r="H899" s="27">
        <v>-288</v>
      </c>
      <c r="I899" s="27">
        <v>-272</v>
      </c>
      <c r="J899" s="27">
        <v>-283</v>
      </c>
      <c r="K899" s="21"/>
    </row>
    <row r="900" spans="1:11" x14ac:dyDescent="0.15">
      <c r="A900" s="28">
        <v>43523</v>
      </c>
      <c r="B900" s="27">
        <v>-158</v>
      </c>
      <c r="C900" s="27">
        <v>-516</v>
      </c>
      <c r="D900" s="27">
        <v>-250</v>
      </c>
      <c r="E900" s="27">
        <v>-664</v>
      </c>
      <c r="F900" s="27">
        <v>-299</v>
      </c>
      <c r="G900" s="27">
        <v>-798</v>
      </c>
      <c r="H900" s="27">
        <v>-283</v>
      </c>
      <c r="I900" s="27">
        <v>-299</v>
      </c>
      <c r="J900" s="27">
        <v>-334</v>
      </c>
      <c r="K900" s="21"/>
    </row>
    <row r="901" spans="1:11" x14ac:dyDescent="0.15">
      <c r="A901" s="28">
        <v>43522</v>
      </c>
      <c r="B901" s="27">
        <v>-158</v>
      </c>
      <c r="C901" s="27">
        <v>-516</v>
      </c>
      <c r="D901" s="27">
        <v>-250</v>
      </c>
      <c r="E901" s="27">
        <v>-664</v>
      </c>
      <c r="F901" s="27">
        <v>-299</v>
      </c>
      <c r="G901" s="27">
        <v>-798</v>
      </c>
      <c r="H901" s="27">
        <v>-283</v>
      </c>
      <c r="I901" s="27">
        <v>-299</v>
      </c>
      <c r="J901" s="27">
        <v>-334</v>
      </c>
      <c r="K901" s="21"/>
    </row>
    <row r="902" spans="1:11" x14ac:dyDescent="0.15">
      <c r="A902" s="28">
        <v>43521</v>
      </c>
      <c r="B902" s="27">
        <v>-158</v>
      </c>
      <c r="C902" s="27">
        <v>-516</v>
      </c>
      <c r="D902" s="27">
        <v>-250</v>
      </c>
      <c r="E902" s="27">
        <v>-664</v>
      </c>
      <c r="F902" s="27">
        <v>-299</v>
      </c>
      <c r="G902" s="27">
        <v>-798</v>
      </c>
      <c r="H902" s="27">
        <v>-283</v>
      </c>
      <c r="I902" s="27">
        <v>-299</v>
      </c>
      <c r="J902" s="27">
        <v>-334</v>
      </c>
      <c r="K902" s="21"/>
    </row>
    <row r="903" spans="1:11" x14ac:dyDescent="0.15">
      <c r="A903" s="28">
        <v>43518</v>
      </c>
      <c r="B903" s="27">
        <v>-158</v>
      </c>
      <c r="C903" s="27">
        <v>-516</v>
      </c>
      <c r="D903" s="27">
        <v>-250</v>
      </c>
      <c r="E903" s="27">
        <v>-664</v>
      </c>
      <c r="F903" s="27">
        <v>-299</v>
      </c>
      <c r="G903" s="27">
        <v>-798</v>
      </c>
      <c r="H903" s="27">
        <v>-283</v>
      </c>
      <c r="I903" s="27">
        <v>-299</v>
      </c>
      <c r="J903" s="27">
        <v>-334</v>
      </c>
      <c r="K903" s="21"/>
    </row>
    <row r="904" spans="1:11" x14ac:dyDescent="0.15">
      <c r="A904" s="28">
        <v>43517</v>
      </c>
      <c r="B904" s="27">
        <v>-158</v>
      </c>
      <c r="C904" s="27">
        <v>-516</v>
      </c>
      <c r="D904" s="27">
        <v>-250</v>
      </c>
      <c r="E904" s="27">
        <v>-664</v>
      </c>
      <c r="F904" s="27">
        <v>-299</v>
      </c>
      <c r="G904" s="27">
        <v>-798</v>
      </c>
      <c r="H904" s="27">
        <v>-283</v>
      </c>
      <c r="I904" s="27">
        <v>-299</v>
      </c>
      <c r="J904" s="27">
        <v>-334</v>
      </c>
      <c r="K904" s="21"/>
    </row>
    <row r="905" spans="1:11" x14ac:dyDescent="0.15">
      <c r="A905" s="28">
        <v>43516</v>
      </c>
      <c r="B905" s="27">
        <v>-158</v>
      </c>
      <c r="C905" s="27">
        <v>-516</v>
      </c>
      <c r="D905" s="27">
        <v>-250</v>
      </c>
      <c r="E905" s="27">
        <v>-664</v>
      </c>
      <c r="F905" s="27">
        <v>-299</v>
      </c>
      <c r="G905" s="27">
        <v>-798</v>
      </c>
      <c r="H905" s="27">
        <v>-283</v>
      </c>
      <c r="I905" s="27">
        <v>-299</v>
      </c>
      <c r="J905" s="27">
        <v>-334</v>
      </c>
      <c r="K905" s="21"/>
    </row>
    <row r="906" spans="1:11" x14ac:dyDescent="0.15">
      <c r="A906" s="28">
        <v>43515</v>
      </c>
      <c r="B906" s="27">
        <v>-158</v>
      </c>
      <c r="C906" s="27">
        <v>-484</v>
      </c>
      <c r="D906" s="27">
        <v>-220</v>
      </c>
      <c r="E906" s="27">
        <v>-592</v>
      </c>
      <c r="F906" s="27">
        <v>-229</v>
      </c>
      <c r="G906" s="27">
        <v>-734</v>
      </c>
      <c r="H906" s="27">
        <v>-220</v>
      </c>
      <c r="I906" s="27">
        <v>-196</v>
      </c>
      <c r="J906" s="27">
        <v>-269</v>
      </c>
      <c r="K906" s="21"/>
    </row>
    <row r="907" spans="1:11" x14ac:dyDescent="0.15">
      <c r="A907" s="28">
        <v>43514</v>
      </c>
      <c r="B907" s="27">
        <v>-158</v>
      </c>
      <c r="C907" s="27">
        <v>-484</v>
      </c>
      <c r="D907" s="27">
        <v>-220</v>
      </c>
      <c r="E907" s="27">
        <v>-592</v>
      </c>
      <c r="F907" s="27">
        <v>-229</v>
      </c>
      <c r="G907" s="27">
        <v>-734</v>
      </c>
      <c r="H907" s="27">
        <v>-220</v>
      </c>
      <c r="I907" s="27">
        <v>-196</v>
      </c>
      <c r="J907" s="27">
        <v>-269</v>
      </c>
      <c r="K907" s="21"/>
    </row>
    <row r="908" spans="1:11" x14ac:dyDescent="0.15">
      <c r="A908" s="28">
        <v>43511</v>
      </c>
      <c r="B908" s="27">
        <v>-158</v>
      </c>
      <c r="C908" s="27">
        <v>-484</v>
      </c>
      <c r="D908" s="27">
        <v>-220</v>
      </c>
      <c r="E908" s="27">
        <v>-592</v>
      </c>
      <c r="F908" s="27">
        <v>-229</v>
      </c>
      <c r="G908" s="27">
        <v>-734</v>
      </c>
      <c r="H908" s="27">
        <v>-220</v>
      </c>
      <c r="I908" s="27">
        <v>-196</v>
      </c>
      <c r="J908" s="27">
        <v>-269</v>
      </c>
      <c r="K908" s="21"/>
    </row>
    <row r="909" spans="1:11" x14ac:dyDescent="0.15">
      <c r="A909" s="28">
        <v>43510</v>
      </c>
      <c r="B909" s="27">
        <v>-77</v>
      </c>
      <c r="C909" s="27">
        <v>-443</v>
      </c>
      <c r="D909" s="27">
        <v>-180</v>
      </c>
      <c r="E909" s="27">
        <v>-552</v>
      </c>
      <c r="F909" s="27">
        <v>-190</v>
      </c>
      <c r="G909" s="27">
        <v>-693</v>
      </c>
      <c r="H909" s="27">
        <v>-180</v>
      </c>
      <c r="I909" s="27">
        <v>-172</v>
      </c>
      <c r="J909" s="27">
        <v>-166</v>
      </c>
      <c r="K909" s="21"/>
    </row>
    <row r="910" spans="1:11" x14ac:dyDescent="0.15">
      <c r="A910" s="28">
        <v>43509</v>
      </c>
      <c r="B910" s="27">
        <v>-77</v>
      </c>
      <c r="C910" s="27">
        <v>-443</v>
      </c>
      <c r="D910" s="27">
        <v>-180</v>
      </c>
      <c r="E910" s="27">
        <v>-552</v>
      </c>
      <c r="F910" s="27">
        <v>-190</v>
      </c>
      <c r="G910" s="27">
        <v>-693</v>
      </c>
      <c r="H910" s="27">
        <v>-180</v>
      </c>
      <c r="I910" s="27">
        <v>-172</v>
      </c>
      <c r="J910" s="27">
        <v>-166</v>
      </c>
      <c r="K910" s="21"/>
    </row>
    <row r="911" spans="1:11" x14ac:dyDescent="0.15">
      <c r="A911" s="28">
        <v>43508</v>
      </c>
      <c r="B911" s="27">
        <v>-77</v>
      </c>
      <c r="C911" s="27">
        <v>-443</v>
      </c>
      <c r="D911" s="27">
        <v>-180</v>
      </c>
      <c r="E911" s="27">
        <v>-552</v>
      </c>
      <c r="F911" s="27">
        <v>-190</v>
      </c>
      <c r="G911" s="27">
        <v>-693</v>
      </c>
      <c r="H911" s="27">
        <v>-180</v>
      </c>
      <c r="I911" s="27">
        <v>-172</v>
      </c>
      <c r="J911" s="27">
        <v>-166</v>
      </c>
      <c r="K911" s="21"/>
    </row>
    <row r="912" spans="1:11" x14ac:dyDescent="0.15">
      <c r="A912" s="28">
        <v>43507</v>
      </c>
      <c r="B912" s="27">
        <v>-77</v>
      </c>
      <c r="C912" s="27">
        <v>-443</v>
      </c>
      <c r="D912" s="27">
        <v>-180</v>
      </c>
      <c r="E912" s="27">
        <v>-552</v>
      </c>
      <c r="F912" s="27">
        <v>-190</v>
      </c>
      <c r="G912" s="27">
        <v>-693</v>
      </c>
      <c r="H912" s="27">
        <v>-180</v>
      </c>
      <c r="I912" s="27">
        <v>-172</v>
      </c>
      <c r="J912" s="27">
        <v>-166</v>
      </c>
      <c r="K912" s="21"/>
    </row>
    <row r="913" spans="1:11" x14ac:dyDescent="0.15">
      <c r="A913" s="28">
        <v>43499</v>
      </c>
      <c r="B913" s="27">
        <v>-77</v>
      </c>
      <c r="C913" s="27">
        <v>-443</v>
      </c>
      <c r="D913" s="27">
        <v>-180</v>
      </c>
      <c r="E913" s="27">
        <v>-552</v>
      </c>
      <c r="F913" s="27">
        <v>-190</v>
      </c>
      <c r="G913" s="27">
        <v>-693</v>
      </c>
      <c r="H913" s="27">
        <v>-180</v>
      </c>
      <c r="I913" s="27">
        <v>-172</v>
      </c>
      <c r="J913" s="27">
        <v>-166</v>
      </c>
      <c r="K913" s="21"/>
    </row>
    <row r="914" spans="1:11" x14ac:dyDescent="0.15">
      <c r="A914" s="28">
        <v>43498</v>
      </c>
      <c r="B914" s="27">
        <v>-77</v>
      </c>
      <c r="C914" s="27">
        <v>-443</v>
      </c>
      <c r="D914" s="27">
        <v>-180</v>
      </c>
      <c r="E914" s="27">
        <v>-552</v>
      </c>
      <c r="F914" s="27">
        <v>-190</v>
      </c>
      <c r="G914" s="27">
        <v>-693</v>
      </c>
      <c r="H914" s="27">
        <v>-180</v>
      </c>
      <c r="I914" s="27">
        <v>-172</v>
      </c>
      <c r="J914" s="27">
        <v>-166</v>
      </c>
      <c r="K914" s="21"/>
    </row>
    <row r="915" spans="1:11" x14ac:dyDescent="0.15">
      <c r="A915" s="28">
        <v>43497</v>
      </c>
      <c r="B915" s="27">
        <v>-77</v>
      </c>
      <c r="C915" s="27">
        <v>-443</v>
      </c>
      <c r="D915" s="27">
        <v>-180</v>
      </c>
      <c r="E915" s="27">
        <v>-552</v>
      </c>
      <c r="F915" s="27">
        <v>-190</v>
      </c>
      <c r="G915" s="27">
        <v>-693</v>
      </c>
      <c r="H915" s="27">
        <v>-180</v>
      </c>
      <c r="I915" s="27">
        <v>-172</v>
      </c>
      <c r="J915" s="27">
        <v>-166</v>
      </c>
      <c r="K915" s="21"/>
    </row>
    <row r="916" spans="1:11" x14ac:dyDescent="0.15">
      <c r="A916" s="28">
        <v>43496</v>
      </c>
      <c r="B916" s="27">
        <v>-77</v>
      </c>
      <c r="C916" s="27">
        <v>-443</v>
      </c>
      <c r="D916" s="27">
        <v>-180</v>
      </c>
      <c r="E916" s="27">
        <v>-552</v>
      </c>
      <c r="F916" s="27">
        <v>-190</v>
      </c>
      <c r="G916" s="27">
        <v>-693</v>
      </c>
      <c r="H916" s="27">
        <v>-180</v>
      </c>
      <c r="I916" s="27">
        <v>-172</v>
      </c>
      <c r="J916" s="27">
        <v>-166</v>
      </c>
      <c r="K916" s="21"/>
    </row>
    <row r="917" spans="1:11" x14ac:dyDescent="0.15">
      <c r="A917" s="28">
        <v>43495</v>
      </c>
      <c r="B917" s="27">
        <v>-77</v>
      </c>
      <c r="C917" s="27">
        <v>-443</v>
      </c>
      <c r="D917" s="27">
        <v>-180</v>
      </c>
      <c r="E917" s="27">
        <v>-552</v>
      </c>
      <c r="F917" s="27">
        <v>-190</v>
      </c>
      <c r="G917" s="27">
        <v>-693</v>
      </c>
      <c r="H917" s="27">
        <v>-180</v>
      </c>
      <c r="I917" s="27">
        <v>-172</v>
      </c>
      <c r="J917" s="27">
        <v>-186</v>
      </c>
      <c r="K917" s="21"/>
    </row>
    <row r="918" spans="1:11" x14ac:dyDescent="0.15">
      <c r="A918" s="28">
        <v>43494</v>
      </c>
      <c r="B918" s="27">
        <v>-94</v>
      </c>
      <c r="C918" s="27">
        <v>-411</v>
      </c>
      <c r="D918" s="27">
        <v>-150</v>
      </c>
      <c r="E918" s="27">
        <v>-568</v>
      </c>
      <c r="F918" s="27">
        <v>-209</v>
      </c>
      <c r="G918" s="27">
        <v>-718</v>
      </c>
      <c r="H918" s="27">
        <v>-209</v>
      </c>
      <c r="I918" s="27">
        <v>-193</v>
      </c>
      <c r="J918" s="27">
        <v>-186</v>
      </c>
      <c r="K918" s="21"/>
    </row>
    <row r="919" spans="1:11" x14ac:dyDescent="0.15">
      <c r="A919" s="28">
        <v>43493</v>
      </c>
      <c r="B919" s="27">
        <v>-94</v>
      </c>
      <c r="C919" s="27">
        <v>-411</v>
      </c>
      <c r="D919" s="27">
        <v>-150</v>
      </c>
      <c r="E919" s="27">
        <v>-568</v>
      </c>
      <c r="F919" s="27">
        <v>-209</v>
      </c>
      <c r="G919" s="27">
        <v>-718</v>
      </c>
      <c r="H919" s="27">
        <v>-209</v>
      </c>
      <c r="I919" s="27">
        <v>-193</v>
      </c>
      <c r="J919" s="27">
        <v>-186</v>
      </c>
      <c r="K919" s="21"/>
    </row>
    <row r="920" spans="1:11" x14ac:dyDescent="0.15">
      <c r="A920" s="28">
        <v>43490</v>
      </c>
      <c r="B920" s="27">
        <v>-94</v>
      </c>
      <c r="C920" s="27">
        <v>-411</v>
      </c>
      <c r="D920" s="27">
        <v>-150</v>
      </c>
      <c r="E920" s="27">
        <v>-568</v>
      </c>
      <c r="F920" s="27">
        <v>-209</v>
      </c>
      <c r="G920" s="27">
        <v>-718</v>
      </c>
      <c r="H920" s="27">
        <v>-209</v>
      </c>
      <c r="I920" s="27">
        <v>-193</v>
      </c>
      <c r="J920" s="27">
        <v>-186</v>
      </c>
      <c r="K920" s="21"/>
    </row>
    <row r="921" spans="1:11" x14ac:dyDescent="0.15">
      <c r="A921" s="28">
        <v>43489</v>
      </c>
      <c r="B921" s="27">
        <v>-94</v>
      </c>
      <c r="C921" s="27">
        <v>-411</v>
      </c>
      <c r="D921" s="27">
        <v>-150</v>
      </c>
      <c r="E921" s="27">
        <v>-568</v>
      </c>
      <c r="F921" s="27">
        <v>-209</v>
      </c>
      <c r="G921" s="27">
        <v>-718</v>
      </c>
      <c r="H921" s="27">
        <v>-209</v>
      </c>
      <c r="I921" s="27">
        <v>-193</v>
      </c>
      <c r="J921" s="27">
        <v>-186</v>
      </c>
      <c r="K921" s="21"/>
    </row>
    <row r="922" spans="1:11" x14ac:dyDescent="0.15">
      <c r="A922" s="28">
        <v>43488</v>
      </c>
      <c r="B922" s="27">
        <v>-127</v>
      </c>
      <c r="C922" s="27">
        <v>-461</v>
      </c>
      <c r="D922" s="27">
        <v>-207</v>
      </c>
      <c r="E922" s="27">
        <v>-601</v>
      </c>
      <c r="F922" s="27">
        <v>-247</v>
      </c>
      <c r="G922" s="27">
        <v>-751</v>
      </c>
      <c r="H922" s="27">
        <v>-247</v>
      </c>
      <c r="I922" s="27">
        <v>-228</v>
      </c>
      <c r="J922" s="27">
        <v>-253</v>
      </c>
      <c r="K922" s="21"/>
    </row>
    <row r="923" spans="1:11" x14ac:dyDescent="0.15">
      <c r="A923" s="28">
        <v>43487</v>
      </c>
      <c r="B923" s="27">
        <v>-127</v>
      </c>
      <c r="C923" s="27">
        <v>-461</v>
      </c>
      <c r="D923" s="27">
        <v>-207</v>
      </c>
      <c r="E923" s="27">
        <v>-601</v>
      </c>
      <c r="F923" s="27">
        <v>-247</v>
      </c>
      <c r="G923" s="27">
        <v>-751</v>
      </c>
      <c r="H923" s="27">
        <v>-247</v>
      </c>
      <c r="I923" s="27">
        <v>-228</v>
      </c>
      <c r="J923" s="27">
        <v>-253</v>
      </c>
      <c r="K923" s="21"/>
    </row>
    <row r="924" spans="1:11" x14ac:dyDescent="0.15">
      <c r="A924" s="28">
        <v>43486</v>
      </c>
      <c r="B924" s="27">
        <v>-127</v>
      </c>
      <c r="C924" s="27">
        <v>-461</v>
      </c>
      <c r="D924" s="27">
        <v>-207</v>
      </c>
      <c r="E924" s="27">
        <v>-601</v>
      </c>
      <c r="F924" s="27">
        <v>-247</v>
      </c>
      <c r="G924" s="27">
        <v>-751</v>
      </c>
      <c r="H924" s="27">
        <v>-247</v>
      </c>
      <c r="I924" s="27">
        <v>-228</v>
      </c>
      <c r="J924" s="27">
        <v>-253</v>
      </c>
      <c r="K924" s="21"/>
    </row>
    <row r="925" spans="1:11" x14ac:dyDescent="0.15">
      <c r="A925" s="28">
        <v>43483</v>
      </c>
      <c r="B925" s="27">
        <v>-127</v>
      </c>
      <c r="C925" s="27">
        <v>-461</v>
      </c>
      <c r="D925" s="27">
        <v>-207</v>
      </c>
      <c r="E925" s="27">
        <v>-601</v>
      </c>
      <c r="F925" s="27">
        <v>-247</v>
      </c>
      <c r="G925" s="27">
        <v>-751</v>
      </c>
      <c r="H925" s="27">
        <v>-247</v>
      </c>
      <c r="I925" s="27">
        <v>-228</v>
      </c>
      <c r="J925" s="27">
        <v>-253</v>
      </c>
      <c r="K925" s="21"/>
    </row>
    <row r="926" spans="1:11" x14ac:dyDescent="0.15">
      <c r="A926" s="28">
        <v>43482</v>
      </c>
      <c r="B926" s="27">
        <v>-127</v>
      </c>
      <c r="C926" s="27">
        <v>-461</v>
      </c>
      <c r="D926" s="27">
        <v>-207</v>
      </c>
      <c r="E926" s="27">
        <v>-601</v>
      </c>
      <c r="F926" s="27">
        <v>-247</v>
      </c>
      <c r="G926" s="27">
        <v>-751</v>
      </c>
      <c r="H926" s="27">
        <v>-247</v>
      </c>
      <c r="I926" s="27">
        <v>-228</v>
      </c>
      <c r="J926" s="27">
        <v>-253</v>
      </c>
      <c r="K926" s="21"/>
    </row>
    <row r="927" spans="1:11" x14ac:dyDescent="0.15">
      <c r="A927" s="28">
        <v>43481</v>
      </c>
      <c r="B927" s="27">
        <v>-127</v>
      </c>
      <c r="C927" s="27">
        <v>-461</v>
      </c>
      <c r="D927" s="27">
        <v>-207</v>
      </c>
      <c r="E927" s="27">
        <v>-601</v>
      </c>
      <c r="F927" s="27">
        <v>-247</v>
      </c>
      <c r="G927" s="27">
        <v>-751</v>
      </c>
      <c r="H927" s="27">
        <v>-247</v>
      </c>
      <c r="I927" s="27">
        <v>-228</v>
      </c>
      <c r="J927" s="27">
        <v>-253</v>
      </c>
      <c r="K927" s="21"/>
    </row>
    <row r="928" spans="1:11" x14ac:dyDescent="0.15">
      <c r="A928" s="28">
        <v>43480</v>
      </c>
      <c r="B928" s="27">
        <v>-235</v>
      </c>
      <c r="C928" s="27">
        <v>-571</v>
      </c>
      <c r="D928" s="27">
        <v>-417</v>
      </c>
      <c r="E928" s="27">
        <v>-671</v>
      </c>
      <c r="F928" s="27">
        <v>-417</v>
      </c>
      <c r="G928" s="27">
        <v>-771</v>
      </c>
      <c r="H928" s="27">
        <v>-417</v>
      </c>
      <c r="I928" s="27">
        <v>-408</v>
      </c>
      <c r="J928" s="27">
        <v>-439</v>
      </c>
      <c r="K928" s="21"/>
    </row>
    <row r="929" spans="1:11" x14ac:dyDescent="0.15">
      <c r="A929" s="28">
        <v>43479</v>
      </c>
      <c r="B929" s="27">
        <v>-235</v>
      </c>
      <c r="C929" s="27">
        <v>-571</v>
      </c>
      <c r="D929" s="27">
        <v>-417</v>
      </c>
      <c r="E929" s="27">
        <v>-671</v>
      </c>
      <c r="F929" s="27">
        <v>-417</v>
      </c>
      <c r="G929" s="27">
        <v>-771</v>
      </c>
      <c r="H929" s="27">
        <v>-417</v>
      </c>
      <c r="I929" s="27">
        <v>-408</v>
      </c>
      <c r="J929" s="27">
        <v>-439</v>
      </c>
      <c r="K929" s="21"/>
    </row>
    <row r="930" spans="1:11" x14ac:dyDescent="0.15">
      <c r="A930" s="28">
        <v>43476</v>
      </c>
      <c r="B930" s="27">
        <v>-235</v>
      </c>
      <c r="C930" s="27">
        <v>-571</v>
      </c>
      <c r="D930" s="27">
        <v>-417</v>
      </c>
      <c r="E930" s="27">
        <v>-671</v>
      </c>
      <c r="F930" s="27">
        <v>-417</v>
      </c>
      <c r="G930" s="27">
        <v>-771</v>
      </c>
      <c r="H930" s="27">
        <v>-417</v>
      </c>
      <c r="I930" s="27">
        <v>-408</v>
      </c>
      <c r="J930" s="27">
        <v>-439</v>
      </c>
      <c r="K930" s="21"/>
    </row>
    <row r="931" spans="1:11" x14ac:dyDescent="0.15">
      <c r="A931" s="28">
        <v>43475</v>
      </c>
      <c r="B931" s="27">
        <v>-251</v>
      </c>
      <c r="C931" s="27">
        <v>-563</v>
      </c>
      <c r="D931" s="27">
        <v>-415</v>
      </c>
      <c r="E931" s="27">
        <v>-672</v>
      </c>
      <c r="F931" s="27">
        <v>-425</v>
      </c>
      <c r="G931" s="27">
        <v>-772</v>
      </c>
      <c r="H931" s="27">
        <v>-425</v>
      </c>
      <c r="I931" s="27">
        <v>-406</v>
      </c>
      <c r="J931" s="27">
        <v>-417</v>
      </c>
      <c r="K931" s="21"/>
    </row>
    <row r="932" spans="1:11" x14ac:dyDescent="0.15">
      <c r="A932" s="28">
        <v>43474</v>
      </c>
      <c r="B932" s="27">
        <v>-251</v>
      </c>
      <c r="C932" s="27">
        <v>-563</v>
      </c>
      <c r="D932" s="27">
        <v>-415</v>
      </c>
      <c r="E932" s="27">
        <v>-672</v>
      </c>
      <c r="F932" s="27">
        <v>-425</v>
      </c>
      <c r="G932" s="27">
        <v>-772</v>
      </c>
      <c r="H932" s="27">
        <v>-425</v>
      </c>
      <c r="I932" s="27">
        <v>-406</v>
      </c>
      <c r="J932" s="27">
        <v>-417</v>
      </c>
      <c r="K932" s="21"/>
    </row>
    <row r="933" spans="1:11" x14ac:dyDescent="0.15">
      <c r="A933" s="28">
        <v>43473</v>
      </c>
      <c r="B933" s="27">
        <v>-251</v>
      </c>
      <c r="C933" s="27">
        <v>-563</v>
      </c>
      <c r="D933" s="27">
        <v>-415</v>
      </c>
      <c r="E933" s="27">
        <v>-672</v>
      </c>
      <c r="F933" s="27">
        <v>-425</v>
      </c>
      <c r="G933" s="27">
        <v>-772</v>
      </c>
      <c r="H933" s="27">
        <v>-425</v>
      </c>
      <c r="I933" s="27">
        <v>-406</v>
      </c>
      <c r="J933" s="27">
        <v>-417</v>
      </c>
      <c r="K933" s="21"/>
    </row>
    <row r="934" spans="1:11" x14ac:dyDescent="0.15">
      <c r="A934" s="28">
        <v>43472</v>
      </c>
      <c r="B934" s="27">
        <v>-251</v>
      </c>
      <c r="C934" s="27">
        <v>-563</v>
      </c>
      <c r="D934" s="27">
        <v>-415</v>
      </c>
      <c r="E934" s="27">
        <v>-672</v>
      </c>
      <c r="F934" s="27">
        <v>-425</v>
      </c>
      <c r="G934" s="27">
        <v>-772</v>
      </c>
      <c r="H934" s="27">
        <v>-425</v>
      </c>
      <c r="I934" s="27">
        <v>-406</v>
      </c>
      <c r="J934" s="27">
        <v>-417</v>
      </c>
      <c r="K934" s="21"/>
    </row>
    <row r="935" spans="1:11" x14ac:dyDescent="0.15">
      <c r="A935" s="28">
        <v>43469</v>
      </c>
      <c r="B935" s="27">
        <v>-251</v>
      </c>
      <c r="C935" s="27">
        <v>-563</v>
      </c>
      <c r="D935" s="27">
        <v>-415</v>
      </c>
      <c r="E935" s="27">
        <v>-672</v>
      </c>
      <c r="F935" s="27">
        <v>-425</v>
      </c>
      <c r="G935" s="27">
        <v>-772</v>
      </c>
      <c r="H935" s="27">
        <v>-425</v>
      </c>
      <c r="I935" s="27">
        <v>-406</v>
      </c>
      <c r="J935" s="27">
        <v>-417</v>
      </c>
      <c r="K935" s="21"/>
    </row>
    <row r="936" spans="1:11" x14ac:dyDescent="0.15">
      <c r="A936" s="28">
        <v>43468</v>
      </c>
      <c r="B936" s="27">
        <v>-251</v>
      </c>
      <c r="C936" s="27">
        <v>-563</v>
      </c>
      <c r="D936" s="27">
        <v>-415</v>
      </c>
      <c r="E936" s="27">
        <v>-672</v>
      </c>
      <c r="F936" s="27">
        <v>-425</v>
      </c>
      <c r="G936" s="27">
        <v>-772</v>
      </c>
      <c r="H936" s="27">
        <v>-425</v>
      </c>
      <c r="I936" s="27">
        <v>-406</v>
      </c>
      <c r="J936" s="27">
        <v>-417</v>
      </c>
      <c r="K936" s="21"/>
    </row>
    <row r="937" spans="1:11" x14ac:dyDescent="0.15">
      <c r="A937" s="28">
        <v>43467</v>
      </c>
      <c r="B937" s="27">
        <v>-251</v>
      </c>
      <c r="C937" s="27">
        <v>-563</v>
      </c>
      <c r="D937" s="27">
        <v>-415</v>
      </c>
      <c r="E937" s="27">
        <v>-672</v>
      </c>
      <c r="F937" s="27">
        <v>-425</v>
      </c>
      <c r="G937" s="27">
        <v>-772</v>
      </c>
      <c r="H937" s="27">
        <v>-425</v>
      </c>
      <c r="I937" s="27">
        <v>-406</v>
      </c>
      <c r="J937" s="27">
        <v>-417</v>
      </c>
      <c r="K937" s="21"/>
    </row>
    <row r="938" spans="1:11" x14ac:dyDescent="0.15">
      <c r="A938" s="28">
        <v>43463</v>
      </c>
      <c r="B938" s="27">
        <v>-179</v>
      </c>
      <c r="C938" s="27">
        <v>-572</v>
      </c>
      <c r="D938" s="27">
        <v>-450</v>
      </c>
      <c r="E938" s="27">
        <v>-680</v>
      </c>
      <c r="F938" s="27">
        <v>-459</v>
      </c>
      <c r="G938" s="27">
        <v>-772</v>
      </c>
      <c r="H938" s="27">
        <v>-450</v>
      </c>
      <c r="I938" s="27">
        <v>-481</v>
      </c>
      <c r="J938" s="27">
        <v>-508</v>
      </c>
      <c r="K938" s="21"/>
    </row>
    <row r="939" spans="1:11" x14ac:dyDescent="0.15">
      <c r="A939" s="28">
        <v>43462</v>
      </c>
      <c r="B939" s="27">
        <v>-179</v>
      </c>
      <c r="C939" s="27">
        <v>-572</v>
      </c>
      <c r="D939" s="27">
        <v>-450</v>
      </c>
      <c r="E939" s="27">
        <v>-680</v>
      </c>
      <c r="F939" s="27">
        <v>-459</v>
      </c>
      <c r="G939" s="27">
        <v>-772</v>
      </c>
      <c r="H939" s="27">
        <v>-450</v>
      </c>
      <c r="I939" s="27">
        <v>-481</v>
      </c>
      <c r="J939" s="27">
        <v>-508</v>
      </c>
      <c r="K939" s="21"/>
    </row>
    <row r="940" spans="1:11" x14ac:dyDescent="0.15">
      <c r="A940" s="28">
        <v>43461</v>
      </c>
      <c r="B940" s="27">
        <v>-131</v>
      </c>
      <c r="C940" s="27">
        <v>-523</v>
      </c>
      <c r="D940" s="27">
        <v>-401</v>
      </c>
      <c r="E940" s="27">
        <v>-623</v>
      </c>
      <c r="F940" s="27">
        <v>-401</v>
      </c>
      <c r="G940" s="27">
        <v>-731</v>
      </c>
      <c r="H940" s="27">
        <v>-410</v>
      </c>
      <c r="I940" s="27">
        <v>-377</v>
      </c>
      <c r="J940" s="27">
        <v>-421</v>
      </c>
      <c r="K940" s="21"/>
    </row>
    <row r="941" spans="1:11" x14ac:dyDescent="0.15">
      <c r="A941" s="28">
        <v>43460</v>
      </c>
      <c r="B941" s="27">
        <v>-131</v>
      </c>
      <c r="C941" s="27">
        <v>-523</v>
      </c>
      <c r="D941" s="27">
        <v>-401</v>
      </c>
      <c r="E941" s="27">
        <v>-623</v>
      </c>
      <c r="F941" s="27">
        <v>-401</v>
      </c>
      <c r="G941" s="27">
        <v>-731</v>
      </c>
      <c r="H941" s="27">
        <v>-410</v>
      </c>
      <c r="I941" s="27">
        <v>-377</v>
      </c>
      <c r="J941" s="27">
        <v>-421</v>
      </c>
      <c r="K941" s="21"/>
    </row>
    <row r="942" spans="1:11" x14ac:dyDescent="0.15">
      <c r="A942" s="28">
        <v>43459</v>
      </c>
      <c r="B942" s="27">
        <v>-131</v>
      </c>
      <c r="C942" s="27">
        <v>-523</v>
      </c>
      <c r="D942" s="27">
        <v>-401</v>
      </c>
      <c r="E942" s="27">
        <v>-623</v>
      </c>
      <c r="F942" s="27">
        <v>-401</v>
      </c>
      <c r="G942" s="27">
        <v>-731</v>
      </c>
      <c r="H942" s="27">
        <v>-410</v>
      </c>
      <c r="I942" s="27">
        <v>-377</v>
      </c>
      <c r="J942" s="27">
        <v>-421</v>
      </c>
      <c r="K942" s="21"/>
    </row>
    <row r="943" spans="1:11" x14ac:dyDescent="0.15">
      <c r="A943" s="28">
        <v>43458</v>
      </c>
      <c r="B943" s="27">
        <v>-131</v>
      </c>
      <c r="C943" s="27">
        <v>-523</v>
      </c>
      <c r="D943" s="27">
        <v>-401</v>
      </c>
      <c r="E943" s="27">
        <v>-623</v>
      </c>
      <c r="F943" s="27">
        <v>-401</v>
      </c>
      <c r="G943" s="27">
        <v>-731</v>
      </c>
      <c r="H943" s="27">
        <v>-410</v>
      </c>
      <c r="I943" s="27">
        <v>-377</v>
      </c>
      <c r="J943" s="27">
        <v>-421</v>
      </c>
      <c r="K943" s="21"/>
    </row>
    <row r="944" spans="1:11" x14ac:dyDescent="0.15">
      <c r="A944" s="28">
        <v>43455</v>
      </c>
      <c r="B944" s="27">
        <v>-131</v>
      </c>
      <c r="C944" s="27">
        <v>-523</v>
      </c>
      <c r="D944" s="27">
        <v>-401</v>
      </c>
      <c r="E944" s="27">
        <v>-623</v>
      </c>
      <c r="F944" s="27">
        <v>-401</v>
      </c>
      <c r="G944" s="27">
        <v>-731</v>
      </c>
      <c r="H944" s="27">
        <v>-410</v>
      </c>
      <c r="I944" s="27">
        <v>-377</v>
      </c>
      <c r="J944" s="27">
        <v>-421</v>
      </c>
      <c r="K944" s="21"/>
    </row>
    <row r="945" spans="1:11" x14ac:dyDescent="0.15">
      <c r="A945" s="28">
        <v>43454</v>
      </c>
      <c r="B945" s="27">
        <v>-131</v>
      </c>
      <c r="C945" s="27">
        <v>-523</v>
      </c>
      <c r="D945" s="27">
        <v>-401</v>
      </c>
      <c r="E945" s="27">
        <v>-623</v>
      </c>
      <c r="F945" s="27">
        <v>-401</v>
      </c>
      <c r="G945" s="27">
        <v>-731</v>
      </c>
      <c r="H945" s="27">
        <v>-410</v>
      </c>
      <c r="I945" s="27">
        <v>-377</v>
      </c>
      <c r="J945" s="27">
        <v>-421</v>
      </c>
      <c r="K945" s="21"/>
    </row>
    <row r="946" spans="1:11" x14ac:dyDescent="0.15">
      <c r="A946" s="28">
        <v>43453</v>
      </c>
      <c r="B946" s="27">
        <v>30</v>
      </c>
      <c r="C946" s="27">
        <v>-443</v>
      </c>
      <c r="D946" s="27">
        <v>-296</v>
      </c>
      <c r="E946" s="27">
        <v>-583</v>
      </c>
      <c r="F946" s="27">
        <v>-336</v>
      </c>
      <c r="G946" s="27">
        <v>-683</v>
      </c>
      <c r="H946" s="27">
        <v>-336</v>
      </c>
      <c r="I946" s="27">
        <v>-345</v>
      </c>
      <c r="J946" s="27">
        <v>-380</v>
      </c>
      <c r="K946" s="21"/>
    </row>
    <row r="947" spans="1:11" x14ac:dyDescent="0.15">
      <c r="A947" s="28">
        <v>43452</v>
      </c>
      <c r="B947" s="27">
        <v>30</v>
      </c>
      <c r="C947" s="27">
        <v>-443</v>
      </c>
      <c r="D947" s="27">
        <v>-296</v>
      </c>
      <c r="E947" s="27">
        <v>-583</v>
      </c>
      <c r="F947" s="27">
        <v>-336</v>
      </c>
      <c r="G947" s="27">
        <v>-683</v>
      </c>
      <c r="H947" s="27">
        <v>-336</v>
      </c>
      <c r="I947" s="27">
        <v>-345</v>
      </c>
      <c r="J947" s="27">
        <v>-380</v>
      </c>
      <c r="K947" s="21"/>
    </row>
    <row r="948" spans="1:11" x14ac:dyDescent="0.15">
      <c r="A948" s="28">
        <v>43451</v>
      </c>
      <c r="B948" s="27">
        <v>30</v>
      </c>
      <c r="C948" s="27">
        <v>-443</v>
      </c>
      <c r="D948" s="27">
        <v>-296</v>
      </c>
      <c r="E948" s="27">
        <v>-583</v>
      </c>
      <c r="F948" s="27">
        <v>-336</v>
      </c>
      <c r="G948" s="27">
        <v>-683</v>
      </c>
      <c r="H948" s="27">
        <v>-336</v>
      </c>
      <c r="I948" s="27">
        <v>-345</v>
      </c>
      <c r="J948" s="27">
        <v>-380</v>
      </c>
      <c r="K948" s="21"/>
    </row>
    <row r="949" spans="1:11" x14ac:dyDescent="0.15">
      <c r="A949" s="28">
        <v>43448</v>
      </c>
      <c r="B949" s="27">
        <v>30</v>
      </c>
      <c r="C949" s="27">
        <v>-443</v>
      </c>
      <c r="D949" s="27">
        <v>-296</v>
      </c>
      <c r="E949" s="27">
        <v>-583</v>
      </c>
      <c r="F949" s="27">
        <v>-336</v>
      </c>
      <c r="G949" s="27">
        <v>-683</v>
      </c>
      <c r="H949" s="27">
        <v>-336</v>
      </c>
      <c r="I949" s="27">
        <v>-345</v>
      </c>
      <c r="J949" s="27">
        <v>-380</v>
      </c>
      <c r="K949" s="21"/>
    </row>
    <row r="950" spans="1:11" x14ac:dyDescent="0.15">
      <c r="A950" s="28">
        <v>43447</v>
      </c>
      <c r="B950" s="27">
        <v>30</v>
      </c>
      <c r="C950" s="27">
        <v>-443</v>
      </c>
      <c r="D950" s="27">
        <v>-296</v>
      </c>
      <c r="E950" s="27">
        <v>-583</v>
      </c>
      <c r="F950" s="27">
        <v>-336</v>
      </c>
      <c r="G950" s="27">
        <v>-683</v>
      </c>
      <c r="H950" s="27">
        <v>-336</v>
      </c>
      <c r="I950" s="27">
        <v>-345</v>
      </c>
      <c r="J950" s="27">
        <v>-380</v>
      </c>
      <c r="K950" s="21"/>
    </row>
    <row r="951" spans="1:11" x14ac:dyDescent="0.15">
      <c r="A951" s="28">
        <v>43446</v>
      </c>
      <c r="B951" s="27">
        <v>30</v>
      </c>
      <c r="C951" s="27">
        <v>-443</v>
      </c>
      <c r="D951" s="27">
        <v>-296</v>
      </c>
      <c r="E951" s="27">
        <v>-583</v>
      </c>
      <c r="F951" s="27">
        <v>-336</v>
      </c>
      <c r="G951" s="27">
        <v>-683</v>
      </c>
      <c r="H951" s="27">
        <v>-336</v>
      </c>
      <c r="I951" s="27">
        <v>-345</v>
      </c>
      <c r="J951" s="27">
        <v>-380</v>
      </c>
      <c r="K951" s="21"/>
    </row>
    <row r="952" spans="1:11" x14ac:dyDescent="0.15">
      <c r="A952" s="28">
        <v>43445</v>
      </c>
      <c r="B952" s="27">
        <v>30</v>
      </c>
      <c r="C952" s="27">
        <v>-443</v>
      </c>
      <c r="D952" s="27">
        <v>-296</v>
      </c>
      <c r="E952" s="27">
        <v>-583</v>
      </c>
      <c r="F952" s="27">
        <v>-336</v>
      </c>
      <c r="G952" s="27">
        <v>-683</v>
      </c>
      <c r="H952" s="27">
        <v>-336</v>
      </c>
      <c r="I952" s="27">
        <v>-345</v>
      </c>
      <c r="J952" s="27">
        <v>-380</v>
      </c>
      <c r="K952" s="21"/>
    </row>
    <row r="953" spans="1:11" x14ac:dyDescent="0.15">
      <c r="A953" s="28">
        <v>43444</v>
      </c>
      <c r="B953" s="27">
        <v>135</v>
      </c>
      <c r="C953" s="27">
        <v>-329</v>
      </c>
      <c r="D953" s="27">
        <v>-29</v>
      </c>
      <c r="E953" s="27">
        <v>-453</v>
      </c>
      <c r="F953" s="27">
        <v>-54</v>
      </c>
      <c r="G953" s="27">
        <v>-569</v>
      </c>
      <c r="H953" s="27">
        <v>-68</v>
      </c>
      <c r="I953" s="27">
        <v>-68</v>
      </c>
      <c r="J953" s="27">
        <v>-81</v>
      </c>
      <c r="K953" s="21"/>
    </row>
    <row r="954" spans="1:11" x14ac:dyDescent="0.15">
      <c r="A954" s="28">
        <v>43441</v>
      </c>
      <c r="B954" s="27">
        <v>135</v>
      </c>
      <c r="C954" s="27">
        <v>-329</v>
      </c>
      <c r="D954" s="27">
        <v>-29</v>
      </c>
      <c r="E954" s="27">
        <v>-453</v>
      </c>
      <c r="F954" s="27">
        <v>-54</v>
      </c>
      <c r="G954" s="27">
        <v>-569</v>
      </c>
      <c r="H954" s="27">
        <v>-68</v>
      </c>
      <c r="I954" s="27">
        <v>-68</v>
      </c>
      <c r="J954" s="27">
        <v>-81</v>
      </c>
      <c r="K954" s="21"/>
    </row>
    <row r="955" spans="1:11" x14ac:dyDescent="0.15">
      <c r="A955" s="28">
        <v>43440</v>
      </c>
      <c r="B955" s="27">
        <v>135</v>
      </c>
      <c r="C955" s="27">
        <v>-329</v>
      </c>
      <c r="D955" s="27">
        <v>-29</v>
      </c>
      <c r="E955" s="27">
        <v>-453</v>
      </c>
      <c r="F955" s="27">
        <v>-54</v>
      </c>
      <c r="G955" s="27">
        <v>-569</v>
      </c>
      <c r="H955" s="27">
        <v>-68</v>
      </c>
      <c r="I955" s="27">
        <v>-68</v>
      </c>
      <c r="J955" s="27">
        <v>-81</v>
      </c>
      <c r="K955" s="21"/>
    </row>
    <row r="956" spans="1:11" x14ac:dyDescent="0.15">
      <c r="A956" s="28">
        <v>43439</v>
      </c>
      <c r="B956" s="27">
        <v>135</v>
      </c>
      <c r="C956" s="27">
        <v>-329</v>
      </c>
      <c r="D956" s="27">
        <v>-29</v>
      </c>
      <c r="E956" s="27">
        <v>-453</v>
      </c>
      <c r="F956" s="27">
        <v>-54</v>
      </c>
      <c r="G956" s="27">
        <v>-569</v>
      </c>
      <c r="H956" s="27">
        <v>-68</v>
      </c>
      <c r="I956" s="27">
        <v>-68</v>
      </c>
      <c r="J956" s="27">
        <v>-81</v>
      </c>
      <c r="K956" s="21"/>
    </row>
    <row r="957" spans="1:11" x14ac:dyDescent="0.15">
      <c r="A957" s="28">
        <v>43438</v>
      </c>
      <c r="B957" s="27">
        <v>135</v>
      </c>
      <c r="C957" s="27">
        <v>-329</v>
      </c>
      <c r="D957" s="27">
        <v>-29</v>
      </c>
      <c r="E957" s="27">
        <v>-453</v>
      </c>
      <c r="F957" s="27">
        <v>-54</v>
      </c>
      <c r="G957" s="27">
        <v>-569</v>
      </c>
      <c r="H957" s="27">
        <v>-68</v>
      </c>
      <c r="I957" s="27">
        <v>-68</v>
      </c>
      <c r="J957" s="27">
        <v>-81</v>
      </c>
      <c r="K957" s="21"/>
    </row>
    <row r="958" spans="1:11" x14ac:dyDescent="0.15">
      <c r="A958" s="28">
        <v>43437</v>
      </c>
      <c r="B958" s="27">
        <v>135</v>
      </c>
      <c r="C958" s="27">
        <v>-329</v>
      </c>
      <c r="D958" s="27">
        <v>-29</v>
      </c>
      <c r="E958" s="27">
        <v>-453</v>
      </c>
      <c r="F958" s="27">
        <v>-54</v>
      </c>
      <c r="G958" s="27">
        <v>-569</v>
      </c>
      <c r="H958" s="27">
        <v>-68</v>
      </c>
      <c r="I958" s="27">
        <v>-68</v>
      </c>
      <c r="J958" s="27">
        <v>-81</v>
      </c>
      <c r="K958" s="21"/>
    </row>
    <row r="959" spans="1:11" x14ac:dyDescent="0.15">
      <c r="A959" s="28">
        <v>43434</v>
      </c>
      <c r="B959" s="27">
        <v>135</v>
      </c>
      <c r="C959" s="27">
        <v>-329</v>
      </c>
      <c r="D959" s="27">
        <v>-29</v>
      </c>
      <c r="E959" s="27">
        <v>-437</v>
      </c>
      <c r="F959" s="27">
        <v>-38</v>
      </c>
      <c r="G959" s="27">
        <v>-529</v>
      </c>
      <c r="H959" s="27">
        <v>-29</v>
      </c>
      <c r="I959" s="27">
        <v>-20</v>
      </c>
      <c r="J959" s="27">
        <v>-71</v>
      </c>
      <c r="K959" s="21"/>
    </row>
    <row r="960" spans="1:11" x14ac:dyDescent="0.15">
      <c r="A960" s="28">
        <v>43433</v>
      </c>
      <c r="B960" s="27">
        <v>135</v>
      </c>
      <c r="C960" s="27">
        <v>-329</v>
      </c>
      <c r="D960" s="27">
        <v>-29</v>
      </c>
      <c r="E960" s="27">
        <v>-437</v>
      </c>
      <c r="F960" s="27">
        <v>-38</v>
      </c>
      <c r="G960" s="27">
        <v>-529</v>
      </c>
      <c r="H960" s="27">
        <v>-29</v>
      </c>
      <c r="I960" s="27">
        <v>-20</v>
      </c>
      <c r="J960" s="27">
        <v>-71</v>
      </c>
      <c r="K960" s="21"/>
    </row>
    <row r="961" spans="1:11" x14ac:dyDescent="0.15">
      <c r="A961" s="28">
        <v>43432</v>
      </c>
      <c r="B961" s="27">
        <v>135</v>
      </c>
      <c r="C961" s="27">
        <v>-329</v>
      </c>
      <c r="D961" s="27">
        <v>-29</v>
      </c>
      <c r="E961" s="27">
        <v>-437</v>
      </c>
      <c r="F961" s="27">
        <v>-38</v>
      </c>
      <c r="G961" s="27">
        <v>-529</v>
      </c>
      <c r="H961" s="27">
        <v>-29</v>
      </c>
      <c r="I961" s="27">
        <v>-20</v>
      </c>
      <c r="J961" s="27">
        <v>-71</v>
      </c>
      <c r="K961" s="21"/>
    </row>
    <row r="962" spans="1:11" x14ac:dyDescent="0.15">
      <c r="A962" s="28">
        <v>43431</v>
      </c>
      <c r="B962" s="27">
        <v>135</v>
      </c>
      <c r="C962" s="27">
        <v>-289</v>
      </c>
      <c r="D962" s="27">
        <v>10</v>
      </c>
      <c r="E962" s="27">
        <v>-389</v>
      </c>
      <c r="F962" s="27">
        <v>10</v>
      </c>
      <c r="G962" s="27">
        <v>-440</v>
      </c>
      <c r="H962" s="27">
        <v>60</v>
      </c>
      <c r="I962" s="27">
        <v>20</v>
      </c>
      <c r="J962" s="27">
        <v>7</v>
      </c>
      <c r="K962" s="21"/>
    </row>
    <row r="963" spans="1:11" x14ac:dyDescent="0.15">
      <c r="A963" s="28">
        <v>43430</v>
      </c>
      <c r="B963" s="27">
        <v>135</v>
      </c>
      <c r="C963" s="27">
        <v>-289</v>
      </c>
      <c r="D963" s="27">
        <v>10</v>
      </c>
      <c r="E963" s="27">
        <v>-389</v>
      </c>
      <c r="F963" s="27">
        <v>10</v>
      </c>
      <c r="G963" s="27">
        <v>-440</v>
      </c>
      <c r="H963" s="27">
        <v>60</v>
      </c>
      <c r="I963" s="27">
        <v>20</v>
      </c>
      <c r="J963" s="27">
        <v>7</v>
      </c>
      <c r="K963" s="21"/>
    </row>
    <row r="964" spans="1:11" x14ac:dyDescent="0.15">
      <c r="A964" s="28">
        <v>43427</v>
      </c>
      <c r="B964" s="27">
        <v>135</v>
      </c>
      <c r="C964" s="27">
        <v>-289</v>
      </c>
      <c r="D964" s="27">
        <v>10</v>
      </c>
      <c r="E964" s="27">
        <v>-389</v>
      </c>
      <c r="F964" s="27">
        <v>10</v>
      </c>
      <c r="G964" s="27">
        <v>-440</v>
      </c>
      <c r="H964" s="27">
        <v>60</v>
      </c>
      <c r="I964" s="27">
        <v>20</v>
      </c>
      <c r="J964" s="27">
        <v>7</v>
      </c>
      <c r="K964" s="21"/>
    </row>
    <row r="965" spans="1:11" x14ac:dyDescent="0.15">
      <c r="A965" s="28">
        <v>43426</v>
      </c>
      <c r="B965" s="27">
        <v>135</v>
      </c>
      <c r="C965" s="27">
        <v>-289</v>
      </c>
      <c r="D965" s="27">
        <v>10</v>
      </c>
      <c r="E965" s="27">
        <v>-389</v>
      </c>
      <c r="F965" s="27">
        <v>10</v>
      </c>
      <c r="G965" s="27">
        <v>-440</v>
      </c>
      <c r="H965" s="27">
        <v>60</v>
      </c>
      <c r="I965" s="27">
        <v>20</v>
      </c>
      <c r="J965" s="27">
        <v>7</v>
      </c>
      <c r="K965" s="21"/>
    </row>
    <row r="966" spans="1:11" x14ac:dyDescent="0.15">
      <c r="A966" s="28">
        <v>43425</v>
      </c>
      <c r="B966" s="27">
        <v>127</v>
      </c>
      <c r="C966" s="27">
        <v>-297</v>
      </c>
      <c r="D966" s="27">
        <v>1.25</v>
      </c>
      <c r="E966" s="27">
        <v>-397</v>
      </c>
      <c r="F966" s="27">
        <v>1</v>
      </c>
      <c r="G966" s="27">
        <v>-489</v>
      </c>
      <c r="H966" s="27">
        <v>10</v>
      </c>
      <c r="I966" s="27">
        <v>50</v>
      </c>
      <c r="J966" s="27">
        <v>15</v>
      </c>
      <c r="K966" s="21"/>
    </row>
    <row r="967" spans="1:11" x14ac:dyDescent="0.15">
      <c r="A967" s="28">
        <v>43424</v>
      </c>
      <c r="B967" s="27">
        <v>127</v>
      </c>
      <c r="C967" s="27">
        <v>-297</v>
      </c>
      <c r="D967" s="27">
        <v>1.25</v>
      </c>
      <c r="E967" s="27">
        <v>-397</v>
      </c>
      <c r="F967" s="27">
        <v>1</v>
      </c>
      <c r="G967" s="27">
        <v>-489</v>
      </c>
      <c r="H967" s="27">
        <v>10</v>
      </c>
      <c r="I967" s="27">
        <v>50</v>
      </c>
      <c r="J967" s="27">
        <v>15</v>
      </c>
      <c r="K967" s="21"/>
    </row>
    <row r="968" spans="1:11" x14ac:dyDescent="0.15">
      <c r="A968" s="28">
        <v>43423</v>
      </c>
      <c r="B968" s="27">
        <v>127</v>
      </c>
      <c r="C968" s="27">
        <v>-297</v>
      </c>
      <c r="D968" s="27">
        <v>1.25</v>
      </c>
      <c r="E968" s="27">
        <v>-397</v>
      </c>
      <c r="F968" s="27">
        <v>1</v>
      </c>
      <c r="G968" s="27">
        <v>-489</v>
      </c>
      <c r="H968" s="27">
        <v>10</v>
      </c>
      <c r="I968" s="27">
        <v>50</v>
      </c>
      <c r="J968" s="27">
        <v>15</v>
      </c>
      <c r="K968" s="21"/>
    </row>
    <row r="969" spans="1:11" x14ac:dyDescent="0.15">
      <c r="A969" s="28">
        <v>43420</v>
      </c>
      <c r="B969" s="27">
        <v>127</v>
      </c>
      <c r="C969" s="27">
        <v>-297</v>
      </c>
      <c r="D969" s="27">
        <v>1.25</v>
      </c>
      <c r="E969" s="27">
        <v>-397</v>
      </c>
      <c r="F969" s="27">
        <v>1</v>
      </c>
      <c r="G969" s="27">
        <v>-489</v>
      </c>
      <c r="H969" s="27">
        <v>10</v>
      </c>
      <c r="I969" s="27">
        <v>50</v>
      </c>
      <c r="J969" s="27">
        <v>15</v>
      </c>
      <c r="K969" s="21"/>
    </row>
    <row r="970" spans="1:11" x14ac:dyDescent="0.15">
      <c r="A970" s="28">
        <v>43419</v>
      </c>
      <c r="B970" s="27">
        <v>127</v>
      </c>
      <c r="C970" s="27">
        <v>-297</v>
      </c>
      <c r="D970" s="27">
        <v>1.25</v>
      </c>
      <c r="E970" s="27">
        <v>-397</v>
      </c>
      <c r="F970" s="27">
        <v>1</v>
      </c>
      <c r="G970" s="27">
        <v>-489</v>
      </c>
      <c r="H970" s="27">
        <v>10</v>
      </c>
      <c r="I970" s="27">
        <v>50</v>
      </c>
      <c r="J970" s="27">
        <v>15</v>
      </c>
      <c r="K970" s="21"/>
    </row>
    <row r="971" spans="1:11" x14ac:dyDescent="0.15">
      <c r="A971" s="28">
        <v>43418</v>
      </c>
      <c r="B971" s="27">
        <v>93</v>
      </c>
      <c r="C971" s="27">
        <v>-200</v>
      </c>
      <c r="D971" s="27">
        <v>49</v>
      </c>
      <c r="E971" s="27">
        <v>-308</v>
      </c>
      <c r="F971" s="27">
        <v>40</v>
      </c>
      <c r="G971" s="27">
        <v>-408</v>
      </c>
      <c r="H971" s="27">
        <v>40</v>
      </c>
      <c r="I971" s="27">
        <v>49</v>
      </c>
      <c r="J971" s="27">
        <v>70</v>
      </c>
      <c r="K971" s="21"/>
    </row>
    <row r="972" spans="1:11" x14ac:dyDescent="0.15">
      <c r="A972" s="28">
        <v>43417</v>
      </c>
      <c r="B972" s="27">
        <v>93</v>
      </c>
      <c r="C972" s="27">
        <v>-200</v>
      </c>
      <c r="D972" s="27">
        <v>49</v>
      </c>
      <c r="E972" s="27">
        <v>-308</v>
      </c>
      <c r="F972" s="27">
        <v>40</v>
      </c>
      <c r="G972" s="27">
        <v>-408</v>
      </c>
      <c r="H972" s="27">
        <v>40</v>
      </c>
      <c r="I972" s="27">
        <v>49</v>
      </c>
      <c r="J972" s="27">
        <v>70</v>
      </c>
      <c r="K972" s="21"/>
    </row>
    <row r="973" spans="1:11" x14ac:dyDescent="0.15">
      <c r="A973" s="28">
        <v>43416</v>
      </c>
      <c r="B973" s="27">
        <v>93</v>
      </c>
      <c r="C973" s="27">
        <v>-200</v>
      </c>
      <c r="D973" s="27">
        <v>49</v>
      </c>
      <c r="E973" s="27">
        <v>-308</v>
      </c>
      <c r="F973" s="27">
        <v>40</v>
      </c>
      <c r="G973" s="27">
        <v>-408</v>
      </c>
      <c r="H973" s="27">
        <v>40</v>
      </c>
      <c r="I973" s="27">
        <v>49</v>
      </c>
      <c r="J973" s="27">
        <v>70</v>
      </c>
      <c r="K973" s="21"/>
    </row>
    <row r="974" spans="1:11" x14ac:dyDescent="0.15">
      <c r="A974" s="28">
        <v>43413</v>
      </c>
      <c r="B974" s="27">
        <v>93</v>
      </c>
      <c r="C974" s="27">
        <v>-200</v>
      </c>
      <c r="D974" s="27">
        <v>49</v>
      </c>
      <c r="E974" s="27">
        <v>-308</v>
      </c>
      <c r="F974" s="27">
        <v>40</v>
      </c>
      <c r="G974" s="27">
        <v>-408</v>
      </c>
      <c r="H974" s="27">
        <v>40</v>
      </c>
      <c r="I974" s="27">
        <v>49</v>
      </c>
      <c r="J974" s="27">
        <v>70</v>
      </c>
      <c r="K974" s="21"/>
    </row>
    <row r="975" spans="1:11" x14ac:dyDescent="0.15">
      <c r="A975" s="28">
        <v>43412</v>
      </c>
      <c r="B975" s="27">
        <v>101</v>
      </c>
      <c r="C975" s="27">
        <v>-127</v>
      </c>
      <c r="D975" s="27">
        <v>124</v>
      </c>
      <c r="E975" s="27">
        <v>-228</v>
      </c>
      <c r="F975" s="27">
        <v>119</v>
      </c>
      <c r="G975" s="27">
        <v>-368</v>
      </c>
      <c r="H975" s="27">
        <v>80</v>
      </c>
      <c r="I975" s="27">
        <v>99</v>
      </c>
      <c r="J975" s="27">
        <v>114</v>
      </c>
      <c r="K975" s="21"/>
    </row>
    <row r="976" spans="1:11" x14ac:dyDescent="0.15">
      <c r="A976" s="28">
        <v>43411</v>
      </c>
      <c r="B976" s="27">
        <v>101</v>
      </c>
      <c r="C976" s="27">
        <v>-127</v>
      </c>
      <c r="D976" s="27">
        <v>124</v>
      </c>
      <c r="E976" s="27">
        <v>-228</v>
      </c>
      <c r="F976" s="27">
        <v>119</v>
      </c>
      <c r="G976" s="27">
        <v>-368</v>
      </c>
      <c r="H976" s="27">
        <v>80</v>
      </c>
      <c r="I976" s="27">
        <v>99</v>
      </c>
      <c r="J976" s="27">
        <v>114</v>
      </c>
      <c r="K976" s="21"/>
    </row>
    <row r="977" spans="1:11" x14ac:dyDescent="0.15">
      <c r="A977" s="28">
        <v>43410</v>
      </c>
      <c r="B977" s="27">
        <v>101</v>
      </c>
      <c r="C977" s="27">
        <v>-127</v>
      </c>
      <c r="D977" s="27">
        <v>124</v>
      </c>
      <c r="E977" s="27">
        <v>-228</v>
      </c>
      <c r="F977" s="27">
        <v>119</v>
      </c>
      <c r="G977" s="27">
        <v>-368</v>
      </c>
      <c r="H977" s="27">
        <v>80</v>
      </c>
      <c r="I977" s="27">
        <v>99</v>
      </c>
      <c r="J977" s="27">
        <v>114</v>
      </c>
      <c r="K977" s="21"/>
    </row>
    <row r="978" spans="1:11" x14ac:dyDescent="0.15">
      <c r="A978" s="28">
        <v>43409</v>
      </c>
      <c r="B978" s="27">
        <v>101</v>
      </c>
      <c r="C978" s="27">
        <v>-127</v>
      </c>
      <c r="D978" s="27">
        <v>124</v>
      </c>
      <c r="E978" s="27">
        <v>-228</v>
      </c>
      <c r="F978" s="27">
        <v>119</v>
      </c>
      <c r="G978" s="27">
        <v>-368</v>
      </c>
      <c r="H978" s="27">
        <v>80</v>
      </c>
      <c r="I978" s="27">
        <v>99</v>
      </c>
      <c r="J978" s="27">
        <v>114</v>
      </c>
      <c r="K978" s="21"/>
    </row>
    <row r="979" spans="1:11" x14ac:dyDescent="0.15">
      <c r="A979" s="28">
        <v>43406</v>
      </c>
      <c r="B979" s="27">
        <v>101</v>
      </c>
      <c r="C979" s="27">
        <v>-127</v>
      </c>
      <c r="D979" s="27">
        <v>124</v>
      </c>
      <c r="E979" s="27">
        <v>-228</v>
      </c>
      <c r="F979" s="27">
        <v>119</v>
      </c>
      <c r="G979" s="27">
        <v>-368</v>
      </c>
      <c r="H979" s="27">
        <v>80</v>
      </c>
      <c r="I979" s="27">
        <v>99</v>
      </c>
      <c r="J979" s="27">
        <v>114</v>
      </c>
      <c r="K979" s="21"/>
    </row>
    <row r="980" spans="1:11" x14ac:dyDescent="0.15">
      <c r="A980" s="28">
        <v>43405</v>
      </c>
      <c r="B980" s="27">
        <v>166</v>
      </c>
      <c r="C980" s="27">
        <v>-38</v>
      </c>
      <c r="D980" s="27">
        <v>216</v>
      </c>
      <c r="E980" s="27">
        <v>-163</v>
      </c>
      <c r="F980" s="27">
        <v>188</v>
      </c>
      <c r="G980" s="27">
        <v>-247</v>
      </c>
      <c r="H980" s="27">
        <v>203</v>
      </c>
      <c r="I980" s="27">
        <v>197</v>
      </c>
      <c r="J980" s="27">
        <v>188</v>
      </c>
      <c r="K980" s="21"/>
    </row>
    <row r="981" spans="1:11" x14ac:dyDescent="0.15">
      <c r="A981" s="28">
        <v>43404</v>
      </c>
      <c r="B981" s="27">
        <v>166</v>
      </c>
      <c r="C981" s="27">
        <v>10</v>
      </c>
      <c r="D981" s="27">
        <v>265</v>
      </c>
      <c r="E981" s="27">
        <v>-123</v>
      </c>
      <c r="F981" s="27">
        <v>227</v>
      </c>
      <c r="G981" s="27">
        <v>-214</v>
      </c>
      <c r="H981" s="27">
        <v>235</v>
      </c>
      <c r="I981" s="27">
        <v>245</v>
      </c>
      <c r="J981" s="27">
        <v>259</v>
      </c>
      <c r="K981" s="21"/>
    </row>
    <row r="982" spans="1:11" x14ac:dyDescent="0.15">
      <c r="A982" s="28">
        <v>43403</v>
      </c>
      <c r="B982" s="27">
        <v>166</v>
      </c>
      <c r="C982" s="27">
        <v>10</v>
      </c>
      <c r="D982" s="27">
        <v>265</v>
      </c>
      <c r="E982" s="27">
        <v>-123</v>
      </c>
      <c r="F982" s="27">
        <v>227</v>
      </c>
      <c r="G982" s="27">
        <v>-214</v>
      </c>
      <c r="H982" s="27">
        <v>235</v>
      </c>
      <c r="I982" s="27">
        <v>245</v>
      </c>
      <c r="J982" s="27">
        <v>259</v>
      </c>
      <c r="K982" s="21"/>
    </row>
    <row r="983" spans="1:11" x14ac:dyDescent="0.15">
      <c r="A983" s="28">
        <v>43402</v>
      </c>
      <c r="B983" s="27">
        <v>166</v>
      </c>
      <c r="C983" s="27">
        <v>10</v>
      </c>
      <c r="D983" s="27">
        <v>265</v>
      </c>
      <c r="E983" s="27">
        <v>-123</v>
      </c>
      <c r="F983" s="27">
        <v>227</v>
      </c>
      <c r="G983" s="27">
        <v>-214</v>
      </c>
      <c r="H983" s="27">
        <v>235</v>
      </c>
      <c r="I983" s="27">
        <v>245</v>
      </c>
      <c r="J983" s="27">
        <v>259</v>
      </c>
      <c r="K983" s="21"/>
    </row>
    <row r="984" spans="1:11" x14ac:dyDescent="0.15">
      <c r="A984" s="28">
        <v>43399</v>
      </c>
      <c r="B984" s="27">
        <v>191</v>
      </c>
      <c r="C984" s="27">
        <v>107</v>
      </c>
      <c r="D984" s="27">
        <v>364</v>
      </c>
      <c r="E984" s="27">
        <v>-49</v>
      </c>
      <c r="F984" s="27">
        <v>305</v>
      </c>
      <c r="G984" s="27">
        <v>-149</v>
      </c>
      <c r="H984" s="27">
        <v>305</v>
      </c>
      <c r="I984" s="27">
        <v>315</v>
      </c>
      <c r="J984" s="27">
        <v>305</v>
      </c>
      <c r="K984" s="21"/>
    </row>
    <row r="985" spans="1:11" x14ac:dyDescent="0.15">
      <c r="A985" s="28">
        <v>43398</v>
      </c>
      <c r="B985" s="27">
        <v>191</v>
      </c>
      <c r="C985" s="27">
        <v>107</v>
      </c>
      <c r="D985" s="27">
        <v>364</v>
      </c>
      <c r="E985" s="27">
        <v>-49</v>
      </c>
      <c r="F985" s="27">
        <v>305</v>
      </c>
      <c r="G985" s="27">
        <v>-149</v>
      </c>
      <c r="H985" s="27">
        <v>305</v>
      </c>
      <c r="I985" s="27">
        <v>315</v>
      </c>
      <c r="J985" s="27">
        <v>305</v>
      </c>
      <c r="K985" s="21"/>
    </row>
    <row r="986" spans="1:11" x14ac:dyDescent="0.15">
      <c r="A986" s="28">
        <v>43397</v>
      </c>
      <c r="B986" s="27">
        <v>191</v>
      </c>
      <c r="C986" s="27">
        <v>107</v>
      </c>
      <c r="D986" s="27">
        <v>364</v>
      </c>
      <c r="E986" s="27">
        <v>-49</v>
      </c>
      <c r="F986" s="27">
        <v>305</v>
      </c>
      <c r="G986" s="27">
        <v>-149</v>
      </c>
      <c r="H986" s="27">
        <v>305</v>
      </c>
      <c r="I986" s="27">
        <v>315</v>
      </c>
      <c r="J986" s="27">
        <v>305</v>
      </c>
      <c r="K986" s="21"/>
    </row>
    <row r="987" spans="1:11" x14ac:dyDescent="0.15">
      <c r="A987" s="28">
        <v>43396</v>
      </c>
      <c r="B987" s="27">
        <v>191</v>
      </c>
      <c r="C987" s="27">
        <v>107</v>
      </c>
      <c r="D987" s="27">
        <v>364</v>
      </c>
      <c r="E987" s="27">
        <v>-49</v>
      </c>
      <c r="F987" s="27">
        <v>305</v>
      </c>
      <c r="G987" s="27">
        <v>-149</v>
      </c>
      <c r="H987" s="27">
        <v>305</v>
      </c>
      <c r="I987" s="27">
        <v>315</v>
      </c>
      <c r="J987" s="27">
        <v>305</v>
      </c>
      <c r="K987" s="21"/>
    </row>
    <row r="988" spans="1:11" x14ac:dyDescent="0.15">
      <c r="A988" s="28">
        <v>43395</v>
      </c>
      <c r="B988" s="27">
        <v>191</v>
      </c>
      <c r="C988" s="27">
        <v>107</v>
      </c>
      <c r="D988" s="27">
        <v>364</v>
      </c>
      <c r="E988" s="27">
        <v>-49</v>
      </c>
      <c r="F988" s="27">
        <v>305</v>
      </c>
      <c r="G988" s="27">
        <v>-149</v>
      </c>
      <c r="H988" s="27">
        <v>305</v>
      </c>
      <c r="I988" s="27">
        <v>315</v>
      </c>
      <c r="J988" s="27">
        <v>305</v>
      </c>
      <c r="K988" s="21"/>
    </row>
    <row r="989" spans="1:11" x14ac:dyDescent="0.15">
      <c r="A989" s="28">
        <v>43392</v>
      </c>
      <c r="B989" s="27">
        <v>191</v>
      </c>
      <c r="C989" s="27">
        <v>107</v>
      </c>
      <c r="D989" s="27">
        <v>364</v>
      </c>
      <c r="E989" s="27">
        <v>-49</v>
      </c>
      <c r="F989" s="27">
        <v>305</v>
      </c>
      <c r="G989" s="27">
        <v>-149</v>
      </c>
      <c r="H989" s="27">
        <v>305</v>
      </c>
      <c r="I989" s="27">
        <v>315</v>
      </c>
      <c r="J989" s="27">
        <v>305</v>
      </c>
      <c r="K989" s="21"/>
    </row>
    <row r="990" spans="1:11" x14ac:dyDescent="0.15">
      <c r="A990" s="28">
        <v>43391</v>
      </c>
      <c r="B990" s="27">
        <v>191</v>
      </c>
      <c r="C990" s="27">
        <v>107</v>
      </c>
      <c r="D990" s="27">
        <v>364</v>
      </c>
      <c r="E990" s="27">
        <v>-49</v>
      </c>
      <c r="F990" s="27">
        <v>305</v>
      </c>
      <c r="G990" s="27">
        <v>-149</v>
      </c>
      <c r="H990" s="27">
        <v>305</v>
      </c>
      <c r="I990" s="27">
        <v>315</v>
      </c>
      <c r="J990" s="27">
        <v>305</v>
      </c>
      <c r="K990" s="21"/>
    </row>
    <row r="991" spans="1:11" x14ac:dyDescent="0.15">
      <c r="A991" s="28">
        <v>43390</v>
      </c>
      <c r="B991" s="27">
        <v>191</v>
      </c>
      <c r="C991" s="27">
        <v>107</v>
      </c>
      <c r="D991" s="27">
        <v>364</v>
      </c>
      <c r="E991" s="27">
        <v>-49</v>
      </c>
      <c r="F991" s="27">
        <v>305</v>
      </c>
      <c r="G991" s="27">
        <v>-149</v>
      </c>
      <c r="H991" s="27">
        <v>305</v>
      </c>
      <c r="I991" s="27">
        <v>315</v>
      </c>
      <c r="J991" s="27">
        <v>305</v>
      </c>
      <c r="K991" s="21"/>
    </row>
    <row r="992" spans="1:11" x14ac:dyDescent="0.15">
      <c r="A992" s="28">
        <v>43389</v>
      </c>
      <c r="B992" s="27">
        <v>191</v>
      </c>
      <c r="C992" s="27">
        <v>107</v>
      </c>
      <c r="D992" s="27">
        <v>364</v>
      </c>
      <c r="E992" s="27">
        <v>-41</v>
      </c>
      <c r="F992" s="27">
        <v>315</v>
      </c>
      <c r="G992" s="27">
        <v>-149</v>
      </c>
      <c r="H992" s="27">
        <v>305</v>
      </c>
      <c r="I992" s="27">
        <v>315</v>
      </c>
      <c r="J992" s="27">
        <v>315</v>
      </c>
      <c r="K992" s="21"/>
    </row>
    <row r="993" spans="1:11" x14ac:dyDescent="0.15">
      <c r="A993" s="28">
        <v>43388</v>
      </c>
      <c r="B993" s="27">
        <v>191</v>
      </c>
      <c r="C993" s="27">
        <v>107</v>
      </c>
      <c r="D993" s="27">
        <v>364</v>
      </c>
      <c r="E993" s="27">
        <v>-41</v>
      </c>
      <c r="F993" s="27">
        <v>315</v>
      </c>
      <c r="G993" s="27">
        <v>-149</v>
      </c>
      <c r="H993" s="27">
        <v>305</v>
      </c>
      <c r="I993" s="27">
        <v>315</v>
      </c>
      <c r="J993" s="27">
        <v>315</v>
      </c>
      <c r="K993" s="21"/>
    </row>
    <row r="994" spans="1:11" x14ac:dyDescent="0.15">
      <c r="A994" s="28">
        <v>43385</v>
      </c>
      <c r="B994" s="27">
        <v>191</v>
      </c>
      <c r="C994" s="27">
        <v>107</v>
      </c>
      <c r="D994" s="27">
        <v>364</v>
      </c>
      <c r="E994" s="27">
        <v>-41</v>
      </c>
      <c r="F994" s="27">
        <v>315</v>
      </c>
      <c r="G994" s="27">
        <v>-149</v>
      </c>
      <c r="H994" s="27">
        <v>305</v>
      </c>
      <c r="I994" s="27">
        <v>315</v>
      </c>
      <c r="J994" s="27">
        <v>315</v>
      </c>
      <c r="K994" s="21"/>
    </row>
    <row r="995" spans="1:11" x14ac:dyDescent="0.15">
      <c r="A995" s="28">
        <v>43384</v>
      </c>
      <c r="B995" s="27">
        <v>191</v>
      </c>
      <c r="C995" s="27">
        <v>107</v>
      </c>
      <c r="D995" s="27">
        <v>364</v>
      </c>
      <c r="E995" s="27">
        <v>-41</v>
      </c>
      <c r="F995" s="27">
        <v>315</v>
      </c>
      <c r="G995" s="27">
        <v>-149</v>
      </c>
      <c r="H995" s="27">
        <v>305</v>
      </c>
      <c r="I995" s="27">
        <v>315</v>
      </c>
      <c r="J995" s="27">
        <v>315</v>
      </c>
      <c r="K995" s="21"/>
    </row>
    <row r="996" spans="1:11" x14ac:dyDescent="0.15">
      <c r="A996" s="28">
        <v>43383</v>
      </c>
      <c r="B996" s="27">
        <v>191</v>
      </c>
      <c r="C996" s="27">
        <v>107</v>
      </c>
      <c r="D996" s="27">
        <v>364</v>
      </c>
      <c r="E996" s="27">
        <v>-41</v>
      </c>
      <c r="F996" s="27">
        <v>315</v>
      </c>
      <c r="G996" s="27">
        <v>-149</v>
      </c>
      <c r="H996" s="27">
        <v>305</v>
      </c>
      <c r="I996" s="27">
        <v>315</v>
      </c>
      <c r="J996" s="27">
        <v>315</v>
      </c>
      <c r="K996" s="21"/>
    </row>
    <row r="997" spans="1:11" x14ac:dyDescent="0.15">
      <c r="A997" s="28">
        <v>43382</v>
      </c>
      <c r="B997" s="27">
        <v>191</v>
      </c>
      <c r="C997" s="27">
        <v>107</v>
      </c>
      <c r="D997" s="27">
        <v>364</v>
      </c>
      <c r="E997" s="27">
        <v>-41</v>
      </c>
      <c r="F997" s="27">
        <v>315</v>
      </c>
      <c r="G997" s="27">
        <v>-149</v>
      </c>
      <c r="H997" s="27">
        <v>305</v>
      </c>
      <c r="I997" s="27">
        <v>315</v>
      </c>
      <c r="J997" s="27">
        <v>315</v>
      </c>
      <c r="K997" s="21"/>
    </row>
    <row r="998" spans="1:11" x14ac:dyDescent="0.15">
      <c r="A998" s="28">
        <v>43381</v>
      </c>
      <c r="B998" s="27">
        <v>191</v>
      </c>
      <c r="C998" s="27">
        <v>107</v>
      </c>
      <c r="D998" s="27">
        <v>364</v>
      </c>
      <c r="E998" s="27">
        <v>-41</v>
      </c>
      <c r="F998" s="27">
        <v>315</v>
      </c>
      <c r="G998" s="27">
        <v>-149</v>
      </c>
      <c r="H998" s="27">
        <v>305</v>
      </c>
      <c r="I998" s="27">
        <v>315</v>
      </c>
      <c r="J998" s="27">
        <v>315</v>
      </c>
      <c r="K998" s="21"/>
    </row>
    <row r="999" spans="1:11" x14ac:dyDescent="0.15">
      <c r="A999" s="28">
        <v>43373</v>
      </c>
      <c r="B999" s="27">
        <v>151</v>
      </c>
      <c r="C999" s="27">
        <v>18</v>
      </c>
      <c r="D999" s="27">
        <v>375</v>
      </c>
      <c r="E999" s="27">
        <v>-130</v>
      </c>
      <c r="F999" s="27">
        <v>326</v>
      </c>
      <c r="G999" s="27">
        <v>-238</v>
      </c>
      <c r="H999" s="27">
        <v>315</v>
      </c>
      <c r="I999" s="27">
        <v>335</v>
      </c>
      <c r="J999" s="27">
        <v>326</v>
      </c>
      <c r="K999" s="21"/>
    </row>
    <row r="1000" spans="1:11" x14ac:dyDescent="0.15">
      <c r="A1000" s="28">
        <v>43372</v>
      </c>
      <c r="B1000" s="27">
        <v>151</v>
      </c>
      <c r="C1000" s="27">
        <v>18</v>
      </c>
      <c r="D1000" s="27">
        <v>375</v>
      </c>
      <c r="E1000" s="27">
        <v>-130</v>
      </c>
      <c r="F1000" s="27">
        <v>326</v>
      </c>
      <c r="G1000" s="27">
        <v>-238</v>
      </c>
      <c r="H1000" s="27">
        <v>315</v>
      </c>
      <c r="I1000" s="27">
        <v>335</v>
      </c>
      <c r="J1000" s="27">
        <v>326</v>
      </c>
      <c r="K1000" s="21"/>
    </row>
    <row r="1001" spans="1:11" x14ac:dyDescent="0.15">
      <c r="A1001" s="28">
        <v>43371</v>
      </c>
      <c r="B1001" s="27">
        <v>151</v>
      </c>
      <c r="C1001" s="27">
        <v>18</v>
      </c>
      <c r="D1001" s="27">
        <v>375</v>
      </c>
      <c r="E1001" s="27">
        <v>-130</v>
      </c>
      <c r="F1001" s="27">
        <v>326</v>
      </c>
      <c r="G1001" s="27">
        <v>-238</v>
      </c>
      <c r="H1001" s="27">
        <v>315</v>
      </c>
      <c r="I1001" s="27">
        <v>335</v>
      </c>
      <c r="J1001" s="27">
        <v>326</v>
      </c>
      <c r="K1001" s="21"/>
    </row>
    <row r="1002" spans="1:11" x14ac:dyDescent="0.15">
      <c r="A1002" s="28">
        <v>43370</v>
      </c>
      <c r="B1002" s="27">
        <v>62</v>
      </c>
      <c r="C1002" s="27">
        <v>-30</v>
      </c>
      <c r="D1002" s="27">
        <v>326</v>
      </c>
      <c r="E1002" s="27">
        <v>-178</v>
      </c>
      <c r="F1002" s="27">
        <v>276</v>
      </c>
      <c r="G1002" s="27">
        <v>-278</v>
      </c>
      <c r="H1002" s="27">
        <v>276</v>
      </c>
      <c r="I1002" s="27">
        <v>295</v>
      </c>
      <c r="J1002" s="27">
        <v>286</v>
      </c>
      <c r="K1002" s="21"/>
    </row>
    <row r="1003" spans="1:11" x14ac:dyDescent="0.15">
      <c r="A1003" s="28">
        <v>43369</v>
      </c>
      <c r="B1003" s="27">
        <v>62</v>
      </c>
      <c r="C1003" s="27">
        <v>-30</v>
      </c>
      <c r="D1003" s="27">
        <v>326</v>
      </c>
      <c r="E1003" s="27">
        <v>-178</v>
      </c>
      <c r="F1003" s="27">
        <v>276</v>
      </c>
      <c r="G1003" s="27">
        <v>-278</v>
      </c>
      <c r="H1003" s="27">
        <v>276</v>
      </c>
      <c r="I1003" s="27">
        <v>295</v>
      </c>
      <c r="J1003" s="27">
        <v>286</v>
      </c>
      <c r="K1003" s="21"/>
    </row>
    <row r="1004" spans="1:11" x14ac:dyDescent="0.15">
      <c r="A1004" s="28">
        <v>43368</v>
      </c>
      <c r="B1004" s="27">
        <v>-58</v>
      </c>
      <c r="C1004" s="27">
        <v>-190</v>
      </c>
      <c r="D1004" s="27">
        <v>157</v>
      </c>
      <c r="E1004" s="27">
        <v>-315</v>
      </c>
      <c r="F1004" s="27">
        <v>141</v>
      </c>
      <c r="G1004" s="27">
        <v>-423</v>
      </c>
      <c r="H1004" s="27">
        <v>132</v>
      </c>
      <c r="I1004" s="27">
        <v>176</v>
      </c>
      <c r="J1004" s="27">
        <v>159</v>
      </c>
      <c r="K1004" s="21"/>
    </row>
    <row r="1005" spans="1:11" x14ac:dyDescent="0.15">
      <c r="A1005" s="28">
        <v>43364</v>
      </c>
      <c r="B1005" s="27">
        <v>-58</v>
      </c>
      <c r="C1005" s="27">
        <v>-190</v>
      </c>
      <c r="D1005" s="27">
        <v>157</v>
      </c>
      <c r="E1005" s="27">
        <v>-315</v>
      </c>
      <c r="F1005" s="27">
        <v>141</v>
      </c>
      <c r="G1005" s="27">
        <v>-423</v>
      </c>
      <c r="H1005" s="27">
        <v>132</v>
      </c>
      <c r="I1005" s="27">
        <v>176</v>
      </c>
      <c r="J1005" s="27">
        <v>159</v>
      </c>
      <c r="K1005" s="21"/>
    </row>
    <row r="1006" spans="1:11" x14ac:dyDescent="0.15">
      <c r="A1006" s="28">
        <v>43363</v>
      </c>
      <c r="B1006" s="27">
        <v>-58</v>
      </c>
      <c r="C1006" s="27">
        <v>-190</v>
      </c>
      <c r="D1006" s="27">
        <v>157</v>
      </c>
      <c r="E1006" s="27">
        <v>-315</v>
      </c>
      <c r="F1006" s="27">
        <v>141</v>
      </c>
      <c r="G1006" s="27">
        <v>-423</v>
      </c>
      <c r="H1006" s="27">
        <v>132</v>
      </c>
      <c r="I1006" s="27">
        <v>176</v>
      </c>
      <c r="J1006" s="27">
        <v>159</v>
      </c>
      <c r="K1006" s="21"/>
    </row>
    <row r="1007" spans="1:11" x14ac:dyDescent="0.15">
      <c r="A1007" s="28">
        <v>43362</v>
      </c>
      <c r="B1007" s="27">
        <v>-58</v>
      </c>
      <c r="C1007" s="27">
        <v>-190</v>
      </c>
      <c r="D1007" s="27">
        <v>157</v>
      </c>
      <c r="E1007" s="27">
        <v>-315</v>
      </c>
      <c r="F1007" s="27">
        <v>141</v>
      </c>
      <c r="G1007" s="27">
        <v>-423</v>
      </c>
      <c r="H1007" s="27">
        <v>132</v>
      </c>
      <c r="I1007" s="27">
        <v>176</v>
      </c>
      <c r="J1007" s="27">
        <v>159</v>
      </c>
      <c r="K1007" s="21"/>
    </row>
    <row r="1008" spans="1:11" x14ac:dyDescent="0.15">
      <c r="A1008" s="28">
        <v>43361</v>
      </c>
      <c r="B1008" s="27">
        <v>-58</v>
      </c>
      <c r="C1008" s="27">
        <v>-190</v>
      </c>
      <c r="D1008" s="27">
        <v>157</v>
      </c>
      <c r="E1008" s="27">
        <v>-315</v>
      </c>
      <c r="F1008" s="27">
        <v>141</v>
      </c>
      <c r="G1008" s="27">
        <v>-423</v>
      </c>
      <c r="H1008" s="27">
        <v>132</v>
      </c>
      <c r="I1008" s="27">
        <v>176</v>
      </c>
      <c r="J1008" s="27">
        <v>159</v>
      </c>
      <c r="K1008" s="21"/>
    </row>
    <row r="1009" spans="1:11" x14ac:dyDescent="0.15">
      <c r="A1009" s="28">
        <v>43360</v>
      </c>
      <c r="B1009" s="27">
        <v>-58</v>
      </c>
      <c r="C1009" s="27">
        <v>-190</v>
      </c>
      <c r="D1009" s="27">
        <v>157</v>
      </c>
      <c r="E1009" s="27">
        <v>-339</v>
      </c>
      <c r="F1009" s="27">
        <v>117</v>
      </c>
      <c r="G1009" s="27">
        <v>-448</v>
      </c>
      <c r="H1009" s="27">
        <v>108</v>
      </c>
      <c r="I1009" s="27">
        <v>176</v>
      </c>
      <c r="J1009" s="27">
        <v>159</v>
      </c>
      <c r="K1009" s="21"/>
    </row>
    <row r="1010" spans="1:11" x14ac:dyDescent="0.15">
      <c r="A1010" s="28">
        <v>43357</v>
      </c>
      <c r="B1010" s="27">
        <v>-58</v>
      </c>
      <c r="C1010" s="27">
        <v>-190</v>
      </c>
      <c r="D1010" s="27">
        <v>157</v>
      </c>
      <c r="E1010" s="27">
        <v>-339</v>
      </c>
      <c r="F1010" s="27">
        <v>117</v>
      </c>
      <c r="G1010" s="27">
        <v>-448</v>
      </c>
      <c r="H1010" s="27">
        <v>108</v>
      </c>
      <c r="I1010" s="27">
        <v>176</v>
      </c>
      <c r="J1010" s="27">
        <v>159</v>
      </c>
      <c r="K1010" s="21"/>
    </row>
    <row r="1011" spans="1:11" x14ac:dyDescent="0.15">
      <c r="A1011" s="28">
        <v>43356</v>
      </c>
      <c r="B1011" s="27">
        <v>-58</v>
      </c>
      <c r="C1011" s="27">
        <v>-183</v>
      </c>
      <c r="D1011" s="27">
        <v>176</v>
      </c>
      <c r="E1011" s="27">
        <v>-339</v>
      </c>
      <c r="F1011" s="27">
        <v>117</v>
      </c>
      <c r="G1011" s="27">
        <v>-448</v>
      </c>
      <c r="H1011" s="27">
        <v>108</v>
      </c>
      <c r="I1011" s="27">
        <v>176</v>
      </c>
      <c r="J1011" s="27">
        <v>159</v>
      </c>
      <c r="K1011" s="21"/>
    </row>
    <row r="1012" spans="1:11" x14ac:dyDescent="0.15">
      <c r="A1012" s="28">
        <v>43355</v>
      </c>
      <c r="B1012" s="27">
        <v>-58</v>
      </c>
      <c r="C1012" s="27">
        <v>-183</v>
      </c>
      <c r="D1012" s="27">
        <v>176</v>
      </c>
      <c r="E1012" s="27">
        <v>-339</v>
      </c>
      <c r="F1012" s="27">
        <v>117</v>
      </c>
      <c r="G1012" s="27">
        <v>-448</v>
      </c>
      <c r="H1012" s="27">
        <v>108</v>
      </c>
      <c r="I1012" s="27">
        <v>176</v>
      </c>
      <c r="J1012" s="27">
        <v>159</v>
      </c>
      <c r="K1012" s="21"/>
    </row>
    <row r="1013" spans="1:11" x14ac:dyDescent="0.15">
      <c r="A1013" s="28">
        <v>43354</v>
      </c>
      <c r="B1013" s="27">
        <v>-58</v>
      </c>
      <c r="C1013" s="27">
        <v>-183</v>
      </c>
      <c r="D1013" s="27">
        <v>176</v>
      </c>
      <c r="E1013" s="27">
        <v>-339</v>
      </c>
      <c r="F1013" s="27">
        <v>117</v>
      </c>
      <c r="G1013" s="27">
        <v>-448</v>
      </c>
      <c r="H1013" s="27">
        <v>108</v>
      </c>
      <c r="I1013" s="27">
        <v>176</v>
      </c>
      <c r="J1013" s="27">
        <v>159</v>
      </c>
      <c r="K1013" s="21"/>
    </row>
    <row r="1014" spans="1:11" x14ac:dyDescent="0.15">
      <c r="A1014" s="28">
        <v>43353</v>
      </c>
      <c r="B1014" s="27">
        <v>-58</v>
      </c>
      <c r="C1014" s="27">
        <v>-183</v>
      </c>
      <c r="D1014" s="27">
        <v>176</v>
      </c>
      <c r="E1014" s="27">
        <v>-339</v>
      </c>
      <c r="F1014" s="27">
        <v>117</v>
      </c>
      <c r="G1014" s="27">
        <v>-448</v>
      </c>
      <c r="H1014" s="27">
        <v>108</v>
      </c>
      <c r="I1014" s="27">
        <v>176</v>
      </c>
      <c r="J1014" s="27">
        <v>159</v>
      </c>
      <c r="K1014" s="21"/>
    </row>
    <row r="1015" spans="1:11" x14ac:dyDescent="0.15">
      <c r="A1015" s="28">
        <v>43350</v>
      </c>
      <c r="B1015" s="27">
        <v>-58</v>
      </c>
      <c r="C1015" s="27">
        <v>-223</v>
      </c>
      <c r="D1015" s="27">
        <v>136</v>
      </c>
      <c r="E1015" s="27">
        <v>-380</v>
      </c>
      <c r="F1015" s="27">
        <v>78</v>
      </c>
      <c r="G1015" s="27">
        <v>-488</v>
      </c>
      <c r="H1015" s="27">
        <v>68</v>
      </c>
      <c r="I1015" s="27">
        <v>97</v>
      </c>
      <c r="J1015" s="27">
        <v>127</v>
      </c>
      <c r="K1015" s="21"/>
    </row>
    <row r="1016" spans="1:11" x14ac:dyDescent="0.15">
      <c r="A1016" s="28">
        <v>43349</v>
      </c>
      <c r="B1016" s="27">
        <v>-58</v>
      </c>
      <c r="C1016" s="27">
        <v>-223</v>
      </c>
      <c r="D1016" s="27">
        <v>136</v>
      </c>
      <c r="E1016" s="27">
        <v>-380</v>
      </c>
      <c r="F1016" s="27">
        <v>78</v>
      </c>
      <c r="G1016" s="27">
        <v>-488</v>
      </c>
      <c r="H1016" s="27">
        <v>68</v>
      </c>
      <c r="I1016" s="27">
        <v>97</v>
      </c>
      <c r="J1016" s="27">
        <v>127</v>
      </c>
      <c r="K1016" s="21"/>
    </row>
    <row r="1017" spans="1:11" x14ac:dyDescent="0.15">
      <c r="A1017" s="28">
        <v>43348</v>
      </c>
      <c r="B1017" s="27">
        <v>-58</v>
      </c>
      <c r="C1017" s="27">
        <v>-223</v>
      </c>
      <c r="D1017" s="27">
        <v>136</v>
      </c>
      <c r="E1017" s="27">
        <v>-380</v>
      </c>
      <c r="F1017" s="27">
        <v>78</v>
      </c>
      <c r="G1017" s="27">
        <v>-488</v>
      </c>
      <c r="H1017" s="27">
        <v>68</v>
      </c>
      <c r="I1017" s="27">
        <v>97</v>
      </c>
      <c r="J1017" s="27">
        <v>127</v>
      </c>
      <c r="K1017" s="21"/>
    </row>
    <row r="1018" spans="1:11" x14ac:dyDescent="0.15">
      <c r="A1018" s="28">
        <v>43347</v>
      </c>
      <c r="B1018" s="27">
        <v>-58</v>
      </c>
      <c r="C1018" s="27">
        <v>-223</v>
      </c>
      <c r="D1018" s="27">
        <v>136</v>
      </c>
      <c r="E1018" s="27">
        <v>-380</v>
      </c>
      <c r="F1018" s="27">
        <v>78</v>
      </c>
      <c r="G1018" s="27">
        <v>-488</v>
      </c>
      <c r="H1018" s="27">
        <v>68</v>
      </c>
      <c r="I1018" s="27">
        <v>97</v>
      </c>
      <c r="J1018" s="27">
        <v>127</v>
      </c>
      <c r="K1018" s="21"/>
    </row>
    <row r="1019" spans="1:11" x14ac:dyDescent="0.15">
      <c r="A1019" s="28">
        <v>43346</v>
      </c>
      <c r="B1019" s="27">
        <v>-58</v>
      </c>
      <c r="C1019" s="27">
        <v>-239</v>
      </c>
      <c r="D1019" s="27">
        <v>117</v>
      </c>
      <c r="E1019" s="27">
        <v>-388</v>
      </c>
      <c r="F1019" s="27">
        <v>68</v>
      </c>
      <c r="G1019" s="27">
        <v>-488</v>
      </c>
      <c r="H1019" s="27">
        <v>68</v>
      </c>
      <c r="I1019" s="27">
        <v>78</v>
      </c>
      <c r="J1019" s="27">
        <v>78</v>
      </c>
      <c r="K1019" s="21"/>
    </row>
    <row r="1020" spans="1:11" x14ac:dyDescent="0.15">
      <c r="A1020" s="28">
        <v>43343</v>
      </c>
      <c r="B1020" s="27">
        <v>-58</v>
      </c>
      <c r="C1020" s="27">
        <v>-239</v>
      </c>
      <c r="D1020" s="27">
        <v>117</v>
      </c>
      <c r="E1020" s="27">
        <v>-388</v>
      </c>
      <c r="F1020" s="27">
        <v>68</v>
      </c>
      <c r="G1020" s="27">
        <v>-488</v>
      </c>
      <c r="H1020" s="27">
        <v>68</v>
      </c>
      <c r="I1020" s="27">
        <v>78</v>
      </c>
      <c r="J1020" s="27">
        <v>78</v>
      </c>
      <c r="K1020" s="21"/>
    </row>
    <row r="1021" spans="1:11" x14ac:dyDescent="0.15">
      <c r="A1021" s="28">
        <v>43342</v>
      </c>
      <c r="B1021" s="27">
        <v>-58</v>
      </c>
      <c r="C1021" s="27">
        <v>-239</v>
      </c>
      <c r="D1021" s="27">
        <v>117</v>
      </c>
      <c r="E1021" s="27">
        <v>-388</v>
      </c>
      <c r="F1021" s="27">
        <v>68</v>
      </c>
      <c r="G1021" s="27">
        <v>-488</v>
      </c>
      <c r="H1021" s="27">
        <v>68</v>
      </c>
      <c r="I1021" s="27">
        <v>78</v>
      </c>
      <c r="J1021" s="27">
        <v>78</v>
      </c>
      <c r="K1021" s="21"/>
    </row>
    <row r="1022" spans="1:11" x14ac:dyDescent="0.15">
      <c r="A1022" s="28">
        <v>43341</v>
      </c>
      <c r="B1022" s="27">
        <v>-58</v>
      </c>
      <c r="C1022" s="27">
        <v>-280</v>
      </c>
      <c r="D1022" s="27">
        <v>78</v>
      </c>
      <c r="E1022" s="27">
        <v>-428</v>
      </c>
      <c r="F1022" s="27">
        <v>28</v>
      </c>
      <c r="G1022" s="27">
        <v>-504</v>
      </c>
      <c r="H1022" s="27">
        <v>52</v>
      </c>
      <c r="I1022" s="27">
        <v>38</v>
      </c>
      <c r="J1022" s="27">
        <v>46</v>
      </c>
      <c r="K1022" s="21"/>
    </row>
    <row r="1023" spans="1:11" x14ac:dyDescent="0.15">
      <c r="A1023" s="28">
        <v>43340</v>
      </c>
      <c r="B1023" s="27">
        <v>-41</v>
      </c>
      <c r="C1023" s="27">
        <v>-263</v>
      </c>
      <c r="D1023" s="27">
        <v>97</v>
      </c>
      <c r="E1023" s="27">
        <v>-412</v>
      </c>
      <c r="F1023" s="27">
        <v>47</v>
      </c>
      <c r="G1023" s="27">
        <v>-496</v>
      </c>
      <c r="H1023" s="27">
        <v>62</v>
      </c>
      <c r="I1023" s="27">
        <v>81</v>
      </c>
      <c r="J1023" s="27">
        <v>55</v>
      </c>
      <c r="K1023" s="21"/>
    </row>
    <row r="1024" spans="1:11" x14ac:dyDescent="0.15">
      <c r="A1024" s="28">
        <v>43339</v>
      </c>
      <c r="B1024" s="27">
        <v>22</v>
      </c>
      <c r="C1024" s="27">
        <v>-280</v>
      </c>
      <c r="D1024" s="27">
        <v>78</v>
      </c>
      <c r="E1024" s="27">
        <v>-420</v>
      </c>
      <c r="F1024" s="27">
        <v>38</v>
      </c>
      <c r="G1024" s="27">
        <v>-496</v>
      </c>
      <c r="H1024" s="27">
        <v>62</v>
      </c>
      <c r="I1024" s="27">
        <v>62</v>
      </c>
      <c r="J1024" s="27">
        <v>54</v>
      </c>
      <c r="K1024" s="21"/>
    </row>
    <row r="1025" spans="1:11" x14ac:dyDescent="0.15">
      <c r="A1025" s="28">
        <v>43336</v>
      </c>
      <c r="B1025" s="27">
        <v>22</v>
      </c>
      <c r="C1025" s="27">
        <v>-280</v>
      </c>
      <c r="D1025" s="27">
        <v>78</v>
      </c>
      <c r="E1025" s="27">
        <v>-380</v>
      </c>
      <c r="F1025" s="27">
        <v>78</v>
      </c>
      <c r="G1025" s="27">
        <v>-480</v>
      </c>
      <c r="H1025" s="27">
        <v>78</v>
      </c>
      <c r="I1025" s="27">
        <v>78</v>
      </c>
      <c r="J1025" s="27">
        <v>78</v>
      </c>
      <c r="K1025" s="21"/>
    </row>
    <row r="1026" spans="1:11" x14ac:dyDescent="0.15">
      <c r="A1026" s="28">
        <v>43335</v>
      </c>
      <c r="B1026" s="27">
        <v>14</v>
      </c>
      <c r="C1026" s="27">
        <v>-239</v>
      </c>
      <c r="D1026" s="27">
        <v>117</v>
      </c>
      <c r="E1026" s="27">
        <v>-339</v>
      </c>
      <c r="F1026" s="27">
        <v>117</v>
      </c>
      <c r="G1026" s="27">
        <v>-463</v>
      </c>
      <c r="H1026" s="27">
        <v>93</v>
      </c>
      <c r="I1026" s="27">
        <v>93</v>
      </c>
      <c r="J1026" s="27">
        <v>101</v>
      </c>
      <c r="K1026" s="21"/>
    </row>
    <row r="1027" spans="1:11" x14ac:dyDescent="0.15">
      <c r="A1027" s="28">
        <v>43334</v>
      </c>
      <c r="B1027" s="27">
        <v>14</v>
      </c>
      <c r="C1027" s="27">
        <v>-239</v>
      </c>
      <c r="D1027" s="27">
        <v>117</v>
      </c>
      <c r="E1027" s="27">
        <v>-339</v>
      </c>
      <c r="F1027" s="27">
        <v>117</v>
      </c>
      <c r="G1027" s="27">
        <v>-463</v>
      </c>
      <c r="H1027" s="27">
        <v>93</v>
      </c>
      <c r="I1027" s="27">
        <v>93</v>
      </c>
      <c r="J1027" s="27">
        <v>101</v>
      </c>
      <c r="K1027" s="21"/>
    </row>
    <row r="1028" spans="1:11" x14ac:dyDescent="0.15">
      <c r="A1028" s="28">
        <v>43333</v>
      </c>
      <c r="B1028" s="27">
        <v>14</v>
      </c>
      <c r="C1028" s="27">
        <v>-239</v>
      </c>
      <c r="D1028" s="27">
        <v>117</v>
      </c>
      <c r="E1028" s="27">
        <v>-339</v>
      </c>
      <c r="F1028" s="27">
        <v>117</v>
      </c>
      <c r="G1028" s="27">
        <v>-463</v>
      </c>
      <c r="H1028" s="27">
        <v>93</v>
      </c>
      <c r="I1028" s="27">
        <v>93</v>
      </c>
      <c r="J1028" s="27">
        <v>101</v>
      </c>
      <c r="K1028" s="21"/>
    </row>
    <row r="1029" spans="1:11" x14ac:dyDescent="0.15">
      <c r="A1029" s="28">
        <v>43332</v>
      </c>
      <c r="B1029" s="27">
        <v>14</v>
      </c>
      <c r="C1029" s="27">
        <v>-239</v>
      </c>
      <c r="D1029" s="27">
        <v>117</v>
      </c>
      <c r="E1029" s="27">
        <v>-339</v>
      </c>
      <c r="F1029" s="27">
        <v>117</v>
      </c>
      <c r="G1029" s="27">
        <v>-463</v>
      </c>
      <c r="H1029" s="27">
        <v>93</v>
      </c>
      <c r="I1029" s="27">
        <v>93</v>
      </c>
      <c r="J1029" s="27">
        <v>101</v>
      </c>
      <c r="K1029" s="21"/>
    </row>
    <row r="1030" spans="1:11" x14ac:dyDescent="0.15">
      <c r="A1030" s="28">
        <v>43329</v>
      </c>
      <c r="B1030" s="27">
        <v>14</v>
      </c>
      <c r="C1030" s="27">
        <v>-207</v>
      </c>
      <c r="D1030" s="27">
        <v>148</v>
      </c>
      <c r="E1030" s="27">
        <v>-316</v>
      </c>
      <c r="F1030" s="27">
        <v>138</v>
      </c>
      <c r="G1030" s="27">
        <v>-416</v>
      </c>
      <c r="H1030" s="27">
        <v>138</v>
      </c>
      <c r="I1030" s="27">
        <v>148</v>
      </c>
      <c r="J1030" s="27">
        <v>130</v>
      </c>
      <c r="K1030" s="21"/>
    </row>
    <row r="1031" spans="1:11" x14ac:dyDescent="0.15">
      <c r="A1031" s="28">
        <v>43328</v>
      </c>
      <c r="B1031" s="27">
        <v>14</v>
      </c>
      <c r="C1031" s="27">
        <v>-207</v>
      </c>
      <c r="D1031" s="27">
        <v>158</v>
      </c>
      <c r="E1031" s="27">
        <v>-364</v>
      </c>
      <c r="F1031" s="27">
        <v>139</v>
      </c>
      <c r="G1031" s="27">
        <v>-480</v>
      </c>
      <c r="H1031" s="27">
        <v>123</v>
      </c>
      <c r="I1031" s="27">
        <v>-97</v>
      </c>
      <c r="J1031" s="27">
        <v>-84</v>
      </c>
      <c r="K1031" s="21"/>
    </row>
    <row r="1032" spans="1:11" x14ac:dyDescent="0.15">
      <c r="A1032" s="28">
        <v>43327</v>
      </c>
      <c r="B1032" s="27">
        <v>-66</v>
      </c>
      <c r="C1032" s="27">
        <v>-248</v>
      </c>
      <c r="D1032" s="27">
        <v>158</v>
      </c>
      <c r="E1032" s="27">
        <v>-364</v>
      </c>
      <c r="F1032" s="27">
        <v>139</v>
      </c>
      <c r="G1032" s="27">
        <v>-480</v>
      </c>
      <c r="H1032" s="27">
        <v>123</v>
      </c>
      <c r="I1032" s="27">
        <v>-97</v>
      </c>
      <c r="J1032" s="27">
        <v>-84</v>
      </c>
      <c r="K1032" s="21"/>
    </row>
    <row r="1033" spans="1:11" x14ac:dyDescent="0.15">
      <c r="A1033" s="28">
        <v>43326</v>
      </c>
      <c r="B1033" s="27">
        <v>-66</v>
      </c>
      <c r="C1033" s="27">
        <v>-248</v>
      </c>
      <c r="D1033" s="27">
        <v>158</v>
      </c>
      <c r="E1033" s="27">
        <v>-364</v>
      </c>
      <c r="F1033" s="27">
        <v>139</v>
      </c>
      <c r="G1033" s="27">
        <v>-480</v>
      </c>
      <c r="H1033" s="27">
        <v>123</v>
      </c>
      <c r="I1033" s="27">
        <v>-97</v>
      </c>
      <c r="J1033" s="27">
        <v>-84</v>
      </c>
      <c r="K1033" s="21"/>
    </row>
    <row r="1034" spans="1:11" x14ac:dyDescent="0.15">
      <c r="A1034" s="28">
        <v>43325</v>
      </c>
      <c r="B1034" s="27">
        <v>-66</v>
      </c>
      <c r="C1034" s="27">
        <v>-248</v>
      </c>
      <c r="D1034" s="27">
        <v>158</v>
      </c>
      <c r="E1034" s="27">
        <v>-364</v>
      </c>
      <c r="F1034" s="27">
        <v>139</v>
      </c>
      <c r="G1034" s="27">
        <v>-480</v>
      </c>
      <c r="H1034" s="27">
        <v>123</v>
      </c>
      <c r="I1034" s="27">
        <v>-97</v>
      </c>
      <c r="J1034" s="27">
        <v>-84</v>
      </c>
      <c r="K1034" s="21"/>
    </row>
    <row r="1035" spans="1:11" x14ac:dyDescent="0.15">
      <c r="A1035" s="28">
        <v>43322</v>
      </c>
      <c r="B1035" s="27">
        <v>-66</v>
      </c>
      <c r="C1035" s="27">
        <v>-288</v>
      </c>
      <c r="D1035" s="27">
        <v>118</v>
      </c>
      <c r="E1035" s="27">
        <v>-404</v>
      </c>
      <c r="F1035" s="27">
        <v>99</v>
      </c>
      <c r="G1035" s="27">
        <v>-545</v>
      </c>
      <c r="H1035" s="27">
        <v>59</v>
      </c>
      <c r="I1035" s="27">
        <v>78</v>
      </c>
      <c r="J1035" s="27">
        <v>91</v>
      </c>
      <c r="K1035" s="21"/>
    </row>
    <row r="1036" spans="1:11" x14ac:dyDescent="0.15">
      <c r="A1036" s="28">
        <v>43321</v>
      </c>
      <c r="B1036" s="27">
        <v>-66</v>
      </c>
      <c r="C1036" s="27">
        <v>-288</v>
      </c>
      <c r="D1036" s="27">
        <v>118</v>
      </c>
      <c r="E1036" s="27">
        <v>-404</v>
      </c>
      <c r="F1036" s="27">
        <v>99</v>
      </c>
      <c r="G1036" s="27">
        <v>-545</v>
      </c>
      <c r="H1036" s="27">
        <v>59</v>
      </c>
      <c r="I1036" s="27">
        <v>78</v>
      </c>
      <c r="J1036" s="27">
        <v>91</v>
      </c>
      <c r="K1036" s="21"/>
    </row>
    <row r="1037" spans="1:11" x14ac:dyDescent="0.15">
      <c r="A1037" s="28">
        <v>43320</v>
      </c>
      <c r="B1037" s="27">
        <v>-66</v>
      </c>
      <c r="C1037" s="27">
        <v>-336</v>
      </c>
      <c r="D1037" s="27">
        <v>69</v>
      </c>
      <c r="E1037" s="27">
        <v>-445</v>
      </c>
      <c r="F1037" s="27">
        <v>59</v>
      </c>
      <c r="G1037" s="27">
        <v>-609</v>
      </c>
      <c r="H1037" s="27">
        <v>-5</v>
      </c>
      <c r="I1037" s="27">
        <v>30</v>
      </c>
      <c r="J1037" s="27">
        <v>42</v>
      </c>
      <c r="K1037" s="21"/>
    </row>
    <row r="1038" spans="1:11" x14ac:dyDescent="0.15">
      <c r="A1038" s="28">
        <v>43319</v>
      </c>
      <c r="B1038" s="27">
        <v>-66</v>
      </c>
      <c r="C1038" s="27">
        <v>-336</v>
      </c>
      <c r="D1038" s="27">
        <v>69</v>
      </c>
      <c r="E1038" s="27">
        <v>-445</v>
      </c>
      <c r="F1038" s="27">
        <v>59</v>
      </c>
      <c r="G1038" s="27">
        <v>-609</v>
      </c>
      <c r="H1038" s="27">
        <v>-5</v>
      </c>
      <c r="I1038" s="27">
        <v>30</v>
      </c>
      <c r="J1038" s="27">
        <v>42</v>
      </c>
      <c r="K1038" s="21"/>
    </row>
    <row r="1039" spans="1:11" x14ac:dyDescent="0.15">
      <c r="A1039" s="28">
        <v>43318</v>
      </c>
      <c r="B1039" s="27">
        <v>-66</v>
      </c>
      <c r="C1039" s="27">
        <v>-336</v>
      </c>
      <c r="D1039" s="27">
        <v>69</v>
      </c>
      <c r="E1039" s="27">
        <v>-413</v>
      </c>
      <c r="F1039" s="27">
        <v>90</v>
      </c>
      <c r="G1039" s="27">
        <v>-642</v>
      </c>
      <c r="H1039" s="27">
        <v>-38</v>
      </c>
      <c r="I1039" s="27">
        <v>4</v>
      </c>
      <c r="J1039" s="27">
        <v>16</v>
      </c>
      <c r="K1039" s="21"/>
    </row>
    <row r="1040" spans="1:11" x14ac:dyDescent="0.15">
      <c r="A1040" s="28">
        <v>43315</v>
      </c>
      <c r="B1040" s="27">
        <v>-66</v>
      </c>
      <c r="C1040" s="27">
        <v>-336</v>
      </c>
      <c r="D1040" s="27">
        <v>69</v>
      </c>
      <c r="E1040" s="27">
        <v>-413</v>
      </c>
      <c r="F1040" s="27">
        <v>90</v>
      </c>
      <c r="G1040" s="27">
        <v>-642</v>
      </c>
      <c r="H1040" s="27">
        <v>-38</v>
      </c>
      <c r="I1040" s="27">
        <v>4</v>
      </c>
      <c r="J1040" s="27">
        <v>16</v>
      </c>
      <c r="K1040" s="21"/>
    </row>
    <row r="1041" spans="1:11" x14ac:dyDescent="0.15">
      <c r="A1041" s="28">
        <v>43314</v>
      </c>
      <c r="B1041" s="27">
        <v>-74</v>
      </c>
      <c r="C1041" s="27">
        <v>-304</v>
      </c>
      <c r="D1041" s="27">
        <v>99</v>
      </c>
      <c r="E1041" s="27">
        <v>-437</v>
      </c>
      <c r="F1041" s="27">
        <v>64</v>
      </c>
      <c r="G1041" s="27">
        <v>-666</v>
      </c>
      <c r="H1041" s="27">
        <v>-64</v>
      </c>
      <c r="I1041" s="27">
        <v>-37</v>
      </c>
      <c r="J1041" s="27">
        <v>31</v>
      </c>
      <c r="K1041" s="21"/>
    </row>
    <row r="1042" spans="1:11" x14ac:dyDescent="0.15">
      <c r="A1042" s="28">
        <v>43313</v>
      </c>
      <c r="B1042" s="27">
        <v>-74</v>
      </c>
      <c r="C1042" s="27">
        <v>-304</v>
      </c>
      <c r="D1042" s="27">
        <v>99</v>
      </c>
      <c r="E1042" s="27">
        <v>-437</v>
      </c>
      <c r="F1042" s="27">
        <v>64</v>
      </c>
      <c r="G1042" s="27">
        <v>-666</v>
      </c>
      <c r="H1042" s="27">
        <v>-64</v>
      </c>
      <c r="I1042" s="27">
        <v>-37</v>
      </c>
      <c r="J1042" s="27">
        <v>31</v>
      </c>
      <c r="K1042" s="21"/>
    </row>
    <row r="1043" spans="1:11" x14ac:dyDescent="0.15">
      <c r="A1043" s="28">
        <v>43312</v>
      </c>
      <c r="B1043" s="27">
        <v>-74</v>
      </c>
      <c r="C1043" s="27">
        <v>-304</v>
      </c>
      <c r="D1043" s="27">
        <v>99</v>
      </c>
      <c r="E1043" s="27">
        <v>-437</v>
      </c>
      <c r="F1043" s="27">
        <v>64</v>
      </c>
      <c r="G1043" s="27">
        <v>-666</v>
      </c>
      <c r="H1043" s="27">
        <v>-64</v>
      </c>
      <c r="I1043" s="27">
        <v>-37</v>
      </c>
      <c r="J1043" s="27">
        <v>31</v>
      </c>
      <c r="K1043" s="21"/>
    </row>
    <row r="1044" spans="1:11" x14ac:dyDescent="0.15">
      <c r="A1044" s="28">
        <v>43311</v>
      </c>
      <c r="B1044" s="27">
        <v>-74</v>
      </c>
      <c r="C1044" s="27">
        <v>-304</v>
      </c>
      <c r="D1044" s="27">
        <v>99</v>
      </c>
      <c r="E1044" s="27">
        <v>-437</v>
      </c>
      <c r="F1044" s="27">
        <v>64</v>
      </c>
      <c r="G1044" s="27">
        <v>-666</v>
      </c>
      <c r="H1044" s="27">
        <v>-64</v>
      </c>
      <c r="I1044" s="27">
        <v>-37</v>
      </c>
      <c r="J1044" s="27">
        <v>31</v>
      </c>
      <c r="K1044" s="21"/>
    </row>
    <row r="1045" spans="1:11" x14ac:dyDescent="0.15">
      <c r="A1045" s="28">
        <v>43308</v>
      </c>
      <c r="B1045" s="27">
        <v>-74</v>
      </c>
      <c r="C1045" s="27">
        <v>-304</v>
      </c>
      <c r="D1045" s="27">
        <v>99</v>
      </c>
      <c r="E1045" s="27">
        <v>-437</v>
      </c>
      <c r="F1045" s="27">
        <v>64</v>
      </c>
      <c r="G1045" s="27">
        <v>-666</v>
      </c>
      <c r="H1045" s="27">
        <v>-64</v>
      </c>
      <c r="I1045" s="27">
        <v>-37</v>
      </c>
      <c r="J1045" s="27">
        <v>31</v>
      </c>
      <c r="K1045" s="21"/>
    </row>
    <row r="1046" spans="1:11" x14ac:dyDescent="0.15">
      <c r="A1046" s="28">
        <v>43307</v>
      </c>
      <c r="B1046" s="27">
        <v>-74</v>
      </c>
      <c r="C1046" s="27">
        <v>-304</v>
      </c>
      <c r="D1046" s="27">
        <v>99</v>
      </c>
      <c r="E1046" s="27">
        <v>-437</v>
      </c>
      <c r="F1046" s="27">
        <v>64</v>
      </c>
      <c r="G1046" s="27">
        <v>-666</v>
      </c>
      <c r="H1046" s="27">
        <v>-64</v>
      </c>
      <c r="I1046" s="27">
        <v>-37</v>
      </c>
      <c r="J1046" s="27">
        <v>31</v>
      </c>
      <c r="K1046" s="21"/>
    </row>
    <row r="1047" spans="1:11" x14ac:dyDescent="0.15">
      <c r="A1047" s="28">
        <v>43306</v>
      </c>
      <c r="B1047" s="27">
        <v>-74</v>
      </c>
      <c r="C1047" s="27">
        <v>-304</v>
      </c>
      <c r="D1047" s="27">
        <v>99</v>
      </c>
      <c r="E1047" s="27">
        <v>-437</v>
      </c>
      <c r="F1047" s="27">
        <v>64</v>
      </c>
      <c r="G1047" s="27">
        <v>-666</v>
      </c>
      <c r="H1047" s="27">
        <v>-64</v>
      </c>
      <c r="I1047" s="27">
        <v>-37</v>
      </c>
      <c r="J1047" s="27">
        <v>31</v>
      </c>
      <c r="K1047" s="21"/>
    </row>
    <row r="1048" spans="1:11" x14ac:dyDescent="0.15">
      <c r="A1048" s="28">
        <v>43305</v>
      </c>
      <c r="B1048" s="27">
        <v>47</v>
      </c>
      <c r="C1048" s="27">
        <v>-313</v>
      </c>
      <c r="D1048" s="27">
        <v>140</v>
      </c>
      <c r="E1048" s="27">
        <v>-461</v>
      </c>
      <c r="F1048" s="27">
        <v>90</v>
      </c>
      <c r="G1048" s="27">
        <v>-698</v>
      </c>
      <c r="H1048" s="27">
        <v>-47</v>
      </c>
      <c r="I1048" s="27">
        <v>-28</v>
      </c>
      <c r="J1048" s="27">
        <v>32</v>
      </c>
      <c r="K1048" s="21"/>
    </row>
    <row r="1049" spans="1:11" x14ac:dyDescent="0.15">
      <c r="A1049" s="28">
        <v>43304</v>
      </c>
      <c r="B1049" s="27">
        <v>47</v>
      </c>
      <c r="C1049" s="27">
        <v>-313</v>
      </c>
      <c r="D1049" s="27">
        <v>140</v>
      </c>
      <c r="E1049" s="27">
        <v>-461</v>
      </c>
      <c r="F1049" s="27">
        <v>90</v>
      </c>
      <c r="G1049" s="27">
        <v>-698</v>
      </c>
      <c r="H1049" s="27">
        <v>-47</v>
      </c>
      <c r="I1049" s="27">
        <v>-28</v>
      </c>
      <c r="J1049" s="27">
        <v>32</v>
      </c>
      <c r="K1049" s="21"/>
    </row>
    <row r="1050" spans="1:11" x14ac:dyDescent="0.15">
      <c r="A1050" s="28">
        <v>43301</v>
      </c>
      <c r="B1050" s="27">
        <v>47</v>
      </c>
      <c r="C1050" s="27">
        <v>-313</v>
      </c>
      <c r="D1050" s="27">
        <v>140</v>
      </c>
      <c r="E1050" s="27">
        <v>-461</v>
      </c>
      <c r="F1050" s="27">
        <v>90</v>
      </c>
      <c r="G1050" s="27">
        <v>-698</v>
      </c>
      <c r="H1050" s="27">
        <v>-47</v>
      </c>
      <c r="I1050" s="27">
        <v>-28</v>
      </c>
      <c r="J1050" s="27">
        <v>32</v>
      </c>
      <c r="K1050" s="21"/>
    </row>
    <row r="1051" spans="1:11" x14ac:dyDescent="0.15">
      <c r="A1051" s="28">
        <v>43300</v>
      </c>
      <c r="B1051" s="27">
        <v>47</v>
      </c>
      <c r="C1051" s="27">
        <v>-313</v>
      </c>
      <c r="D1051" s="27">
        <v>140</v>
      </c>
      <c r="E1051" s="27">
        <v>-461</v>
      </c>
      <c r="F1051" s="27">
        <v>90</v>
      </c>
      <c r="G1051" s="27">
        <v>-698</v>
      </c>
      <c r="H1051" s="27">
        <v>-47</v>
      </c>
      <c r="I1051" s="27">
        <v>-28</v>
      </c>
      <c r="J1051" s="27">
        <v>32</v>
      </c>
      <c r="K1051" s="21"/>
    </row>
    <row r="1052" spans="1:11" x14ac:dyDescent="0.15">
      <c r="A1052" s="28">
        <v>43299</v>
      </c>
      <c r="B1052" s="27">
        <v>47</v>
      </c>
      <c r="C1052" s="27">
        <v>-313</v>
      </c>
      <c r="D1052" s="27">
        <v>140</v>
      </c>
      <c r="E1052" s="27">
        <v>-469</v>
      </c>
      <c r="F1052" s="27">
        <v>81</v>
      </c>
      <c r="G1052" s="27">
        <v>-698</v>
      </c>
      <c r="H1052" s="27">
        <v>-47</v>
      </c>
      <c r="I1052" s="27">
        <v>-28</v>
      </c>
      <c r="J1052" s="27">
        <v>32</v>
      </c>
      <c r="K1052" s="21"/>
    </row>
    <row r="1053" spans="1:11" x14ac:dyDescent="0.15">
      <c r="A1053" s="28">
        <v>43298</v>
      </c>
      <c r="B1053" s="27">
        <v>47</v>
      </c>
      <c r="C1053" s="27">
        <v>-313</v>
      </c>
      <c r="D1053" s="27">
        <v>140</v>
      </c>
      <c r="E1053" s="27">
        <v>-469</v>
      </c>
      <c r="F1053" s="27">
        <v>81</v>
      </c>
      <c r="G1053" s="27">
        <v>-698</v>
      </c>
      <c r="H1053" s="27">
        <v>-47</v>
      </c>
      <c r="I1053" s="27">
        <v>-28</v>
      </c>
      <c r="J1053" s="27">
        <v>32</v>
      </c>
      <c r="K1053" s="21"/>
    </row>
    <row r="1054" spans="1:11" x14ac:dyDescent="0.15">
      <c r="A1054" s="28">
        <v>43297</v>
      </c>
      <c r="B1054" s="27">
        <v>47</v>
      </c>
      <c r="C1054" s="27">
        <v>-313</v>
      </c>
      <c r="D1054" s="27">
        <v>140</v>
      </c>
      <c r="E1054" s="27">
        <v>-461</v>
      </c>
      <c r="F1054" s="27">
        <v>90</v>
      </c>
      <c r="G1054" s="27">
        <v>-642</v>
      </c>
      <c r="H1054" s="27">
        <v>11</v>
      </c>
      <c r="I1054" s="27">
        <v>11</v>
      </c>
      <c r="J1054" s="27">
        <v>32</v>
      </c>
      <c r="K1054" s="21"/>
    </row>
    <row r="1055" spans="1:11" x14ac:dyDescent="0.15">
      <c r="A1055" s="28">
        <v>43294</v>
      </c>
      <c r="B1055" s="27">
        <v>47</v>
      </c>
      <c r="C1055" s="27">
        <v>-313</v>
      </c>
      <c r="D1055" s="27">
        <v>140</v>
      </c>
      <c r="E1055" s="27">
        <v>-461</v>
      </c>
      <c r="F1055" s="27">
        <v>90</v>
      </c>
      <c r="G1055" s="27">
        <v>-642</v>
      </c>
      <c r="H1055" s="27">
        <v>11</v>
      </c>
      <c r="I1055" s="27">
        <v>11</v>
      </c>
      <c r="J1055" s="27">
        <v>32</v>
      </c>
      <c r="K1055" s="21"/>
    </row>
    <row r="1056" spans="1:11" x14ac:dyDescent="0.15">
      <c r="A1056" s="28">
        <v>43293</v>
      </c>
      <c r="B1056" s="27">
        <v>47</v>
      </c>
      <c r="C1056" s="27">
        <v>-288</v>
      </c>
      <c r="D1056" s="27">
        <v>168</v>
      </c>
      <c r="E1056" s="27">
        <v>-453</v>
      </c>
      <c r="F1056" s="27">
        <v>100</v>
      </c>
      <c r="G1056" s="27">
        <v>-593</v>
      </c>
      <c r="H1056" s="27">
        <v>60</v>
      </c>
      <c r="I1056" s="27">
        <v>70</v>
      </c>
      <c r="J1056" s="27">
        <v>98</v>
      </c>
      <c r="K1056" s="21"/>
    </row>
    <row r="1057" spans="1:11" x14ac:dyDescent="0.15">
      <c r="A1057" s="28">
        <v>43292</v>
      </c>
      <c r="B1057" s="27">
        <v>47</v>
      </c>
      <c r="C1057" s="27">
        <v>-288</v>
      </c>
      <c r="D1057" s="27">
        <v>168</v>
      </c>
      <c r="E1057" s="27">
        <v>-453</v>
      </c>
      <c r="F1057" s="27">
        <v>100</v>
      </c>
      <c r="G1057" s="27">
        <v>-593</v>
      </c>
      <c r="H1057" s="27">
        <v>60</v>
      </c>
      <c r="I1057" s="27">
        <v>70</v>
      </c>
      <c r="J1057" s="27">
        <v>98</v>
      </c>
      <c r="K1057" s="21"/>
    </row>
    <row r="1058" spans="1:11" x14ac:dyDescent="0.15">
      <c r="A1058" s="28">
        <v>43291</v>
      </c>
      <c r="B1058" s="27">
        <v>47</v>
      </c>
      <c r="C1058" s="27">
        <v>-288</v>
      </c>
      <c r="D1058" s="27">
        <v>168</v>
      </c>
      <c r="E1058" s="27">
        <v>-453</v>
      </c>
      <c r="F1058" s="27">
        <v>100</v>
      </c>
      <c r="G1058" s="27">
        <v>-593</v>
      </c>
      <c r="H1058" s="27">
        <v>60</v>
      </c>
      <c r="I1058" s="27">
        <v>70</v>
      </c>
      <c r="J1058" s="27">
        <v>98</v>
      </c>
      <c r="K1058" s="21"/>
    </row>
    <row r="1059" spans="1:11" x14ac:dyDescent="0.15">
      <c r="A1059" s="28">
        <v>43290</v>
      </c>
      <c r="B1059" s="27">
        <v>7</v>
      </c>
      <c r="C1059" s="27">
        <v>-328</v>
      </c>
      <c r="D1059" s="27">
        <v>128</v>
      </c>
      <c r="E1059" s="27">
        <v>-493</v>
      </c>
      <c r="F1059" s="27">
        <v>60</v>
      </c>
      <c r="G1059" s="27">
        <v>-633</v>
      </c>
      <c r="H1059" s="27">
        <v>20</v>
      </c>
      <c r="I1059" s="27">
        <v>30</v>
      </c>
      <c r="J1059" s="27">
        <v>77</v>
      </c>
      <c r="K1059" s="21"/>
    </row>
    <row r="1060" spans="1:11" x14ac:dyDescent="0.15">
      <c r="A1060" s="28">
        <v>43287</v>
      </c>
      <c r="B1060" s="27">
        <v>7</v>
      </c>
      <c r="C1060" s="27">
        <v>-328</v>
      </c>
      <c r="D1060" s="27">
        <v>128</v>
      </c>
      <c r="E1060" s="27">
        <v>-493</v>
      </c>
      <c r="F1060" s="27">
        <v>60</v>
      </c>
      <c r="G1060" s="27">
        <v>-633</v>
      </c>
      <c r="H1060" s="27">
        <v>20</v>
      </c>
      <c r="I1060" s="27">
        <v>30</v>
      </c>
      <c r="J1060" s="27">
        <v>77</v>
      </c>
      <c r="K1060" s="21"/>
    </row>
    <row r="1061" spans="1:11" x14ac:dyDescent="0.15">
      <c r="A1061" s="28">
        <v>43286</v>
      </c>
      <c r="B1061" s="27">
        <v>7</v>
      </c>
      <c r="C1061" s="27">
        <v>-328</v>
      </c>
      <c r="D1061" s="27">
        <v>128</v>
      </c>
      <c r="E1061" s="27">
        <v>-493</v>
      </c>
      <c r="F1061" s="27">
        <v>60</v>
      </c>
      <c r="G1061" s="27">
        <v>-633</v>
      </c>
      <c r="H1061" s="27">
        <v>20</v>
      </c>
      <c r="I1061" s="27">
        <v>30</v>
      </c>
      <c r="J1061" s="27">
        <v>77</v>
      </c>
      <c r="K1061" s="21"/>
    </row>
    <row r="1062" spans="1:11" x14ac:dyDescent="0.15">
      <c r="A1062" s="28">
        <v>43285</v>
      </c>
      <c r="B1062" s="27">
        <v>7</v>
      </c>
      <c r="C1062" s="27">
        <v>-328</v>
      </c>
      <c r="D1062" s="27">
        <v>128</v>
      </c>
      <c r="E1062" s="27">
        <v>-493</v>
      </c>
      <c r="F1062" s="27">
        <v>60</v>
      </c>
      <c r="G1062" s="27">
        <v>-633</v>
      </c>
      <c r="H1062" s="27">
        <v>20</v>
      </c>
      <c r="I1062" s="27">
        <v>30</v>
      </c>
      <c r="J1062" s="27">
        <v>77</v>
      </c>
      <c r="K1062" s="21"/>
    </row>
    <row r="1063" spans="1:11" x14ac:dyDescent="0.15">
      <c r="A1063" s="28">
        <v>43284</v>
      </c>
      <c r="B1063" s="27">
        <v>7</v>
      </c>
      <c r="C1063" s="27">
        <v>-328</v>
      </c>
      <c r="D1063" s="27">
        <v>128</v>
      </c>
      <c r="E1063" s="27">
        <v>-493</v>
      </c>
      <c r="F1063" s="27">
        <v>60</v>
      </c>
      <c r="G1063" s="27">
        <v>-633</v>
      </c>
      <c r="H1063" s="27">
        <v>20</v>
      </c>
      <c r="I1063" s="27">
        <v>30</v>
      </c>
      <c r="J1063" s="27">
        <v>77</v>
      </c>
      <c r="K1063" s="21"/>
    </row>
    <row r="1064" spans="1:11" x14ac:dyDescent="0.15">
      <c r="A1064" s="28">
        <v>43283</v>
      </c>
      <c r="B1064" s="27">
        <v>7</v>
      </c>
      <c r="C1064" s="27">
        <v>-328</v>
      </c>
      <c r="D1064" s="27">
        <v>128</v>
      </c>
      <c r="E1064" s="27">
        <v>-493</v>
      </c>
      <c r="F1064" s="27">
        <v>60</v>
      </c>
      <c r="G1064" s="27">
        <v>-633</v>
      </c>
      <c r="H1064" s="27">
        <v>20</v>
      </c>
      <c r="I1064" s="27">
        <v>30</v>
      </c>
      <c r="J1064" s="27">
        <v>77</v>
      </c>
      <c r="K1064" s="21"/>
    </row>
    <row r="1065" spans="1:11" x14ac:dyDescent="0.15">
      <c r="A1065" s="28">
        <v>43280</v>
      </c>
      <c r="B1065" s="27">
        <v>7</v>
      </c>
      <c r="C1065" s="27">
        <v>-377</v>
      </c>
      <c r="D1065" s="27">
        <v>76</v>
      </c>
      <c r="E1065" s="27">
        <v>-622</v>
      </c>
      <c r="F1065" s="27">
        <v>-68</v>
      </c>
      <c r="G1065" s="27">
        <v>-722</v>
      </c>
      <c r="H1065" s="27">
        <v>-68</v>
      </c>
      <c r="I1065" s="27">
        <v>-58</v>
      </c>
      <c r="J1065" s="27">
        <v>-84</v>
      </c>
      <c r="K1065" s="21"/>
    </row>
    <row r="1066" spans="1:11" x14ac:dyDescent="0.15">
      <c r="A1066" s="28">
        <v>43279</v>
      </c>
      <c r="B1066" s="27">
        <v>7</v>
      </c>
      <c r="C1066" s="27">
        <v>-377</v>
      </c>
      <c r="D1066" s="27">
        <v>76</v>
      </c>
      <c r="E1066" s="27">
        <v>-622</v>
      </c>
      <c r="F1066" s="27">
        <v>-68</v>
      </c>
      <c r="G1066" s="27">
        <v>-722</v>
      </c>
      <c r="H1066" s="27">
        <v>-68</v>
      </c>
      <c r="I1066" s="27">
        <v>-58</v>
      </c>
      <c r="J1066" s="27">
        <v>-84</v>
      </c>
      <c r="K1066" s="21"/>
    </row>
    <row r="1067" spans="1:11" x14ac:dyDescent="0.15">
      <c r="A1067" s="28">
        <v>43278</v>
      </c>
      <c r="B1067" s="27">
        <v>7</v>
      </c>
      <c r="C1067" s="27">
        <v>-377</v>
      </c>
      <c r="D1067" s="27">
        <v>76</v>
      </c>
      <c r="E1067" s="27">
        <v>-622</v>
      </c>
      <c r="F1067" s="27">
        <v>-68</v>
      </c>
      <c r="G1067" s="27">
        <v>-722</v>
      </c>
      <c r="H1067" s="27">
        <v>-68</v>
      </c>
      <c r="I1067" s="27">
        <v>-58</v>
      </c>
      <c r="J1067" s="27">
        <v>-84</v>
      </c>
      <c r="K1067" s="21"/>
    </row>
    <row r="1068" spans="1:11" x14ac:dyDescent="0.15">
      <c r="A1068" s="28">
        <v>43277</v>
      </c>
      <c r="B1068" s="27">
        <v>7</v>
      </c>
      <c r="C1068" s="27">
        <v>-377</v>
      </c>
      <c r="D1068" s="27">
        <v>76</v>
      </c>
      <c r="E1068" s="27">
        <v>-622</v>
      </c>
      <c r="F1068" s="27">
        <v>-68</v>
      </c>
      <c r="G1068" s="27">
        <v>-722</v>
      </c>
      <c r="H1068" s="27">
        <v>-68</v>
      </c>
      <c r="I1068" s="27">
        <v>-58</v>
      </c>
      <c r="J1068" s="27">
        <v>-84</v>
      </c>
      <c r="K1068" s="21"/>
    </row>
    <row r="1069" spans="1:11" x14ac:dyDescent="0.15">
      <c r="A1069" s="28">
        <v>43276</v>
      </c>
      <c r="B1069" s="27">
        <v>15</v>
      </c>
      <c r="C1069" s="27">
        <v>-360</v>
      </c>
      <c r="D1069" s="27">
        <v>95</v>
      </c>
      <c r="E1069" s="27">
        <v>-517</v>
      </c>
      <c r="F1069" s="27">
        <v>39</v>
      </c>
      <c r="G1069" s="27">
        <v>-625</v>
      </c>
      <c r="H1069" s="27">
        <v>30</v>
      </c>
      <c r="I1069" s="27">
        <v>20.75</v>
      </c>
      <c r="J1069" s="27">
        <v>-1.55</v>
      </c>
      <c r="K1069" s="21"/>
    </row>
    <row r="1070" spans="1:11" x14ac:dyDescent="0.15">
      <c r="A1070" s="28">
        <v>43273</v>
      </c>
      <c r="B1070" s="27">
        <v>15</v>
      </c>
      <c r="C1070" s="27">
        <v>-360</v>
      </c>
      <c r="D1070" s="27">
        <v>95</v>
      </c>
      <c r="E1070" s="27">
        <v>-517</v>
      </c>
      <c r="F1070" s="27">
        <v>39</v>
      </c>
      <c r="G1070" s="27">
        <v>-625</v>
      </c>
      <c r="H1070" s="27">
        <v>30</v>
      </c>
      <c r="I1070" s="27">
        <v>20.75</v>
      </c>
      <c r="J1070" s="27">
        <v>-1.55</v>
      </c>
      <c r="K1070" s="21"/>
    </row>
    <row r="1071" spans="1:11" x14ac:dyDescent="0.15">
      <c r="A1071" s="28">
        <v>43272</v>
      </c>
      <c r="B1071" s="27">
        <v>15</v>
      </c>
      <c r="C1071" s="27">
        <v>-360</v>
      </c>
      <c r="D1071" s="27">
        <v>95</v>
      </c>
      <c r="E1071" s="27">
        <v>-517</v>
      </c>
      <c r="F1071" s="27">
        <v>39</v>
      </c>
      <c r="G1071" s="27">
        <v>-625</v>
      </c>
      <c r="H1071" s="27">
        <v>30</v>
      </c>
      <c r="I1071" s="27">
        <v>20.75</v>
      </c>
      <c r="J1071" s="27">
        <v>-1.55</v>
      </c>
      <c r="K1071" s="21"/>
    </row>
    <row r="1072" spans="1:11" x14ac:dyDescent="0.15">
      <c r="A1072" s="28">
        <v>43271</v>
      </c>
      <c r="B1072" s="27">
        <v>15</v>
      </c>
      <c r="C1072" s="27">
        <v>-360</v>
      </c>
      <c r="D1072" s="27">
        <v>95</v>
      </c>
      <c r="E1072" s="27">
        <v>-517</v>
      </c>
      <c r="F1072" s="27">
        <v>39</v>
      </c>
      <c r="G1072" s="27">
        <v>-625</v>
      </c>
      <c r="H1072" s="27">
        <v>30</v>
      </c>
      <c r="I1072" s="27">
        <v>20.75</v>
      </c>
      <c r="J1072" s="27">
        <v>-1.55</v>
      </c>
      <c r="K1072" s="21"/>
    </row>
    <row r="1073" spans="1:11" x14ac:dyDescent="0.15">
      <c r="A1073" s="28">
        <v>43270</v>
      </c>
      <c r="B1073" s="27">
        <v>-65</v>
      </c>
      <c r="C1073" s="27">
        <v>-521</v>
      </c>
      <c r="D1073" s="27">
        <v>-63</v>
      </c>
      <c r="E1073" s="27">
        <v>-678</v>
      </c>
      <c r="F1073" s="27">
        <v>-119</v>
      </c>
      <c r="G1073" s="27">
        <v>-810</v>
      </c>
      <c r="H1073" s="27">
        <v>-152</v>
      </c>
      <c r="I1073" s="27">
        <v>-119</v>
      </c>
      <c r="J1073" s="27">
        <v>-147</v>
      </c>
      <c r="K1073" s="21"/>
    </row>
    <row r="1074" spans="1:11" x14ac:dyDescent="0.15">
      <c r="A1074" s="28">
        <v>43269</v>
      </c>
      <c r="B1074" s="27">
        <v>-65</v>
      </c>
      <c r="C1074" s="27">
        <v>-521</v>
      </c>
      <c r="D1074" s="27">
        <v>-63</v>
      </c>
      <c r="E1074" s="27">
        <v>-678</v>
      </c>
      <c r="F1074" s="27">
        <v>-119</v>
      </c>
      <c r="G1074" s="27">
        <v>-810</v>
      </c>
      <c r="H1074" s="27">
        <v>-152</v>
      </c>
      <c r="I1074" s="27">
        <v>-119</v>
      </c>
      <c r="J1074" s="27">
        <v>-147</v>
      </c>
      <c r="K1074" s="21"/>
    </row>
    <row r="1075" spans="1:11" x14ac:dyDescent="0.15">
      <c r="A1075" s="28">
        <v>43266</v>
      </c>
      <c r="B1075" s="27">
        <v>-56</v>
      </c>
      <c r="C1075" s="27">
        <v>-464</v>
      </c>
      <c r="D1075" s="27">
        <v>-53</v>
      </c>
      <c r="E1075" s="27">
        <v>-670</v>
      </c>
      <c r="F1075" s="27">
        <v>-159</v>
      </c>
      <c r="G1075" s="27">
        <v>-770</v>
      </c>
      <c r="H1075" s="27">
        <v>-159</v>
      </c>
      <c r="I1075" s="27">
        <v>-150</v>
      </c>
      <c r="J1075" s="27">
        <v>-178</v>
      </c>
      <c r="K1075" s="21"/>
    </row>
    <row r="1076" spans="1:11" x14ac:dyDescent="0.15">
      <c r="A1076" s="28">
        <v>43265</v>
      </c>
      <c r="B1076" s="27">
        <v>-56</v>
      </c>
      <c r="C1076" s="27">
        <v>-464</v>
      </c>
      <c r="D1076" s="27">
        <v>-53</v>
      </c>
      <c r="E1076" s="27">
        <v>-670</v>
      </c>
      <c r="F1076" s="27">
        <v>-159</v>
      </c>
      <c r="G1076" s="27">
        <v>-770</v>
      </c>
      <c r="H1076" s="27">
        <v>-159</v>
      </c>
      <c r="I1076" s="27">
        <v>-150</v>
      </c>
      <c r="J1076" s="27">
        <v>-178</v>
      </c>
      <c r="K1076" s="21"/>
    </row>
    <row r="1077" spans="1:11" x14ac:dyDescent="0.15">
      <c r="A1077" s="28">
        <v>43264</v>
      </c>
      <c r="B1077" s="27">
        <v>-56</v>
      </c>
      <c r="C1077" s="27">
        <v>-464</v>
      </c>
      <c r="D1077" s="27">
        <v>-53</v>
      </c>
      <c r="E1077" s="27">
        <v>-670</v>
      </c>
      <c r="F1077" s="27">
        <v>-159</v>
      </c>
      <c r="G1077" s="27">
        <v>-770</v>
      </c>
      <c r="H1077" s="27">
        <v>-159</v>
      </c>
      <c r="I1077" s="27">
        <v>-150</v>
      </c>
      <c r="J1077" s="27">
        <v>-178</v>
      </c>
      <c r="K1077" s="21"/>
    </row>
    <row r="1078" spans="1:11" x14ac:dyDescent="0.15">
      <c r="A1078" s="28">
        <v>43263</v>
      </c>
      <c r="B1078" s="27">
        <v>-56</v>
      </c>
      <c r="C1078" s="27">
        <v>-464</v>
      </c>
      <c r="D1078" s="27">
        <v>-53</v>
      </c>
      <c r="E1078" s="27">
        <v>-670</v>
      </c>
      <c r="F1078" s="27">
        <v>-159</v>
      </c>
      <c r="G1078" s="27">
        <v>-770</v>
      </c>
      <c r="H1078" s="27">
        <v>-159</v>
      </c>
      <c r="I1078" s="27">
        <v>-150</v>
      </c>
      <c r="J1078" s="27">
        <v>-178</v>
      </c>
      <c r="K1078" s="21"/>
    </row>
    <row r="1079" spans="1:11" x14ac:dyDescent="0.15">
      <c r="A1079" s="28">
        <v>43262</v>
      </c>
      <c r="B1079" s="27">
        <v>-56</v>
      </c>
      <c r="C1079" s="27">
        <v>-464</v>
      </c>
      <c r="D1079" s="27">
        <v>-53</v>
      </c>
      <c r="E1079" s="27">
        <v>-670</v>
      </c>
      <c r="F1079" s="27">
        <v>-159</v>
      </c>
      <c r="G1079" s="27">
        <v>-770</v>
      </c>
      <c r="H1079" s="27">
        <v>-159</v>
      </c>
      <c r="I1079" s="27">
        <v>-150</v>
      </c>
      <c r="J1079" s="27">
        <v>-178</v>
      </c>
      <c r="K1079" s="21"/>
    </row>
    <row r="1080" spans="1:11" x14ac:dyDescent="0.15">
      <c r="A1080" s="28">
        <v>43259</v>
      </c>
      <c r="B1080" s="27">
        <v>112.5</v>
      </c>
      <c r="C1080" s="27">
        <v>-400</v>
      </c>
      <c r="D1080" s="27">
        <v>11.85</v>
      </c>
      <c r="E1080" s="27">
        <v>-573</v>
      </c>
      <c r="F1080" s="27">
        <v>-61</v>
      </c>
      <c r="G1080" s="27">
        <v>-681</v>
      </c>
      <c r="H1080" s="27">
        <v>-70</v>
      </c>
      <c r="I1080" s="27">
        <v>-53</v>
      </c>
      <c r="J1080" s="27">
        <v>-104</v>
      </c>
      <c r="K1080" s="21"/>
    </row>
    <row r="1081" spans="1:11" x14ac:dyDescent="0.15">
      <c r="A1081" s="28">
        <v>43258</v>
      </c>
      <c r="B1081" s="27">
        <v>112.5</v>
      </c>
      <c r="C1081" s="27">
        <v>-400</v>
      </c>
      <c r="D1081" s="27">
        <v>11.85</v>
      </c>
      <c r="E1081" s="27">
        <v>-573</v>
      </c>
      <c r="F1081" s="27">
        <v>-61</v>
      </c>
      <c r="G1081" s="27">
        <v>-681</v>
      </c>
      <c r="H1081" s="27">
        <v>-70</v>
      </c>
      <c r="I1081" s="27">
        <v>-53</v>
      </c>
      <c r="J1081" s="27">
        <v>-104</v>
      </c>
      <c r="K1081" s="21"/>
    </row>
    <row r="1082" spans="1:11" x14ac:dyDescent="0.15">
      <c r="A1082" s="28">
        <v>43257</v>
      </c>
      <c r="B1082" s="27">
        <v>120</v>
      </c>
      <c r="C1082" s="27">
        <v>-327</v>
      </c>
      <c r="D1082" s="27">
        <v>83</v>
      </c>
      <c r="E1082" s="27">
        <v>-516</v>
      </c>
      <c r="F1082" s="27">
        <v>-7</v>
      </c>
      <c r="G1082" s="27">
        <v>-649</v>
      </c>
      <c r="H1082" s="27">
        <v>-40</v>
      </c>
      <c r="I1082" s="27">
        <v>-37</v>
      </c>
      <c r="J1082" s="27">
        <v>-107</v>
      </c>
      <c r="K1082" s="21"/>
    </row>
    <row r="1083" spans="1:11" x14ac:dyDescent="0.15">
      <c r="A1083" s="28">
        <v>43256</v>
      </c>
      <c r="B1083" s="27">
        <v>120</v>
      </c>
      <c r="C1083" s="27">
        <v>-327</v>
      </c>
      <c r="D1083" s="27">
        <v>83</v>
      </c>
      <c r="E1083" s="27">
        <v>-516</v>
      </c>
      <c r="F1083" s="27">
        <v>-7</v>
      </c>
      <c r="G1083" s="27">
        <v>-649</v>
      </c>
      <c r="H1083" s="27">
        <v>-40</v>
      </c>
      <c r="I1083" s="27">
        <v>-37</v>
      </c>
      <c r="J1083" s="27">
        <v>-107</v>
      </c>
      <c r="K1083" s="21"/>
    </row>
    <row r="1084" spans="1:11" x14ac:dyDescent="0.15">
      <c r="A1084" s="28">
        <v>43255</v>
      </c>
      <c r="B1084" s="27">
        <v>120</v>
      </c>
      <c r="C1084" s="27">
        <v>-327</v>
      </c>
      <c r="D1084" s="27">
        <v>83</v>
      </c>
      <c r="E1084" s="27">
        <v>-516</v>
      </c>
      <c r="F1084" s="27">
        <v>-7</v>
      </c>
      <c r="G1084" s="27">
        <v>-649</v>
      </c>
      <c r="H1084" s="27">
        <v>-40</v>
      </c>
      <c r="I1084" s="27">
        <v>-37</v>
      </c>
      <c r="J1084" s="27">
        <v>-107</v>
      </c>
      <c r="K1084" s="21"/>
    </row>
    <row r="1085" spans="1:11" x14ac:dyDescent="0.15">
      <c r="A1085" s="28">
        <v>43252</v>
      </c>
      <c r="B1085" s="27">
        <v>120</v>
      </c>
      <c r="C1085" s="27">
        <v>-327</v>
      </c>
      <c r="D1085" s="27">
        <v>83</v>
      </c>
      <c r="E1085" s="27">
        <v>-516</v>
      </c>
      <c r="F1085" s="27">
        <v>-7</v>
      </c>
      <c r="G1085" s="27">
        <v>-649</v>
      </c>
      <c r="H1085" s="27">
        <v>-40</v>
      </c>
      <c r="I1085" s="27">
        <v>-37</v>
      </c>
      <c r="J1085" s="27">
        <v>-107</v>
      </c>
      <c r="K1085" s="21"/>
    </row>
    <row r="1086" spans="1:11" x14ac:dyDescent="0.15">
      <c r="A1086" s="28">
        <v>43251</v>
      </c>
      <c r="B1086" s="27">
        <v>120</v>
      </c>
      <c r="C1086" s="27">
        <v>-327</v>
      </c>
      <c r="D1086" s="27">
        <v>83</v>
      </c>
      <c r="E1086" s="27">
        <v>-516</v>
      </c>
      <c r="F1086" s="27">
        <v>-7</v>
      </c>
      <c r="G1086" s="27">
        <v>-649</v>
      </c>
      <c r="H1086" s="27">
        <v>-40</v>
      </c>
      <c r="I1086" s="27">
        <v>-37</v>
      </c>
      <c r="J1086" s="27">
        <v>-107</v>
      </c>
      <c r="K1086" s="21"/>
    </row>
    <row r="1087" spans="1:11" x14ac:dyDescent="0.15">
      <c r="A1087" s="28">
        <v>43250</v>
      </c>
      <c r="B1087" s="27">
        <v>120</v>
      </c>
      <c r="C1087" s="27">
        <v>-327</v>
      </c>
      <c r="D1087" s="27">
        <v>83</v>
      </c>
      <c r="E1087" s="27">
        <v>-516</v>
      </c>
      <c r="F1087" s="27">
        <v>-7</v>
      </c>
      <c r="G1087" s="27">
        <v>-649</v>
      </c>
      <c r="H1087" s="27">
        <v>-40</v>
      </c>
      <c r="I1087" s="27">
        <v>-37</v>
      </c>
      <c r="J1087" s="27">
        <v>-107</v>
      </c>
      <c r="K1087" s="21"/>
    </row>
    <row r="1088" spans="1:11" x14ac:dyDescent="0.15">
      <c r="A1088" s="28">
        <v>43249</v>
      </c>
      <c r="B1088" s="27">
        <v>120</v>
      </c>
      <c r="C1088" s="27">
        <v>-319</v>
      </c>
      <c r="D1088" s="27">
        <v>92</v>
      </c>
      <c r="E1088" s="27">
        <v>-508</v>
      </c>
      <c r="F1088" s="27">
        <v>2.35</v>
      </c>
      <c r="G1088" s="27">
        <v>-681</v>
      </c>
      <c r="H1088" s="27">
        <v>-70</v>
      </c>
      <c r="I1088" s="27">
        <v>-59</v>
      </c>
      <c r="J1088" s="27">
        <v>-104</v>
      </c>
      <c r="K1088" s="21"/>
    </row>
    <row r="1089" spans="1:11" x14ac:dyDescent="0.15">
      <c r="A1089" s="28">
        <v>43248</v>
      </c>
      <c r="B1089" s="27">
        <v>120</v>
      </c>
      <c r="C1089" s="27">
        <v>-319</v>
      </c>
      <c r="D1089" s="27">
        <v>92</v>
      </c>
      <c r="E1089" s="27">
        <v>-508</v>
      </c>
      <c r="F1089" s="27">
        <v>2.35</v>
      </c>
      <c r="G1089" s="27">
        <v>-681</v>
      </c>
      <c r="H1089" s="27">
        <v>-70</v>
      </c>
      <c r="I1089" s="27">
        <v>-59</v>
      </c>
      <c r="J1089" s="27">
        <v>-104</v>
      </c>
      <c r="K1089" s="21"/>
    </row>
    <row r="1090" spans="1:11" x14ac:dyDescent="0.15">
      <c r="A1090" s="28">
        <v>43245</v>
      </c>
      <c r="B1090" s="27">
        <v>120</v>
      </c>
      <c r="C1090" s="27">
        <v>-319</v>
      </c>
      <c r="D1090" s="27">
        <v>92</v>
      </c>
      <c r="E1090" s="27">
        <v>-508</v>
      </c>
      <c r="F1090" s="27">
        <v>2.35</v>
      </c>
      <c r="G1090" s="27">
        <v>-681</v>
      </c>
      <c r="H1090" s="27">
        <v>-70</v>
      </c>
      <c r="I1090" s="27">
        <v>-59</v>
      </c>
      <c r="J1090" s="27">
        <v>-104</v>
      </c>
      <c r="K1090" s="21"/>
    </row>
    <row r="1091" spans="1:11" x14ac:dyDescent="0.15">
      <c r="A1091" s="28">
        <v>43244</v>
      </c>
      <c r="B1091" s="27">
        <v>72</v>
      </c>
      <c r="C1091" s="27">
        <v>-403</v>
      </c>
      <c r="D1091" s="27">
        <v>-8</v>
      </c>
      <c r="E1091" s="27">
        <v>-595</v>
      </c>
      <c r="F1091" s="27">
        <v>-86</v>
      </c>
      <c r="G1091" s="27">
        <v>-770</v>
      </c>
      <c r="H1091" s="27">
        <v>-159</v>
      </c>
      <c r="I1091" s="27">
        <v>-134</v>
      </c>
      <c r="J1091" s="27">
        <v>-162</v>
      </c>
      <c r="K1091" s="21"/>
    </row>
    <row r="1092" spans="1:11" x14ac:dyDescent="0.15">
      <c r="A1092" s="28">
        <v>43243</v>
      </c>
      <c r="B1092" s="27">
        <v>72</v>
      </c>
      <c r="C1092" s="27">
        <v>-403</v>
      </c>
      <c r="D1092" s="27">
        <v>-8</v>
      </c>
      <c r="E1092" s="27">
        <v>-595</v>
      </c>
      <c r="F1092" s="27">
        <v>-86</v>
      </c>
      <c r="G1092" s="27">
        <v>-770</v>
      </c>
      <c r="H1092" s="27">
        <v>-159</v>
      </c>
      <c r="I1092" s="27">
        <v>-134</v>
      </c>
      <c r="J1092" s="27">
        <v>-162</v>
      </c>
      <c r="K1092" s="21"/>
    </row>
    <row r="1093" spans="1:11" x14ac:dyDescent="0.15">
      <c r="A1093" s="28">
        <v>43242</v>
      </c>
      <c r="B1093" s="27">
        <v>72</v>
      </c>
      <c r="C1093" s="27">
        <v>-403</v>
      </c>
      <c r="D1093" s="27">
        <v>-8</v>
      </c>
      <c r="E1093" s="27">
        <v>-595</v>
      </c>
      <c r="F1093" s="27">
        <v>-86</v>
      </c>
      <c r="G1093" s="27">
        <v>-770</v>
      </c>
      <c r="H1093" s="27">
        <v>-159</v>
      </c>
      <c r="I1093" s="27">
        <v>-134</v>
      </c>
      <c r="J1093" s="27">
        <v>-162</v>
      </c>
      <c r="K1093" s="21"/>
    </row>
    <row r="1094" spans="1:11" x14ac:dyDescent="0.15">
      <c r="A1094" s="28">
        <v>43241</v>
      </c>
      <c r="B1094" s="27">
        <v>72</v>
      </c>
      <c r="C1094" s="27">
        <v>-403</v>
      </c>
      <c r="D1094" s="27">
        <v>-8</v>
      </c>
      <c r="E1094" s="27">
        <v>-595</v>
      </c>
      <c r="F1094" s="27">
        <v>-86</v>
      </c>
      <c r="G1094" s="27">
        <v>-770</v>
      </c>
      <c r="H1094" s="27">
        <v>-159</v>
      </c>
      <c r="I1094" s="27">
        <v>-134</v>
      </c>
      <c r="J1094" s="27">
        <v>-162</v>
      </c>
      <c r="K1094" s="21"/>
    </row>
    <row r="1095" spans="1:11" x14ac:dyDescent="0.15">
      <c r="A1095" s="28">
        <v>43238</v>
      </c>
      <c r="B1095" s="27">
        <v>72</v>
      </c>
      <c r="C1095" s="27">
        <v>-403</v>
      </c>
      <c r="D1095" s="27">
        <v>-8</v>
      </c>
      <c r="E1095" s="27">
        <v>-595</v>
      </c>
      <c r="F1095" s="27">
        <v>-86</v>
      </c>
      <c r="G1095" s="27">
        <v>-770</v>
      </c>
      <c r="H1095" s="27">
        <v>-159</v>
      </c>
      <c r="I1095" s="27">
        <v>-134</v>
      </c>
      <c r="J1095" s="27">
        <v>-162</v>
      </c>
      <c r="K1095" s="21"/>
    </row>
    <row r="1096" spans="1:11" x14ac:dyDescent="0.15">
      <c r="A1096" s="28">
        <v>43237</v>
      </c>
      <c r="B1096" s="27">
        <v>164</v>
      </c>
      <c r="C1096" s="27">
        <v>-311</v>
      </c>
      <c r="D1096" s="27">
        <v>50</v>
      </c>
      <c r="E1096" s="27">
        <v>-492</v>
      </c>
      <c r="F1096" s="27">
        <v>-31</v>
      </c>
      <c r="G1096" s="27">
        <v>-673</v>
      </c>
      <c r="H1096" s="27">
        <v>-111</v>
      </c>
      <c r="I1096" s="27">
        <v>-81</v>
      </c>
      <c r="J1096" s="27">
        <v>-130</v>
      </c>
      <c r="K1096" s="21"/>
    </row>
    <row r="1097" spans="1:11" x14ac:dyDescent="0.15">
      <c r="A1097" s="28">
        <v>43236</v>
      </c>
      <c r="B1097" s="27">
        <v>164</v>
      </c>
      <c r="C1097" s="27">
        <v>-311</v>
      </c>
      <c r="D1097" s="27">
        <v>50</v>
      </c>
      <c r="E1097" s="27">
        <v>-492</v>
      </c>
      <c r="F1097" s="27">
        <v>-31</v>
      </c>
      <c r="G1097" s="27">
        <v>-673</v>
      </c>
      <c r="H1097" s="27">
        <v>-111</v>
      </c>
      <c r="I1097" s="27">
        <v>-81</v>
      </c>
      <c r="J1097" s="27">
        <v>-130</v>
      </c>
      <c r="K1097" s="21"/>
    </row>
    <row r="1098" spans="1:11" x14ac:dyDescent="0.15">
      <c r="A1098" s="28">
        <v>43235</v>
      </c>
      <c r="B1098" s="27">
        <v>169</v>
      </c>
      <c r="C1098" s="27">
        <v>-255</v>
      </c>
      <c r="D1098" s="27">
        <v>106</v>
      </c>
      <c r="E1098" s="27">
        <v>-452</v>
      </c>
      <c r="F1098" s="27">
        <v>95</v>
      </c>
      <c r="G1098" s="27">
        <v>-512</v>
      </c>
      <c r="H1098" s="27">
        <v>47</v>
      </c>
      <c r="I1098" s="27">
        <v>47</v>
      </c>
      <c r="J1098" s="27">
        <v>-131</v>
      </c>
      <c r="K1098" s="21"/>
    </row>
    <row r="1099" spans="1:11" x14ac:dyDescent="0.15">
      <c r="A1099" s="28">
        <v>43234</v>
      </c>
      <c r="B1099" s="27">
        <v>169</v>
      </c>
      <c r="C1099" s="27">
        <v>-255</v>
      </c>
      <c r="D1099" s="27">
        <v>106</v>
      </c>
      <c r="E1099" s="27">
        <v>-452</v>
      </c>
      <c r="F1099" s="27">
        <v>95</v>
      </c>
      <c r="G1099" s="27">
        <v>-512</v>
      </c>
      <c r="H1099" s="27">
        <v>47</v>
      </c>
      <c r="I1099" s="27">
        <v>47</v>
      </c>
      <c r="J1099" s="27">
        <v>3.35</v>
      </c>
      <c r="K1099" s="21"/>
    </row>
    <row r="1100" spans="1:11" x14ac:dyDescent="0.15">
      <c r="A1100" s="28">
        <v>43231</v>
      </c>
      <c r="B1100" s="27">
        <v>169</v>
      </c>
      <c r="C1100" s="27">
        <v>-255</v>
      </c>
      <c r="D1100" s="27">
        <v>106</v>
      </c>
      <c r="E1100" s="27">
        <v>-452</v>
      </c>
      <c r="F1100" s="27">
        <v>95</v>
      </c>
      <c r="G1100" s="27">
        <v>-512</v>
      </c>
      <c r="H1100" s="27">
        <v>47</v>
      </c>
      <c r="I1100" s="27">
        <v>47</v>
      </c>
      <c r="J1100" s="27">
        <v>3.35</v>
      </c>
      <c r="K1100" s="21"/>
    </row>
    <row r="1101" spans="1:11" x14ac:dyDescent="0.15">
      <c r="A1101" s="28">
        <v>43230</v>
      </c>
      <c r="B1101" s="27">
        <v>169</v>
      </c>
      <c r="C1101" s="27">
        <v>-255</v>
      </c>
      <c r="D1101" s="27">
        <v>106</v>
      </c>
      <c r="E1101" s="27">
        <v>-452</v>
      </c>
      <c r="F1101" s="27">
        <v>95</v>
      </c>
      <c r="G1101" s="27">
        <v>-512</v>
      </c>
      <c r="H1101" s="27">
        <v>47</v>
      </c>
      <c r="I1101" s="27">
        <v>47</v>
      </c>
      <c r="J1101" s="27">
        <v>3.35</v>
      </c>
      <c r="K1101" s="21"/>
    </row>
    <row r="1102" spans="1:11" x14ac:dyDescent="0.15">
      <c r="A1102" s="28">
        <v>43229</v>
      </c>
      <c r="B1102" s="27">
        <v>169</v>
      </c>
      <c r="C1102" s="27">
        <v>-158</v>
      </c>
      <c r="D1102" s="27">
        <v>201</v>
      </c>
      <c r="E1102" s="27">
        <v>-363</v>
      </c>
      <c r="F1102" s="27">
        <v>95</v>
      </c>
      <c r="G1102" s="27">
        <v>-512</v>
      </c>
      <c r="H1102" s="27">
        <v>47</v>
      </c>
      <c r="I1102" s="27">
        <v>47</v>
      </c>
      <c r="J1102" s="27">
        <v>3.35</v>
      </c>
      <c r="K1102" s="21"/>
    </row>
    <row r="1103" spans="1:11" x14ac:dyDescent="0.15">
      <c r="A1103" s="28">
        <v>43228</v>
      </c>
      <c r="B1103" s="27">
        <v>169</v>
      </c>
      <c r="C1103" s="27">
        <v>-158</v>
      </c>
      <c r="D1103" s="27">
        <v>201</v>
      </c>
      <c r="E1103" s="27">
        <v>-363</v>
      </c>
      <c r="F1103" s="27">
        <v>95</v>
      </c>
      <c r="G1103" s="27">
        <v>-512</v>
      </c>
      <c r="H1103" s="27">
        <v>47</v>
      </c>
      <c r="I1103" s="27">
        <v>47</v>
      </c>
      <c r="J1103" s="27">
        <v>3.35</v>
      </c>
      <c r="K1103" s="21"/>
    </row>
    <row r="1104" spans="1:11" x14ac:dyDescent="0.15">
      <c r="A1104" s="28">
        <v>43227</v>
      </c>
      <c r="B1104" s="27">
        <v>169</v>
      </c>
      <c r="C1104" s="27">
        <v>-158</v>
      </c>
      <c r="D1104" s="27">
        <v>201</v>
      </c>
      <c r="E1104" s="27">
        <v>-363</v>
      </c>
      <c r="F1104" s="27">
        <v>95</v>
      </c>
      <c r="G1104" s="27">
        <v>-512</v>
      </c>
      <c r="H1104" s="27">
        <v>47</v>
      </c>
      <c r="I1104" s="27">
        <v>47</v>
      </c>
      <c r="J1104" s="27">
        <v>3.35</v>
      </c>
      <c r="K1104" s="21"/>
    </row>
    <row r="1105" spans="1:11" x14ac:dyDescent="0.15">
      <c r="A1105" s="28">
        <v>43224</v>
      </c>
      <c r="B1105" s="27">
        <v>169</v>
      </c>
      <c r="C1105" s="27">
        <v>-158</v>
      </c>
      <c r="D1105" s="27">
        <v>201</v>
      </c>
      <c r="E1105" s="27">
        <v>-363</v>
      </c>
      <c r="F1105" s="27">
        <v>95</v>
      </c>
      <c r="G1105" s="27">
        <v>-512</v>
      </c>
      <c r="H1105" s="27">
        <v>47</v>
      </c>
      <c r="I1105" s="27">
        <v>47</v>
      </c>
      <c r="J1105" s="27">
        <v>3.35</v>
      </c>
      <c r="K1105" s="21"/>
    </row>
    <row r="1106" spans="1:11" x14ac:dyDescent="0.15">
      <c r="A1106" s="28">
        <v>43223</v>
      </c>
      <c r="B1106" s="27">
        <v>169</v>
      </c>
      <c r="C1106" s="27">
        <v>-158</v>
      </c>
      <c r="D1106" s="27">
        <v>201</v>
      </c>
      <c r="E1106" s="27">
        <v>-363</v>
      </c>
      <c r="F1106" s="27">
        <v>95</v>
      </c>
      <c r="G1106" s="27">
        <v>-512</v>
      </c>
      <c r="H1106" s="27">
        <v>47</v>
      </c>
      <c r="I1106" s="27">
        <v>47</v>
      </c>
      <c r="J1106" s="27">
        <v>3.35</v>
      </c>
      <c r="K1106" s="21"/>
    </row>
    <row r="1107" spans="1:11" x14ac:dyDescent="0.15">
      <c r="A1107" s="28">
        <v>43222</v>
      </c>
      <c r="B1107" s="27">
        <v>169</v>
      </c>
      <c r="C1107" s="27">
        <v>-190</v>
      </c>
      <c r="D1107" s="27">
        <v>120</v>
      </c>
      <c r="E1107" s="27">
        <v>-395</v>
      </c>
      <c r="F1107" s="27">
        <v>13</v>
      </c>
      <c r="G1107" s="27">
        <v>-552</v>
      </c>
      <c r="H1107" s="27">
        <v>-42</v>
      </c>
      <c r="I1107" s="27">
        <v>-2</v>
      </c>
      <c r="J1107" s="27">
        <v>-38</v>
      </c>
      <c r="K1107" s="21"/>
    </row>
    <row r="1108" spans="1:11" x14ac:dyDescent="0.15">
      <c r="A1108" s="28">
        <v>43218</v>
      </c>
      <c r="B1108" s="27">
        <v>169</v>
      </c>
      <c r="C1108" s="27">
        <v>-142</v>
      </c>
      <c r="D1108" s="27">
        <v>167</v>
      </c>
      <c r="E1108" s="27">
        <v>-355</v>
      </c>
      <c r="F1108" s="27">
        <v>53</v>
      </c>
      <c r="G1108" s="27">
        <v>-487</v>
      </c>
      <c r="H1108" s="27">
        <v>21</v>
      </c>
      <c r="I1108" s="27">
        <v>37</v>
      </c>
      <c r="J1108" s="27">
        <v>-6.9</v>
      </c>
      <c r="K1108" s="21"/>
    </row>
    <row r="1109" spans="1:11" x14ac:dyDescent="0.15">
      <c r="A1109" s="28">
        <v>43217</v>
      </c>
      <c r="B1109" s="27">
        <v>169</v>
      </c>
      <c r="C1109" s="27">
        <v>-142</v>
      </c>
      <c r="D1109" s="27">
        <v>167</v>
      </c>
      <c r="E1109" s="27">
        <v>-355</v>
      </c>
      <c r="F1109" s="27">
        <v>53</v>
      </c>
      <c r="G1109" s="27">
        <v>-487</v>
      </c>
      <c r="H1109" s="27">
        <v>21</v>
      </c>
      <c r="I1109" s="27">
        <v>37</v>
      </c>
      <c r="J1109" s="27">
        <v>-6.9</v>
      </c>
      <c r="K1109" s="21"/>
    </row>
    <row r="1110" spans="1:11" x14ac:dyDescent="0.15">
      <c r="A1110" s="28">
        <v>43216</v>
      </c>
      <c r="B1110" s="27">
        <v>169</v>
      </c>
      <c r="C1110" s="27">
        <v>-142</v>
      </c>
      <c r="D1110" s="27">
        <v>167</v>
      </c>
      <c r="E1110" s="27">
        <v>-355</v>
      </c>
      <c r="F1110" s="27">
        <v>53</v>
      </c>
      <c r="G1110" s="27">
        <v>-487</v>
      </c>
      <c r="H1110" s="27">
        <v>21</v>
      </c>
      <c r="I1110" s="27">
        <v>37</v>
      </c>
      <c r="J1110" s="27">
        <v>-6.9</v>
      </c>
      <c r="K1110" s="21"/>
    </row>
    <row r="1111" spans="1:11" x14ac:dyDescent="0.15">
      <c r="A1111" s="28">
        <v>43215</v>
      </c>
      <c r="B1111" s="27">
        <v>169</v>
      </c>
      <c r="C1111" s="27">
        <v>-142</v>
      </c>
      <c r="D1111" s="27">
        <v>167</v>
      </c>
      <c r="E1111" s="27">
        <v>-355</v>
      </c>
      <c r="F1111" s="27">
        <v>53</v>
      </c>
      <c r="G1111" s="27">
        <v>-487</v>
      </c>
      <c r="H1111" s="27">
        <v>21</v>
      </c>
      <c r="I1111" s="27">
        <v>37</v>
      </c>
      <c r="J1111" s="27">
        <v>-6.9</v>
      </c>
      <c r="K1111" s="21"/>
    </row>
    <row r="1112" spans="1:11" x14ac:dyDescent="0.15">
      <c r="A1112" s="28">
        <v>43214</v>
      </c>
      <c r="B1112" s="27">
        <v>209</v>
      </c>
      <c r="C1112" s="27">
        <v>-102</v>
      </c>
      <c r="D1112" s="27">
        <v>207</v>
      </c>
      <c r="E1112" s="27">
        <v>-299</v>
      </c>
      <c r="F1112" s="27">
        <v>109</v>
      </c>
      <c r="G1112" s="27">
        <v>-471</v>
      </c>
      <c r="H1112" s="27">
        <v>37</v>
      </c>
      <c r="I1112" s="27">
        <v>93</v>
      </c>
      <c r="J1112" s="27">
        <v>64</v>
      </c>
      <c r="K1112" s="21"/>
    </row>
    <row r="1113" spans="1:11" x14ac:dyDescent="0.15">
      <c r="A1113" s="28">
        <v>43213</v>
      </c>
      <c r="B1113" s="27">
        <v>209</v>
      </c>
      <c r="C1113" s="27">
        <v>-102</v>
      </c>
      <c r="D1113" s="27">
        <v>207</v>
      </c>
      <c r="E1113" s="27">
        <v>-299</v>
      </c>
      <c r="F1113" s="27">
        <v>109</v>
      </c>
      <c r="G1113" s="27">
        <v>-471</v>
      </c>
      <c r="H1113" s="27">
        <v>37</v>
      </c>
      <c r="I1113" s="27">
        <v>93</v>
      </c>
      <c r="J1113" s="27">
        <v>64</v>
      </c>
      <c r="K1113" s="21"/>
    </row>
    <row r="1114" spans="1:11" x14ac:dyDescent="0.15">
      <c r="A1114" s="28">
        <v>43210</v>
      </c>
      <c r="B1114" s="27">
        <v>209</v>
      </c>
      <c r="C1114" s="27">
        <v>-102</v>
      </c>
      <c r="D1114" s="27">
        <v>207</v>
      </c>
      <c r="E1114" s="27">
        <v>-299</v>
      </c>
      <c r="F1114" s="27">
        <v>109</v>
      </c>
      <c r="G1114" s="27">
        <v>-471</v>
      </c>
      <c r="H1114" s="27">
        <v>37</v>
      </c>
      <c r="I1114" s="27">
        <v>93</v>
      </c>
      <c r="J1114" s="27">
        <v>64</v>
      </c>
      <c r="K1114" s="21"/>
    </row>
    <row r="1115" spans="1:11" x14ac:dyDescent="0.15">
      <c r="A1115" s="28">
        <v>43209</v>
      </c>
      <c r="B1115" s="27">
        <v>209</v>
      </c>
      <c r="C1115" s="27">
        <v>-102</v>
      </c>
      <c r="D1115" s="27">
        <v>207</v>
      </c>
      <c r="E1115" s="27">
        <v>-299</v>
      </c>
      <c r="F1115" s="27">
        <v>109</v>
      </c>
      <c r="G1115" s="27">
        <v>-471</v>
      </c>
      <c r="H1115" s="27">
        <v>37</v>
      </c>
      <c r="I1115" s="27">
        <v>93</v>
      </c>
      <c r="J1115" s="27">
        <v>64</v>
      </c>
      <c r="K1115" s="21"/>
    </row>
    <row r="1116" spans="1:11" x14ac:dyDescent="0.15">
      <c r="A1116" s="28">
        <v>43208</v>
      </c>
      <c r="B1116" s="27">
        <v>209</v>
      </c>
      <c r="C1116" s="27">
        <v>-102</v>
      </c>
      <c r="D1116" s="27">
        <v>207</v>
      </c>
      <c r="E1116" s="27">
        <v>-299</v>
      </c>
      <c r="F1116" s="27">
        <v>109</v>
      </c>
      <c r="G1116" s="27">
        <v>-471</v>
      </c>
      <c r="H1116" s="27">
        <v>37</v>
      </c>
      <c r="I1116" s="27">
        <v>93</v>
      </c>
      <c r="J1116" s="27">
        <v>64</v>
      </c>
      <c r="K1116" s="21"/>
    </row>
    <row r="1117" spans="1:11" x14ac:dyDescent="0.15">
      <c r="A1117" s="28">
        <v>43207</v>
      </c>
      <c r="B1117" s="27">
        <v>217</v>
      </c>
      <c r="C1117" s="27">
        <v>-45</v>
      </c>
      <c r="D1117" s="27">
        <v>266</v>
      </c>
      <c r="E1117" s="27">
        <v>-242</v>
      </c>
      <c r="F1117" s="27">
        <v>167</v>
      </c>
      <c r="G1117" s="27">
        <v>-423</v>
      </c>
      <c r="H1117" s="27">
        <v>86</v>
      </c>
      <c r="I1117" s="27">
        <v>126</v>
      </c>
      <c r="J1117" s="27">
        <v>98</v>
      </c>
      <c r="K1117" s="21"/>
    </row>
    <row r="1118" spans="1:11" x14ac:dyDescent="0.15">
      <c r="A1118" s="28">
        <v>43206</v>
      </c>
      <c r="B1118" s="27">
        <v>217</v>
      </c>
      <c r="C1118" s="27">
        <v>-45</v>
      </c>
      <c r="D1118" s="27">
        <v>266</v>
      </c>
      <c r="E1118" s="27">
        <v>-242</v>
      </c>
      <c r="F1118" s="27">
        <v>167</v>
      </c>
      <c r="G1118" s="27">
        <v>-423</v>
      </c>
      <c r="H1118" s="27">
        <v>86</v>
      </c>
      <c r="I1118" s="27">
        <v>126</v>
      </c>
      <c r="J1118" s="27">
        <v>98</v>
      </c>
      <c r="K1118" s="21"/>
    </row>
    <row r="1119" spans="1:11" x14ac:dyDescent="0.15">
      <c r="A1119" s="28">
        <v>43203</v>
      </c>
      <c r="B1119" s="27">
        <v>234</v>
      </c>
      <c r="C1119" s="27">
        <v>-37</v>
      </c>
      <c r="D1119" s="27">
        <v>275</v>
      </c>
      <c r="E1119" s="27">
        <v>-234</v>
      </c>
      <c r="F1119" s="27">
        <v>177</v>
      </c>
      <c r="G1119" s="27">
        <v>-406</v>
      </c>
      <c r="H1119" s="27">
        <v>105</v>
      </c>
      <c r="I1119" s="27">
        <v>145</v>
      </c>
      <c r="J1119" s="27">
        <v>126</v>
      </c>
      <c r="K1119" s="21"/>
    </row>
    <row r="1120" spans="1:11" x14ac:dyDescent="0.15">
      <c r="A1120" s="28">
        <v>43202</v>
      </c>
      <c r="B1120" s="27">
        <v>234</v>
      </c>
      <c r="C1120" s="27">
        <v>-37</v>
      </c>
      <c r="D1120" s="27">
        <v>275</v>
      </c>
      <c r="E1120" s="27">
        <v>-234</v>
      </c>
      <c r="F1120" s="27">
        <v>177</v>
      </c>
      <c r="G1120" s="27">
        <v>-406</v>
      </c>
      <c r="H1120" s="27">
        <v>105</v>
      </c>
      <c r="I1120" s="27">
        <v>145</v>
      </c>
      <c r="J1120" s="27">
        <v>126</v>
      </c>
      <c r="K1120" s="21"/>
    </row>
    <row r="1121" spans="1:11" x14ac:dyDescent="0.15">
      <c r="A1121" s="28">
        <v>43201</v>
      </c>
      <c r="B1121" s="27">
        <v>234</v>
      </c>
      <c r="C1121" s="27">
        <v>19</v>
      </c>
      <c r="D1121" s="27">
        <v>333</v>
      </c>
      <c r="E1121" s="27">
        <v>-121</v>
      </c>
      <c r="F1121" s="27">
        <v>293</v>
      </c>
      <c r="G1121" s="27">
        <v>-253</v>
      </c>
      <c r="H1121" s="27">
        <v>263</v>
      </c>
      <c r="I1121" s="27">
        <v>272</v>
      </c>
      <c r="J1121" s="27">
        <v>253</v>
      </c>
      <c r="K1121" s="21"/>
    </row>
    <row r="1122" spans="1:11" x14ac:dyDescent="0.15">
      <c r="A1122" s="28">
        <v>43200</v>
      </c>
      <c r="B1122" s="27">
        <v>234</v>
      </c>
      <c r="C1122" s="27">
        <v>19</v>
      </c>
      <c r="D1122" s="27">
        <v>333</v>
      </c>
      <c r="E1122" s="27">
        <v>-121</v>
      </c>
      <c r="F1122" s="27">
        <v>293</v>
      </c>
      <c r="G1122" s="27">
        <v>-253</v>
      </c>
      <c r="H1122" s="27">
        <v>263</v>
      </c>
      <c r="I1122" s="27">
        <v>272</v>
      </c>
      <c r="J1122" s="27">
        <v>253</v>
      </c>
      <c r="K1122" s="21"/>
    </row>
    <row r="1123" spans="1:11" x14ac:dyDescent="0.15">
      <c r="A1123" s="28">
        <v>43199</v>
      </c>
      <c r="B1123" s="27">
        <v>234</v>
      </c>
      <c r="C1123" s="27">
        <v>19</v>
      </c>
      <c r="D1123" s="27">
        <v>333</v>
      </c>
      <c r="E1123" s="27">
        <v>-121</v>
      </c>
      <c r="F1123" s="27">
        <v>293</v>
      </c>
      <c r="G1123" s="27">
        <v>-253</v>
      </c>
      <c r="H1123" s="27">
        <v>263</v>
      </c>
      <c r="I1123" s="27">
        <v>272</v>
      </c>
      <c r="J1123" s="27">
        <v>253</v>
      </c>
      <c r="K1123" s="21"/>
    </row>
    <row r="1124" spans="1:11" x14ac:dyDescent="0.15">
      <c r="A1124" s="28">
        <v>43198</v>
      </c>
      <c r="B1124" s="27">
        <v>88</v>
      </c>
      <c r="C1124" s="27">
        <v>-86</v>
      </c>
      <c r="D1124" s="27">
        <v>303</v>
      </c>
      <c r="E1124" s="27">
        <v>-258</v>
      </c>
      <c r="F1124" s="27">
        <v>230</v>
      </c>
      <c r="G1124" s="27">
        <v>-431</v>
      </c>
      <c r="H1124" s="27">
        <v>157</v>
      </c>
      <c r="I1124" s="27">
        <v>166</v>
      </c>
      <c r="J1124" s="27">
        <v>138</v>
      </c>
      <c r="K1124" s="21"/>
    </row>
    <row r="1125" spans="1:11" x14ac:dyDescent="0.15">
      <c r="A1125" s="28">
        <v>43194</v>
      </c>
      <c r="B1125" s="27">
        <v>88</v>
      </c>
      <c r="C1125" s="27">
        <v>-86</v>
      </c>
      <c r="D1125" s="27">
        <v>303</v>
      </c>
      <c r="E1125" s="27">
        <v>-258</v>
      </c>
      <c r="F1125" s="27">
        <v>230</v>
      </c>
      <c r="G1125" s="27">
        <v>-431</v>
      </c>
      <c r="H1125" s="27">
        <v>157</v>
      </c>
      <c r="I1125" s="27">
        <v>166</v>
      </c>
      <c r="J1125" s="27">
        <v>138</v>
      </c>
      <c r="K1125" s="21"/>
    </row>
    <row r="1126" spans="1:11" x14ac:dyDescent="0.15">
      <c r="A1126" s="28">
        <v>43193</v>
      </c>
      <c r="B1126" s="27">
        <v>88</v>
      </c>
      <c r="C1126" s="27">
        <v>-86</v>
      </c>
      <c r="D1126" s="27">
        <v>303</v>
      </c>
      <c r="E1126" s="27">
        <v>-258</v>
      </c>
      <c r="F1126" s="27">
        <v>230</v>
      </c>
      <c r="G1126" s="27">
        <v>-431</v>
      </c>
      <c r="H1126" s="27">
        <v>157</v>
      </c>
      <c r="I1126" s="27">
        <v>166</v>
      </c>
      <c r="J1126" s="27">
        <v>138</v>
      </c>
      <c r="K1126" s="21"/>
    </row>
    <row r="1127" spans="1:11" x14ac:dyDescent="0.15">
      <c r="A1127" s="28">
        <v>43192</v>
      </c>
      <c r="B1127" s="27">
        <v>80</v>
      </c>
      <c r="C1127" s="27">
        <v>-183</v>
      </c>
      <c r="D1127" s="27">
        <v>276</v>
      </c>
      <c r="E1127" s="27">
        <v>-339</v>
      </c>
      <c r="F1127" s="27">
        <v>217</v>
      </c>
      <c r="G1127" s="27">
        <v>-480</v>
      </c>
      <c r="H1127" s="27">
        <v>178</v>
      </c>
      <c r="I1127" s="27">
        <v>155</v>
      </c>
      <c r="J1127" s="27">
        <v>151</v>
      </c>
      <c r="K1127" s="21"/>
    </row>
    <row r="1128" spans="1:11" x14ac:dyDescent="0.15">
      <c r="A1128" s="28">
        <v>43189</v>
      </c>
      <c r="B1128" s="27">
        <v>80</v>
      </c>
      <c r="C1128" s="27">
        <v>-183</v>
      </c>
      <c r="D1128" s="27">
        <v>276</v>
      </c>
      <c r="E1128" s="27">
        <v>-339</v>
      </c>
      <c r="F1128" s="27">
        <v>217</v>
      </c>
      <c r="G1128" s="27">
        <v>-480</v>
      </c>
      <c r="H1128" s="27">
        <v>178</v>
      </c>
      <c r="I1128" s="27">
        <v>155</v>
      </c>
      <c r="J1128" s="27">
        <v>151</v>
      </c>
      <c r="K1128" s="21"/>
    </row>
    <row r="1129" spans="1:11" x14ac:dyDescent="0.15">
      <c r="A1129" s="28">
        <v>43188</v>
      </c>
      <c r="B1129" s="27">
        <v>80</v>
      </c>
      <c r="C1129" s="27">
        <v>-183</v>
      </c>
      <c r="D1129" s="27">
        <v>276</v>
      </c>
      <c r="E1129" s="27">
        <v>-339</v>
      </c>
      <c r="F1129" s="27">
        <v>217</v>
      </c>
      <c r="G1129" s="27">
        <v>-480</v>
      </c>
      <c r="H1129" s="27">
        <v>178</v>
      </c>
      <c r="I1129" s="27">
        <v>155</v>
      </c>
      <c r="J1129" s="27">
        <v>151</v>
      </c>
      <c r="K1129" s="21"/>
    </row>
    <row r="1130" spans="1:11" x14ac:dyDescent="0.15">
      <c r="A1130" s="28">
        <v>43187</v>
      </c>
      <c r="B1130" s="27">
        <v>80</v>
      </c>
      <c r="C1130" s="27">
        <v>-183</v>
      </c>
      <c r="D1130" s="27">
        <v>276</v>
      </c>
      <c r="E1130" s="27">
        <v>-339</v>
      </c>
      <c r="F1130" s="27">
        <v>217</v>
      </c>
      <c r="G1130" s="27">
        <v>-480</v>
      </c>
      <c r="H1130" s="27">
        <v>178</v>
      </c>
      <c r="I1130" s="27">
        <v>155</v>
      </c>
      <c r="J1130" s="27">
        <v>151</v>
      </c>
      <c r="K1130" s="21"/>
    </row>
    <row r="1131" spans="1:11" x14ac:dyDescent="0.15">
      <c r="A1131" s="28">
        <v>43186</v>
      </c>
      <c r="B1131" s="27">
        <v>0</v>
      </c>
      <c r="C1131" s="27">
        <v>-183</v>
      </c>
      <c r="D1131" s="27">
        <v>276</v>
      </c>
      <c r="E1131" s="27">
        <v>-380</v>
      </c>
      <c r="F1131" s="27">
        <v>178</v>
      </c>
      <c r="G1131" s="27">
        <v>-520</v>
      </c>
      <c r="H1131" s="27">
        <v>138</v>
      </c>
      <c r="I1131" s="27">
        <v>108</v>
      </c>
      <c r="J1131" s="27">
        <v>135</v>
      </c>
      <c r="K1131" s="21"/>
    </row>
    <row r="1132" spans="1:11" x14ac:dyDescent="0.15">
      <c r="A1132" s="28">
        <v>43185</v>
      </c>
      <c r="B1132" s="27">
        <v>0</v>
      </c>
      <c r="C1132" s="27">
        <v>-183</v>
      </c>
      <c r="D1132" s="27">
        <v>276</v>
      </c>
      <c r="E1132" s="27">
        <v>-380</v>
      </c>
      <c r="F1132" s="27">
        <v>178</v>
      </c>
      <c r="G1132" s="27">
        <v>-520</v>
      </c>
      <c r="H1132" s="27">
        <v>138</v>
      </c>
      <c r="I1132" s="27">
        <v>108</v>
      </c>
      <c r="J1132" s="27">
        <v>135</v>
      </c>
      <c r="K1132" s="21"/>
    </row>
    <row r="1133" spans="1:11" x14ac:dyDescent="0.15">
      <c r="A1133" s="28">
        <v>43182</v>
      </c>
      <c r="B1133" s="27">
        <v>0</v>
      </c>
      <c r="C1133" s="27">
        <v>-183</v>
      </c>
      <c r="D1133" s="27">
        <v>276</v>
      </c>
      <c r="E1133" s="27">
        <v>-380</v>
      </c>
      <c r="F1133" s="27">
        <v>178</v>
      </c>
      <c r="G1133" s="27">
        <v>-520</v>
      </c>
      <c r="H1133" s="27">
        <v>138</v>
      </c>
      <c r="I1133" s="27">
        <v>108</v>
      </c>
      <c r="J1133" s="27">
        <v>135</v>
      </c>
      <c r="K1133" s="21"/>
    </row>
    <row r="1134" spans="1:11" x14ac:dyDescent="0.15">
      <c r="A1134" s="28">
        <v>43181</v>
      </c>
      <c r="B1134" s="27">
        <v>0</v>
      </c>
      <c r="C1134" s="27">
        <v>-183</v>
      </c>
      <c r="D1134" s="27">
        <v>276</v>
      </c>
      <c r="E1134" s="27">
        <v>-380</v>
      </c>
      <c r="F1134" s="27">
        <v>178</v>
      </c>
      <c r="G1134" s="27">
        <v>-520</v>
      </c>
      <c r="H1134" s="27">
        <v>138</v>
      </c>
      <c r="I1134" s="27">
        <v>108</v>
      </c>
      <c r="J1134" s="27">
        <v>135</v>
      </c>
      <c r="K1134" s="21"/>
    </row>
    <row r="1135" spans="1:11" x14ac:dyDescent="0.15">
      <c r="A1135" s="28">
        <v>43180</v>
      </c>
      <c r="B1135" s="27">
        <v>0</v>
      </c>
      <c r="C1135" s="27">
        <v>-183</v>
      </c>
      <c r="D1135" s="27">
        <v>276</v>
      </c>
      <c r="E1135" s="27">
        <v>-380</v>
      </c>
      <c r="F1135" s="27">
        <v>178</v>
      </c>
      <c r="G1135" s="27">
        <v>-520</v>
      </c>
      <c r="H1135" s="27">
        <v>138</v>
      </c>
      <c r="I1135" s="27">
        <v>108</v>
      </c>
      <c r="J1135" s="27">
        <v>135</v>
      </c>
      <c r="K1135" s="21"/>
    </row>
    <row r="1136" spans="1:11" x14ac:dyDescent="0.15">
      <c r="A1136" s="28">
        <v>43179</v>
      </c>
      <c r="B1136" s="27">
        <v>0</v>
      </c>
      <c r="C1136" s="27">
        <v>-183</v>
      </c>
      <c r="D1136" s="27">
        <v>276</v>
      </c>
      <c r="E1136" s="27">
        <v>-380</v>
      </c>
      <c r="F1136" s="27">
        <v>178</v>
      </c>
      <c r="G1136" s="27">
        <v>-520</v>
      </c>
      <c r="H1136" s="27">
        <v>138</v>
      </c>
      <c r="I1136" s="27">
        <v>108</v>
      </c>
      <c r="J1136" s="27">
        <v>135</v>
      </c>
      <c r="K1136" s="21"/>
    </row>
    <row r="1137" spans="1:11" x14ac:dyDescent="0.15">
      <c r="A1137" s="28">
        <v>43178</v>
      </c>
      <c r="B1137" s="27">
        <v>0</v>
      </c>
      <c r="C1137" s="27">
        <v>-183</v>
      </c>
      <c r="D1137" s="27">
        <v>276</v>
      </c>
      <c r="E1137" s="27">
        <v>-380</v>
      </c>
      <c r="F1137" s="27">
        <v>178</v>
      </c>
      <c r="G1137" s="27">
        <v>-520</v>
      </c>
      <c r="H1137" s="27">
        <v>138</v>
      </c>
      <c r="I1137" s="27">
        <v>108</v>
      </c>
      <c r="J1137" s="27">
        <v>135</v>
      </c>
      <c r="K1137" s="21"/>
    </row>
    <row r="1138" spans="1:11" x14ac:dyDescent="0.15">
      <c r="A1138" s="28">
        <v>43175</v>
      </c>
      <c r="B1138" s="27">
        <v>0</v>
      </c>
      <c r="C1138" s="27">
        <v>-183</v>
      </c>
      <c r="D1138" s="27">
        <v>276</v>
      </c>
      <c r="E1138" s="27">
        <v>-380</v>
      </c>
      <c r="F1138" s="27">
        <v>178</v>
      </c>
      <c r="G1138" s="27">
        <v>-520</v>
      </c>
      <c r="H1138" s="27">
        <v>138</v>
      </c>
      <c r="I1138" s="27">
        <v>108</v>
      </c>
      <c r="J1138" s="27">
        <v>135</v>
      </c>
      <c r="K1138" s="21"/>
    </row>
    <row r="1139" spans="1:11" x14ac:dyDescent="0.15">
      <c r="A1139" s="28">
        <v>43174</v>
      </c>
      <c r="B1139" s="27">
        <v>0</v>
      </c>
      <c r="C1139" s="27">
        <v>-183</v>
      </c>
      <c r="D1139" s="27">
        <v>276</v>
      </c>
      <c r="E1139" s="27">
        <v>-380</v>
      </c>
      <c r="F1139" s="27">
        <v>178</v>
      </c>
      <c r="G1139" s="27">
        <v>-520</v>
      </c>
      <c r="H1139" s="27">
        <v>138</v>
      </c>
      <c r="I1139" s="27">
        <v>108</v>
      </c>
      <c r="J1139" s="27">
        <v>135</v>
      </c>
      <c r="K1139" s="21"/>
    </row>
    <row r="1140" spans="1:11" x14ac:dyDescent="0.15">
      <c r="A1140" s="28">
        <v>43173</v>
      </c>
      <c r="B1140" s="27">
        <v>0</v>
      </c>
      <c r="C1140" s="27">
        <v>-183</v>
      </c>
      <c r="D1140" s="27">
        <v>276</v>
      </c>
      <c r="E1140" s="27">
        <v>-380</v>
      </c>
      <c r="F1140" s="27">
        <v>178</v>
      </c>
      <c r="G1140" s="27">
        <v>-520</v>
      </c>
      <c r="H1140" s="27">
        <v>138</v>
      </c>
      <c r="I1140" s="27">
        <v>108</v>
      </c>
      <c r="J1140" s="27">
        <v>135</v>
      </c>
      <c r="K1140" s="21"/>
    </row>
    <row r="1141" spans="1:11" x14ac:dyDescent="0.15">
      <c r="A1141" s="28">
        <v>43172</v>
      </c>
      <c r="B1141" s="27">
        <v>24</v>
      </c>
      <c r="C1141" s="27">
        <v>-118</v>
      </c>
      <c r="D1141" s="27">
        <v>344</v>
      </c>
      <c r="E1141" s="27">
        <v>-331</v>
      </c>
      <c r="F1141" s="27">
        <v>227</v>
      </c>
      <c r="G1141" s="27">
        <v>-439</v>
      </c>
      <c r="H1141" s="27">
        <v>222</v>
      </c>
      <c r="I1141" s="27">
        <v>222</v>
      </c>
      <c r="J1141" s="27">
        <v>217</v>
      </c>
      <c r="K1141" s="21"/>
    </row>
    <row r="1142" spans="1:11" x14ac:dyDescent="0.15">
      <c r="A1142" s="28">
        <v>43171</v>
      </c>
      <c r="B1142" s="27">
        <v>24</v>
      </c>
      <c r="C1142" s="27">
        <v>-118</v>
      </c>
      <c r="D1142" s="27">
        <v>344</v>
      </c>
      <c r="E1142" s="27">
        <v>-331</v>
      </c>
      <c r="F1142" s="27">
        <v>227</v>
      </c>
      <c r="G1142" s="27">
        <v>-439</v>
      </c>
      <c r="H1142" s="27">
        <v>222</v>
      </c>
      <c r="I1142" s="27">
        <v>222</v>
      </c>
      <c r="J1142" s="27">
        <v>217</v>
      </c>
      <c r="K1142" s="21"/>
    </row>
    <row r="1143" spans="1:11" x14ac:dyDescent="0.15">
      <c r="A1143" s="28">
        <v>43168</v>
      </c>
      <c r="B1143" s="27">
        <v>24</v>
      </c>
      <c r="C1143" s="27">
        <v>-118</v>
      </c>
      <c r="D1143" s="27">
        <v>344</v>
      </c>
      <c r="E1143" s="27">
        <v>-331</v>
      </c>
      <c r="F1143" s="27">
        <v>227</v>
      </c>
      <c r="G1143" s="27">
        <v>-439</v>
      </c>
      <c r="H1143" s="27">
        <v>222</v>
      </c>
      <c r="I1143" s="27">
        <v>222</v>
      </c>
      <c r="J1143" s="27">
        <v>217</v>
      </c>
      <c r="K1143" s="21"/>
    </row>
    <row r="1144" spans="1:11" x14ac:dyDescent="0.15">
      <c r="A1144" s="28">
        <v>43167</v>
      </c>
      <c r="B1144" s="27">
        <v>24</v>
      </c>
      <c r="C1144" s="27">
        <v>-118</v>
      </c>
      <c r="D1144" s="27">
        <v>344</v>
      </c>
      <c r="E1144" s="27">
        <v>-331</v>
      </c>
      <c r="F1144" s="27">
        <v>227</v>
      </c>
      <c r="G1144" s="27">
        <v>-439</v>
      </c>
      <c r="H1144" s="27">
        <v>222</v>
      </c>
      <c r="I1144" s="27">
        <v>222</v>
      </c>
      <c r="J1144" s="27">
        <v>217</v>
      </c>
      <c r="K1144" s="21"/>
    </row>
    <row r="1145" spans="1:11" x14ac:dyDescent="0.15">
      <c r="A1145" s="28">
        <v>43166</v>
      </c>
      <c r="B1145" s="27">
        <v>24</v>
      </c>
      <c r="C1145" s="27">
        <v>-118</v>
      </c>
      <c r="D1145" s="27">
        <v>344</v>
      </c>
      <c r="E1145" s="27">
        <v>-331</v>
      </c>
      <c r="F1145" s="27">
        <v>227</v>
      </c>
      <c r="G1145" s="27">
        <v>-439</v>
      </c>
      <c r="H1145" s="27">
        <v>222</v>
      </c>
      <c r="I1145" s="27">
        <v>222</v>
      </c>
      <c r="J1145" s="27">
        <v>217</v>
      </c>
      <c r="K1145" s="21"/>
    </row>
    <row r="1146" spans="1:11" x14ac:dyDescent="0.15">
      <c r="A1146" s="28">
        <v>43165</v>
      </c>
      <c r="B1146" s="27">
        <v>24</v>
      </c>
      <c r="C1146" s="27">
        <v>-118</v>
      </c>
      <c r="D1146" s="27">
        <v>344</v>
      </c>
      <c r="E1146" s="27">
        <v>-331</v>
      </c>
      <c r="F1146" s="27">
        <v>227</v>
      </c>
      <c r="G1146" s="27">
        <v>-439</v>
      </c>
      <c r="H1146" s="27">
        <v>222</v>
      </c>
      <c r="I1146" s="27">
        <v>222</v>
      </c>
      <c r="J1146" s="27">
        <v>217</v>
      </c>
      <c r="K1146" s="21"/>
    </row>
    <row r="1147" spans="1:11" x14ac:dyDescent="0.15">
      <c r="A1147" s="28">
        <v>43164</v>
      </c>
      <c r="B1147" s="27">
        <v>24</v>
      </c>
      <c r="C1147" s="27">
        <v>-118</v>
      </c>
      <c r="D1147" s="27">
        <v>344</v>
      </c>
      <c r="E1147" s="27">
        <v>-331</v>
      </c>
      <c r="F1147" s="27">
        <v>227</v>
      </c>
      <c r="G1147" s="27">
        <v>-439</v>
      </c>
      <c r="H1147" s="27">
        <v>222</v>
      </c>
      <c r="I1147" s="27">
        <v>222</v>
      </c>
      <c r="J1147" s="27">
        <v>217</v>
      </c>
      <c r="K1147" s="21"/>
    </row>
    <row r="1148" spans="1:11" x14ac:dyDescent="0.15">
      <c r="A1148" s="28">
        <v>43161</v>
      </c>
      <c r="B1148" s="27">
        <v>-68</v>
      </c>
      <c r="C1148" s="27">
        <v>-219</v>
      </c>
      <c r="D1148" s="27">
        <v>240</v>
      </c>
      <c r="E1148" s="27">
        <v>-412</v>
      </c>
      <c r="F1148" s="27">
        <v>147</v>
      </c>
      <c r="G1148" s="27">
        <v>-552</v>
      </c>
      <c r="H1148" s="27">
        <v>108</v>
      </c>
      <c r="I1148" s="27">
        <v>117</v>
      </c>
      <c r="J1148" s="27">
        <v>89</v>
      </c>
      <c r="K1148" s="21"/>
    </row>
    <row r="1149" spans="1:11" x14ac:dyDescent="0.15">
      <c r="A1149" s="28">
        <v>43160</v>
      </c>
      <c r="B1149" s="27">
        <v>-241</v>
      </c>
      <c r="C1149" s="27">
        <v>-271</v>
      </c>
      <c r="D1149" s="27">
        <v>287</v>
      </c>
      <c r="E1149" s="27">
        <v>-460</v>
      </c>
      <c r="F1149" s="27">
        <v>198</v>
      </c>
      <c r="G1149" s="27">
        <v>-641</v>
      </c>
      <c r="H1149" s="27">
        <v>119</v>
      </c>
      <c r="I1149" s="27">
        <v>119</v>
      </c>
      <c r="J1149" s="27">
        <v>100</v>
      </c>
      <c r="K1149" s="21"/>
    </row>
    <row r="1150" spans="1:11" x14ac:dyDescent="0.15">
      <c r="A1150" s="28">
        <v>43159</v>
      </c>
      <c r="B1150" s="27">
        <v>-241</v>
      </c>
      <c r="C1150" s="27">
        <v>-271</v>
      </c>
      <c r="D1150" s="27">
        <v>287</v>
      </c>
      <c r="E1150" s="27">
        <v>-460</v>
      </c>
      <c r="F1150" s="27">
        <v>198</v>
      </c>
      <c r="G1150" s="27">
        <v>-641</v>
      </c>
      <c r="H1150" s="27">
        <v>119</v>
      </c>
      <c r="I1150" s="27">
        <v>119</v>
      </c>
      <c r="J1150" s="27">
        <v>100</v>
      </c>
      <c r="K1150" s="21"/>
    </row>
    <row r="1151" spans="1:11" x14ac:dyDescent="0.15">
      <c r="A1151" s="28">
        <v>43158</v>
      </c>
      <c r="B1151" s="27">
        <v>-241</v>
      </c>
      <c r="C1151" s="27">
        <v>-271</v>
      </c>
      <c r="D1151" s="27">
        <v>287</v>
      </c>
      <c r="E1151" s="27">
        <v>-460</v>
      </c>
      <c r="F1151" s="27">
        <v>198</v>
      </c>
      <c r="G1151" s="27">
        <v>-641</v>
      </c>
      <c r="H1151" s="27">
        <v>119</v>
      </c>
      <c r="I1151" s="27">
        <v>119</v>
      </c>
      <c r="J1151" s="27">
        <v>100</v>
      </c>
      <c r="K1151" s="21"/>
    </row>
    <row r="1152" spans="1:11" x14ac:dyDescent="0.15">
      <c r="A1152" s="28">
        <v>43157</v>
      </c>
      <c r="B1152" s="27">
        <v>-241</v>
      </c>
      <c r="C1152" s="27">
        <v>-271</v>
      </c>
      <c r="D1152" s="27">
        <v>287</v>
      </c>
      <c r="E1152" s="27">
        <v>-460</v>
      </c>
      <c r="F1152" s="27">
        <v>198</v>
      </c>
      <c r="G1152" s="27">
        <v>-641</v>
      </c>
      <c r="H1152" s="27">
        <v>119</v>
      </c>
      <c r="I1152" s="27">
        <v>119</v>
      </c>
      <c r="J1152" s="27">
        <v>100</v>
      </c>
      <c r="K1152" s="21"/>
    </row>
    <row r="1153" spans="1:11" x14ac:dyDescent="0.15">
      <c r="A1153" s="28">
        <v>43155</v>
      </c>
      <c r="B1153" s="27">
        <v>-341</v>
      </c>
      <c r="C1153" s="27">
        <v>-321</v>
      </c>
      <c r="D1153" s="27">
        <v>287</v>
      </c>
      <c r="E1153" s="27">
        <v>-460</v>
      </c>
      <c r="F1153" s="27">
        <v>198</v>
      </c>
      <c r="G1153" s="27">
        <v>-641</v>
      </c>
      <c r="H1153" s="27">
        <v>119</v>
      </c>
      <c r="I1153" s="27">
        <v>119</v>
      </c>
      <c r="J1153" s="27">
        <v>100</v>
      </c>
      <c r="K1153" s="21"/>
    </row>
    <row r="1154" spans="1:11" x14ac:dyDescent="0.15">
      <c r="A1154" s="28">
        <v>43154</v>
      </c>
      <c r="B1154" s="27">
        <v>-358</v>
      </c>
      <c r="C1154" s="27">
        <v>-515</v>
      </c>
      <c r="D1154" s="27">
        <v>92</v>
      </c>
      <c r="E1154" s="27">
        <v>-638</v>
      </c>
      <c r="F1154" s="27">
        <v>20.5</v>
      </c>
      <c r="G1154" s="27">
        <v>-794</v>
      </c>
      <c r="H1154" s="27">
        <v>-38</v>
      </c>
      <c r="I1154" s="27">
        <v>-19</v>
      </c>
      <c r="J1154" s="27">
        <v>-30</v>
      </c>
      <c r="K1154" s="21"/>
    </row>
    <row r="1155" spans="1:11" x14ac:dyDescent="0.15">
      <c r="A1155" s="28">
        <v>43153</v>
      </c>
      <c r="B1155" s="27">
        <v>-358</v>
      </c>
      <c r="C1155" s="27">
        <v>-515</v>
      </c>
      <c r="D1155" s="27">
        <v>92</v>
      </c>
      <c r="E1155" s="27">
        <v>-638</v>
      </c>
      <c r="F1155" s="27">
        <v>20.5</v>
      </c>
      <c r="G1155" s="27">
        <v>-794</v>
      </c>
      <c r="H1155" s="27">
        <v>-38</v>
      </c>
      <c r="I1155" s="27">
        <v>-19</v>
      </c>
      <c r="J1155" s="27">
        <v>-30</v>
      </c>
      <c r="K1155" s="21"/>
    </row>
    <row r="1156" spans="1:11" x14ac:dyDescent="0.15">
      <c r="A1156" s="28">
        <v>43145</v>
      </c>
      <c r="B1156" s="27">
        <v>-358</v>
      </c>
      <c r="C1156" s="27">
        <v>-515</v>
      </c>
      <c r="D1156" s="27">
        <v>92</v>
      </c>
      <c r="E1156" s="27">
        <v>-638</v>
      </c>
      <c r="F1156" s="27">
        <v>20.5</v>
      </c>
      <c r="G1156" s="27">
        <v>-794</v>
      </c>
      <c r="H1156" s="27">
        <v>-38</v>
      </c>
      <c r="I1156" s="27">
        <v>-19</v>
      </c>
      <c r="J1156" s="27">
        <v>-30</v>
      </c>
      <c r="K1156" s="21"/>
    </row>
    <row r="1157" spans="1:11" x14ac:dyDescent="0.15">
      <c r="A1157" s="28">
        <v>43144</v>
      </c>
      <c r="B1157" s="27">
        <v>-358</v>
      </c>
      <c r="C1157" s="27">
        <v>-515</v>
      </c>
      <c r="D1157" s="27">
        <v>92</v>
      </c>
      <c r="E1157" s="27">
        <v>-638</v>
      </c>
      <c r="F1157" s="27">
        <v>20.5</v>
      </c>
      <c r="G1157" s="27">
        <v>-794</v>
      </c>
      <c r="H1157" s="27">
        <v>-38</v>
      </c>
      <c r="I1157" s="27">
        <v>-19</v>
      </c>
      <c r="J1157" s="27">
        <v>-30</v>
      </c>
      <c r="K1157" s="21"/>
    </row>
    <row r="1158" spans="1:11" x14ac:dyDescent="0.15">
      <c r="A1158" s="28">
        <v>43143</v>
      </c>
      <c r="B1158" s="27">
        <v>-358</v>
      </c>
      <c r="C1158" s="27">
        <v>-515</v>
      </c>
      <c r="D1158" s="27">
        <v>92</v>
      </c>
      <c r="E1158" s="27">
        <v>-638</v>
      </c>
      <c r="F1158" s="27">
        <v>20.5</v>
      </c>
      <c r="G1158" s="27">
        <v>-794</v>
      </c>
      <c r="H1158" s="27">
        <v>-38</v>
      </c>
      <c r="I1158" s="27">
        <v>-19</v>
      </c>
      <c r="J1158" s="27">
        <v>-30</v>
      </c>
      <c r="K1158" s="21"/>
    </row>
    <row r="1159" spans="1:11" x14ac:dyDescent="0.15">
      <c r="A1159" s="28">
        <v>43142</v>
      </c>
      <c r="B1159" s="27">
        <v>-358</v>
      </c>
      <c r="C1159" s="27">
        <v>-515</v>
      </c>
      <c r="D1159" s="27">
        <v>92</v>
      </c>
      <c r="E1159" s="27">
        <v>-638</v>
      </c>
      <c r="F1159" s="27">
        <v>20.5</v>
      </c>
      <c r="G1159" s="27">
        <v>-794</v>
      </c>
      <c r="H1159" s="27">
        <v>-38</v>
      </c>
      <c r="I1159" s="27">
        <v>-19</v>
      </c>
      <c r="J1159" s="27">
        <v>-30</v>
      </c>
      <c r="K1159" s="21"/>
    </row>
    <row r="1160" spans="1:11" x14ac:dyDescent="0.15">
      <c r="A1160" s="28">
        <v>43140</v>
      </c>
      <c r="B1160" s="27">
        <v>-358</v>
      </c>
      <c r="C1160" s="27">
        <v>-515</v>
      </c>
      <c r="D1160" s="27">
        <v>92</v>
      </c>
      <c r="E1160" s="27">
        <v>-638</v>
      </c>
      <c r="F1160" s="27">
        <v>20.5</v>
      </c>
      <c r="G1160" s="27">
        <v>-794</v>
      </c>
      <c r="H1160" s="27">
        <v>-38</v>
      </c>
      <c r="I1160" s="27">
        <v>-19</v>
      </c>
      <c r="J1160" s="27">
        <v>-44</v>
      </c>
      <c r="K1160" s="21"/>
    </row>
    <row r="1161" spans="1:11" x14ac:dyDescent="0.15">
      <c r="A1161" s="28">
        <v>43139</v>
      </c>
      <c r="B1161" s="27">
        <v>-358</v>
      </c>
      <c r="C1161" s="27">
        <v>-515</v>
      </c>
      <c r="D1161" s="27">
        <v>92</v>
      </c>
      <c r="E1161" s="27">
        <v>-638</v>
      </c>
      <c r="F1161" s="27">
        <v>20.5</v>
      </c>
      <c r="G1161" s="27">
        <v>-794</v>
      </c>
      <c r="H1161" s="27">
        <v>-38</v>
      </c>
      <c r="I1161" s="27">
        <v>-19</v>
      </c>
      <c r="J1161" s="27">
        <v>-44</v>
      </c>
      <c r="K1161" s="21"/>
    </row>
    <row r="1162" spans="1:11" x14ac:dyDescent="0.15">
      <c r="A1162" s="28">
        <v>43138</v>
      </c>
      <c r="B1162" s="27">
        <v>-358</v>
      </c>
      <c r="C1162" s="27">
        <v>-515</v>
      </c>
      <c r="D1162" s="27">
        <v>92</v>
      </c>
      <c r="E1162" s="27">
        <v>-638</v>
      </c>
      <c r="F1162" s="27">
        <v>20.5</v>
      </c>
      <c r="G1162" s="27">
        <v>-794</v>
      </c>
      <c r="H1162" s="27">
        <v>-38</v>
      </c>
      <c r="I1162" s="27">
        <v>-19</v>
      </c>
      <c r="J1162" s="27">
        <v>-44</v>
      </c>
      <c r="K1162" s="21"/>
    </row>
    <row r="1163" spans="1:11" x14ac:dyDescent="0.15">
      <c r="A1163" s="28">
        <v>43137</v>
      </c>
      <c r="B1163" s="27">
        <v>-358</v>
      </c>
      <c r="C1163" s="27">
        <v>-515</v>
      </c>
      <c r="D1163" s="27">
        <v>92</v>
      </c>
      <c r="E1163" s="27">
        <v>-638</v>
      </c>
      <c r="F1163" s="27">
        <v>20.5</v>
      </c>
      <c r="G1163" s="27">
        <v>-794</v>
      </c>
      <c r="H1163" s="27">
        <v>-38</v>
      </c>
      <c r="I1163" s="27">
        <v>-19</v>
      </c>
      <c r="J1163" s="27">
        <v>-44</v>
      </c>
      <c r="K1163" s="21"/>
    </row>
    <row r="1164" spans="1:11" x14ac:dyDescent="0.15">
      <c r="A1164" s="28">
        <v>43136</v>
      </c>
      <c r="B1164" s="27">
        <v>-349</v>
      </c>
      <c r="C1164" s="27">
        <v>-442</v>
      </c>
      <c r="D1164" s="27">
        <v>166</v>
      </c>
      <c r="E1164" s="27">
        <v>-589</v>
      </c>
      <c r="F1164" s="27">
        <v>69</v>
      </c>
      <c r="G1164" s="27">
        <v>-738</v>
      </c>
      <c r="H1164" s="27">
        <v>20</v>
      </c>
      <c r="I1164" s="27">
        <v>14</v>
      </c>
      <c r="J1164" s="27">
        <v>-4.9000000000000004</v>
      </c>
      <c r="K1164" s="21"/>
    </row>
    <row r="1165" spans="1:11" x14ac:dyDescent="0.15">
      <c r="A1165" s="28">
        <v>43133</v>
      </c>
      <c r="B1165" s="27">
        <v>-349</v>
      </c>
      <c r="C1165" s="27">
        <v>-442</v>
      </c>
      <c r="D1165" s="27">
        <v>166</v>
      </c>
      <c r="E1165" s="27">
        <v>-589</v>
      </c>
      <c r="F1165" s="27">
        <v>69</v>
      </c>
      <c r="G1165" s="27">
        <v>-738</v>
      </c>
      <c r="H1165" s="27">
        <v>20</v>
      </c>
      <c r="I1165" s="27">
        <v>14</v>
      </c>
      <c r="J1165" s="27">
        <v>-4.9000000000000004</v>
      </c>
      <c r="K1165" s="21"/>
    </row>
    <row r="1166" spans="1:11" x14ac:dyDescent="0.15">
      <c r="A1166" s="28">
        <v>43132</v>
      </c>
      <c r="B1166" s="27">
        <v>-349</v>
      </c>
      <c r="C1166" s="27">
        <v>-442</v>
      </c>
      <c r="D1166" s="27">
        <v>166</v>
      </c>
      <c r="E1166" s="27">
        <v>-589</v>
      </c>
      <c r="F1166" s="27">
        <v>69</v>
      </c>
      <c r="G1166" s="27">
        <v>-738</v>
      </c>
      <c r="H1166" s="27">
        <v>20</v>
      </c>
      <c r="I1166" s="27">
        <v>14</v>
      </c>
      <c r="J1166" s="27">
        <v>-4.9000000000000004</v>
      </c>
      <c r="K1166" s="21"/>
    </row>
    <row r="1167" spans="1:11" x14ac:dyDescent="0.15">
      <c r="A1167" s="28">
        <v>43131</v>
      </c>
      <c r="B1167" s="27">
        <v>-349</v>
      </c>
      <c r="C1167" s="27">
        <v>-442</v>
      </c>
      <c r="D1167" s="27">
        <v>166</v>
      </c>
      <c r="E1167" s="27">
        <v>-589</v>
      </c>
      <c r="F1167" s="27">
        <v>69</v>
      </c>
      <c r="G1167" s="27">
        <v>-738</v>
      </c>
      <c r="H1167" s="27">
        <v>20</v>
      </c>
      <c r="I1167" s="27">
        <v>14</v>
      </c>
      <c r="J1167" s="27">
        <v>-4.9000000000000004</v>
      </c>
      <c r="K1167" s="21"/>
    </row>
    <row r="1168" spans="1:11" x14ac:dyDescent="0.15">
      <c r="A1168" s="28">
        <v>43130</v>
      </c>
      <c r="B1168" s="27">
        <v>-349</v>
      </c>
      <c r="C1168" s="27">
        <v>-442</v>
      </c>
      <c r="D1168" s="27">
        <v>166</v>
      </c>
      <c r="E1168" s="27">
        <v>-589</v>
      </c>
      <c r="F1168" s="27">
        <v>69</v>
      </c>
      <c r="G1168" s="27">
        <v>-738</v>
      </c>
      <c r="H1168" s="27">
        <v>20</v>
      </c>
      <c r="I1168" s="27">
        <v>14</v>
      </c>
      <c r="J1168" s="27">
        <v>-4.9000000000000004</v>
      </c>
      <c r="K1168" s="21"/>
    </row>
    <row r="1169" spans="1:11" x14ac:dyDescent="0.15">
      <c r="A1169" s="28">
        <v>43129</v>
      </c>
      <c r="B1169" s="27">
        <v>-349</v>
      </c>
      <c r="C1169" s="27">
        <v>-442</v>
      </c>
      <c r="D1169" s="27">
        <v>166</v>
      </c>
      <c r="E1169" s="27">
        <v>-589</v>
      </c>
      <c r="F1169" s="27">
        <v>69</v>
      </c>
      <c r="G1169" s="27">
        <v>-738</v>
      </c>
      <c r="H1169" s="27">
        <v>20</v>
      </c>
      <c r="I1169" s="27">
        <v>14</v>
      </c>
      <c r="J1169" s="27">
        <v>-4.9000000000000004</v>
      </c>
      <c r="K1169" s="21"/>
    </row>
    <row r="1170" spans="1:11" x14ac:dyDescent="0.15">
      <c r="A1170" s="28">
        <v>43126</v>
      </c>
      <c r="B1170" s="27">
        <v>-349</v>
      </c>
      <c r="C1170" s="27">
        <v>-442</v>
      </c>
      <c r="D1170" s="27">
        <v>166</v>
      </c>
      <c r="E1170" s="27">
        <v>-589</v>
      </c>
      <c r="F1170" s="27">
        <v>69</v>
      </c>
      <c r="G1170" s="27">
        <v>-738</v>
      </c>
      <c r="H1170" s="27">
        <v>20</v>
      </c>
      <c r="I1170" s="27">
        <v>14</v>
      </c>
      <c r="J1170" s="27">
        <v>-4.9000000000000004</v>
      </c>
      <c r="K1170" s="21"/>
    </row>
    <row r="1171" spans="1:11" x14ac:dyDescent="0.15">
      <c r="A1171" s="28">
        <v>43125</v>
      </c>
      <c r="B1171" s="27">
        <v>-349</v>
      </c>
      <c r="C1171" s="27">
        <v>-442</v>
      </c>
      <c r="D1171" s="27">
        <v>166</v>
      </c>
      <c r="E1171" s="27">
        <v>-589</v>
      </c>
      <c r="F1171" s="27">
        <v>69</v>
      </c>
      <c r="G1171" s="27">
        <v>-738</v>
      </c>
      <c r="H1171" s="27">
        <v>20</v>
      </c>
      <c r="I1171" s="27">
        <v>14</v>
      </c>
      <c r="J1171" s="27">
        <v>-4.9000000000000004</v>
      </c>
      <c r="K1171" s="21"/>
    </row>
    <row r="1172" spans="1:11" x14ac:dyDescent="0.15">
      <c r="A1172" s="28">
        <v>43124</v>
      </c>
      <c r="B1172" s="27">
        <v>-349</v>
      </c>
      <c r="C1172" s="27">
        <v>-442</v>
      </c>
      <c r="D1172" s="27">
        <v>166</v>
      </c>
      <c r="E1172" s="27">
        <v>-589</v>
      </c>
      <c r="F1172" s="27">
        <v>69</v>
      </c>
      <c r="G1172" s="27">
        <v>-738</v>
      </c>
      <c r="H1172" s="27">
        <v>20</v>
      </c>
      <c r="I1172" s="27">
        <v>14</v>
      </c>
      <c r="J1172" s="27">
        <v>-4.9000000000000004</v>
      </c>
      <c r="K1172" s="21"/>
    </row>
    <row r="1173" spans="1:11" x14ac:dyDescent="0.15">
      <c r="A1173" s="28">
        <v>43123</v>
      </c>
      <c r="B1173" s="27">
        <v>-349</v>
      </c>
      <c r="C1173" s="27">
        <v>-442</v>
      </c>
      <c r="D1173" s="27">
        <v>166</v>
      </c>
      <c r="E1173" s="27">
        <v>-589</v>
      </c>
      <c r="F1173" s="27">
        <v>69</v>
      </c>
      <c r="G1173" s="27">
        <v>-738</v>
      </c>
      <c r="H1173" s="27">
        <v>20</v>
      </c>
      <c r="I1173" s="27">
        <v>14</v>
      </c>
      <c r="J1173" s="27">
        <v>-4.9000000000000004</v>
      </c>
      <c r="K1173" s="21"/>
    </row>
    <row r="1174" spans="1:11" x14ac:dyDescent="0.15">
      <c r="A1174" s="28">
        <v>43122</v>
      </c>
      <c r="B1174" s="27">
        <v>-349</v>
      </c>
      <c r="C1174" s="27">
        <v>-442</v>
      </c>
      <c r="D1174" s="27">
        <v>166</v>
      </c>
      <c r="E1174" s="27">
        <v>-589</v>
      </c>
      <c r="F1174" s="27">
        <v>69</v>
      </c>
      <c r="G1174" s="27">
        <v>-738</v>
      </c>
      <c r="H1174" s="27">
        <v>20</v>
      </c>
      <c r="I1174" s="27">
        <v>14</v>
      </c>
      <c r="J1174" s="27">
        <v>-4.9000000000000004</v>
      </c>
      <c r="K1174" s="21"/>
    </row>
    <row r="1175" spans="1:11" x14ac:dyDescent="0.15">
      <c r="A1175" s="28">
        <v>43119</v>
      </c>
      <c r="B1175" s="27">
        <v>-349</v>
      </c>
      <c r="C1175" s="27">
        <v>-442</v>
      </c>
      <c r="D1175" s="27">
        <v>166</v>
      </c>
      <c r="E1175" s="27">
        <v>-589</v>
      </c>
      <c r="F1175" s="27">
        <v>69</v>
      </c>
      <c r="G1175" s="27">
        <v>-738</v>
      </c>
      <c r="H1175" s="27">
        <v>20</v>
      </c>
      <c r="I1175" s="27">
        <v>14</v>
      </c>
      <c r="J1175" s="27">
        <v>-4.9000000000000004</v>
      </c>
      <c r="K1175" s="21"/>
    </row>
    <row r="1176" spans="1:11" x14ac:dyDescent="0.15">
      <c r="A1176" s="28">
        <v>43118</v>
      </c>
      <c r="B1176" s="27">
        <v>-349</v>
      </c>
      <c r="C1176" s="27">
        <v>-442</v>
      </c>
      <c r="D1176" s="27">
        <v>166</v>
      </c>
      <c r="E1176" s="27">
        <v>-589</v>
      </c>
      <c r="F1176" s="27">
        <v>69</v>
      </c>
      <c r="G1176" s="27">
        <v>-738</v>
      </c>
      <c r="H1176" s="27">
        <v>20</v>
      </c>
      <c r="I1176" s="27">
        <v>14</v>
      </c>
      <c r="J1176" s="27">
        <v>-4.9000000000000004</v>
      </c>
      <c r="K1176" s="21"/>
    </row>
    <row r="1177" spans="1:11" x14ac:dyDescent="0.15">
      <c r="A1177" s="28">
        <v>43117</v>
      </c>
      <c r="B1177" s="27">
        <v>-341</v>
      </c>
      <c r="C1177" s="27">
        <v>-434</v>
      </c>
      <c r="D1177" s="27">
        <v>176</v>
      </c>
      <c r="E1177" s="27">
        <v>-573</v>
      </c>
      <c r="F1177" s="27">
        <v>88</v>
      </c>
      <c r="G1177" s="27">
        <v>-721</v>
      </c>
      <c r="H1177" s="27">
        <v>39</v>
      </c>
      <c r="I1177" s="27">
        <v>23</v>
      </c>
      <c r="J1177" s="27">
        <v>-1.8</v>
      </c>
      <c r="K1177" s="21"/>
    </row>
    <row r="1178" spans="1:11" x14ac:dyDescent="0.15">
      <c r="A1178" s="28">
        <v>43116</v>
      </c>
      <c r="B1178" s="27">
        <v>-341</v>
      </c>
      <c r="C1178" s="27">
        <v>-434</v>
      </c>
      <c r="D1178" s="27">
        <v>176</v>
      </c>
      <c r="E1178" s="27">
        <v>-573</v>
      </c>
      <c r="F1178" s="27">
        <v>88</v>
      </c>
      <c r="G1178" s="27">
        <v>-721</v>
      </c>
      <c r="H1178" s="27">
        <v>39</v>
      </c>
      <c r="I1178" s="27">
        <v>23</v>
      </c>
      <c r="J1178" s="27">
        <v>-1.8</v>
      </c>
      <c r="K1178" s="21"/>
    </row>
    <row r="1179" spans="1:11" x14ac:dyDescent="0.15">
      <c r="A1179" s="28">
        <v>43115</v>
      </c>
      <c r="B1179" s="27">
        <v>-341</v>
      </c>
      <c r="C1179" s="27">
        <v>-426</v>
      </c>
      <c r="D1179" s="27">
        <v>132</v>
      </c>
      <c r="E1179" s="27">
        <v>-532</v>
      </c>
      <c r="F1179" s="27">
        <v>128</v>
      </c>
      <c r="G1179" s="27">
        <v>-681</v>
      </c>
      <c r="H1179" s="27">
        <v>79</v>
      </c>
      <c r="I1179" s="27">
        <v>79</v>
      </c>
      <c r="J1179" s="27">
        <v>60</v>
      </c>
      <c r="K1179" s="21"/>
    </row>
    <row r="1180" spans="1:11" x14ac:dyDescent="0.15">
      <c r="A1180" s="28">
        <v>43112</v>
      </c>
      <c r="B1180" s="27">
        <v>-341</v>
      </c>
      <c r="C1180" s="27">
        <v>-426</v>
      </c>
      <c r="D1180" s="27">
        <v>132</v>
      </c>
      <c r="E1180" s="27">
        <v>-532</v>
      </c>
      <c r="F1180" s="27">
        <v>128</v>
      </c>
      <c r="G1180" s="27">
        <v>-681</v>
      </c>
      <c r="H1180" s="27">
        <v>79</v>
      </c>
      <c r="I1180" s="27">
        <v>79</v>
      </c>
      <c r="J1180" s="27">
        <v>60</v>
      </c>
      <c r="K1180" s="21"/>
    </row>
    <row r="1181" spans="1:11" x14ac:dyDescent="0.15">
      <c r="A1181" s="28">
        <v>43111</v>
      </c>
      <c r="B1181" s="27">
        <v>-341</v>
      </c>
      <c r="C1181" s="27">
        <v>-426</v>
      </c>
      <c r="D1181" s="27">
        <v>132</v>
      </c>
      <c r="E1181" s="27">
        <v>-532</v>
      </c>
      <c r="F1181" s="27">
        <v>128</v>
      </c>
      <c r="G1181" s="27">
        <v>-681</v>
      </c>
      <c r="H1181" s="27">
        <v>79</v>
      </c>
      <c r="I1181" s="27">
        <v>79</v>
      </c>
      <c r="J1181" s="27">
        <v>60</v>
      </c>
      <c r="K1181" s="21"/>
    </row>
    <row r="1182" spans="1:11" x14ac:dyDescent="0.15">
      <c r="A1182" s="28">
        <v>43110</v>
      </c>
      <c r="B1182" s="27">
        <v>-341</v>
      </c>
      <c r="C1182" s="27">
        <v>-426</v>
      </c>
      <c r="D1182" s="27">
        <v>132</v>
      </c>
      <c r="E1182" s="27">
        <v>-532</v>
      </c>
      <c r="F1182" s="27">
        <v>128</v>
      </c>
      <c r="G1182" s="27">
        <v>-681</v>
      </c>
      <c r="H1182" s="27">
        <v>79</v>
      </c>
      <c r="I1182" s="27">
        <v>79</v>
      </c>
      <c r="J1182" s="27">
        <v>60</v>
      </c>
      <c r="K1182" s="21"/>
    </row>
    <row r="1183" spans="1:11" x14ac:dyDescent="0.15">
      <c r="A1183" s="28">
        <v>43109</v>
      </c>
      <c r="B1183" s="27">
        <v>-341</v>
      </c>
      <c r="C1183" s="27">
        <v>-426</v>
      </c>
      <c r="D1183" s="27">
        <v>132</v>
      </c>
      <c r="E1183" s="27">
        <v>-532</v>
      </c>
      <c r="F1183" s="27">
        <v>128</v>
      </c>
      <c r="G1183" s="27">
        <v>-681</v>
      </c>
      <c r="H1183" s="27">
        <v>79</v>
      </c>
      <c r="I1183" s="27">
        <v>79</v>
      </c>
      <c r="J1183" s="27">
        <v>60</v>
      </c>
      <c r="K1183" s="21"/>
    </row>
    <row r="1184" spans="1:11" x14ac:dyDescent="0.15">
      <c r="A1184" s="28">
        <v>43108</v>
      </c>
      <c r="B1184" s="27">
        <v>-341</v>
      </c>
      <c r="C1184" s="27">
        <v>-426</v>
      </c>
      <c r="D1184" s="27">
        <v>132</v>
      </c>
      <c r="E1184" s="27">
        <v>-532</v>
      </c>
      <c r="F1184" s="27">
        <v>128</v>
      </c>
      <c r="G1184" s="27">
        <v>-681</v>
      </c>
      <c r="H1184" s="27">
        <v>79</v>
      </c>
      <c r="I1184" s="27">
        <v>79</v>
      </c>
      <c r="J1184" s="27">
        <v>60</v>
      </c>
      <c r="K1184" s="21"/>
    </row>
    <row r="1185" spans="1:11" x14ac:dyDescent="0.15">
      <c r="A1185" s="28">
        <v>43105</v>
      </c>
      <c r="B1185" s="27">
        <v>-341</v>
      </c>
      <c r="C1185" s="27">
        <v>-426</v>
      </c>
      <c r="D1185" s="27">
        <v>132</v>
      </c>
      <c r="E1185" s="27">
        <v>-532</v>
      </c>
      <c r="F1185" s="27">
        <v>128</v>
      </c>
      <c r="G1185" s="27">
        <v>-681</v>
      </c>
      <c r="H1185" s="27">
        <v>79</v>
      </c>
      <c r="I1185" s="27">
        <v>79</v>
      </c>
      <c r="J1185" s="27">
        <v>60</v>
      </c>
      <c r="K1185" s="21"/>
    </row>
    <row r="1186" spans="1:11" x14ac:dyDescent="0.15">
      <c r="A1186" s="28">
        <v>43104</v>
      </c>
      <c r="B1186" s="27">
        <v>-341</v>
      </c>
      <c r="C1186" s="27">
        <v>-426</v>
      </c>
      <c r="D1186" s="27">
        <v>132</v>
      </c>
      <c r="E1186" s="27">
        <v>-532</v>
      </c>
      <c r="F1186" s="27">
        <v>128</v>
      </c>
      <c r="G1186" s="27">
        <v>-681</v>
      </c>
      <c r="H1186" s="27">
        <v>79</v>
      </c>
      <c r="I1186" s="27">
        <v>79</v>
      </c>
      <c r="J1186" s="27">
        <v>60</v>
      </c>
      <c r="K1186" s="21"/>
    </row>
    <row r="1187" spans="1:11" x14ac:dyDescent="0.15">
      <c r="A1187" s="28">
        <v>43103</v>
      </c>
      <c r="B1187" s="27">
        <v>-608</v>
      </c>
      <c r="C1187" s="27">
        <v>-543</v>
      </c>
      <c r="D1187" s="27">
        <v>113</v>
      </c>
      <c r="E1187" s="27">
        <v>-612</v>
      </c>
      <c r="F1187" s="27">
        <v>44</v>
      </c>
      <c r="G1187" s="27">
        <v>-697</v>
      </c>
      <c r="H1187" s="27">
        <v>60</v>
      </c>
      <c r="I1187" s="27">
        <v>84</v>
      </c>
      <c r="J1187" s="27">
        <v>41</v>
      </c>
      <c r="K1187" s="21"/>
    </row>
    <row r="1188" spans="1:11" x14ac:dyDescent="0.15">
      <c r="A1188" s="28">
        <v>43102</v>
      </c>
      <c r="B1188" s="27">
        <v>-608</v>
      </c>
      <c r="C1188" s="27">
        <v>-543</v>
      </c>
      <c r="D1188" s="27">
        <v>113</v>
      </c>
      <c r="E1188" s="27">
        <v>-612</v>
      </c>
      <c r="F1188" s="27">
        <v>44</v>
      </c>
      <c r="G1188" s="27">
        <v>-697</v>
      </c>
      <c r="H1188" s="27">
        <v>60</v>
      </c>
      <c r="I1188" s="27">
        <v>84</v>
      </c>
      <c r="J1188" s="27">
        <v>41</v>
      </c>
      <c r="K1188" s="21"/>
    </row>
    <row r="1189" spans="1:11" x14ac:dyDescent="0.15">
      <c r="A1189" s="28">
        <v>43101</v>
      </c>
      <c r="B1189" s="27">
        <v>-608</v>
      </c>
      <c r="C1189" s="27">
        <v>-543</v>
      </c>
      <c r="D1189" s="27">
        <v>113</v>
      </c>
      <c r="E1189" s="27">
        <v>-612</v>
      </c>
      <c r="F1189" s="27">
        <v>44</v>
      </c>
      <c r="G1189" s="27">
        <v>-697</v>
      </c>
      <c r="H1189" s="27">
        <v>60</v>
      </c>
      <c r="I1189" s="27">
        <v>84</v>
      </c>
      <c r="J1189" s="27">
        <v>41</v>
      </c>
      <c r="K1189" s="21"/>
    </row>
    <row r="1190" spans="1:11" x14ac:dyDescent="0.15">
      <c r="A1190" s="28">
        <v>43098</v>
      </c>
      <c r="B1190" s="27">
        <v>-608</v>
      </c>
      <c r="C1190" s="27">
        <v>-527</v>
      </c>
      <c r="D1190" s="27">
        <v>129</v>
      </c>
      <c r="E1190" s="27">
        <v>-612</v>
      </c>
      <c r="F1190" s="27">
        <v>44</v>
      </c>
      <c r="G1190" s="27">
        <v>-689</v>
      </c>
      <c r="H1190" s="27">
        <v>18</v>
      </c>
      <c r="I1190" s="27">
        <v>34</v>
      </c>
      <c r="J1190" s="27">
        <v>7</v>
      </c>
      <c r="K1190" s="21"/>
    </row>
    <row r="1191" spans="1:11" x14ac:dyDescent="0.15">
      <c r="A1191" s="28">
        <v>43097</v>
      </c>
      <c r="B1191" s="27">
        <v>-608</v>
      </c>
      <c r="C1191" s="27">
        <v>-527</v>
      </c>
      <c r="D1191" s="27">
        <v>129</v>
      </c>
      <c r="E1191" s="27">
        <v>-612</v>
      </c>
      <c r="F1191" s="27">
        <v>44</v>
      </c>
      <c r="G1191" s="27">
        <v>-689</v>
      </c>
      <c r="H1191" s="27">
        <v>18</v>
      </c>
      <c r="I1191" s="27">
        <v>34</v>
      </c>
      <c r="J1191" s="27">
        <v>7</v>
      </c>
      <c r="K1191" s="21"/>
    </row>
    <row r="1192" spans="1:11" x14ac:dyDescent="0.15">
      <c r="A1192" s="28">
        <v>43096</v>
      </c>
      <c r="B1192" s="27">
        <v>-608</v>
      </c>
      <c r="C1192" s="27">
        <v>-527</v>
      </c>
      <c r="D1192" s="27">
        <v>129</v>
      </c>
      <c r="E1192" s="27">
        <v>-612</v>
      </c>
      <c r="F1192" s="27">
        <v>44</v>
      </c>
      <c r="G1192" s="27">
        <v>-689</v>
      </c>
      <c r="H1192" s="27">
        <v>18</v>
      </c>
      <c r="I1192" s="27">
        <v>34</v>
      </c>
      <c r="J1192" s="27">
        <v>7</v>
      </c>
      <c r="K1192" s="21"/>
    </row>
    <row r="1193" spans="1:11" x14ac:dyDescent="0.15">
      <c r="A1193" s="28">
        <v>43095</v>
      </c>
      <c r="B1193" s="27">
        <v>-608</v>
      </c>
      <c r="C1193" s="27">
        <v>-527</v>
      </c>
      <c r="D1193" s="27">
        <v>129</v>
      </c>
      <c r="E1193" s="27">
        <v>-612</v>
      </c>
      <c r="F1193" s="27">
        <v>44</v>
      </c>
      <c r="G1193" s="27">
        <v>-689</v>
      </c>
      <c r="H1193" s="27">
        <v>18</v>
      </c>
      <c r="I1193" s="27">
        <v>34</v>
      </c>
      <c r="J1193" s="27">
        <v>7</v>
      </c>
      <c r="K1193" s="21"/>
    </row>
    <row r="1194" spans="1:11" x14ac:dyDescent="0.15">
      <c r="A1194" s="28">
        <v>43094</v>
      </c>
      <c r="B1194" s="27">
        <v>-608</v>
      </c>
      <c r="C1194" s="27">
        <v>-527</v>
      </c>
      <c r="D1194" s="27">
        <v>129</v>
      </c>
      <c r="E1194" s="27">
        <v>-612</v>
      </c>
      <c r="F1194" s="27">
        <v>44</v>
      </c>
      <c r="G1194" s="27">
        <v>-689</v>
      </c>
      <c r="H1194" s="27">
        <v>18</v>
      </c>
      <c r="I1194" s="27">
        <v>34</v>
      </c>
      <c r="J1194" s="27">
        <v>7</v>
      </c>
      <c r="K1194" s="21"/>
    </row>
    <row r="1195" spans="1:11" x14ac:dyDescent="0.15">
      <c r="A1195" s="28">
        <v>43091</v>
      </c>
      <c r="B1195" s="27">
        <v>-583</v>
      </c>
      <c r="C1195" s="27">
        <v>-469</v>
      </c>
      <c r="D1195" s="27">
        <v>142</v>
      </c>
      <c r="E1195" s="27">
        <v>-550</v>
      </c>
      <c r="F1195" s="27">
        <v>63</v>
      </c>
      <c r="G1195" s="27">
        <v>-616</v>
      </c>
      <c r="H1195" s="27">
        <v>47</v>
      </c>
      <c r="I1195" s="27">
        <v>38</v>
      </c>
      <c r="J1195" s="27">
        <v>60</v>
      </c>
      <c r="K1195" s="21"/>
    </row>
    <row r="1196" spans="1:11" x14ac:dyDescent="0.15">
      <c r="A1196" s="28">
        <v>43090</v>
      </c>
      <c r="B1196" s="27">
        <v>-583</v>
      </c>
      <c r="C1196" s="27">
        <v>-469</v>
      </c>
      <c r="D1196" s="27">
        <v>142</v>
      </c>
      <c r="E1196" s="27">
        <v>-550</v>
      </c>
      <c r="F1196" s="27">
        <v>63</v>
      </c>
      <c r="G1196" s="27">
        <v>-616</v>
      </c>
      <c r="H1196" s="27">
        <v>47</v>
      </c>
      <c r="I1196" s="27">
        <v>38</v>
      </c>
      <c r="J1196" s="27">
        <v>60</v>
      </c>
      <c r="K1196" s="21"/>
    </row>
    <row r="1197" spans="1:11" x14ac:dyDescent="0.15">
      <c r="A1197" s="28">
        <v>43089</v>
      </c>
      <c r="B1197" s="27">
        <v>-583</v>
      </c>
      <c r="C1197" s="27">
        <v>-469</v>
      </c>
      <c r="D1197" s="27">
        <v>142</v>
      </c>
      <c r="E1197" s="27">
        <v>-550</v>
      </c>
      <c r="F1197" s="27">
        <v>63</v>
      </c>
      <c r="G1197" s="27">
        <v>-616</v>
      </c>
      <c r="H1197" s="27">
        <v>47</v>
      </c>
      <c r="I1197" s="27">
        <v>38</v>
      </c>
      <c r="J1197" s="27">
        <v>60</v>
      </c>
      <c r="K1197" s="21"/>
    </row>
    <row r="1198" spans="1:11" x14ac:dyDescent="0.15">
      <c r="A1198" s="28">
        <v>43088</v>
      </c>
      <c r="B1198" s="27">
        <v>-583</v>
      </c>
      <c r="C1198" s="27">
        <v>-469</v>
      </c>
      <c r="D1198" s="27">
        <v>142</v>
      </c>
      <c r="E1198" s="27">
        <v>-550</v>
      </c>
      <c r="F1198" s="27">
        <v>63</v>
      </c>
      <c r="G1198" s="27">
        <v>-616</v>
      </c>
      <c r="H1198" s="27">
        <v>47</v>
      </c>
      <c r="I1198" s="27">
        <v>38</v>
      </c>
      <c r="J1198" s="27">
        <v>60</v>
      </c>
      <c r="K1198" s="21"/>
    </row>
    <row r="1199" spans="1:11" x14ac:dyDescent="0.15">
      <c r="A1199" s="28">
        <v>43087</v>
      </c>
      <c r="B1199" s="27">
        <v>-583</v>
      </c>
      <c r="C1199" s="27">
        <v>-469</v>
      </c>
      <c r="D1199" s="27">
        <v>142</v>
      </c>
      <c r="E1199" s="27">
        <v>-550</v>
      </c>
      <c r="F1199" s="27">
        <v>63</v>
      </c>
      <c r="G1199" s="27">
        <v>-616</v>
      </c>
      <c r="H1199" s="27">
        <v>47</v>
      </c>
      <c r="I1199" s="27">
        <v>38</v>
      </c>
      <c r="J1199" s="27">
        <v>60</v>
      </c>
      <c r="K1199" s="21"/>
    </row>
    <row r="1200" spans="1:11" x14ac:dyDescent="0.15">
      <c r="A1200" s="28">
        <v>43084</v>
      </c>
      <c r="B1200" s="27">
        <v>-583</v>
      </c>
      <c r="C1200" s="27">
        <v>-469</v>
      </c>
      <c r="D1200" s="27">
        <v>142</v>
      </c>
      <c r="E1200" s="27">
        <v>-550</v>
      </c>
      <c r="F1200" s="27">
        <v>63</v>
      </c>
      <c r="G1200" s="27">
        <v>-616</v>
      </c>
      <c r="H1200" s="27">
        <v>47</v>
      </c>
      <c r="I1200" s="27">
        <v>38</v>
      </c>
      <c r="J1200" s="27">
        <v>60</v>
      </c>
      <c r="K1200" s="21"/>
    </row>
    <row r="1201" spans="1:11" x14ac:dyDescent="0.15">
      <c r="A1201" s="28">
        <v>43083</v>
      </c>
      <c r="B1201" s="27">
        <v>-583</v>
      </c>
      <c r="C1201" s="27">
        <v>-469</v>
      </c>
      <c r="D1201" s="27">
        <v>142</v>
      </c>
      <c r="E1201" s="27">
        <v>-550</v>
      </c>
      <c r="F1201" s="27">
        <v>63</v>
      </c>
      <c r="G1201" s="27">
        <v>-616</v>
      </c>
      <c r="H1201" s="27">
        <v>47</v>
      </c>
      <c r="I1201" s="27">
        <v>38</v>
      </c>
      <c r="J1201" s="27">
        <v>60</v>
      </c>
      <c r="K1201" s="21"/>
    </row>
    <row r="1202" spans="1:11" x14ac:dyDescent="0.15">
      <c r="A1202" s="28">
        <v>43082</v>
      </c>
      <c r="B1202" s="27">
        <v>-583</v>
      </c>
      <c r="C1202" s="27">
        <v>-469</v>
      </c>
      <c r="D1202" s="27">
        <v>142</v>
      </c>
      <c r="E1202" s="27">
        <v>-550</v>
      </c>
      <c r="F1202" s="27">
        <v>63</v>
      </c>
      <c r="G1202" s="27">
        <v>-616</v>
      </c>
      <c r="H1202" s="27">
        <v>47</v>
      </c>
      <c r="I1202" s="27">
        <v>38</v>
      </c>
      <c r="J1202" s="27">
        <v>60</v>
      </c>
      <c r="K1202" s="21"/>
    </row>
    <row r="1203" spans="1:11" x14ac:dyDescent="0.15">
      <c r="A1203" s="28">
        <v>43081</v>
      </c>
      <c r="B1203" s="27">
        <v>-583</v>
      </c>
      <c r="C1203" s="27">
        <v>-469</v>
      </c>
      <c r="D1203" s="27">
        <v>142</v>
      </c>
      <c r="E1203" s="27">
        <v>-550</v>
      </c>
      <c r="F1203" s="27">
        <v>63</v>
      </c>
      <c r="G1203" s="27">
        <v>-616</v>
      </c>
      <c r="H1203" s="27">
        <v>47</v>
      </c>
      <c r="I1203" s="27">
        <v>38</v>
      </c>
      <c r="J1203" s="27">
        <v>60</v>
      </c>
      <c r="K1203" s="21"/>
    </row>
    <row r="1204" spans="1:11" x14ac:dyDescent="0.15">
      <c r="A1204" s="28">
        <v>43080</v>
      </c>
      <c r="B1204" s="27">
        <v>-583</v>
      </c>
      <c r="C1204" s="27">
        <v>-469</v>
      </c>
      <c r="D1204" s="27">
        <v>142</v>
      </c>
      <c r="E1204" s="27">
        <v>-550</v>
      </c>
      <c r="F1204" s="27">
        <v>63</v>
      </c>
      <c r="G1204" s="27">
        <v>-616</v>
      </c>
      <c r="H1204" s="27">
        <v>47</v>
      </c>
      <c r="I1204" s="27">
        <v>38</v>
      </c>
      <c r="J1204" s="27">
        <v>60</v>
      </c>
      <c r="K1204" s="21"/>
    </row>
    <row r="1205" spans="1:11" x14ac:dyDescent="0.15">
      <c r="A1205" s="28">
        <v>43077</v>
      </c>
      <c r="B1205" s="27">
        <v>-558</v>
      </c>
      <c r="C1205" s="27">
        <v>-404</v>
      </c>
      <c r="D1205" s="27">
        <v>209</v>
      </c>
      <c r="E1205" s="27">
        <v>-485</v>
      </c>
      <c r="F1205" s="27">
        <v>130</v>
      </c>
      <c r="G1205" s="27">
        <v>-599</v>
      </c>
      <c r="H1205" s="27">
        <v>66</v>
      </c>
      <c r="I1205" s="27">
        <v>114</v>
      </c>
      <c r="J1205" s="27">
        <v>105</v>
      </c>
      <c r="K1205" s="21"/>
    </row>
    <row r="1206" spans="1:11" x14ac:dyDescent="0.15">
      <c r="A1206" s="28">
        <v>43076</v>
      </c>
      <c r="B1206" s="27">
        <v>-558</v>
      </c>
      <c r="C1206" s="27">
        <v>-404</v>
      </c>
      <c r="D1206" s="27">
        <v>209</v>
      </c>
      <c r="E1206" s="27">
        <v>-485</v>
      </c>
      <c r="F1206" s="27">
        <v>130</v>
      </c>
      <c r="G1206" s="27">
        <v>-599</v>
      </c>
      <c r="H1206" s="27">
        <v>66</v>
      </c>
      <c r="I1206" s="27">
        <v>114</v>
      </c>
      <c r="J1206" s="27">
        <v>105</v>
      </c>
      <c r="K1206" s="21"/>
    </row>
    <row r="1207" spans="1:11" x14ac:dyDescent="0.15">
      <c r="A1207" s="28">
        <v>43075</v>
      </c>
      <c r="B1207" s="27">
        <v>-558</v>
      </c>
      <c r="C1207" s="27">
        <v>-469</v>
      </c>
      <c r="D1207" s="27">
        <v>146</v>
      </c>
      <c r="E1207" s="27">
        <v>-549</v>
      </c>
      <c r="F1207" s="27">
        <v>86.5</v>
      </c>
      <c r="G1207" s="27">
        <v>-599</v>
      </c>
      <c r="H1207" s="27">
        <v>66</v>
      </c>
      <c r="I1207" s="27">
        <v>90.35</v>
      </c>
      <c r="J1207" s="27">
        <v>65</v>
      </c>
      <c r="K1207" s="21"/>
    </row>
    <row r="1208" spans="1:11" x14ac:dyDescent="0.15">
      <c r="A1208" s="28">
        <v>43074</v>
      </c>
      <c r="B1208" s="27">
        <v>-558</v>
      </c>
      <c r="C1208" s="27">
        <v>-469</v>
      </c>
      <c r="D1208" s="27">
        <v>146</v>
      </c>
      <c r="E1208" s="27">
        <v>-549</v>
      </c>
      <c r="F1208" s="27">
        <v>86.5</v>
      </c>
      <c r="G1208" s="27">
        <v>-599</v>
      </c>
      <c r="H1208" s="27">
        <v>66</v>
      </c>
      <c r="I1208" s="27">
        <v>90.35</v>
      </c>
      <c r="J1208" s="27">
        <v>65</v>
      </c>
      <c r="K1208" s="21"/>
    </row>
    <row r="1209" spans="1:11" x14ac:dyDescent="0.15">
      <c r="A1209" s="28">
        <v>43073</v>
      </c>
      <c r="B1209" s="27">
        <v>-558</v>
      </c>
      <c r="C1209" s="27">
        <v>-469</v>
      </c>
      <c r="D1209" s="27">
        <v>146</v>
      </c>
      <c r="E1209" s="27">
        <v>-549</v>
      </c>
      <c r="F1209" s="27">
        <v>86.5</v>
      </c>
      <c r="G1209" s="27">
        <v>-599</v>
      </c>
      <c r="H1209" s="27">
        <v>66</v>
      </c>
      <c r="I1209" s="27">
        <v>66</v>
      </c>
      <c r="J1209" s="27">
        <v>25.5</v>
      </c>
      <c r="K1209" s="21"/>
    </row>
    <row r="1210" spans="1:11" x14ac:dyDescent="0.15">
      <c r="A1210" s="28">
        <v>43070</v>
      </c>
      <c r="B1210" s="27">
        <v>-558</v>
      </c>
      <c r="C1210" s="27">
        <v>-404</v>
      </c>
      <c r="D1210" s="27">
        <v>211</v>
      </c>
      <c r="E1210" s="27">
        <v>-485</v>
      </c>
      <c r="F1210" s="27">
        <v>151</v>
      </c>
      <c r="G1210" s="27">
        <v>-591</v>
      </c>
      <c r="H1210" s="27">
        <v>76</v>
      </c>
      <c r="I1210" s="27">
        <v>76</v>
      </c>
      <c r="J1210" s="27">
        <v>112</v>
      </c>
      <c r="K1210" s="21"/>
    </row>
    <row r="1211" spans="1:11" x14ac:dyDescent="0.15">
      <c r="A1211" s="28">
        <v>43069</v>
      </c>
      <c r="B1211" s="27">
        <v>-558</v>
      </c>
      <c r="C1211" s="27">
        <v>-404</v>
      </c>
      <c r="D1211" s="27">
        <v>211</v>
      </c>
      <c r="E1211" s="27">
        <v>-485</v>
      </c>
      <c r="F1211" s="27">
        <v>151</v>
      </c>
      <c r="G1211" s="27">
        <v>-591</v>
      </c>
      <c r="H1211" s="27">
        <v>76</v>
      </c>
      <c r="I1211" s="27">
        <v>76</v>
      </c>
      <c r="J1211" s="27">
        <v>112</v>
      </c>
      <c r="K1211" s="21"/>
    </row>
    <row r="1212" spans="1:11" x14ac:dyDescent="0.15">
      <c r="A1212" s="28">
        <v>43068</v>
      </c>
      <c r="B1212" s="27">
        <v>-558</v>
      </c>
      <c r="C1212" s="27">
        <v>-404</v>
      </c>
      <c r="D1212" s="27">
        <v>211</v>
      </c>
      <c r="E1212" s="27">
        <v>-485</v>
      </c>
      <c r="F1212" s="27">
        <v>151</v>
      </c>
      <c r="G1212" s="27">
        <v>-591</v>
      </c>
      <c r="H1212" s="27">
        <v>76</v>
      </c>
      <c r="I1212" s="27">
        <v>76</v>
      </c>
      <c r="J1212" s="27">
        <v>112</v>
      </c>
      <c r="K1212" s="21"/>
    </row>
    <row r="1213" spans="1:11" x14ac:dyDescent="0.15">
      <c r="A1213" s="28">
        <v>43067</v>
      </c>
      <c r="B1213" s="27">
        <v>-558</v>
      </c>
      <c r="C1213" s="27">
        <v>-404</v>
      </c>
      <c r="D1213" s="27">
        <v>211</v>
      </c>
      <c r="E1213" s="27">
        <v>-485</v>
      </c>
      <c r="F1213" s="27">
        <v>151</v>
      </c>
      <c r="G1213" s="27">
        <v>-591</v>
      </c>
      <c r="H1213" s="27">
        <v>76</v>
      </c>
      <c r="I1213" s="27">
        <v>76</v>
      </c>
      <c r="J1213" s="27">
        <v>112</v>
      </c>
      <c r="K1213" s="21"/>
    </row>
    <row r="1214" spans="1:11" x14ac:dyDescent="0.15">
      <c r="A1214" s="28">
        <v>43066</v>
      </c>
      <c r="B1214" s="27">
        <v>-558</v>
      </c>
      <c r="C1214" s="27">
        <v>-404</v>
      </c>
      <c r="D1214" s="27">
        <v>211</v>
      </c>
      <c r="E1214" s="27">
        <v>-485</v>
      </c>
      <c r="F1214" s="27">
        <v>151</v>
      </c>
      <c r="G1214" s="27">
        <v>-591</v>
      </c>
      <c r="H1214" s="27">
        <v>76</v>
      </c>
      <c r="I1214" s="27">
        <v>76</v>
      </c>
      <c r="J1214" s="27">
        <v>112</v>
      </c>
      <c r="K1214" s="21"/>
    </row>
    <row r="1215" spans="1:11" x14ac:dyDescent="0.15">
      <c r="A1215" s="28">
        <v>43063</v>
      </c>
      <c r="B1215" s="27">
        <v>-558</v>
      </c>
      <c r="C1215" s="27">
        <v>-404</v>
      </c>
      <c r="D1215" s="27">
        <v>211</v>
      </c>
      <c r="E1215" s="27">
        <v>-485</v>
      </c>
      <c r="F1215" s="27">
        <v>151</v>
      </c>
      <c r="G1215" s="27">
        <v>-591</v>
      </c>
      <c r="H1215" s="27">
        <v>76</v>
      </c>
      <c r="I1215" s="27">
        <v>76</v>
      </c>
      <c r="J1215" s="27">
        <v>112</v>
      </c>
      <c r="K1215" s="21"/>
    </row>
    <row r="1216" spans="1:11" x14ac:dyDescent="0.15">
      <c r="A1216" s="28">
        <v>43062</v>
      </c>
      <c r="B1216" s="27">
        <v>-582</v>
      </c>
      <c r="C1216" s="27">
        <v>-428</v>
      </c>
      <c r="D1216" s="27">
        <v>210</v>
      </c>
      <c r="E1216" s="27">
        <v>-508</v>
      </c>
      <c r="F1216" s="27">
        <v>130</v>
      </c>
      <c r="G1216" s="27">
        <v>-623</v>
      </c>
      <c r="H1216" s="27">
        <v>65.75</v>
      </c>
      <c r="I1216" s="27">
        <v>35</v>
      </c>
      <c r="J1216" s="27">
        <v>65</v>
      </c>
      <c r="K1216" s="21"/>
    </row>
    <row r="1217" spans="1:11" x14ac:dyDescent="0.15">
      <c r="A1217" s="28">
        <v>43061</v>
      </c>
      <c r="B1217" s="27">
        <v>-582</v>
      </c>
      <c r="C1217" s="27">
        <v>-428</v>
      </c>
      <c r="D1217" s="27">
        <v>210</v>
      </c>
      <c r="E1217" s="27">
        <v>-508</v>
      </c>
      <c r="F1217" s="27">
        <v>130</v>
      </c>
      <c r="G1217" s="27">
        <v>-623</v>
      </c>
      <c r="H1217" s="27">
        <v>65.75</v>
      </c>
      <c r="I1217" s="27">
        <v>35</v>
      </c>
      <c r="J1217" s="27">
        <v>65</v>
      </c>
      <c r="K1217" s="21"/>
    </row>
    <row r="1218" spans="1:11" x14ac:dyDescent="0.15">
      <c r="A1218" s="28">
        <v>43060</v>
      </c>
      <c r="B1218" s="27">
        <v>-582</v>
      </c>
      <c r="C1218" s="27">
        <v>-428</v>
      </c>
      <c r="D1218" s="27">
        <v>210</v>
      </c>
      <c r="E1218" s="27">
        <v>-508</v>
      </c>
      <c r="F1218" s="27">
        <v>130</v>
      </c>
      <c r="G1218" s="27">
        <v>-623</v>
      </c>
      <c r="H1218" s="27">
        <v>65.75</v>
      </c>
      <c r="I1218" s="27">
        <v>35</v>
      </c>
      <c r="J1218" s="27">
        <v>65</v>
      </c>
      <c r="K1218" s="21"/>
    </row>
    <row r="1219" spans="1:11" x14ac:dyDescent="0.15">
      <c r="A1219" s="28">
        <v>43059</v>
      </c>
      <c r="B1219" s="27">
        <v>-582</v>
      </c>
      <c r="C1219" s="27">
        <v>-428</v>
      </c>
      <c r="D1219" s="27">
        <v>210</v>
      </c>
      <c r="E1219" s="27">
        <v>-508</v>
      </c>
      <c r="F1219" s="27">
        <v>130</v>
      </c>
      <c r="G1219" s="27">
        <v>-623</v>
      </c>
      <c r="H1219" s="27">
        <v>65.75</v>
      </c>
      <c r="I1219" s="27">
        <v>35</v>
      </c>
      <c r="J1219" s="27">
        <v>65</v>
      </c>
      <c r="K1219" s="21"/>
    </row>
    <row r="1220" spans="1:11" x14ac:dyDescent="0.15">
      <c r="A1220" s="28">
        <v>43056</v>
      </c>
      <c r="B1220" s="27">
        <v>-582</v>
      </c>
      <c r="C1220" s="27">
        <v>-428</v>
      </c>
      <c r="D1220" s="27">
        <v>210</v>
      </c>
      <c r="E1220" s="27">
        <v>-508</v>
      </c>
      <c r="F1220" s="27">
        <v>130</v>
      </c>
      <c r="G1220" s="27">
        <v>-623</v>
      </c>
      <c r="H1220" s="27">
        <v>65.75</v>
      </c>
      <c r="I1220" s="27">
        <v>35</v>
      </c>
      <c r="J1220" s="27">
        <v>65</v>
      </c>
      <c r="K1220" s="21"/>
    </row>
    <row r="1221" spans="1:11" x14ac:dyDescent="0.15">
      <c r="A1221" s="28">
        <v>43055</v>
      </c>
      <c r="B1221" s="27">
        <v>-582</v>
      </c>
      <c r="C1221" s="27">
        <v>-428</v>
      </c>
      <c r="D1221" s="27">
        <v>210</v>
      </c>
      <c r="E1221" s="27">
        <v>-508</v>
      </c>
      <c r="F1221" s="27">
        <v>130</v>
      </c>
      <c r="G1221" s="27">
        <v>-623</v>
      </c>
      <c r="H1221" s="27">
        <v>65.75</v>
      </c>
      <c r="I1221" s="27">
        <v>35</v>
      </c>
      <c r="J1221" s="27">
        <v>65</v>
      </c>
      <c r="K1221" s="21"/>
    </row>
    <row r="1222" spans="1:11" x14ac:dyDescent="0.15">
      <c r="A1222" s="28">
        <v>43054</v>
      </c>
      <c r="B1222" s="27">
        <v>-582</v>
      </c>
      <c r="C1222" s="27">
        <v>-428</v>
      </c>
      <c r="D1222" s="27">
        <v>210</v>
      </c>
      <c r="E1222" s="27">
        <v>-508</v>
      </c>
      <c r="F1222" s="27">
        <v>130</v>
      </c>
      <c r="G1222" s="27">
        <v>-623</v>
      </c>
      <c r="H1222" s="27">
        <v>65.75</v>
      </c>
      <c r="I1222" s="27">
        <v>35</v>
      </c>
      <c r="J1222" s="27">
        <v>65</v>
      </c>
      <c r="K1222" s="21"/>
    </row>
    <row r="1223" spans="1:11" x14ac:dyDescent="0.15">
      <c r="A1223" s="28">
        <v>43053</v>
      </c>
      <c r="B1223" s="27">
        <v>-582</v>
      </c>
      <c r="C1223" s="27">
        <v>-428</v>
      </c>
      <c r="D1223" s="27">
        <v>210</v>
      </c>
      <c r="E1223" s="27">
        <v>-508</v>
      </c>
      <c r="F1223" s="27">
        <v>130</v>
      </c>
      <c r="G1223" s="27">
        <v>-623</v>
      </c>
      <c r="H1223" s="27">
        <v>65.75</v>
      </c>
      <c r="I1223" s="27">
        <v>35</v>
      </c>
      <c r="J1223" s="27">
        <v>65</v>
      </c>
      <c r="K1223" s="21"/>
    </row>
    <row r="1224" spans="1:11" x14ac:dyDescent="0.15">
      <c r="A1224" s="28">
        <v>43052</v>
      </c>
      <c r="B1224" s="27">
        <v>-582</v>
      </c>
      <c r="C1224" s="27">
        <v>-428</v>
      </c>
      <c r="D1224" s="27">
        <v>210</v>
      </c>
      <c r="E1224" s="27">
        <v>-508</v>
      </c>
      <c r="F1224" s="27">
        <v>130</v>
      </c>
      <c r="G1224" s="27">
        <v>-623</v>
      </c>
      <c r="H1224" s="27">
        <v>65.75</v>
      </c>
      <c r="I1224" s="27">
        <v>35</v>
      </c>
      <c r="J1224" s="27">
        <v>65</v>
      </c>
      <c r="K1224" s="21"/>
    </row>
    <row r="1225" spans="1:11" x14ac:dyDescent="0.15">
      <c r="A1225" s="28">
        <v>43049</v>
      </c>
      <c r="B1225" s="27">
        <v>-574</v>
      </c>
      <c r="C1225" s="27">
        <v>-411</v>
      </c>
      <c r="D1225" s="27">
        <v>229</v>
      </c>
      <c r="E1225" s="27">
        <v>-500</v>
      </c>
      <c r="F1225" s="27">
        <v>140</v>
      </c>
      <c r="G1225" s="27">
        <v>-578</v>
      </c>
      <c r="H1225" s="27">
        <v>111.2</v>
      </c>
      <c r="I1225" s="27">
        <v>45</v>
      </c>
      <c r="J1225" s="27">
        <v>75.25</v>
      </c>
      <c r="K1225" s="21"/>
    </row>
    <row r="1226" spans="1:11" x14ac:dyDescent="0.15">
      <c r="A1226" s="28">
        <v>43048</v>
      </c>
      <c r="B1226" s="27">
        <v>-574</v>
      </c>
      <c r="C1226" s="27">
        <v>-411</v>
      </c>
      <c r="D1226" s="27">
        <v>229</v>
      </c>
      <c r="E1226" s="27">
        <v>-500</v>
      </c>
      <c r="F1226" s="27">
        <v>140</v>
      </c>
      <c r="G1226" s="27">
        <v>-578</v>
      </c>
      <c r="H1226" s="27">
        <v>111.2</v>
      </c>
      <c r="I1226" s="27">
        <v>45</v>
      </c>
      <c r="J1226" s="27">
        <v>75.25</v>
      </c>
      <c r="K1226" s="21"/>
    </row>
    <row r="1227" spans="1:11" x14ac:dyDescent="0.15">
      <c r="A1227" s="28">
        <v>43047</v>
      </c>
      <c r="B1227" s="27">
        <v>-574</v>
      </c>
      <c r="C1227" s="27">
        <v>-411</v>
      </c>
      <c r="D1227" s="27">
        <v>229</v>
      </c>
      <c r="E1227" s="27">
        <v>-500</v>
      </c>
      <c r="F1227" s="27">
        <v>140</v>
      </c>
      <c r="G1227" s="27">
        <v>-578</v>
      </c>
      <c r="H1227" s="27">
        <v>111.2</v>
      </c>
      <c r="I1227" s="27">
        <v>45</v>
      </c>
      <c r="J1227" s="27">
        <v>75.25</v>
      </c>
      <c r="K1227" s="21"/>
    </row>
    <row r="1228" spans="1:11" x14ac:dyDescent="0.15">
      <c r="A1228" s="28">
        <v>43046</v>
      </c>
      <c r="B1228" s="27">
        <v>-574</v>
      </c>
      <c r="C1228" s="27">
        <v>-411</v>
      </c>
      <c r="D1228" s="27">
        <v>229</v>
      </c>
      <c r="E1228" s="27">
        <v>-500</v>
      </c>
      <c r="F1228" s="27">
        <v>140</v>
      </c>
      <c r="G1228" s="27">
        <v>-578</v>
      </c>
      <c r="H1228" s="27">
        <v>111.2</v>
      </c>
      <c r="I1228" s="27">
        <v>45</v>
      </c>
      <c r="J1228" s="27">
        <v>75.25</v>
      </c>
      <c r="K1228" s="21"/>
    </row>
    <row r="1229" spans="1:11" x14ac:dyDescent="0.15">
      <c r="A1229" s="28">
        <v>43045</v>
      </c>
      <c r="B1229" s="27">
        <v>-574</v>
      </c>
      <c r="C1229" s="27">
        <v>-411</v>
      </c>
      <c r="D1229" s="27">
        <v>229</v>
      </c>
      <c r="E1229" s="27">
        <v>-500</v>
      </c>
      <c r="F1229" s="27">
        <v>140</v>
      </c>
      <c r="G1229" s="27">
        <v>-578</v>
      </c>
      <c r="H1229" s="27">
        <v>111.2</v>
      </c>
      <c r="I1229" s="27">
        <v>45</v>
      </c>
      <c r="J1229" s="27">
        <v>75.25</v>
      </c>
      <c r="K1229" s="21"/>
    </row>
    <row r="1230" spans="1:11" x14ac:dyDescent="0.15">
      <c r="A1230" s="28">
        <v>43042</v>
      </c>
      <c r="B1230" s="27">
        <v>-574</v>
      </c>
      <c r="C1230" s="27">
        <v>-411</v>
      </c>
      <c r="D1230" s="27">
        <v>229</v>
      </c>
      <c r="E1230" s="27">
        <v>-500</v>
      </c>
      <c r="F1230" s="27">
        <v>140</v>
      </c>
      <c r="G1230" s="27">
        <v>-578</v>
      </c>
      <c r="H1230" s="27">
        <v>111.2</v>
      </c>
      <c r="I1230" s="27">
        <v>45</v>
      </c>
      <c r="J1230" s="27">
        <v>75.25</v>
      </c>
      <c r="K1230" s="21"/>
    </row>
    <row r="1231" spans="1:11" x14ac:dyDescent="0.15">
      <c r="A1231" s="28">
        <v>43041</v>
      </c>
      <c r="B1231" s="27">
        <v>-574</v>
      </c>
      <c r="C1231" s="27">
        <v>-411</v>
      </c>
      <c r="D1231" s="27">
        <v>229</v>
      </c>
      <c r="E1231" s="27">
        <v>-500</v>
      </c>
      <c r="F1231" s="27">
        <v>140</v>
      </c>
      <c r="G1231" s="27">
        <v>-578</v>
      </c>
      <c r="H1231" s="27">
        <v>111.2</v>
      </c>
      <c r="I1231" s="27">
        <v>45</v>
      </c>
      <c r="J1231" s="27">
        <v>75.25</v>
      </c>
      <c r="K1231" s="21"/>
    </row>
    <row r="1232" spans="1:11" x14ac:dyDescent="0.15">
      <c r="A1232" s="28">
        <v>43040</v>
      </c>
      <c r="B1232" s="27">
        <v>-574</v>
      </c>
      <c r="C1232" s="27">
        <v>-411</v>
      </c>
      <c r="D1232" s="27">
        <v>229</v>
      </c>
      <c r="E1232" s="27">
        <v>-500</v>
      </c>
      <c r="F1232" s="27">
        <v>140</v>
      </c>
      <c r="G1232" s="27">
        <v>-578</v>
      </c>
      <c r="H1232" s="27">
        <v>111.2</v>
      </c>
      <c r="I1232" s="27">
        <v>45</v>
      </c>
      <c r="J1232" s="27">
        <v>75.25</v>
      </c>
      <c r="K1232" s="21"/>
    </row>
    <row r="1233" spans="1:11" x14ac:dyDescent="0.15">
      <c r="A1233" s="28">
        <v>43039</v>
      </c>
      <c r="B1233" s="27">
        <v>-574</v>
      </c>
      <c r="C1233" s="27">
        <v>-411</v>
      </c>
      <c r="D1233" s="27">
        <v>229</v>
      </c>
      <c r="E1233" s="27">
        <v>-495</v>
      </c>
      <c r="F1233" s="27">
        <v>146</v>
      </c>
      <c r="G1233" s="27">
        <v>-578</v>
      </c>
      <c r="H1233" s="27">
        <v>111.2</v>
      </c>
      <c r="I1233" s="27">
        <v>90.45</v>
      </c>
      <c r="J1233" s="27">
        <v>75.25</v>
      </c>
      <c r="K1233" s="21"/>
    </row>
    <row r="1234" spans="1:11" x14ac:dyDescent="0.15">
      <c r="A1234" s="28">
        <v>43038</v>
      </c>
      <c r="B1234" s="27">
        <v>-574</v>
      </c>
      <c r="C1234" s="27">
        <v>-411</v>
      </c>
      <c r="D1234" s="27">
        <v>229</v>
      </c>
      <c r="E1234" s="27">
        <v>-495</v>
      </c>
      <c r="F1234" s="27">
        <v>146</v>
      </c>
      <c r="G1234" s="27">
        <v>-578</v>
      </c>
      <c r="H1234" s="27">
        <v>111.2</v>
      </c>
      <c r="I1234" s="27">
        <v>90.45</v>
      </c>
      <c r="J1234" s="27">
        <v>75.25</v>
      </c>
      <c r="K1234" s="21"/>
    </row>
    <row r="1235" spans="1:11" x14ac:dyDescent="0.15">
      <c r="A1235" s="28">
        <v>43035</v>
      </c>
      <c r="B1235" s="27">
        <v>-578</v>
      </c>
      <c r="C1235" s="27">
        <v>-391</v>
      </c>
      <c r="D1235" s="27">
        <v>279</v>
      </c>
      <c r="E1235" s="27">
        <v>-476</v>
      </c>
      <c r="F1235" s="27">
        <v>194</v>
      </c>
      <c r="G1235" s="27">
        <v>-591</v>
      </c>
      <c r="H1235" s="27">
        <v>126</v>
      </c>
      <c r="I1235" s="27">
        <v>132</v>
      </c>
      <c r="J1235" s="27">
        <v>102</v>
      </c>
      <c r="K1235" s="21"/>
    </row>
    <row r="1236" spans="1:11" x14ac:dyDescent="0.15">
      <c r="A1236" s="28">
        <v>43034</v>
      </c>
      <c r="B1236" s="27">
        <v>-578</v>
      </c>
      <c r="C1236" s="27">
        <v>-391</v>
      </c>
      <c r="D1236" s="27">
        <v>279</v>
      </c>
      <c r="E1236" s="27">
        <v>-476</v>
      </c>
      <c r="F1236" s="27">
        <v>194</v>
      </c>
      <c r="G1236" s="27">
        <v>-591</v>
      </c>
      <c r="H1236" s="27">
        <v>126</v>
      </c>
      <c r="I1236" s="27">
        <v>132</v>
      </c>
      <c r="J1236" s="27">
        <v>102</v>
      </c>
      <c r="K1236" s="21"/>
    </row>
    <row r="1237" spans="1:11" x14ac:dyDescent="0.15">
      <c r="A1237" s="28">
        <v>43033</v>
      </c>
      <c r="B1237" s="27">
        <v>-578</v>
      </c>
      <c r="C1237" s="27">
        <v>-391</v>
      </c>
      <c r="D1237" s="27">
        <v>279</v>
      </c>
      <c r="E1237" s="27">
        <v>-476</v>
      </c>
      <c r="F1237" s="27">
        <v>194</v>
      </c>
      <c r="G1237" s="27">
        <v>-591</v>
      </c>
      <c r="H1237" s="27">
        <v>126</v>
      </c>
      <c r="I1237" s="27">
        <v>132</v>
      </c>
      <c r="J1237" s="27">
        <v>102</v>
      </c>
      <c r="K1237" s="21"/>
    </row>
    <row r="1238" spans="1:11" x14ac:dyDescent="0.15">
      <c r="A1238" s="28">
        <v>43032</v>
      </c>
      <c r="B1238" s="27">
        <v>-578</v>
      </c>
      <c r="C1238" s="27">
        <v>-391</v>
      </c>
      <c r="D1238" s="27">
        <v>279</v>
      </c>
      <c r="E1238" s="27">
        <v>-476</v>
      </c>
      <c r="F1238" s="27">
        <v>194</v>
      </c>
      <c r="G1238" s="27">
        <v>-591</v>
      </c>
      <c r="H1238" s="27">
        <v>126</v>
      </c>
      <c r="I1238" s="27">
        <v>132</v>
      </c>
      <c r="J1238" s="27">
        <v>102</v>
      </c>
      <c r="K1238" s="21"/>
    </row>
    <row r="1239" spans="1:11" x14ac:dyDescent="0.15">
      <c r="A1239" s="28">
        <v>43031</v>
      </c>
      <c r="B1239" s="27">
        <v>-578</v>
      </c>
      <c r="C1239" s="27">
        <v>-366</v>
      </c>
      <c r="D1239" s="27">
        <v>303</v>
      </c>
      <c r="E1239" s="27">
        <v>-452</v>
      </c>
      <c r="F1239" s="27">
        <v>218</v>
      </c>
      <c r="G1239" s="27">
        <v>-591</v>
      </c>
      <c r="H1239" s="27">
        <v>126</v>
      </c>
      <c r="I1239" s="27">
        <v>132</v>
      </c>
      <c r="J1239" s="27">
        <v>102</v>
      </c>
      <c r="K1239" s="21"/>
    </row>
    <row r="1240" spans="1:11" x14ac:dyDescent="0.15">
      <c r="A1240" s="28">
        <v>43028</v>
      </c>
      <c r="B1240" s="27">
        <v>-574</v>
      </c>
      <c r="C1240" s="27">
        <v>-336</v>
      </c>
      <c r="D1240" s="27">
        <v>333</v>
      </c>
      <c r="E1240" s="27">
        <v>-421</v>
      </c>
      <c r="F1240" s="27">
        <v>248</v>
      </c>
      <c r="G1240" s="27">
        <v>-588</v>
      </c>
      <c r="H1240" s="27">
        <v>129</v>
      </c>
      <c r="I1240" s="27">
        <v>138</v>
      </c>
      <c r="J1240" s="27">
        <v>105</v>
      </c>
      <c r="K1240" s="21"/>
    </row>
    <row r="1241" spans="1:11" x14ac:dyDescent="0.15">
      <c r="A1241" s="28">
        <v>43027</v>
      </c>
      <c r="B1241" s="27">
        <v>-574</v>
      </c>
      <c r="C1241" s="27">
        <v>-336</v>
      </c>
      <c r="D1241" s="27">
        <v>333</v>
      </c>
      <c r="E1241" s="27">
        <v>-421</v>
      </c>
      <c r="F1241" s="27">
        <v>248</v>
      </c>
      <c r="G1241" s="27">
        <v>-588</v>
      </c>
      <c r="H1241" s="27">
        <v>129</v>
      </c>
      <c r="I1241" s="27">
        <v>138</v>
      </c>
      <c r="J1241" s="27">
        <v>105</v>
      </c>
      <c r="K1241" s="21"/>
    </row>
    <row r="1242" spans="1:11" x14ac:dyDescent="0.15">
      <c r="A1242" s="28">
        <v>43026</v>
      </c>
      <c r="B1242" s="27">
        <v>-574</v>
      </c>
      <c r="C1242" s="27">
        <v>-336</v>
      </c>
      <c r="D1242" s="27">
        <v>333</v>
      </c>
      <c r="E1242" s="27">
        <v>-421</v>
      </c>
      <c r="F1242" s="27">
        <v>248</v>
      </c>
      <c r="G1242" s="27">
        <v>-588</v>
      </c>
      <c r="H1242" s="27">
        <v>129</v>
      </c>
      <c r="I1242" s="27">
        <v>138</v>
      </c>
      <c r="J1242" s="27">
        <v>105</v>
      </c>
      <c r="K1242" s="21"/>
    </row>
    <row r="1243" spans="1:11" x14ac:dyDescent="0.15">
      <c r="A1243" s="28">
        <v>43025</v>
      </c>
      <c r="B1243" s="27">
        <v>-574</v>
      </c>
      <c r="C1243" s="27">
        <v>-336</v>
      </c>
      <c r="D1243" s="27">
        <v>333</v>
      </c>
      <c r="E1243" s="27">
        <v>-421</v>
      </c>
      <c r="F1243" s="27">
        <v>248</v>
      </c>
      <c r="G1243" s="27">
        <v>-588</v>
      </c>
      <c r="H1243" s="27">
        <v>129</v>
      </c>
      <c r="I1243" s="27">
        <v>138</v>
      </c>
      <c r="J1243" s="27">
        <v>105</v>
      </c>
      <c r="K1243" s="21"/>
    </row>
    <row r="1244" spans="1:11" x14ac:dyDescent="0.15">
      <c r="A1244" s="28">
        <v>43024</v>
      </c>
      <c r="B1244" s="27">
        <v>-574</v>
      </c>
      <c r="C1244" s="27">
        <v>-336</v>
      </c>
      <c r="D1244" s="27">
        <v>333</v>
      </c>
      <c r="E1244" s="27">
        <v>-421</v>
      </c>
      <c r="F1244" s="27">
        <v>248</v>
      </c>
      <c r="G1244" s="27">
        <v>-588</v>
      </c>
      <c r="H1244" s="27">
        <v>129</v>
      </c>
      <c r="I1244" s="27">
        <v>138</v>
      </c>
      <c r="J1244" s="27">
        <v>105</v>
      </c>
      <c r="K1244" s="21"/>
    </row>
    <row r="1245" spans="1:11" x14ac:dyDescent="0.15">
      <c r="A1245" s="28">
        <v>43021</v>
      </c>
      <c r="B1245" s="27">
        <v>-565</v>
      </c>
      <c r="C1245" s="27">
        <v>-419</v>
      </c>
      <c r="D1245" s="27">
        <v>253</v>
      </c>
      <c r="E1245" s="27">
        <v>-508</v>
      </c>
      <c r="F1245" s="27">
        <v>164</v>
      </c>
      <c r="G1245" s="27">
        <v>-631</v>
      </c>
      <c r="H1245" s="27">
        <v>86</v>
      </c>
      <c r="I1245" s="27">
        <v>94</v>
      </c>
      <c r="J1245" s="27">
        <v>65</v>
      </c>
      <c r="K1245" s="21"/>
    </row>
    <row r="1246" spans="1:11" x14ac:dyDescent="0.15">
      <c r="A1246" s="28">
        <v>43020</v>
      </c>
      <c r="B1246" s="27">
        <v>-565</v>
      </c>
      <c r="C1246" s="27">
        <v>-419</v>
      </c>
      <c r="D1246" s="27">
        <v>253</v>
      </c>
      <c r="E1246" s="27">
        <v>-508</v>
      </c>
      <c r="F1246" s="27">
        <v>164</v>
      </c>
      <c r="G1246" s="27">
        <v>-631</v>
      </c>
      <c r="H1246" s="27">
        <v>86</v>
      </c>
      <c r="I1246" s="27">
        <v>94</v>
      </c>
      <c r="J1246" s="27">
        <v>65</v>
      </c>
      <c r="K1246" s="21"/>
    </row>
    <row r="1247" spans="1:11" x14ac:dyDescent="0.15">
      <c r="A1247" s="28">
        <v>43019</v>
      </c>
      <c r="B1247" s="27">
        <v>-565</v>
      </c>
      <c r="C1247" s="27">
        <v>-419</v>
      </c>
      <c r="D1247" s="27">
        <v>253</v>
      </c>
      <c r="E1247" s="27">
        <v>-508</v>
      </c>
      <c r="F1247" s="27">
        <v>164</v>
      </c>
      <c r="G1247" s="27">
        <v>-631</v>
      </c>
      <c r="H1247" s="27">
        <v>86</v>
      </c>
      <c r="I1247" s="27">
        <v>94</v>
      </c>
      <c r="J1247" s="27">
        <v>65</v>
      </c>
      <c r="K1247" s="21"/>
    </row>
    <row r="1248" spans="1:11" x14ac:dyDescent="0.15">
      <c r="A1248" s="28">
        <v>43018</v>
      </c>
      <c r="B1248" s="27">
        <v>-565</v>
      </c>
      <c r="C1248" s="27">
        <v>-419</v>
      </c>
      <c r="D1248" s="27">
        <v>253</v>
      </c>
      <c r="E1248" s="27">
        <v>-508</v>
      </c>
      <c r="F1248" s="27">
        <v>164</v>
      </c>
      <c r="G1248" s="27">
        <v>-631</v>
      </c>
      <c r="H1248" s="27">
        <v>86</v>
      </c>
      <c r="I1248" s="27">
        <v>94</v>
      </c>
      <c r="J1248" s="27">
        <v>65</v>
      </c>
      <c r="K1248" s="21"/>
    </row>
    <row r="1249" spans="1:11" x14ac:dyDescent="0.15">
      <c r="A1249" s="28">
        <v>43017</v>
      </c>
      <c r="B1249" s="27">
        <v>-565</v>
      </c>
      <c r="C1249" s="27">
        <v>-419</v>
      </c>
      <c r="D1249" s="27">
        <v>253</v>
      </c>
      <c r="E1249" s="27">
        <v>-508</v>
      </c>
      <c r="F1249" s="27">
        <v>164</v>
      </c>
      <c r="G1249" s="27">
        <v>-631</v>
      </c>
      <c r="H1249" s="27">
        <v>86</v>
      </c>
      <c r="I1249" s="27">
        <v>94</v>
      </c>
      <c r="J1249" s="27">
        <v>65</v>
      </c>
      <c r="K1249" s="21"/>
    </row>
    <row r="1250" spans="1:11" x14ac:dyDescent="0.15">
      <c r="A1250" s="28">
        <v>43008</v>
      </c>
      <c r="B1250" s="27">
        <v>-565</v>
      </c>
      <c r="C1250" s="27">
        <v>-419</v>
      </c>
      <c r="D1250" s="27">
        <v>253</v>
      </c>
      <c r="E1250" s="27">
        <v>-508</v>
      </c>
      <c r="F1250" s="27">
        <v>164</v>
      </c>
      <c r="G1250" s="27">
        <v>-631</v>
      </c>
      <c r="H1250" s="27">
        <v>86</v>
      </c>
      <c r="I1250" s="27">
        <v>94</v>
      </c>
      <c r="J1250" s="27">
        <v>65</v>
      </c>
      <c r="K1250" s="21"/>
    </row>
    <row r="1251" spans="1:11" x14ac:dyDescent="0.15">
      <c r="A1251" s="28">
        <v>43007</v>
      </c>
      <c r="B1251" s="27">
        <v>-541</v>
      </c>
      <c r="C1251" s="27">
        <v>-411</v>
      </c>
      <c r="D1251" s="27">
        <v>262</v>
      </c>
      <c r="E1251" s="27">
        <v>-500</v>
      </c>
      <c r="F1251" s="27">
        <v>173</v>
      </c>
      <c r="G1251" s="27">
        <v>-607</v>
      </c>
      <c r="H1251" s="27">
        <v>114</v>
      </c>
      <c r="I1251" s="27">
        <v>103</v>
      </c>
      <c r="J1251" s="27">
        <v>75</v>
      </c>
      <c r="K1251" s="21"/>
    </row>
    <row r="1252" spans="1:11" x14ac:dyDescent="0.15">
      <c r="A1252" s="28">
        <v>43006</v>
      </c>
      <c r="B1252" s="27">
        <v>-541</v>
      </c>
      <c r="C1252" s="27">
        <v>-411</v>
      </c>
      <c r="D1252" s="27">
        <v>262</v>
      </c>
      <c r="E1252" s="27">
        <v>-500</v>
      </c>
      <c r="F1252" s="27">
        <v>173</v>
      </c>
      <c r="G1252" s="27">
        <v>-607</v>
      </c>
      <c r="H1252" s="27">
        <v>114</v>
      </c>
      <c r="I1252" s="27">
        <v>103</v>
      </c>
      <c r="J1252" s="27">
        <v>75</v>
      </c>
      <c r="K1252" s="21"/>
    </row>
    <row r="1253" spans="1:11" x14ac:dyDescent="0.15">
      <c r="A1253" s="28">
        <v>43005</v>
      </c>
      <c r="B1253" s="27">
        <v>-541</v>
      </c>
      <c r="C1253" s="27">
        <v>-395</v>
      </c>
      <c r="D1253" s="27">
        <v>281</v>
      </c>
      <c r="E1253" s="27">
        <v>-492</v>
      </c>
      <c r="F1253" s="27">
        <v>203</v>
      </c>
      <c r="G1253" s="27">
        <v>-598</v>
      </c>
      <c r="H1253" s="27">
        <v>124</v>
      </c>
      <c r="I1253" s="27">
        <v>103</v>
      </c>
      <c r="J1253" s="27">
        <v>98</v>
      </c>
      <c r="K1253" s="21"/>
    </row>
    <row r="1254" spans="1:11" x14ac:dyDescent="0.15">
      <c r="A1254" s="28">
        <v>43004</v>
      </c>
      <c r="B1254" s="27">
        <v>-541</v>
      </c>
      <c r="C1254" s="27">
        <v>-395</v>
      </c>
      <c r="D1254" s="27">
        <v>281</v>
      </c>
      <c r="E1254" s="27">
        <v>-492</v>
      </c>
      <c r="F1254" s="27">
        <v>203</v>
      </c>
      <c r="G1254" s="27">
        <v>-598</v>
      </c>
      <c r="H1254" s="27">
        <v>124</v>
      </c>
      <c r="I1254" s="27">
        <v>103</v>
      </c>
      <c r="J1254" s="27">
        <v>98</v>
      </c>
      <c r="K1254" s="21"/>
    </row>
    <row r="1255" spans="1:11" x14ac:dyDescent="0.15">
      <c r="A1255" s="28">
        <v>43003</v>
      </c>
      <c r="B1255" s="27">
        <v>-541</v>
      </c>
      <c r="C1255" s="27">
        <v>-443</v>
      </c>
      <c r="D1255" s="27">
        <v>233</v>
      </c>
      <c r="E1255" s="27">
        <v>-523</v>
      </c>
      <c r="F1255" s="27">
        <v>154</v>
      </c>
      <c r="G1255" s="27">
        <v>-638</v>
      </c>
      <c r="H1255" s="27">
        <v>87</v>
      </c>
      <c r="I1255" s="27">
        <v>73</v>
      </c>
      <c r="J1255" s="27">
        <v>72</v>
      </c>
      <c r="K1255" s="21"/>
    </row>
    <row r="1256" spans="1:11" x14ac:dyDescent="0.15">
      <c r="A1256" s="28">
        <v>43000</v>
      </c>
      <c r="B1256" s="27">
        <v>-541</v>
      </c>
      <c r="C1256" s="27">
        <v>-443</v>
      </c>
      <c r="D1256" s="27">
        <v>233</v>
      </c>
      <c r="E1256" s="27">
        <v>-523</v>
      </c>
      <c r="F1256" s="27">
        <v>154</v>
      </c>
      <c r="G1256" s="27">
        <v>-638</v>
      </c>
      <c r="H1256" s="27">
        <v>87</v>
      </c>
      <c r="I1256" s="27">
        <v>73</v>
      </c>
      <c r="J1256" s="27">
        <v>72</v>
      </c>
      <c r="K1256" s="21"/>
    </row>
    <row r="1257" spans="1:11" x14ac:dyDescent="0.15">
      <c r="A1257" s="28">
        <v>42999</v>
      </c>
      <c r="B1257" s="27">
        <v>-524</v>
      </c>
      <c r="C1257" s="27">
        <v>-475</v>
      </c>
      <c r="D1257" s="27">
        <v>205</v>
      </c>
      <c r="E1257" s="27">
        <v>-555</v>
      </c>
      <c r="F1257" s="27">
        <v>125</v>
      </c>
      <c r="G1257" s="27">
        <v>-662</v>
      </c>
      <c r="H1257" s="27">
        <v>68</v>
      </c>
      <c r="I1257" s="27">
        <v>52</v>
      </c>
      <c r="J1257" s="27">
        <v>71</v>
      </c>
      <c r="K1257" s="21"/>
    </row>
    <row r="1258" spans="1:11" x14ac:dyDescent="0.15">
      <c r="A1258" s="28">
        <v>42998</v>
      </c>
      <c r="B1258" s="27">
        <v>-524</v>
      </c>
      <c r="C1258" s="27">
        <v>-475</v>
      </c>
      <c r="D1258" s="27">
        <v>205</v>
      </c>
      <c r="E1258" s="27">
        <v>-555</v>
      </c>
      <c r="F1258" s="27">
        <v>125</v>
      </c>
      <c r="G1258" s="27">
        <v>-662</v>
      </c>
      <c r="H1258" s="27">
        <v>68</v>
      </c>
      <c r="I1258" s="27">
        <v>52</v>
      </c>
      <c r="J1258" s="27">
        <v>71</v>
      </c>
      <c r="K1258" s="21"/>
    </row>
    <row r="1259" spans="1:11" x14ac:dyDescent="0.15">
      <c r="A1259" s="28">
        <v>42997</v>
      </c>
      <c r="B1259" s="27">
        <v>-524</v>
      </c>
      <c r="C1259" s="27">
        <v>-475</v>
      </c>
      <c r="D1259" s="27">
        <v>205</v>
      </c>
      <c r="E1259" s="27">
        <v>-555</v>
      </c>
      <c r="F1259" s="27">
        <v>125</v>
      </c>
      <c r="G1259" s="27">
        <v>-662</v>
      </c>
      <c r="H1259" s="27">
        <v>68</v>
      </c>
      <c r="I1259" s="27">
        <v>52</v>
      </c>
      <c r="J1259" s="27">
        <v>71</v>
      </c>
      <c r="K1259" s="21"/>
    </row>
    <row r="1260" spans="1:11" x14ac:dyDescent="0.15">
      <c r="A1260" s="28">
        <v>42996</v>
      </c>
      <c r="B1260" s="27">
        <v>-499</v>
      </c>
      <c r="C1260" s="27">
        <v>-507</v>
      </c>
      <c r="D1260" s="27">
        <v>171</v>
      </c>
      <c r="E1260" s="27">
        <v>-596</v>
      </c>
      <c r="F1260" s="27">
        <v>82</v>
      </c>
      <c r="G1260" s="27">
        <v>-678</v>
      </c>
      <c r="H1260" s="27">
        <v>52</v>
      </c>
      <c r="I1260" s="27">
        <v>52</v>
      </c>
      <c r="J1260" s="27">
        <v>79</v>
      </c>
      <c r="K1260" s="21"/>
    </row>
    <row r="1261" spans="1:11" x14ac:dyDescent="0.15">
      <c r="A1261" s="28">
        <v>42993</v>
      </c>
      <c r="B1261" s="27">
        <v>-499</v>
      </c>
      <c r="C1261" s="27">
        <v>-507</v>
      </c>
      <c r="D1261" s="27">
        <v>171</v>
      </c>
      <c r="E1261" s="27">
        <v>-596</v>
      </c>
      <c r="F1261" s="27">
        <v>82</v>
      </c>
      <c r="G1261" s="27">
        <v>-678</v>
      </c>
      <c r="H1261" s="27">
        <v>52</v>
      </c>
      <c r="I1261" s="27">
        <v>52</v>
      </c>
      <c r="J1261" s="27">
        <v>79</v>
      </c>
      <c r="K1261" s="21"/>
    </row>
    <row r="1262" spans="1:11" x14ac:dyDescent="0.15">
      <c r="A1262" s="28">
        <v>42992</v>
      </c>
      <c r="B1262" s="27">
        <v>-499</v>
      </c>
      <c r="C1262" s="27">
        <v>-507</v>
      </c>
      <c r="D1262" s="27">
        <v>171</v>
      </c>
      <c r="E1262" s="27">
        <v>-596</v>
      </c>
      <c r="F1262" s="27">
        <v>82</v>
      </c>
      <c r="G1262" s="27">
        <v>-678</v>
      </c>
      <c r="H1262" s="27">
        <v>52</v>
      </c>
      <c r="I1262" s="27">
        <v>52</v>
      </c>
      <c r="J1262" s="27">
        <v>79</v>
      </c>
      <c r="K1262" s="21"/>
    </row>
    <row r="1263" spans="1:11" x14ac:dyDescent="0.15">
      <c r="A1263" s="28">
        <v>42991</v>
      </c>
      <c r="B1263" s="27">
        <v>-499</v>
      </c>
      <c r="C1263" s="27">
        <v>-507</v>
      </c>
      <c r="D1263" s="27">
        <v>171</v>
      </c>
      <c r="E1263" s="27">
        <v>-596</v>
      </c>
      <c r="F1263" s="27">
        <v>82</v>
      </c>
      <c r="G1263" s="27">
        <v>-678</v>
      </c>
      <c r="H1263" s="27">
        <v>52</v>
      </c>
      <c r="I1263" s="27">
        <v>52</v>
      </c>
      <c r="J1263" s="27">
        <v>79</v>
      </c>
      <c r="K1263" s="21"/>
    </row>
    <row r="1264" spans="1:11" x14ac:dyDescent="0.15">
      <c r="A1264" s="28">
        <v>42990</v>
      </c>
      <c r="B1264" s="27">
        <v>-499</v>
      </c>
      <c r="C1264" s="27">
        <v>-507</v>
      </c>
      <c r="D1264" s="27">
        <v>171</v>
      </c>
      <c r="E1264" s="27">
        <v>-596</v>
      </c>
      <c r="F1264" s="27">
        <v>82</v>
      </c>
      <c r="G1264" s="27">
        <v>-678</v>
      </c>
      <c r="H1264" s="27">
        <v>52</v>
      </c>
      <c r="I1264" s="27">
        <v>52</v>
      </c>
      <c r="J1264" s="27">
        <v>79</v>
      </c>
      <c r="K1264" s="21"/>
    </row>
    <row r="1265" spans="1:11" x14ac:dyDescent="0.15">
      <c r="A1265" s="28">
        <v>42989</v>
      </c>
      <c r="B1265" s="27">
        <v>-499</v>
      </c>
      <c r="C1265" s="27">
        <v>-474</v>
      </c>
      <c r="D1265" s="27">
        <v>206</v>
      </c>
      <c r="E1265" s="27">
        <v>-563</v>
      </c>
      <c r="F1265" s="27">
        <v>117</v>
      </c>
      <c r="G1265" s="27">
        <v>-662</v>
      </c>
      <c r="H1265" s="27">
        <v>68</v>
      </c>
      <c r="I1265" s="27">
        <v>52</v>
      </c>
      <c r="J1265" s="27">
        <v>79</v>
      </c>
      <c r="K1265" s="21"/>
    </row>
    <row r="1266" spans="1:11" x14ac:dyDescent="0.15">
      <c r="A1266" s="28">
        <v>42986</v>
      </c>
      <c r="B1266" s="27">
        <v>-499</v>
      </c>
      <c r="C1266" s="27">
        <v>-474</v>
      </c>
      <c r="D1266" s="27">
        <v>206</v>
      </c>
      <c r="E1266" s="27">
        <v>-563</v>
      </c>
      <c r="F1266" s="27">
        <v>117</v>
      </c>
      <c r="G1266" s="27">
        <v>-662</v>
      </c>
      <c r="H1266" s="27">
        <v>68</v>
      </c>
      <c r="I1266" s="27">
        <v>52</v>
      </c>
      <c r="J1266" s="27">
        <v>79</v>
      </c>
      <c r="K1266" s="21"/>
    </row>
    <row r="1267" spans="1:11" x14ac:dyDescent="0.15">
      <c r="A1267" s="28">
        <v>42985</v>
      </c>
      <c r="B1267" s="27">
        <v>-499</v>
      </c>
      <c r="C1267" s="27">
        <v>-474</v>
      </c>
      <c r="D1267" s="27">
        <v>206</v>
      </c>
      <c r="E1267" s="27">
        <v>-563</v>
      </c>
      <c r="F1267" s="27">
        <v>117</v>
      </c>
      <c r="G1267" s="27">
        <v>-662</v>
      </c>
      <c r="H1267" s="27">
        <v>68</v>
      </c>
      <c r="I1267" s="27">
        <v>52</v>
      </c>
      <c r="J1267" s="27">
        <v>79</v>
      </c>
      <c r="K1267" s="21"/>
    </row>
    <row r="1268" spans="1:11" x14ac:dyDescent="0.15">
      <c r="A1268" s="28">
        <v>42984</v>
      </c>
      <c r="B1268" s="27">
        <v>-499</v>
      </c>
      <c r="C1268" s="27">
        <v>-474</v>
      </c>
      <c r="D1268" s="27">
        <v>206</v>
      </c>
      <c r="E1268" s="27">
        <v>-563</v>
      </c>
      <c r="F1268" s="27">
        <v>117</v>
      </c>
      <c r="G1268" s="27">
        <v>-662</v>
      </c>
      <c r="H1268" s="27">
        <v>68</v>
      </c>
      <c r="I1268" s="27">
        <v>52</v>
      </c>
      <c r="J1268" s="27">
        <v>79</v>
      </c>
      <c r="K1268" s="21"/>
    </row>
    <row r="1269" spans="1:11" x14ac:dyDescent="0.15">
      <c r="A1269" s="28">
        <v>42983</v>
      </c>
      <c r="B1269" s="27">
        <v>-516</v>
      </c>
      <c r="C1269" s="27">
        <v>-547</v>
      </c>
      <c r="D1269" s="27">
        <v>132</v>
      </c>
      <c r="E1269" s="27">
        <v>-596</v>
      </c>
      <c r="F1269" s="27">
        <v>84</v>
      </c>
      <c r="G1269" s="27">
        <v>-726</v>
      </c>
      <c r="H1269" s="27">
        <v>3</v>
      </c>
      <c r="I1269" s="27">
        <v>43</v>
      </c>
      <c r="J1269" s="27">
        <v>5</v>
      </c>
      <c r="K1269" s="21"/>
    </row>
    <row r="1270" spans="1:11" x14ac:dyDescent="0.15">
      <c r="A1270" s="28">
        <v>42982</v>
      </c>
      <c r="B1270" s="27">
        <v>-516</v>
      </c>
      <c r="C1270" s="27">
        <v>-547</v>
      </c>
      <c r="D1270" s="27">
        <v>132</v>
      </c>
      <c r="E1270" s="27">
        <v>-596</v>
      </c>
      <c r="F1270" s="27">
        <v>84</v>
      </c>
      <c r="G1270" s="27">
        <v>-726</v>
      </c>
      <c r="H1270" s="27">
        <v>3</v>
      </c>
      <c r="I1270" s="27">
        <v>43</v>
      </c>
      <c r="J1270" s="27">
        <v>5</v>
      </c>
      <c r="K1270" s="21"/>
    </row>
    <row r="1271" spans="1:11" x14ac:dyDescent="0.15">
      <c r="A1271" s="28">
        <v>42979</v>
      </c>
      <c r="B1271" s="27">
        <v>-516</v>
      </c>
      <c r="C1271" s="27">
        <v>-547</v>
      </c>
      <c r="D1271" s="27">
        <v>132</v>
      </c>
      <c r="E1271" s="27">
        <v>-596</v>
      </c>
      <c r="F1271" s="27">
        <v>84</v>
      </c>
      <c r="G1271" s="27">
        <v>-726</v>
      </c>
      <c r="H1271" s="27">
        <v>3</v>
      </c>
      <c r="I1271" s="27">
        <v>43</v>
      </c>
      <c r="J1271" s="27">
        <v>5</v>
      </c>
      <c r="K1271" s="21"/>
    </row>
    <row r="1272" spans="1:11" x14ac:dyDescent="0.15">
      <c r="A1272" s="28">
        <v>42978</v>
      </c>
      <c r="B1272" s="27">
        <v>-516</v>
      </c>
      <c r="C1272" s="27">
        <v>-539</v>
      </c>
      <c r="D1272" s="27">
        <v>141</v>
      </c>
      <c r="E1272" s="27">
        <v>-587</v>
      </c>
      <c r="F1272" s="27">
        <v>93</v>
      </c>
      <c r="G1272" s="27">
        <v>-687</v>
      </c>
      <c r="H1272" s="27">
        <v>52</v>
      </c>
      <c r="I1272" s="27">
        <v>33</v>
      </c>
      <c r="J1272" s="27">
        <v>5</v>
      </c>
      <c r="K1272" s="21"/>
    </row>
    <row r="1273" spans="1:11" x14ac:dyDescent="0.15">
      <c r="A1273" s="28">
        <v>42977</v>
      </c>
      <c r="B1273" s="27">
        <v>-516</v>
      </c>
      <c r="C1273" s="27">
        <v>-539</v>
      </c>
      <c r="D1273" s="27">
        <v>141</v>
      </c>
      <c r="E1273" s="27">
        <v>-587</v>
      </c>
      <c r="F1273" s="27">
        <v>93</v>
      </c>
      <c r="G1273" s="27">
        <v>-687</v>
      </c>
      <c r="H1273" s="27">
        <v>52</v>
      </c>
      <c r="I1273" s="27">
        <v>33</v>
      </c>
      <c r="J1273" s="27">
        <v>5</v>
      </c>
      <c r="K1273" s="21"/>
    </row>
    <row r="1274" spans="1:11" x14ac:dyDescent="0.15">
      <c r="A1274" s="28">
        <v>42976</v>
      </c>
      <c r="B1274" s="27">
        <v>-516</v>
      </c>
      <c r="C1274" s="27">
        <v>-539</v>
      </c>
      <c r="D1274" s="27">
        <v>141</v>
      </c>
      <c r="E1274" s="27">
        <v>-587</v>
      </c>
      <c r="F1274" s="27">
        <v>93</v>
      </c>
      <c r="G1274" s="27">
        <v>-687</v>
      </c>
      <c r="H1274" s="27">
        <v>52</v>
      </c>
      <c r="I1274" s="27">
        <v>33</v>
      </c>
      <c r="J1274" s="27">
        <v>5</v>
      </c>
      <c r="K1274" s="21"/>
    </row>
    <row r="1275" spans="1:11" x14ac:dyDescent="0.15">
      <c r="A1275" s="28">
        <v>42975</v>
      </c>
      <c r="B1275" s="27">
        <v>-516</v>
      </c>
      <c r="C1275" s="27">
        <v>-539</v>
      </c>
      <c r="D1275" s="27">
        <v>141</v>
      </c>
      <c r="E1275" s="27">
        <v>-587</v>
      </c>
      <c r="F1275" s="27">
        <v>93</v>
      </c>
      <c r="G1275" s="27">
        <v>-687</v>
      </c>
      <c r="H1275" s="27">
        <v>52</v>
      </c>
      <c r="I1275" s="27">
        <v>33</v>
      </c>
      <c r="J1275" s="27">
        <v>5</v>
      </c>
      <c r="K1275" s="21"/>
    </row>
    <row r="1276" spans="1:11" x14ac:dyDescent="0.15">
      <c r="A1276" s="28">
        <v>42972</v>
      </c>
      <c r="B1276" s="27">
        <v>-516</v>
      </c>
      <c r="C1276" s="27">
        <v>-539</v>
      </c>
      <c r="D1276" s="27">
        <v>141</v>
      </c>
      <c r="E1276" s="27">
        <v>-587</v>
      </c>
      <c r="F1276" s="27">
        <v>93</v>
      </c>
      <c r="G1276" s="27">
        <v>-687</v>
      </c>
      <c r="H1276" s="27">
        <v>52</v>
      </c>
      <c r="I1276" s="27">
        <v>33</v>
      </c>
      <c r="J1276" s="27">
        <v>5</v>
      </c>
      <c r="K1276" s="21"/>
    </row>
    <row r="1277" spans="1:11" x14ac:dyDescent="0.15">
      <c r="A1277" s="28">
        <v>42971</v>
      </c>
      <c r="B1277" s="27">
        <v>-516</v>
      </c>
      <c r="C1277" s="27">
        <v>-539</v>
      </c>
      <c r="D1277" s="27">
        <v>141</v>
      </c>
      <c r="E1277" s="27">
        <v>-587</v>
      </c>
      <c r="F1277" s="27">
        <v>93</v>
      </c>
      <c r="G1277" s="27">
        <v>-687</v>
      </c>
      <c r="H1277" s="27">
        <v>52</v>
      </c>
      <c r="I1277" s="27">
        <v>33</v>
      </c>
      <c r="J1277" s="27">
        <v>5</v>
      </c>
      <c r="K1277" s="21"/>
    </row>
    <row r="1278" spans="1:11" x14ac:dyDescent="0.15">
      <c r="A1278" s="28">
        <v>42970</v>
      </c>
      <c r="B1278" s="27">
        <v>-574</v>
      </c>
      <c r="C1278" s="27">
        <v>-580</v>
      </c>
      <c r="D1278" s="27">
        <v>94</v>
      </c>
      <c r="E1278" s="27">
        <v>-637</v>
      </c>
      <c r="F1278" s="27">
        <v>36</v>
      </c>
      <c r="G1278" s="27">
        <v>-727</v>
      </c>
      <c r="H1278" s="27">
        <v>-4</v>
      </c>
      <c r="I1278" s="27">
        <v>-4</v>
      </c>
      <c r="J1278" s="27">
        <v>-33</v>
      </c>
      <c r="K1278" s="21"/>
    </row>
    <row r="1279" spans="1:11" x14ac:dyDescent="0.15">
      <c r="A1279" s="28">
        <v>42969</v>
      </c>
      <c r="B1279" s="27">
        <v>-574</v>
      </c>
      <c r="C1279" s="27">
        <v>-580</v>
      </c>
      <c r="D1279" s="27">
        <v>94</v>
      </c>
      <c r="E1279" s="27">
        <v>-637</v>
      </c>
      <c r="F1279" s="27">
        <v>36</v>
      </c>
      <c r="G1279" s="27">
        <v>-727</v>
      </c>
      <c r="H1279" s="27">
        <v>-4</v>
      </c>
      <c r="I1279" s="27">
        <v>-4</v>
      </c>
      <c r="J1279" s="27">
        <v>-33</v>
      </c>
      <c r="K1279" s="21"/>
    </row>
    <row r="1280" spans="1:11" x14ac:dyDescent="0.15">
      <c r="A1280" s="28">
        <v>42968</v>
      </c>
      <c r="B1280" s="27">
        <v>-574</v>
      </c>
      <c r="C1280" s="27">
        <v>-580</v>
      </c>
      <c r="D1280" s="27">
        <v>94</v>
      </c>
      <c r="E1280" s="27">
        <v>-637</v>
      </c>
      <c r="F1280" s="27">
        <v>36</v>
      </c>
      <c r="G1280" s="27">
        <v>-727</v>
      </c>
      <c r="H1280" s="27">
        <v>-4</v>
      </c>
      <c r="I1280" s="27">
        <v>-4</v>
      </c>
      <c r="J1280" s="27">
        <v>-33</v>
      </c>
      <c r="K1280" s="21"/>
    </row>
    <row r="1281" spans="1:11" x14ac:dyDescent="0.15">
      <c r="A1281" s="28">
        <v>42965</v>
      </c>
      <c r="B1281" s="27">
        <v>-574</v>
      </c>
      <c r="C1281" s="27">
        <v>-580</v>
      </c>
      <c r="D1281" s="27">
        <v>94</v>
      </c>
      <c r="E1281" s="27">
        <v>-637</v>
      </c>
      <c r="F1281" s="27">
        <v>36</v>
      </c>
      <c r="G1281" s="27">
        <v>-727</v>
      </c>
      <c r="H1281" s="27">
        <v>-4</v>
      </c>
      <c r="I1281" s="27">
        <v>-4</v>
      </c>
      <c r="J1281" s="27">
        <v>-33</v>
      </c>
      <c r="K1281" s="21"/>
    </row>
    <row r="1282" spans="1:11" x14ac:dyDescent="0.15">
      <c r="A1282" s="28">
        <v>42964</v>
      </c>
      <c r="B1282" s="27">
        <v>-574</v>
      </c>
      <c r="C1282" s="27">
        <v>-572</v>
      </c>
      <c r="D1282" s="27">
        <v>53</v>
      </c>
      <c r="E1282" s="27">
        <v>-653</v>
      </c>
      <c r="F1282" s="27">
        <v>-29</v>
      </c>
      <c r="G1282" s="27">
        <v>-743</v>
      </c>
      <c r="H1282" s="27">
        <v>-70</v>
      </c>
      <c r="I1282" s="27">
        <v>-45</v>
      </c>
      <c r="J1282" s="27">
        <v>-81</v>
      </c>
      <c r="K1282" s="21"/>
    </row>
    <row r="1283" spans="1:11" x14ac:dyDescent="0.15">
      <c r="A1283" s="28">
        <v>42963</v>
      </c>
      <c r="B1283" s="27">
        <v>-574</v>
      </c>
      <c r="C1283" s="27">
        <v>-572</v>
      </c>
      <c r="D1283" s="27">
        <v>53</v>
      </c>
      <c r="E1283" s="27">
        <v>-653</v>
      </c>
      <c r="F1283" s="27">
        <v>-29</v>
      </c>
      <c r="G1283" s="27">
        <v>-743</v>
      </c>
      <c r="H1283" s="27">
        <v>-70</v>
      </c>
      <c r="I1283" s="27">
        <v>-45</v>
      </c>
      <c r="J1283" s="27">
        <v>-81</v>
      </c>
      <c r="K1283" s="21"/>
    </row>
    <row r="1284" spans="1:11" x14ac:dyDescent="0.15">
      <c r="A1284" s="28">
        <v>42962</v>
      </c>
      <c r="B1284" s="27">
        <v>-574</v>
      </c>
      <c r="C1284" s="27">
        <v>-572</v>
      </c>
      <c r="D1284" s="27">
        <v>53</v>
      </c>
      <c r="E1284" s="27">
        <v>-653</v>
      </c>
      <c r="F1284" s="27">
        <v>-29</v>
      </c>
      <c r="G1284" s="27">
        <v>-743</v>
      </c>
      <c r="H1284" s="27">
        <v>-70</v>
      </c>
      <c r="I1284" s="27">
        <v>-45</v>
      </c>
      <c r="J1284" s="27">
        <v>-81</v>
      </c>
      <c r="K1284" s="21"/>
    </row>
    <row r="1285" spans="1:11" x14ac:dyDescent="0.15">
      <c r="A1285" s="28">
        <v>42961</v>
      </c>
      <c r="B1285" s="27">
        <v>-574</v>
      </c>
      <c r="C1285" s="27">
        <v>-572</v>
      </c>
      <c r="D1285" s="27">
        <v>53</v>
      </c>
      <c r="E1285" s="27">
        <v>-653</v>
      </c>
      <c r="F1285" s="27">
        <v>-29</v>
      </c>
      <c r="G1285" s="27">
        <v>-743</v>
      </c>
      <c r="H1285" s="27">
        <v>-70</v>
      </c>
      <c r="I1285" s="27">
        <v>-45</v>
      </c>
      <c r="J1285" s="27">
        <v>-81</v>
      </c>
      <c r="K1285" s="21"/>
    </row>
    <row r="1286" spans="1:11" x14ac:dyDescent="0.15">
      <c r="A1286" s="28">
        <v>42958</v>
      </c>
      <c r="B1286" s="27">
        <v>-574</v>
      </c>
      <c r="C1286" s="27">
        <v>-483</v>
      </c>
      <c r="D1286" s="27">
        <v>140</v>
      </c>
      <c r="E1286" s="27">
        <v>-556</v>
      </c>
      <c r="F1286" s="27">
        <v>66</v>
      </c>
      <c r="G1286" s="27">
        <v>-687</v>
      </c>
      <c r="H1286" s="27">
        <v>-14</v>
      </c>
      <c r="I1286" s="27">
        <v>34</v>
      </c>
      <c r="J1286" s="27">
        <v>-25</v>
      </c>
      <c r="K1286" s="21"/>
    </row>
    <row r="1287" spans="1:11" x14ac:dyDescent="0.15">
      <c r="A1287" s="28">
        <v>42957</v>
      </c>
      <c r="B1287" s="27">
        <v>-574</v>
      </c>
      <c r="C1287" s="27">
        <v>-565</v>
      </c>
      <c r="D1287" s="27">
        <v>56</v>
      </c>
      <c r="E1287" s="27">
        <v>-621</v>
      </c>
      <c r="F1287" s="27">
        <v>1.1499999999999999</v>
      </c>
      <c r="G1287" s="27">
        <v>-704</v>
      </c>
      <c r="H1287" s="27">
        <v>-33</v>
      </c>
      <c r="I1287" s="27">
        <v>-64</v>
      </c>
      <c r="J1287" s="27">
        <v>-92</v>
      </c>
      <c r="K1287" s="21"/>
    </row>
    <row r="1288" spans="1:11" x14ac:dyDescent="0.15">
      <c r="A1288" s="28">
        <v>42956</v>
      </c>
      <c r="B1288" s="27">
        <v>-574</v>
      </c>
      <c r="C1288" s="27">
        <v>-565</v>
      </c>
      <c r="D1288" s="27">
        <v>56</v>
      </c>
      <c r="E1288" s="27">
        <v>-621</v>
      </c>
      <c r="F1288" s="27">
        <v>1.1499999999999999</v>
      </c>
      <c r="G1288" s="27">
        <v>-704</v>
      </c>
      <c r="H1288" s="27">
        <v>-33</v>
      </c>
      <c r="I1288" s="27">
        <v>-64</v>
      </c>
      <c r="J1288" s="27">
        <v>-92</v>
      </c>
      <c r="K1288" s="21"/>
    </row>
    <row r="1289" spans="1:11" x14ac:dyDescent="0.15">
      <c r="A1289" s="28">
        <v>42955</v>
      </c>
      <c r="B1289" s="27">
        <v>-574</v>
      </c>
      <c r="C1289" s="27">
        <v>-565</v>
      </c>
      <c r="D1289" s="27">
        <v>56</v>
      </c>
      <c r="E1289" s="27">
        <v>-621</v>
      </c>
      <c r="F1289" s="27">
        <v>1.1499999999999999</v>
      </c>
      <c r="G1289" s="27">
        <v>-704</v>
      </c>
      <c r="H1289" s="27">
        <v>-33</v>
      </c>
      <c r="I1289" s="27">
        <v>-64</v>
      </c>
      <c r="J1289" s="27">
        <v>-92</v>
      </c>
      <c r="K1289" s="21"/>
    </row>
    <row r="1290" spans="1:11" x14ac:dyDescent="0.15">
      <c r="A1290" s="28">
        <v>42954</v>
      </c>
      <c r="B1290" s="27">
        <v>-582</v>
      </c>
      <c r="C1290" s="27">
        <v>-605</v>
      </c>
      <c r="D1290" s="27">
        <v>15.5</v>
      </c>
      <c r="E1290" s="27">
        <v>-653</v>
      </c>
      <c r="F1290" s="27">
        <v>-32</v>
      </c>
      <c r="G1290" s="27">
        <v>-752</v>
      </c>
      <c r="H1290" s="27">
        <v>-83</v>
      </c>
      <c r="I1290" s="27">
        <v>-64</v>
      </c>
      <c r="J1290" s="27">
        <v>-92</v>
      </c>
      <c r="K1290" s="21"/>
    </row>
    <row r="1291" spans="1:11" x14ac:dyDescent="0.15">
      <c r="A1291" s="28">
        <v>42951</v>
      </c>
      <c r="B1291" s="27">
        <v>-582</v>
      </c>
      <c r="C1291" s="27">
        <v>-605</v>
      </c>
      <c r="D1291" s="27">
        <v>15.5</v>
      </c>
      <c r="E1291" s="27">
        <v>-653</v>
      </c>
      <c r="F1291" s="27">
        <v>-32</v>
      </c>
      <c r="G1291" s="27">
        <v>-752</v>
      </c>
      <c r="H1291" s="27">
        <v>-83</v>
      </c>
      <c r="I1291" s="27">
        <v>-64</v>
      </c>
      <c r="J1291" s="27">
        <v>-92</v>
      </c>
      <c r="K1291" s="21"/>
    </row>
    <row r="1292" spans="1:11" x14ac:dyDescent="0.15">
      <c r="A1292" s="28">
        <v>42950</v>
      </c>
      <c r="B1292" s="27">
        <v>-582</v>
      </c>
      <c r="C1292" s="27">
        <v>-548</v>
      </c>
      <c r="D1292" s="27">
        <v>74</v>
      </c>
      <c r="E1292" s="27">
        <v>-645</v>
      </c>
      <c r="F1292" s="27">
        <v>-24</v>
      </c>
      <c r="G1292" s="27">
        <v>-752</v>
      </c>
      <c r="H1292" s="27">
        <v>-83</v>
      </c>
      <c r="I1292" s="27">
        <v>-64</v>
      </c>
      <c r="J1292" s="27">
        <v>-33</v>
      </c>
      <c r="K1292" s="21"/>
    </row>
    <row r="1293" spans="1:11" x14ac:dyDescent="0.15">
      <c r="A1293" s="28">
        <v>42949</v>
      </c>
      <c r="B1293" s="27">
        <v>-582</v>
      </c>
      <c r="C1293" s="27">
        <v>-548</v>
      </c>
      <c r="D1293" s="27">
        <v>74</v>
      </c>
      <c r="E1293" s="27">
        <v>-645</v>
      </c>
      <c r="F1293" s="27">
        <v>-24</v>
      </c>
      <c r="G1293" s="27">
        <v>-752</v>
      </c>
      <c r="H1293" s="27">
        <v>-83</v>
      </c>
      <c r="I1293" s="27">
        <v>-64</v>
      </c>
      <c r="J1293" s="27">
        <v>-33</v>
      </c>
      <c r="K1293" s="21"/>
    </row>
    <row r="1294" spans="1:11" x14ac:dyDescent="0.15">
      <c r="A1294" s="28">
        <v>42948</v>
      </c>
      <c r="B1294" s="27">
        <v>-582</v>
      </c>
      <c r="C1294" s="27">
        <v>-548</v>
      </c>
      <c r="D1294" s="27">
        <v>74</v>
      </c>
      <c r="E1294" s="27">
        <v>-645</v>
      </c>
      <c r="F1294" s="27">
        <v>-24</v>
      </c>
      <c r="G1294" s="27">
        <v>-752</v>
      </c>
      <c r="H1294" s="27">
        <v>-83</v>
      </c>
      <c r="I1294" s="27">
        <v>-64</v>
      </c>
      <c r="J1294" s="27">
        <v>-33</v>
      </c>
      <c r="K1294" s="21"/>
    </row>
    <row r="1295" spans="1:11" x14ac:dyDescent="0.15">
      <c r="A1295" s="28">
        <v>42947</v>
      </c>
      <c r="B1295" s="27">
        <v>-582</v>
      </c>
      <c r="C1295" s="27">
        <v>-548</v>
      </c>
      <c r="D1295" s="27">
        <v>74</v>
      </c>
      <c r="E1295" s="27">
        <v>-645</v>
      </c>
      <c r="F1295" s="27">
        <v>-24</v>
      </c>
      <c r="G1295" s="27">
        <v>-752</v>
      </c>
      <c r="H1295" s="27">
        <v>-83</v>
      </c>
      <c r="I1295" s="27">
        <v>-64</v>
      </c>
      <c r="J1295" s="27">
        <v>-33</v>
      </c>
      <c r="K1295" s="21"/>
    </row>
    <row r="1296" spans="1:11" x14ac:dyDescent="0.15">
      <c r="A1296" s="28">
        <v>42944</v>
      </c>
      <c r="B1296" s="27">
        <v>-582</v>
      </c>
      <c r="C1296" s="27">
        <v>-548</v>
      </c>
      <c r="D1296" s="27">
        <v>74</v>
      </c>
      <c r="E1296" s="27">
        <v>-645</v>
      </c>
      <c r="F1296" s="27">
        <v>-24</v>
      </c>
      <c r="G1296" s="27">
        <v>-752</v>
      </c>
      <c r="H1296" s="27">
        <v>-83</v>
      </c>
      <c r="I1296" s="27">
        <v>-64</v>
      </c>
      <c r="J1296" s="27">
        <v>-33</v>
      </c>
      <c r="K1296" s="21"/>
    </row>
    <row r="1297" spans="1:11" x14ac:dyDescent="0.15">
      <c r="A1297" s="28">
        <v>42943</v>
      </c>
      <c r="B1297" s="27">
        <v>-598</v>
      </c>
      <c r="C1297" s="27">
        <v>-565</v>
      </c>
      <c r="D1297" s="27">
        <v>55</v>
      </c>
      <c r="E1297" s="27">
        <v>-662</v>
      </c>
      <c r="F1297" s="27">
        <v>-43</v>
      </c>
      <c r="G1297" s="27">
        <v>-760</v>
      </c>
      <c r="H1297" s="27">
        <v>-92</v>
      </c>
      <c r="I1297" s="27">
        <v>-64</v>
      </c>
      <c r="J1297" s="27">
        <v>-33</v>
      </c>
      <c r="K1297" s="21"/>
    </row>
    <row r="1298" spans="1:11" x14ac:dyDescent="0.15">
      <c r="A1298" s="28">
        <v>42942</v>
      </c>
      <c r="B1298" s="27">
        <v>-598</v>
      </c>
      <c r="C1298" s="27">
        <v>-565</v>
      </c>
      <c r="D1298" s="27">
        <v>55</v>
      </c>
      <c r="E1298" s="27">
        <v>-662</v>
      </c>
      <c r="F1298" s="27">
        <v>-43</v>
      </c>
      <c r="G1298" s="27">
        <v>-760</v>
      </c>
      <c r="H1298" s="27">
        <v>-92</v>
      </c>
      <c r="I1298" s="27">
        <v>-64</v>
      </c>
      <c r="J1298" s="27">
        <v>-33</v>
      </c>
      <c r="K1298" s="21"/>
    </row>
    <row r="1299" spans="1:11" x14ac:dyDescent="0.15">
      <c r="A1299" s="28">
        <v>42941</v>
      </c>
      <c r="B1299" s="27">
        <v>-598</v>
      </c>
      <c r="C1299" s="27">
        <v>-565</v>
      </c>
      <c r="D1299" s="27">
        <v>55</v>
      </c>
      <c r="E1299" s="27">
        <v>-662</v>
      </c>
      <c r="F1299" s="27">
        <v>-43</v>
      </c>
      <c r="G1299" s="27">
        <v>-760</v>
      </c>
      <c r="H1299" s="27">
        <v>-92</v>
      </c>
      <c r="I1299" s="27">
        <v>-64</v>
      </c>
      <c r="J1299" s="27">
        <v>-33</v>
      </c>
      <c r="K1299" s="21"/>
    </row>
    <row r="1300" spans="1:11" x14ac:dyDescent="0.15">
      <c r="A1300" s="28">
        <v>42940</v>
      </c>
      <c r="B1300" s="27">
        <v>-598</v>
      </c>
      <c r="C1300" s="27">
        <v>-548</v>
      </c>
      <c r="D1300" s="27">
        <v>58</v>
      </c>
      <c r="E1300" s="27">
        <v>-694</v>
      </c>
      <c r="F1300" s="27">
        <v>-75</v>
      </c>
      <c r="G1300" s="27">
        <v>-752</v>
      </c>
      <c r="H1300" s="27">
        <v>-83</v>
      </c>
      <c r="I1300" s="27">
        <v>-64</v>
      </c>
      <c r="J1300" s="27">
        <v>-73</v>
      </c>
      <c r="K1300" s="21"/>
    </row>
    <row r="1301" spans="1:11" x14ac:dyDescent="0.15">
      <c r="A1301" s="28">
        <v>42937</v>
      </c>
      <c r="B1301" s="27">
        <v>-598</v>
      </c>
      <c r="C1301" s="27">
        <v>-548</v>
      </c>
      <c r="D1301" s="27">
        <v>58</v>
      </c>
      <c r="E1301" s="27">
        <v>-694</v>
      </c>
      <c r="F1301" s="27">
        <v>-75</v>
      </c>
      <c r="G1301" s="27">
        <v>-752</v>
      </c>
      <c r="H1301" s="27">
        <v>-83</v>
      </c>
      <c r="I1301" s="27">
        <v>-64</v>
      </c>
      <c r="J1301" s="27">
        <v>-73</v>
      </c>
      <c r="K1301" s="21"/>
    </row>
    <row r="1302" spans="1:11" x14ac:dyDescent="0.15">
      <c r="A1302" s="28">
        <v>42936</v>
      </c>
      <c r="B1302" s="27">
        <v>-598</v>
      </c>
      <c r="C1302" s="27">
        <v>-548</v>
      </c>
      <c r="D1302" s="27">
        <v>58</v>
      </c>
      <c r="E1302" s="27">
        <v>-694</v>
      </c>
      <c r="F1302" s="27">
        <v>-75</v>
      </c>
      <c r="G1302" s="27">
        <v>-752</v>
      </c>
      <c r="H1302" s="27">
        <v>-83</v>
      </c>
      <c r="I1302" s="27">
        <v>-64</v>
      </c>
      <c r="J1302" s="27">
        <v>-73</v>
      </c>
      <c r="K1302" s="21"/>
    </row>
    <row r="1303" spans="1:11" x14ac:dyDescent="0.15">
      <c r="A1303" s="28">
        <v>42935</v>
      </c>
      <c r="B1303" s="27">
        <v>-598</v>
      </c>
      <c r="C1303" s="27">
        <v>-548</v>
      </c>
      <c r="D1303" s="27">
        <v>58</v>
      </c>
      <c r="E1303" s="27">
        <v>-694</v>
      </c>
      <c r="F1303" s="27">
        <v>-75</v>
      </c>
      <c r="G1303" s="27">
        <v>-752</v>
      </c>
      <c r="H1303" s="27">
        <v>-83</v>
      </c>
      <c r="I1303" s="27">
        <v>-64</v>
      </c>
      <c r="J1303" s="27">
        <v>-73</v>
      </c>
      <c r="K1303" s="21"/>
    </row>
    <row r="1304" spans="1:11" x14ac:dyDescent="0.15">
      <c r="A1304" s="28">
        <v>42934</v>
      </c>
      <c r="B1304" s="27">
        <v>-598</v>
      </c>
      <c r="C1304" s="27">
        <v>-564</v>
      </c>
      <c r="D1304" s="27">
        <v>58</v>
      </c>
      <c r="E1304" s="27">
        <v>-654</v>
      </c>
      <c r="F1304" s="27">
        <v>-35</v>
      </c>
      <c r="G1304" s="27">
        <v>-760</v>
      </c>
      <c r="H1304" s="27">
        <v>-42</v>
      </c>
      <c r="I1304" s="27">
        <v>-64</v>
      </c>
      <c r="J1304" s="27">
        <v>-83</v>
      </c>
      <c r="K1304" s="21"/>
    </row>
    <row r="1305" spans="1:11" x14ac:dyDescent="0.15">
      <c r="A1305" s="28">
        <v>42933</v>
      </c>
      <c r="B1305" s="27">
        <v>-598</v>
      </c>
      <c r="C1305" s="27">
        <v>-589</v>
      </c>
      <c r="D1305" s="27">
        <v>29.85</v>
      </c>
      <c r="E1305" s="27">
        <v>-654</v>
      </c>
      <c r="F1305" s="27">
        <v>-35</v>
      </c>
      <c r="G1305" s="27">
        <v>-760</v>
      </c>
      <c r="H1305" s="27">
        <v>-42</v>
      </c>
      <c r="I1305" s="27">
        <v>-64</v>
      </c>
      <c r="J1305" s="27">
        <v>-83</v>
      </c>
      <c r="K1305" s="21"/>
    </row>
    <row r="1306" spans="1:11" x14ac:dyDescent="0.15">
      <c r="A1306" s="28">
        <v>42930</v>
      </c>
      <c r="B1306" s="27">
        <v>-598</v>
      </c>
      <c r="C1306" s="27">
        <v>-589</v>
      </c>
      <c r="D1306" s="27">
        <v>29.85</v>
      </c>
      <c r="E1306" s="27">
        <v>-654</v>
      </c>
      <c r="F1306" s="27">
        <v>-35</v>
      </c>
      <c r="G1306" s="27">
        <v>-760</v>
      </c>
      <c r="H1306" s="27">
        <v>-42</v>
      </c>
      <c r="I1306" s="27">
        <v>-64</v>
      </c>
      <c r="J1306" s="27">
        <v>-83</v>
      </c>
      <c r="K1306" s="21"/>
    </row>
    <row r="1307" spans="1:11" x14ac:dyDescent="0.15">
      <c r="A1307" s="28">
        <v>42929</v>
      </c>
      <c r="B1307" s="27">
        <v>-574</v>
      </c>
      <c r="C1307" s="27">
        <v>-484</v>
      </c>
      <c r="D1307" s="27">
        <v>137.85</v>
      </c>
      <c r="E1307" s="27">
        <v>-565</v>
      </c>
      <c r="F1307" s="27">
        <v>55</v>
      </c>
      <c r="G1307" s="27">
        <v>-680</v>
      </c>
      <c r="H1307" s="27">
        <v>37</v>
      </c>
      <c r="I1307" s="27">
        <v>74</v>
      </c>
      <c r="J1307" s="27">
        <v>18</v>
      </c>
      <c r="K1307" s="21"/>
    </row>
    <row r="1308" spans="1:11" x14ac:dyDescent="0.15">
      <c r="A1308" s="28">
        <v>42928</v>
      </c>
      <c r="B1308" s="27">
        <v>-574</v>
      </c>
      <c r="C1308" s="27">
        <v>-484</v>
      </c>
      <c r="D1308" s="27">
        <v>137.85</v>
      </c>
      <c r="E1308" s="27">
        <v>-565</v>
      </c>
      <c r="F1308" s="27">
        <v>55</v>
      </c>
      <c r="G1308" s="27">
        <v>-680</v>
      </c>
      <c r="H1308" s="27">
        <v>37</v>
      </c>
      <c r="I1308" s="27">
        <v>74</v>
      </c>
      <c r="J1308" s="27">
        <v>18</v>
      </c>
      <c r="K1308" s="21"/>
    </row>
    <row r="1309" spans="1:11" x14ac:dyDescent="0.15">
      <c r="A1309" s="28">
        <v>42927</v>
      </c>
      <c r="B1309" s="27">
        <v>-574</v>
      </c>
      <c r="C1309" s="27">
        <v>-484</v>
      </c>
      <c r="D1309" s="27">
        <v>137.85</v>
      </c>
      <c r="E1309" s="27">
        <v>-565</v>
      </c>
      <c r="F1309" s="27">
        <v>55</v>
      </c>
      <c r="G1309" s="27">
        <v>-680</v>
      </c>
      <c r="H1309" s="27">
        <v>37</v>
      </c>
      <c r="I1309" s="27">
        <v>74</v>
      </c>
      <c r="J1309" s="27">
        <v>18</v>
      </c>
      <c r="K1309" s="21"/>
    </row>
    <row r="1310" spans="1:11" x14ac:dyDescent="0.15">
      <c r="A1310" s="28">
        <v>42926</v>
      </c>
      <c r="B1310" s="27">
        <v>-574</v>
      </c>
      <c r="C1310" s="27">
        <v>-484</v>
      </c>
      <c r="D1310" s="27">
        <v>137.85</v>
      </c>
      <c r="E1310" s="27">
        <v>-565</v>
      </c>
      <c r="F1310" s="27">
        <v>55</v>
      </c>
      <c r="G1310" s="27">
        <v>-680</v>
      </c>
      <c r="H1310" s="27">
        <v>37</v>
      </c>
      <c r="I1310" s="27">
        <v>74</v>
      </c>
      <c r="J1310" s="27">
        <v>18</v>
      </c>
      <c r="K1310" s="21"/>
    </row>
    <row r="1311" spans="1:11" x14ac:dyDescent="0.15">
      <c r="A1311" s="28">
        <v>42923</v>
      </c>
      <c r="B1311" s="27">
        <v>-639</v>
      </c>
      <c r="C1311" s="27">
        <v>-592</v>
      </c>
      <c r="D1311" s="27">
        <v>27.6</v>
      </c>
      <c r="E1311" s="27">
        <v>-662</v>
      </c>
      <c r="F1311" s="27">
        <v>-41</v>
      </c>
      <c r="G1311" s="27">
        <v>-736</v>
      </c>
      <c r="H1311" s="27">
        <v>-17</v>
      </c>
      <c r="I1311" s="27">
        <v>-54</v>
      </c>
      <c r="J1311" s="27">
        <v>-67</v>
      </c>
      <c r="K1311" s="21"/>
    </row>
    <row r="1312" spans="1:11" x14ac:dyDescent="0.15">
      <c r="A1312" s="28">
        <v>42922</v>
      </c>
      <c r="B1312" s="27">
        <v>-639</v>
      </c>
      <c r="C1312" s="27">
        <v>-592</v>
      </c>
      <c r="D1312" s="27">
        <v>27.6</v>
      </c>
      <c r="E1312" s="27">
        <v>-662</v>
      </c>
      <c r="F1312" s="27">
        <v>-41</v>
      </c>
      <c r="G1312" s="27">
        <v>-736</v>
      </c>
      <c r="H1312" s="27">
        <v>-17</v>
      </c>
      <c r="I1312" s="27">
        <v>-54</v>
      </c>
      <c r="J1312" s="27">
        <v>-67</v>
      </c>
      <c r="K1312" s="21"/>
    </row>
    <row r="1313" spans="1:11" x14ac:dyDescent="0.15">
      <c r="A1313" s="28">
        <v>42921</v>
      </c>
      <c r="B1313" s="27">
        <v>-639</v>
      </c>
      <c r="C1313" s="27">
        <v>-592</v>
      </c>
      <c r="D1313" s="27">
        <v>27.6</v>
      </c>
      <c r="E1313" s="27">
        <v>-662</v>
      </c>
      <c r="F1313" s="27">
        <v>-41</v>
      </c>
      <c r="G1313" s="27">
        <v>-736</v>
      </c>
      <c r="H1313" s="27">
        <v>-17</v>
      </c>
      <c r="I1313" s="27">
        <v>-54</v>
      </c>
      <c r="J1313" s="27">
        <v>-67</v>
      </c>
      <c r="K1313" s="21"/>
    </row>
    <row r="1314" spans="1:11" x14ac:dyDescent="0.15">
      <c r="A1314" s="28">
        <v>42920</v>
      </c>
      <c r="B1314" s="27">
        <v>-752</v>
      </c>
      <c r="C1314" s="27">
        <v>-735</v>
      </c>
      <c r="D1314" s="27">
        <v>-117</v>
      </c>
      <c r="E1314" s="27">
        <v>-807</v>
      </c>
      <c r="F1314" s="27">
        <v>-191</v>
      </c>
      <c r="G1314" s="27">
        <v>-914</v>
      </c>
      <c r="H1314" s="27">
        <v>-199</v>
      </c>
      <c r="I1314" s="27">
        <v>-211</v>
      </c>
      <c r="J1314" s="27">
        <v>-214</v>
      </c>
      <c r="K1314" s="21"/>
    </row>
    <row r="1315" spans="1:11" x14ac:dyDescent="0.15">
      <c r="A1315" s="28">
        <v>42919</v>
      </c>
      <c r="B1315" s="27">
        <v>-752</v>
      </c>
      <c r="C1315" s="27">
        <v>-735</v>
      </c>
      <c r="D1315" s="27">
        <v>-117</v>
      </c>
      <c r="E1315" s="27">
        <v>-807</v>
      </c>
      <c r="F1315" s="27">
        <v>-191</v>
      </c>
      <c r="G1315" s="27">
        <v>-914</v>
      </c>
      <c r="H1315" s="27">
        <v>-199</v>
      </c>
      <c r="I1315" s="27">
        <v>-211</v>
      </c>
      <c r="J1315" s="27">
        <v>-214</v>
      </c>
      <c r="K1315" s="21"/>
    </row>
    <row r="1316" spans="1:11" x14ac:dyDescent="0.15">
      <c r="A1316" s="28">
        <v>42916</v>
      </c>
      <c r="B1316" s="27">
        <v>-752</v>
      </c>
      <c r="C1316" s="27">
        <v>-735</v>
      </c>
      <c r="D1316" s="27">
        <v>-117</v>
      </c>
      <c r="E1316" s="27">
        <v>-807</v>
      </c>
      <c r="F1316" s="27">
        <v>-191</v>
      </c>
      <c r="G1316" s="27">
        <v>-914</v>
      </c>
      <c r="H1316" s="27">
        <v>-199</v>
      </c>
      <c r="I1316" s="27">
        <v>-211</v>
      </c>
      <c r="J1316" s="27">
        <v>-214</v>
      </c>
      <c r="K1316" s="21"/>
    </row>
    <row r="1317" spans="1:11" x14ac:dyDescent="0.15">
      <c r="A1317" s="28">
        <v>42915</v>
      </c>
      <c r="B1317" s="27">
        <v>-752</v>
      </c>
      <c r="C1317" s="27">
        <v>-735</v>
      </c>
      <c r="D1317" s="27">
        <v>-117</v>
      </c>
      <c r="E1317" s="27">
        <v>-807</v>
      </c>
      <c r="F1317" s="27">
        <v>-191</v>
      </c>
      <c r="G1317" s="27">
        <v>-914</v>
      </c>
      <c r="H1317" s="27">
        <v>-199</v>
      </c>
      <c r="I1317" s="27">
        <v>-211</v>
      </c>
      <c r="J1317" s="27">
        <v>-214</v>
      </c>
      <c r="K1317" s="21"/>
    </row>
    <row r="1318" spans="1:11" x14ac:dyDescent="0.15">
      <c r="A1318" s="28">
        <v>42914</v>
      </c>
      <c r="B1318" s="27">
        <v>-752</v>
      </c>
      <c r="C1318" s="27">
        <v>-743</v>
      </c>
      <c r="D1318" s="27">
        <v>-127</v>
      </c>
      <c r="E1318" s="27">
        <v>-807</v>
      </c>
      <c r="F1318" s="27">
        <v>-191</v>
      </c>
      <c r="G1318" s="27">
        <v>-914</v>
      </c>
      <c r="H1318" s="27">
        <v>-199</v>
      </c>
      <c r="I1318" s="27">
        <v>-211</v>
      </c>
      <c r="J1318" s="27">
        <v>-214</v>
      </c>
      <c r="K1318" s="21"/>
    </row>
    <row r="1319" spans="1:11" x14ac:dyDescent="0.15">
      <c r="A1319" s="28">
        <v>42913</v>
      </c>
      <c r="B1319" s="27">
        <v>-752</v>
      </c>
      <c r="C1319" s="27">
        <v>-743</v>
      </c>
      <c r="D1319" s="27">
        <v>-127</v>
      </c>
      <c r="E1319" s="27">
        <v>-807</v>
      </c>
      <c r="F1319" s="27">
        <v>-191</v>
      </c>
      <c r="G1319" s="27">
        <v>-914</v>
      </c>
      <c r="H1319" s="27">
        <v>-199</v>
      </c>
      <c r="I1319" s="27">
        <v>-211</v>
      </c>
      <c r="J1319" s="27">
        <v>-214</v>
      </c>
      <c r="K1319" s="21"/>
    </row>
    <row r="1320" spans="1:11" x14ac:dyDescent="0.15">
      <c r="A1320" s="28">
        <v>42912</v>
      </c>
      <c r="B1320" s="27">
        <v>-663</v>
      </c>
      <c r="C1320" s="27">
        <v>-702</v>
      </c>
      <c r="D1320" s="27">
        <v>-136</v>
      </c>
      <c r="E1320" s="27">
        <v>-799</v>
      </c>
      <c r="F1320" s="27">
        <v>-231</v>
      </c>
      <c r="G1320" s="27">
        <v>-914</v>
      </c>
      <c r="H1320" s="27">
        <v>-249</v>
      </c>
      <c r="I1320" s="27">
        <v>-261</v>
      </c>
      <c r="J1320" s="27">
        <v>-248</v>
      </c>
      <c r="K1320" s="21"/>
    </row>
    <row r="1321" spans="1:11" x14ac:dyDescent="0.15">
      <c r="A1321" s="28">
        <v>42909</v>
      </c>
      <c r="B1321" s="27">
        <v>-663</v>
      </c>
      <c r="C1321" s="27">
        <v>-702</v>
      </c>
      <c r="D1321" s="27">
        <v>-136</v>
      </c>
      <c r="E1321" s="27">
        <v>-799</v>
      </c>
      <c r="F1321" s="27">
        <v>-231</v>
      </c>
      <c r="G1321" s="27">
        <v>-914</v>
      </c>
      <c r="H1321" s="27">
        <v>-249</v>
      </c>
      <c r="I1321" s="27">
        <v>-261</v>
      </c>
      <c r="J1321" s="27">
        <v>-248</v>
      </c>
      <c r="K1321" s="21"/>
    </row>
    <row r="1322" spans="1:11" x14ac:dyDescent="0.15">
      <c r="A1322" s="28">
        <v>42908</v>
      </c>
      <c r="B1322" s="27">
        <v>-663</v>
      </c>
      <c r="C1322" s="27">
        <v>-702</v>
      </c>
      <c r="D1322" s="27">
        <v>-136</v>
      </c>
      <c r="E1322" s="27">
        <v>-799</v>
      </c>
      <c r="F1322" s="27">
        <v>-231</v>
      </c>
      <c r="G1322" s="27">
        <v>-914</v>
      </c>
      <c r="H1322" s="27">
        <v>-249</v>
      </c>
      <c r="I1322" s="27">
        <v>-261</v>
      </c>
      <c r="J1322" s="27">
        <v>-248</v>
      </c>
      <c r="K1322" s="21"/>
    </row>
    <row r="1323" spans="1:11" x14ac:dyDescent="0.15">
      <c r="A1323" s="28">
        <v>42907</v>
      </c>
      <c r="B1323" s="27">
        <v>-663</v>
      </c>
      <c r="C1323" s="27">
        <v>-702</v>
      </c>
      <c r="D1323" s="27">
        <v>-136</v>
      </c>
      <c r="E1323" s="27">
        <v>-799</v>
      </c>
      <c r="F1323" s="27">
        <v>-231</v>
      </c>
      <c r="G1323" s="27">
        <v>-914</v>
      </c>
      <c r="H1323" s="27">
        <v>-249</v>
      </c>
      <c r="I1323" s="27">
        <v>-261</v>
      </c>
      <c r="J1323" s="27">
        <v>-248</v>
      </c>
      <c r="K1323" s="21"/>
    </row>
    <row r="1324" spans="1:11" x14ac:dyDescent="0.15">
      <c r="A1324" s="28">
        <v>42906</v>
      </c>
      <c r="B1324" s="27">
        <v>-663</v>
      </c>
      <c r="C1324" s="27">
        <v>-702</v>
      </c>
      <c r="D1324" s="27">
        <v>-136</v>
      </c>
      <c r="E1324" s="27">
        <v>-799</v>
      </c>
      <c r="F1324" s="27">
        <v>-231</v>
      </c>
      <c r="G1324" s="27">
        <v>-914</v>
      </c>
      <c r="H1324" s="27">
        <v>-249</v>
      </c>
      <c r="I1324" s="27">
        <v>-261</v>
      </c>
      <c r="J1324" s="27">
        <v>-248</v>
      </c>
      <c r="K1324" s="21"/>
    </row>
    <row r="1325" spans="1:11" x14ac:dyDescent="0.15">
      <c r="A1325" s="28">
        <v>42905</v>
      </c>
      <c r="B1325" s="27">
        <v>-663</v>
      </c>
      <c r="C1325" s="27">
        <v>-702</v>
      </c>
      <c r="D1325" s="27">
        <v>-136</v>
      </c>
      <c r="E1325" s="27">
        <v>-799</v>
      </c>
      <c r="F1325" s="27">
        <v>-231</v>
      </c>
      <c r="G1325" s="27">
        <v>-914</v>
      </c>
      <c r="H1325" s="27">
        <v>-249</v>
      </c>
      <c r="I1325" s="27">
        <v>-261</v>
      </c>
      <c r="J1325" s="27">
        <v>-248</v>
      </c>
      <c r="K1325" s="21"/>
    </row>
    <row r="1326" spans="1:11" x14ac:dyDescent="0.15">
      <c r="A1326" s="28">
        <v>42902</v>
      </c>
      <c r="B1326" s="27">
        <v>-663</v>
      </c>
      <c r="C1326" s="27">
        <v>-702</v>
      </c>
      <c r="D1326" s="27">
        <v>-136</v>
      </c>
      <c r="E1326" s="27">
        <v>-799</v>
      </c>
      <c r="F1326" s="27">
        <v>-231</v>
      </c>
      <c r="G1326" s="27">
        <v>-914</v>
      </c>
      <c r="H1326" s="27">
        <v>-249</v>
      </c>
      <c r="I1326" s="27">
        <v>-261</v>
      </c>
      <c r="J1326" s="27">
        <v>-248</v>
      </c>
      <c r="K1326" s="21"/>
    </row>
    <row r="1327" spans="1:11" x14ac:dyDescent="0.15">
      <c r="A1327" s="28">
        <v>42901</v>
      </c>
      <c r="B1327" s="27">
        <v>-663</v>
      </c>
      <c r="C1327" s="27">
        <v>-702</v>
      </c>
      <c r="D1327" s="27">
        <v>-136</v>
      </c>
      <c r="E1327" s="27">
        <v>-799</v>
      </c>
      <c r="F1327" s="27">
        <v>-231</v>
      </c>
      <c r="G1327" s="27">
        <v>-914</v>
      </c>
      <c r="H1327" s="27">
        <v>-249</v>
      </c>
      <c r="I1327" s="27">
        <v>-261</v>
      </c>
      <c r="J1327" s="27">
        <v>-248</v>
      </c>
      <c r="K1327" s="21"/>
    </row>
    <row r="1328" spans="1:11" x14ac:dyDescent="0.15">
      <c r="A1328" s="28">
        <v>42900</v>
      </c>
      <c r="B1328" s="27">
        <v>-663</v>
      </c>
      <c r="C1328" s="27">
        <v>-702</v>
      </c>
      <c r="D1328" s="27">
        <v>-136</v>
      </c>
      <c r="E1328" s="27">
        <v>-799</v>
      </c>
      <c r="F1328" s="27">
        <v>-231</v>
      </c>
      <c r="G1328" s="27">
        <v>-914</v>
      </c>
      <c r="H1328" s="27">
        <v>-249</v>
      </c>
      <c r="I1328" s="27">
        <v>-261</v>
      </c>
      <c r="J1328" s="27">
        <v>-248</v>
      </c>
      <c r="K1328" s="21"/>
    </row>
    <row r="1329" spans="1:11" x14ac:dyDescent="0.15">
      <c r="A1329" s="28">
        <v>42899</v>
      </c>
      <c r="B1329" s="27">
        <v>-599</v>
      </c>
      <c r="C1329" s="27">
        <v>-662</v>
      </c>
      <c r="D1329" s="27">
        <v>-97</v>
      </c>
      <c r="E1329" s="27">
        <v>-767</v>
      </c>
      <c r="F1329" s="27">
        <v>-201</v>
      </c>
      <c r="G1329" s="27">
        <v>-914</v>
      </c>
      <c r="H1329" s="27">
        <v>-249</v>
      </c>
      <c r="I1329" s="27">
        <v>-222</v>
      </c>
      <c r="J1329" s="27">
        <v>-225</v>
      </c>
      <c r="K1329" s="21"/>
    </row>
    <row r="1330" spans="1:11" x14ac:dyDescent="0.15">
      <c r="A1330" s="28">
        <v>42898</v>
      </c>
      <c r="B1330" s="27">
        <v>-599</v>
      </c>
      <c r="C1330" s="27">
        <v>-662</v>
      </c>
      <c r="D1330" s="27">
        <v>-97</v>
      </c>
      <c r="E1330" s="27">
        <v>-767</v>
      </c>
      <c r="F1330" s="27">
        <v>-201</v>
      </c>
      <c r="G1330" s="27">
        <v>-914</v>
      </c>
      <c r="H1330" s="27">
        <v>-249</v>
      </c>
      <c r="I1330" s="27">
        <v>-222</v>
      </c>
      <c r="J1330" s="27">
        <v>-225</v>
      </c>
      <c r="K1330" s="21"/>
    </row>
    <row r="1331" spans="1:11" x14ac:dyDescent="0.15">
      <c r="A1331" s="28">
        <v>42895</v>
      </c>
      <c r="B1331" s="27">
        <v>-599</v>
      </c>
      <c r="C1331" s="27">
        <v>-662</v>
      </c>
      <c r="D1331" s="27">
        <v>-97</v>
      </c>
      <c r="E1331" s="27">
        <v>-767</v>
      </c>
      <c r="F1331" s="27">
        <v>-201</v>
      </c>
      <c r="G1331" s="27">
        <v>-914</v>
      </c>
      <c r="H1331" s="27">
        <v>-249</v>
      </c>
      <c r="I1331" s="27">
        <v>-222</v>
      </c>
      <c r="J1331" s="27">
        <v>-225</v>
      </c>
      <c r="K1331" s="21"/>
    </row>
    <row r="1332" spans="1:11" x14ac:dyDescent="0.15">
      <c r="A1332" s="28">
        <v>42894</v>
      </c>
      <c r="B1332" s="27">
        <v>-599</v>
      </c>
      <c r="C1332" s="27">
        <v>-703</v>
      </c>
      <c r="D1332" s="27">
        <v>-139</v>
      </c>
      <c r="E1332" s="27">
        <v>-824</v>
      </c>
      <c r="F1332" s="27">
        <v>-260</v>
      </c>
      <c r="G1332" s="27">
        <v>-979</v>
      </c>
      <c r="H1332" s="27">
        <v>-314</v>
      </c>
      <c r="I1332" s="27">
        <v>-280</v>
      </c>
      <c r="J1332" s="27">
        <v>-258</v>
      </c>
      <c r="K1332" s="21"/>
    </row>
    <row r="1333" spans="1:11" x14ac:dyDescent="0.15">
      <c r="A1333" s="28">
        <v>42893</v>
      </c>
      <c r="B1333" s="27">
        <v>-599</v>
      </c>
      <c r="C1333" s="27">
        <v>-703</v>
      </c>
      <c r="D1333" s="27">
        <v>-139</v>
      </c>
      <c r="E1333" s="27">
        <v>-824</v>
      </c>
      <c r="F1333" s="27">
        <v>-260</v>
      </c>
      <c r="G1333" s="27">
        <v>-979</v>
      </c>
      <c r="H1333" s="27">
        <v>-314</v>
      </c>
      <c r="I1333" s="27">
        <v>-280</v>
      </c>
      <c r="J1333" s="27">
        <v>-258</v>
      </c>
      <c r="K1333" s="21"/>
    </row>
    <row r="1334" spans="1:11" x14ac:dyDescent="0.15">
      <c r="A1334" s="28">
        <v>42892</v>
      </c>
      <c r="B1334" s="27">
        <v>-399</v>
      </c>
      <c r="C1334" s="27">
        <v>-703</v>
      </c>
      <c r="D1334" s="27">
        <v>-139</v>
      </c>
      <c r="E1334" s="27">
        <v>-824</v>
      </c>
      <c r="F1334" s="27">
        <v>-260</v>
      </c>
      <c r="G1334" s="27">
        <v>-979</v>
      </c>
      <c r="H1334" s="27">
        <v>-314</v>
      </c>
      <c r="I1334" s="27">
        <v>-280</v>
      </c>
      <c r="J1334" s="27">
        <v>-258</v>
      </c>
      <c r="K1334" s="21"/>
    </row>
    <row r="1335" spans="1:11" x14ac:dyDescent="0.15">
      <c r="A1335" s="28">
        <v>42891</v>
      </c>
      <c r="B1335" s="27">
        <v>-381</v>
      </c>
      <c r="C1335" s="27">
        <v>-677</v>
      </c>
      <c r="D1335" s="27">
        <v>-161</v>
      </c>
      <c r="E1335" s="27">
        <v>-806</v>
      </c>
      <c r="F1335" s="27">
        <v>-290</v>
      </c>
      <c r="G1335" s="27">
        <v>-936</v>
      </c>
      <c r="H1335" s="27">
        <v>-353</v>
      </c>
      <c r="I1335" s="27">
        <v>-330</v>
      </c>
      <c r="J1335" s="27">
        <v>-274</v>
      </c>
      <c r="K1335" s="21"/>
    </row>
    <row r="1336" spans="1:11" x14ac:dyDescent="0.15">
      <c r="A1336" s="28">
        <v>42888</v>
      </c>
      <c r="B1336" s="27">
        <v>-381</v>
      </c>
      <c r="C1336" s="27">
        <v>-677</v>
      </c>
      <c r="D1336" s="27">
        <v>-161</v>
      </c>
      <c r="E1336" s="27">
        <v>-806</v>
      </c>
      <c r="F1336" s="27">
        <v>-290</v>
      </c>
      <c r="G1336" s="27">
        <v>-936</v>
      </c>
      <c r="H1336" s="27">
        <v>-353</v>
      </c>
      <c r="I1336" s="27">
        <v>-330</v>
      </c>
      <c r="J1336" s="27">
        <v>-274</v>
      </c>
      <c r="K1336" s="21"/>
    </row>
    <row r="1337" spans="1:11" x14ac:dyDescent="0.15">
      <c r="A1337" s="28">
        <v>42887</v>
      </c>
      <c r="B1337" s="27">
        <v>-381</v>
      </c>
      <c r="C1337" s="27">
        <v>-677</v>
      </c>
      <c r="D1337" s="27">
        <v>-161</v>
      </c>
      <c r="E1337" s="27">
        <v>-806</v>
      </c>
      <c r="F1337" s="27">
        <v>-290</v>
      </c>
      <c r="G1337" s="27">
        <v>-936</v>
      </c>
      <c r="H1337" s="27">
        <v>-353</v>
      </c>
      <c r="I1337" s="27">
        <v>-330</v>
      </c>
      <c r="J1337" s="27">
        <v>-274</v>
      </c>
      <c r="K1337" s="21"/>
    </row>
    <row r="1338" spans="1:11" x14ac:dyDescent="0.15">
      <c r="A1338" s="28">
        <v>42886</v>
      </c>
      <c r="B1338" s="27">
        <v>-381</v>
      </c>
      <c r="C1338" s="27">
        <v>-677</v>
      </c>
      <c r="D1338" s="27">
        <v>-161</v>
      </c>
      <c r="E1338" s="27">
        <v>-806</v>
      </c>
      <c r="F1338" s="27">
        <v>-290</v>
      </c>
      <c r="G1338" s="27">
        <v>-936</v>
      </c>
      <c r="H1338" s="27">
        <v>-353</v>
      </c>
      <c r="I1338" s="27">
        <v>-330</v>
      </c>
      <c r="J1338" s="27">
        <v>-274</v>
      </c>
      <c r="K1338" s="21"/>
    </row>
    <row r="1339" spans="1:11" x14ac:dyDescent="0.15">
      <c r="A1339" s="28">
        <v>42882</v>
      </c>
      <c r="B1339" s="27">
        <v>-195</v>
      </c>
      <c r="C1339" s="27">
        <v>-588</v>
      </c>
      <c r="D1339" s="27">
        <v>-71</v>
      </c>
      <c r="E1339" s="27">
        <v>-741</v>
      </c>
      <c r="F1339" s="27">
        <v>-222</v>
      </c>
      <c r="G1339" s="27">
        <v>-879</v>
      </c>
      <c r="H1339" s="27">
        <v>-292</v>
      </c>
      <c r="I1339" s="27">
        <v>-262</v>
      </c>
      <c r="J1339" s="27">
        <v>-231</v>
      </c>
      <c r="K1339" s="21"/>
    </row>
    <row r="1340" spans="1:11" x14ac:dyDescent="0.15">
      <c r="A1340" s="28">
        <v>42881</v>
      </c>
      <c r="B1340" s="27">
        <v>-195</v>
      </c>
      <c r="C1340" s="27">
        <v>-588</v>
      </c>
      <c r="D1340" s="27">
        <v>-71</v>
      </c>
      <c r="E1340" s="27">
        <v>-741</v>
      </c>
      <c r="F1340" s="27">
        <v>-222</v>
      </c>
      <c r="G1340" s="27">
        <v>-879</v>
      </c>
      <c r="H1340" s="27">
        <v>-292</v>
      </c>
      <c r="I1340" s="27">
        <v>-262</v>
      </c>
      <c r="J1340" s="27">
        <v>-231</v>
      </c>
      <c r="K1340" s="21"/>
    </row>
    <row r="1341" spans="1:11" x14ac:dyDescent="0.15">
      <c r="A1341" s="28">
        <v>42880</v>
      </c>
      <c r="B1341" s="27">
        <v>-187</v>
      </c>
      <c r="C1341" s="27">
        <v>-588</v>
      </c>
      <c r="D1341" s="27">
        <v>-71</v>
      </c>
      <c r="E1341" s="27">
        <v>-716</v>
      </c>
      <c r="F1341" s="27">
        <v>-198</v>
      </c>
      <c r="G1341" s="27">
        <v>-847</v>
      </c>
      <c r="H1341" s="27">
        <v>-261</v>
      </c>
      <c r="I1341" s="27">
        <v>-198</v>
      </c>
      <c r="J1341" s="27">
        <v>-192</v>
      </c>
      <c r="K1341" s="21"/>
    </row>
    <row r="1342" spans="1:11" x14ac:dyDescent="0.15">
      <c r="A1342" s="28">
        <v>42879</v>
      </c>
      <c r="B1342" s="27">
        <v>-187</v>
      </c>
      <c r="C1342" s="27">
        <v>-579</v>
      </c>
      <c r="D1342" s="27">
        <v>-161</v>
      </c>
      <c r="E1342" s="27">
        <v>-692</v>
      </c>
      <c r="F1342" s="27">
        <v>-276</v>
      </c>
      <c r="G1342" s="27">
        <v>-735</v>
      </c>
      <c r="H1342" s="27">
        <v>-221</v>
      </c>
      <c r="I1342" s="27">
        <v>-273</v>
      </c>
      <c r="J1342" s="27">
        <v>-212</v>
      </c>
      <c r="K1342" s="21"/>
    </row>
    <row r="1343" spans="1:11" x14ac:dyDescent="0.15">
      <c r="A1343" s="28">
        <v>42878</v>
      </c>
      <c r="B1343" s="27">
        <v>-187</v>
      </c>
      <c r="C1343" s="27">
        <v>-579</v>
      </c>
      <c r="D1343" s="27">
        <v>-161</v>
      </c>
      <c r="E1343" s="27">
        <v>-692</v>
      </c>
      <c r="F1343" s="27">
        <v>-276</v>
      </c>
      <c r="G1343" s="27">
        <v>-735</v>
      </c>
      <c r="H1343" s="27">
        <v>-221</v>
      </c>
      <c r="I1343" s="27">
        <v>-273</v>
      </c>
      <c r="J1343" s="27">
        <v>-212</v>
      </c>
      <c r="K1343" s="21"/>
    </row>
    <row r="1344" spans="1:11" x14ac:dyDescent="0.15">
      <c r="A1344" s="28">
        <v>42877</v>
      </c>
      <c r="B1344" s="27">
        <v>-187</v>
      </c>
      <c r="C1344" s="27">
        <v>-579</v>
      </c>
      <c r="D1344" s="27">
        <v>-161</v>
      </c>
      <c r="E1344" s="27">
        <v>-692</v>
      </c>
      <c r="F1344" s="27">
        <v>-276</v>
      </c>
      <c r="G1344" s="27">
        <v>-735</v>
      </c>
      <c r="H1344" s="27">
        <v>-221</v>
      </c>
      <c r="I1344" s="27">
        <v>-273</v>
      </c>
      <c r="J1344" s="27">
        <v>-212</v>
      </c>
      <c r="K1344" s="21"/>
    </row>
    <row r="1345" spans="1:11" x14ac:dyDescent="0.15">
      <c r="A1345" s="28">
        <v>42874</v>
      </c>
      <c r="B1345" s="27">
        <v>-187</v>
      </c>
      <c r="C1345" s="27">
        <v>-467</v>
      </c>
      <c r="D1345" s="27">
        <v>-50</v>
      </c>
      <c r="E1345" s="27">
        <v>-644</v>
      </c>
      <c r="F1345" s="27">
        <v>-228</v>
      </c>
      <c r="G1345" s="27">
        <v>-735</v>
      </c>
      <c r="H1345" s="27">
        <v>-221</v>
      </c>
      <c r="I1345" s="27">
        <v>-193</v>
      </c>
      <c r="J1345" s="27">
        <v>-212</v>
      </c>
      <c r="K1345" s="21"/>
    </row>
    <row r="1346" spans="1:11" x14ac:dyDescent="0.15">
      <c r="A1346" s="28">
        <v>42873</v>
      </c>
      <c r="B1346" s="27">
        <v>-187</v>
      </c>
      <c r="C1346" s="27">
        <v>-467</v>
      </c>
      <c r="D1346" s="27">
        <v>-50</v>
      </c>
      <c r="E1346" s="27">
        <v>-644</v>
      </c>
      <c r="F1346" s="27">
        <v>-228</v>
      </c>
      <c r="G1346" s="27">
        <v>-735</v>
      </c>
      <c r="H1346" s="27">
        <v>-221</v>
      </c>
      <c r="I1346" s="27">
        <v>-193</v>
      </c>
      <c r="J1346" s="27">
        <v>-212</v>
      </c>
      <c r="K1346" s="21"/>
    </row>
    <row r="1347" spans="1:11" x14ac:dyDescent="0.15">
      <c r="A1347" s="28">
        <v>42872</v>
      </c>
      <c r="B1347" s="27">
        <v>-187</v>
      </c>
      <c r="C1347" s="27">
        <v>-467</v>
      </c>
      <c r="D1347" s="27">
        <v>-50</v>
      </c>
      <c r="E1347" s="27">
        <v>-644</v>
      </c>
      <c r="F1347" s="27">
        <v>-228</v>
      </c>
      <c r="G1347" s="27">
        <v>-735</v>
      </c>
      <c r="H1347" s="27">
        <v>-221</v>
      </c>
      <c r="I1347" s="27">
        <v>-193</v>
      </c>
      <c r="J1347" s="27">
        <v>-212</v>
      </c>
      <c r="K1347" s="21"/>
    </row>
    <row r="1348" spans="1:11" x14ac:dyDescent="0.15">
      <c r="A1348" s="28">
        <v>42871</v>
      </c>
      <c r="B1348" s="27">
        <v>-187</v>
      </c>
      <c r="C1348" s="27">
        <v>-467</v>
      </c>
      <c r="D1348" s="27">
        <v>-50</v>
      </c>
      <c r="E1348" s="27">
        <v>-644</v>
      </c>
      <c r="F1348" s="27">
        <v>-228</v>
      </c>
      <c r="G1348" s="27">
        <v>-735</v>
      </c>
      <c r="H1348" s="27">
        <v>-221</v>
      </c>
      <c r="I1348" s="27">
        <v>-193</v>
      </c>
      <c r="J1348" s="27">
        <v>-212</v>
      </c>
      <c r="K1348" s="21"/>
    </row>
    <row r="1349" spans="1:11" x14ac:dyDescent="0.15">
      <c r="A1349" s="28">
        <v>42870</v>
      </c>
      <c r="B1349" s="27">
        <v>-187</v>
      </c>
      <c r="C1349" s="27">
        <v>-467</v>
      </c>
      <c r="D1349" s="27">
        <v>-50</v>
      </c>
      <c r="E1349" s="27">
        <v>-644</v>
      </c>
      <c r="F1349" s="27">
        <v>-228</v>
      </c>
      <c r="G1349" s="27">
        <v>-735</v>
      </c>
      <c r="H1349" s="27">
        <v>-221</v>
      </c>
      <c r="I1349" s="27">
        <v>-193</v>
      </c>
      <c r="J1349" s="27">
        <v>-212</v>
      </c>
      <c r="K1349" s="21"/>
    </row>
    <row r="1350" spans="1:11" x14ac:dyDescent="0.15">
      <c r="A1350" s="28">
        <v>42867</v>
      </c>
      <c r="B1350" s="27">
        <v>-195</v>
      </c>
      <c r="C1350" s="27">
        <v>-419</v>
      </c>
      <c r="D1350" s="27">
        <v>-4</v>
      </c>
      <c r="E1350" s="27">
        <v>-580</v>
      </c>
      <c r="F1350" s="27">
        <v>-166</v>
      </c>
      <c r="G1350" s="27">
        <v>-703</v>
      </c>
      <c r="H1350" s="27">
        <v>-191</v>
      </c>
      <c r="I1350" s="27">
        <v>-196</v>
      </c>
      <c r="J1350" s="27">
        <v>-223</v>
      </c>
      <c r="K1350" s="21"/>
    </row>
    <row r="1351" spans="1:11" x14ac:dyDescent="0.15">
      <c r="A1351" s="28">
        <v>42866</v>
      </c>
      <c r="B1351" s="27">
        <v>-195</v>
      </c>
      <c r="C1351" s="27">
        <v>-419</v>
      </c>
      <c r="D1351" s="27">
        <v>-4</v>
      </c>
      <c r="E1351" s="27">
        <v>-580</v>
      </c>
      <c r="F1351" s="27">
        <v>-166</v>
      </c>
      <c r="G1351" s="27">
        <v>-703</v>
      </c>
      <c r="H1351" s="27">
        <v>-191</v>
      </c>
      <c r="I1351" s="27">
        <v>-196</v>
      </c>
      <c r="J1351" s="27">
        <v>-223</v>
      </c>
      <c r="K1351" s="21"/>
    </row>
    <row r="1352" spans="1:11" x14ac:dyDescent="0.15">
      <c r="A1352" s="28">
        <v>42865</v>
      </c>
      <c r="B1352" s="27">
        <v>-195</v>
      </c>
      <c r="C1352" s="27">
        <v>-419</v>
      </c>
      <c r="D1352" s="27">
        <v>-4</v>
      </c>
      <c r="E1352" s="27">
        <v>-580</v>
      </c>
      <c r="F1352" s="27">
        <v>-166</v>
      </c>
      <c r="G1352" s="27">
        <v>-703</v>
      </c>
      <c r="H1352" s="27">
        <v>-191</v>
      </c>
      <c r="I1352" s="27">
        <v>-196</v>
      </c>
      <c r="J1352" s="27">
        <v>-223</v>
      </c>
      <c r="K1352" s="21"/>
    </row>
    <row r="1353" spans="1:11" x14ac:dyDescent="0.15">
      <c r="A1353" s="28">
        <v>42864</v>
      </c>
      <c r="B1353" s="27">
        <v>-195</v>
      </c>
      <c r="C1353" s="27">
        <v>-387</v>
      </c>
      <c r="D1353" s="27">
        <v>-24</v>
      </c>
      <c r="E1353" s="27">
        <v>-516</v>
      </c>
      <c r="F1353" s="27">
        <v>-152</v>
      </c>
      <c r="G1353" s="27">
        <v>-622</v>
      </c>
      <c r="H1353" s="27">
        <v>-211</v>
      </c>
      <c r="I1353" s="27">
        <v>-183</v>
      </c>
      <c r="J1353" s="27">
        <v>-202</v>
      </c>
      <c r="K1353" s="21"/>
    </row>
    <row r="1354" spans="1:11" x14ac:dyDescent="0.15">
      <c r="A1354" s="28">
        <v>42863</v>
      </c>
      <c r="B1354" s="27">
        <v>-195</v>
      </c>
      <c r="C1354" s="27">
        <v>-387</v>
      </c>
      <c r="D1354" s="27">
        <v>-24</v>
      </c>
      <c r="E1354" s="27">
        <v>-516</v>
      </c>
      <c r="F1354" s="27">
        <v>-152</v>
      </c>
      <c r="G1354" s="27">
        <v>-622</v>
      </c>
      <c r="H1354" s="27">
        <v>-211</v>
      </c>
      <c r="I1354" s="27">
        <v>-183</v>
      </c>
      <c r="J1354" s="27">
        <v>-202</v>
      </c>
      <c r="K1354" s="21"/>
    </row>
    <row r="1355" spans="1:11" x14ac:dyDescent="0.15">
      <c r="A1355" s="28">
        <v>42860</v>
      </c>
      <c r="B1355" s="27">
        <v>-195</v>
      </c>
      <c r="C1355" s="27">
        <v>-387</v>
      </c>
      <c r="D1355" s="27">
        <v>-24</v>
      </c>
      <c r="E1355" s="27">
        <v>-516</v>
      </c>
      <c r="F1355" s="27">
        <v>-152</v>
      </c>
      <c r="G1355" s="27">
        <v>-622</v>
      </c>
      <c r="H1355" s="27">
        <v>-211</v>
      </c>
      <c r="I1355" s="27">
        <v>-183</v>
      </c>
      <c r="J1355" s="27">
        <v>-202</v>
      </c>
      <c r="K1355" s="21"/>
    </row>
    <row r="1356" spans="1:11" x14ac:dyDescent="0.15">
      <c r="A1356" s="28">
        <v>42859</v>
      </c>
      <c r="B1356" s="27">
        <v>-195</v>
      </c>
      <c r="C1356" s="27">
        <v>-387</v>
      </c>
      <c r="D1356" s="27">
        <v>-24</v>
      </c>
      <c r="E1356" s="27">
        <v>-516</v>
      </c>
      <c r="F1356" s="27">
        <v>-152</v>
      </c>
      <c r="G1356" s="27">
        <v>-622</v>
      </c>
      <c r="H1356" s="27">
        <v>-211</v>
      </c>
      <c r="I1356" s="27">
        <v>-183</v>
      </c>
      <c r="J1356" s="27">
        <v>-202</v>
      </c>
      <c r="K1356" s="21"/>
    </row>
    <row r="1357" spans="1:11" x14ac:dyDescent="0.15">
      <c r="A1357" s="28">
        <v>42858</v>
      </c>
      <c r="B1357" s="27">
        <v>-195</v>
      </c>
      <c r="C1357" s="27">
        <v>-387</v>
      </c>
      <c r="D1357" s="27">
        <v>-24</v>
      </c>
      <c r="E1357" s="27">
        <v>-516</v>
      </c>
      <c r="F1357" s="27">
        <v>-152</v>
      </c>
      <c r="G1357" s="27">
        <v>-622</v>
      </c>
      <c r="H1357" s="27">
        <v>-211</v>
      </c>
      <c r="I1357" s="27">
        <v>-183</v>
      </c>
      <c r="J1357" s="27">
        <v>-202</v>
      </c>
      <c r="K1357" s="21"/>
    </row>
    <row r="1358" spans="1:11" x14ac:dyDescent="0.15">
      <c r="A1358" s="28">
        <v>42857</v>
      </c>
      <c r="B1358" s="27">
        <v>-195</v>
      </c>
      <c r="C1358" s="27">
        <v>-419</v>
      </c>
      <c r="D1358" s="27">
        <v>-55</v>
      </c>
      <c r="E1358" s="27">
        <v>-556</v>
      </c>
      <c r="F1358" s="27">
        <v>-192</v>
      </c>
      <c r="G1358" s="27">
        <v>-663</v>
      </c>
      <c r="H1358" s="27">
        <v>-251</v>
      </c>
      <c r="I1358" s="27">
        <v>-232</v>
      </c>
      <c r="J1358" s="27">
        <v>-236</v>
      </c>
      <c r="K1358" s="21"/>
    </row>
    <row r="1359" spans="1:11" x14ac:dyDescent="0.15">
      <c r="A1359" s="28">
        <v>42856</v>
      </c>
      <c r="B1359" s="27">
        <v>-195</v>
      </c>
      <c r="C1359" s="27">
        <v>-419</v>
      </c>
      <c r="D1359" s="27">
        <v>-55</v>
      </c>
      <c r="E1359" s="27">
        <v>-556</v>
      </c>
      <c r="F1359" s="27">
        <v>-192</v>
      </c>
      <c r="G1359" s="27">
        <v>-663</v>
      </c>
      <c r="H1359" s="27">
        <v>-251</v>
      </c>
      <c r="I1359" s="27">
        <v>-232</v>
      </c>
      <c r="J1359" s="27">
        <v>-236</v>
      </c>
      <c r="K1359" s="21"/>
    </row>
    <row r="1360" spans="1:11" x14ac:dyDescent="0.15">
      <c r="A1360" s="28">
        <v>42853</v>
      </c>
      <c r="B1360" s="27">
        <v>-195</v>
      </c>
      <c r="C1360" s="27">
        <v>-419</v>
      </c>
      <c r="D1360" s="27">
        <v>-55</v>
      </c>
      <c r="E1360" s="27">
        <v>-556</v>
      </c>
      <c r="F1360" s="27">
        <v>-192</v>
      </c>
      <c r="G1360" s="27">
        <v>-663</v>
      </c>
      <c r="H1360" s="27">
        <v>-251</v>
      </c>
      <c r="I1360" s="27">
        <v>-232</v>
      </c>
      <c r="J1360" s="27">
        <v>-236</v>
      </c>
      <c r="K1360" s="21"/>
    </row>
    <row r="1361" spans="1:11" x14ac:dyDescent="0.15">
      <c r="A1361" s="28">
        <v>42852</v>
      </c>
      <c r="B1361" s="27">
        <v>-195</v>
      </c>
      <c r="C1361" s="27">
        <v>-419</v>
      </c>
      <c r="D1361" s="27">
        <v>-55</v>
      </c>
      <c r="E1361" s="27">
        <v>-556</v>
      </c>
      <c r="F1361" s="27">
        <v>-192</v>
      </c>
      <c r="G1361" s="27">
        <v>-663</v>
      </c>
      <c r="H1361" s="27">
        <v>-251</v>
      </c>
      <c r="I1361" s="27">
        <v>-232</v>
      </c>
      <c r="J1361" s="27">
        <v>-236</v>
      </c>
      <c r="K1361" s="21"/>
    </row>
    <row r="1362" spans="1:11" x14ac:dyDescent="0.15">
      <c r="A1362" s="28">
        <v>42851</v>
      </c>
      <c r="B1362" s="27">
        <v>-187</v>
      </c>
      <c r="C1362" s="27">
        <v>-410</v>
      </c>
      <c r="D1362" s="27">
        <v>-46</v>
      </c>
      <c r="E1362" s="27">
        <v>-548</v>
      </c>
      <c r="F1362" s="27">
        <v>-183</v>
      </c>
      <c r="G1362" s="27">
        <v>-638</v>
      </c>
      <c r="H1362" s="27">
        <v>-222</v>
      </c>
      <c r="I1362" s="27">
        <v>-222</v>
      </c>
      <c r="J1362" s="27">
        <v>-236</v>
      </c>
      <c r="K1362" s="21"/>
    </row>
    <row r="1363" spans="1:11" x14ac:dyDescent="0.15">
      <c r="A1363" s="28">
        <v>42850</v>
      </c>
      <c r="B1363" s="27">
        <v>-187</v>
      </c>
      <c r="C1363" s="27">
        <v>-410</v>
      </c>
      <c r="D1363" s="27">
        <v>-46</v>
      </c>
      <c r="E1363" s="27">
        <v>-548</v>
      </c>
      <c r="F1363" s="27">
        <v>-183</v>
      </c>
      <c r="G1363" s="27">
        <v>-638</v>
      </c>
      <c r="H1363" s="27">
        <v>-222</v>
      </c>
      <c r="I1363" s="27">
        <v>-222</v>
      </c>
      <c r="J1363" s="27">
        <v>-236</v>
      </c>
      <c r="K1363" s="21"/>
    </row>
    <row r="1364" spans="1:11" x14ac:dyDescent="0.15">
      <c r="A1364" s="28">
        <v>42849</v>
      </c>
      <c r="B1364" s="27">
        <v>-187</v>
      </c>
      <c r="C1364" s="27">
        <v>-410</v>
      </c>
      <c r="D1364" s="27">
        <v>-46</v>
      </c>
      <c r="E1364" s="27">
        <v>-548</v>
      </c>
      <c r="F1364" s="27">
        <v>-183</v>
      </c>
      <c r="G1364" s="27">
        <v>-638</v>
      </c>
      <c r="H1364" s="27">
        <v>-222</v>
      </c>
      <c r="I1364" s="27">
        <v>-222</v>
      </c>
      <c r="J1364" s="27">
        <v>-236</v>
      </c>
      <c r="K1364" s="21"/>
    </row>
    <row r="1365" spans="1:11" x14ac:dyDescent="0.15">
      <c r="A1365" s="28">
        <v>42846</v>
      </c>
      <c r="B1365" s="27">
        <v>-187</v>
      </c>
      <c r="C1365" s="27">
        <v>-410</v>
      </c>
      <c r="D1365" s="27">
        <v>-46</v>
      </c>
      <c r="E1365" s="27">
        <v>-548</v>
      </c>
      <c r="F1365" s="27">
        <v>-183</v>
      </c>
      <c r="G1365" s="27">
        <v>-638</v>
      </c>
      <c r="H1365" s="27">
        <v>-222</v>
      </c>
      <c r="I1365" s="27">
        <v>-222</v>
      </c>
      <c r="J1365" s="27">
        <v>-236</v>
      </c>
      <c r="K1365" s="21"/>
    </row>
    <row r="1366" spans="1:11" x14ac:dyDescent="0.15">
      <c r="A1366" s="28">
        <v>42845</v>
      </c>
      <c r="B1366" s="27">
        <v>-187</v>
      </c>
      <c r="C1366" s="27">
        <v>-410</v>
      </c>
      <c r="D1366" s="27">
        <v>-46</v>
      </c>
      <c r="E1366" s="27">
        <v>-548</v>
      </c>
      <c r="F1366" s="27">
        <v>-183</v>
      </c>
      <c r="G1366" s="27">
        <v>-638</v>
      </c>
      <c r="H1366" s="27">
        <v>-222</v>
      </c>
      <c r="I1366" s="27">
        <v>-222</v>
      </c>
      <c r="J1366" s="27">
        <v>-236</v>
      </c>
      <c r="K1366" s="21"/>
    </row>
    <row r="1367" spans="1:11" x14ac:dyDescent="0.15">
      <c r="A1367" s="28">
        <v>42844</v>
      </c>
      <c r="B1367" s="27">
        <v>-187</v>
      </c>
      <c r="C1367" s="27">
        <v>-410</v>
      </c>
      <c r="D1367" s="27">
        <v>-46</v>
      </c>
      <c r="E1367" s="27">
        <v>-548</v>
      </c>
      <c r="F1367" s="27">
        <v>-183</v>
      </c>
      <c r="G1367" s="27">
        <v>-638</v>
      </c>
      <c r="H1367" s="27">
        <v>-222</v>
      </c>
      <c r="I1367" s="27">
        <v>-222</v>
      </c>
      <c r="J1367" s="27">
        <v>-236</v>
      </c>
      <c r="K1367" s="21"/>
    </row>
    <row r="1368" spans="1:11" x14ac:dyDescent="0.15">
      <c r="A1368" s="28">
        <v>42843</v>
      </c>
      <c r="B1368" s="27">
        <v>-187</v>
      </c>
      <c r="C1368" s="27">
        <v>-410</v>
      </c>
      <c r="D1368" s="27">
        <v>-46</v>
      </c>
      <c r="E1368" s="27">
        <v>-548</v>
      </c>
      <c r="F1368" s="27">
        <v>-183</v>
      </c>
      <c r="G1368" s="27">
        <v>-638</v>
      </c>
      <c r="H1368" s="27">
        <v>-222</v>
      </c>
      <c r="I1368" s="27">
        <v>-222</v>
      </c>
      <c r="J1368" s="27">
        <v>-236</v>
      </c>
      <c r="K1368" s="21"/>
    </row>
    <row r="1369" spans="1:11" x14ac:dyDescent="0.15">
      <c r="A1369" s="28">
        <v>42842</v>
      </c>
      <c r="B1369" s="27">
        <v>-187</v>
      </c>
      <c r="C1369" s="27">
        <v>-410</v>
      </c>
      <c r="D1369" s="27">
        <v>-46</v>
      </c>
      <c r="E1369" s="27">
        <v>-548</v>
      </c>
      <c r="F1369" s="27">
        <v>-183</v>
      </c>
      <c r="G1369" s="27">
        <v>-638</v>
      </c>
      <c r="H1369" s="27">
        <v>-222</v>
      </c>
      <c r="I1369" s="27">
        <v>-222</v>
      </c>
      <c r="J1369" s="27">
        <v>-236</v>
      </c>
      <c r="K1369" s="21"/>
    </row>
    <row r="1370" spans="1:11" x14ac:dyDescent="0.15">
      <c r="A1370" s="28">
        <v>42839</v>
      </c>
      <c r="B1370" s="27">
        <v>-179</v>
      </c>
      <c r="C1370" s="27">
        <v>-410</v>
      </c>
      <c r="D1370" s="27">
        <v>-43</v>
      </c>
      <c r="E1370" s="27">
        <v>-547</v>
      </c>
      <c r="F1370" s="27">
        <v>-181</v>
      </c>
      <c r="G1370" s="27">
        <v>-654</v>
      </c>
      <c r="H1370" s="27">
        <v>-237</v>
      </c>
      <c r="I1370" s="27">
        <v>-213</v>
      </c>
      <c r="J1370" s="27">
        <v>-232</v>
      </c>
      <c r="K1370" s="21"/>
    </row>
    <row r="1371" spans="1:11" x14ac:dyDescent="0.15">
      <c r="A1371" s="28">
        <v>42838</v>
      </c>
      <c r="B1371" s="27">
        <v>-179</v>
      </c>
      <c r="C1371" s="27">
        <v>-410</v>
      </c>
      <c r="D1371" s="27">
        <v>-43</v>
      </c>
      <c r="E1371" s="27">
        <v>-547</v>
      </c>
      <c r="F1371" s="27">
        <v>-181</v>
      </c>
      <c r="G1371" s="27">
        <v>-654</v>
      </c>
      <c r="H1371" s="27">
        <v>-237</v>
      </c>
      <c r="I1371" s="27">
        <v>-213</v>
      </c>
      <c r="J1371" s="27">
        <v>-232</v>
      </c>
      <c r="K1371" s="21"/>
    </row>
    <row r="1372" spans="1:11" x14ac:dyDescent="0.15">
      <c r="A1372" s="28">
        <v>42837</v>
      </c>
      <c r="B1372" s="27">
        <v>-179</v>
      </c>
      <c r="C1372" s="27">
        <v>-410</v>
      </c>
      <c r="D1372" s="27">
        <v>-43</v>
      </c>
      <c r="E1372" s="27">
        <v>-547</v>
      </c>
      <c r="F1372" s="27">
        <v>-181</v>
      </c>
      <c r="G1372" s="27">
        <v>-654</v>
      </c>
      <c r="H1372" s="27">
        <v>-237</v>
      </c>
      <c r="I1372" s="27">
        <v>-213</v>
      </c>
      <c r="J1372" s="27">
        <v>-232</v>
      </c>
      <c r="K1372" s="21"/>
    </row>
    <row r="1373" spans="1:11" x14ac:dyDescent="0.15">
      <c r="A1373" s="28">
        <v>42836</v>
      </c>
      <c r="B1373" s="27">
        <v>-171</v>
      </c>
      <c r="C1373" s="27">
        <v>-442</v>
      </c>
      <c r="D1373" s="27">
        <v>-75</v>
      </c>
      <c r="E1373" s="27">
        <v>-620</v>
      </c>
      <c r="F1373" s="27">
        <v>-253</v>
      </c>
      <c r="G1373" s="27">
        <v>-670</v>
      </c>
      <c r="H1373" s="27">
        <v>-253</v>
      </c>
      <c r="I1373" s="27">
        <v>-243</v>
      </c>
      <c r="J1373" s="27">
        <v>-278</v>
      </c>
      <c r="K1373" s="21"/>
    </row>
    <row r="1374" spans="1:11" x14ac:dyDescent="0.15">
      <c r="A1374" s="28">
        <v>42835</v>
      </c>
      <c r="B1374" s="27">
        <v>-171</v>
      </c>
      <c r="C1374" s="27">
        <v>-442</v>
      </c>
      <c r="D1374" s="27">
        <v>-75</v>
      </c>
      <c r="E1374" s="27">
        <v>-620</v>
      </c>
      <c r="F1374" s="27">
        <v>-253</v>
      </c>
      <c r="G1374" s="27">
        <v>-670</v>
      </c>
      <c r="H1374" s="27">
        <v>-253</v>
      </c>
      <c r="I1374" s="27">
        <v>-243</v>
      </c>
      <c r="J1374" s="27">
        <v>-278</v>
      </c>
      <c r="K1374" s="21"/>
    </row>
    <row r="1375" spans="1:11" x14ac:dyDescent="0.15">
      <c r="A1375" s="28">
        <v>42832</v>
      </c>
      <c r="B1375" s="27">
        <v>-171</v>
      </c>
      <c r="C1375" s="27">
        <v>-486</v>
      </c>
      <c r="D1375" s="27">
        <v>-117</v>
      </c>
      <c r="E1375" s="27">
        <v>-530</v>
      </c>
      <c r="F1375" s="27">
        <v>-158</v>
      </c>
      <c r="G1375" s="27">
        <v>-588</v>
      </c>
      <c r="H1375" s="27">
        <v>-166</v>
      </c>
      <c r="I1375" s="27">
        <v>-166</v>
      </c>
      <c r="J1375" s="27">
        <v>-250</v>
      </c>
      <c r="K1375" s="21"/>
    </row>
    <row r="1376" spans="1:11" x14ac:dyDescent="0.15">
      <c r="A1376" s="28">
        <v>42831</v>
      </c>
      <c r="B1376" s="27">
        <v>-113</v>
      </c>
      <c r="C1376" s="27">
        <v>-401</v>
      </c>
      <c r="D1376" s="27">
        <v>-79</v>
      </c>
      <c r="E1376" s="27">
        <v>-530</v>
      </c>
      <c r="F1376" s="27">
        <v>-158</v>
      </c>
      <c r="G1376" s="27">
        <v>-588</v>
      </c>
      <c r="H1376" s="27">
        <v>-166</v>
      </c>
      <c r="I1376" s="27">
        <v>-166</v>
      </c>
      <c r="J1376" s="27">
        <v>-250</v>
      </c>
      <c r="K1376" s="21"/>
    </row>
    <row r="1377" spans="1:11" x14ac:dyDescent="0.15">
      <c r="A1377" s="28">
        <v>42830</v>
      </c>
      <c r="B1377" s="27">
        <v>-113</v>
      </c>
      <c r="C1377" s="27">
        <v>-401</v>
      </c>
      <c r="D1377" s="27">
        <v>-79</v>
      </c>
      <c r="E1377" s="27">
        <v>-530</v>
      </c>
      <c r="F1377" s="27">
        <v>-158</v>
      </c>
      <c r="G1377" s="27">
        <v>-588</v>
      </c>
      <c r="H1377" s="27">
        <v>-166</v>
      </c>
      <c r="I1377" s="27">
        <v>-166</v>
      </c>
      <c r="J1377" s="27">
        <v>-250</v>
      </c>
      <c r="K1377" s="21"/>
    </row>
    <row r="1378" spans="1:11" x14ac:dyDescent="0.15">
      <c r="A1378" s="28">
        <v>42829</v>
      </c>
      <c r="B1378" s="27">
        <v>-113</v>
      </c>
      <c r="C1378" s="27">
        <v>-401</v>
      </c>
      <c r="D1378" s="27">
        <v>-79</v>
      </c>
      <c r="E1378" s="27">
        <v>-530</v>
      </c>
      <c r="F1378" s="27">
        <v>-158</v>
      </c>
      <c r="G1378" s="27">
        <v>-588</v>
      </c>
      <c r="H1378" s="27">
        <v>-166</v>
      </c>
      <c r="I1378" s="27">
        <v>-166</v>
      </c>
      <c r="J1378" s="27">
        <v>-250</v>
      </c>
      <c r="K1378" s="21"/>
    </row>
    <row r="1379" spans="1:11" x14ac:dyDescent="0.15">
      <c r="A1379" s="28">
        <v>42828</v>
      </c>
      <c r="B1379" s="27">
        <v>-113</v>
      </c>
      <c r="C1379" s="27">
        <v>-401</v>
      </c>
      <c r="D1379" s="27">
        <v>-79</v>
      </c>
      <c r="E1379" s="27">
        <v>-530</v>
      </c>
      <c r="F1379" s="27">
        <v>-158</v>
      </c>
      <c r="G1379" s="27">
        <v>-588</v>
      </c>
      <c r="H1379" s="27">
        <v>-166</v>
      </c>
      <c r="I1379" s="27">
        <v>-166</v>
      </c>
      <c r="J1379" s="27">
        <v>-250</v>
      </c>
      <c r="K1379" s="21"/>
    </row>
    <row r="1380" spans="1:11" x14ac:dyDescent="0.15">
      <c r="A1380" s="28">
        <v>42826</v>
      </c>
      <c r="B1380" s="27">
        <v>-113</v>
      </c>
      <c r="C1380" s="27">
        <v>-401</v>
      </c>
      <c r="D1380" s="27">
        <v>-79</v>
      </c>
      <c r="E1380" s="27">
        <v>-530</v>
      </c>
      <c r="F1380" s="27">
        <v>-158</v>
      </c>
      <c r="G1380" s="27">
        <v>-588</v>
      </c>
      <c r="H1380" s="27">
        <v>-166</v>
      </c>
      <c r="I1380" s="27">
        <v>-166</v>
      </c>
      <c r="J1380" s="27">
        <v>-250</v>
      </c>
      <c r="K1380" s="21"/>
    </row>
    <row r="1381" spans="1:11" x14ac:dyDescent="0.15">
      <c r="A1381" s="28">
        <v>42825</v>
      </c>
      <c r="B1381" s="27">
        <v>-113</v>
      </c>
      <c r="C1381" s="27">
        <v>-401</v>
      </c>
      <c r="D1381" s="27">
        <v>-79</v>
      </c>
      <c r="E1381" s="27">
        <v>-530</v>
      </c>
      <c r="F1381" s="27">
        <v>-158</v>
      </c>
      <c r="G1381" s="27">
        <v>-588</v>
      </c>
      <c r="H1381" s="27">
        <v>-166</v>
      </c>
      <c r="I1381" s="27">
        <v>-166</v>
      </c>
      <c r="J1381" s="27">
        <v>-250</v>
      </c>
      <c r="K1381" s="21"/>
    </row>
    <row r="1382" spans="1:11" x14ac:dyDescent="0.15">
      <c r="A1382" s="28">
        <v>42824</v>
      </c>
      <c r="B1382" s="27">
        <v>-113</v>
      </c>
      <c r="C1382" s="27">
        <v>-401</v>
      </c>
      <c r="D1382" s="27">
        <v>-79</v>
      </c>
      <c r="E1382" s="27">
        <v>-530</v>
      </c>
      <c r="F1382" s="27">
        <v>-158</v>
      </c>
      <c r="G1382" s="27">
        <v>-588</v>
      </c>
      <c r="H1382" s="27">
        <v>-166</v>
      </c>
      <c r="I1382" s="27">
        <v>-166</v>
      </c>
      <c r="J1382" s="27">
        <v>-250</v>
      </c>
      <c r="K1382" s="21"/>
    </row>
    <row r="1383" spans="1:11" x14ac:dyDescent="0.15">
      <c r="A1383" s="28">
        <v>42823</v>
      </c>
      <c r="B1383" s="27">
        <v>-30</v>
      </c>
      <c r="C1383" s="27">
        <v>-279</v>
      </c>
      <c r="D1383" s="27">
        <v>0.45</v>
      </c>
      <c r="E1383" s="27">
        <v>-384</v>
      </c>
      <c r="F1383" s="27">
        <v>-106</v>
      </c>
      <c r="G1383" s="27">
        <v>-450</v>
      </c>
      <c r="H1383" s="27">
        <v>-121</v>
      </c>
      <c r="I1383" s="27">
        <v>-121</v>
      </c>
      <c r="J1383" s="27">
        <v>-182</v>
      </c>
      <c r="K1383" s="21"/>
    </row>
    <row r="1384" spans="1:11" x14ac:dyDescent="0.15">
      <c r="A1384" s="28">
        <v>42822</v>
      </c>
      <c r="B1384" s="27">
        <v>-30</v>
      </c>
      <c r="C1384" s="27">
        <v>-279</v>
      </c>
      <c r="D1384" s="27">
        <v>0.45</v>
      </c>
      <c r="E1384" s="27">
        <v>-384</v>
      </c>
      <c r="F1384" s="27">
        <v>-106</v>
      </c>
      <c r="G1384" s="27">
        <v>-450</v>
      </c>
      <c r="H1384" s="27">
        <v>-121</v>
      </c>
      <c r="I1384" s="27">
        <v>-121</v>
      </c>
      <c r="J1384" s="27">
        <v>-182</v>
      </c>
      <c r="K1384" s="21"/>
    </row>
    <row r="1385" spans="1:11" x14ac:dyDescent="0.15">
      <c r="A1385" s="28">
        <v>42821</v>
      </c>
      <c r="B1385" s="27">
        <v>-30</v>
      </c>
      <c r="C1385" s="27">
        <v>-279</v>
      </c>
      <c r="D1385" s="27">
        <v>0.45</v>
      </c>
      <c r="E1385" s="27">
        <v>-384</v>
      </c>
      <c r="F1385" s="27">
        <v>-106</v>
      </c>
      <c r="G1385" s="27">
        <v>-450</v>
      </c>
      <c r="H1385" s="27">
        <v>-121</v>
      </c>
      <c r="I1385" s="27">
        <v>-121</v>
      </c>
      <c r="J1385" s="27">
        <v>-182</v>
      </c>
      <c r="K1385" s="21"/>
    </row>
    <row r="1386" spans="1:11" x14ac:dyDescent="0.15">
      <c r="A1386" s="28">
        <v>42818</v>
      </c>
      <c r="B1386" s="27">
        <v>-30</v>
      </c>
      <c r="C1386" s="27">
        <v>-279</v>
      </c>
      <c r="D1386" s="27">
        <v>0.45</v>
      </c>
      <c r="E1386" s="27">
        <v>-384</v>
      </c>
      <c r="F1386" s="27">
        <v>-106</v>
      </c>
      <c r="G1386" s="27">
        <v>-450</v>
      </c>
      <c r="H1386" s="27">
        <v>-121</v>
      </c>
      <c r="I1386" s="27">
        <v>-121</v>
      </c>
      <c r="J1386" s="27">
        <v>-182</v>
      </c>
      <c r="K1386" s="21"/>
    </row>
    <row r="1387" spans="1:11" x14ac:dyDescent="0.15">
      <c r="A1387" s="28">
        <v>42817</v>
      </c>
      <c r="B1387" s="27">
        <v>-30</v>
      </c>
      <c r="C1387" s="27">
        <v>-279</v>
      </c>
      <c r="D1387" s="27">
        <v>0.45</v>
      </c>
      <c r="E1387" s="27">
        <v>-384</v>
      </c>
      <c r="F1387" s="27">
        <v>-106</v>
      </c>
      <c r="G1387" s="27">
        <v>-450</v>
      </c>
      <c r="H1387" s="27">
        <v>-121</v>
      </c>
      <c r="I1387" s="27">
        <v>-121</v>
      </c>
      <c r="J1387" s="27">
        <v>-182</v>
      </c>
      <c r="K1387" s="21"/>
    </row>
    <row r="1388" spans="1:11" x14ac:dyDescent="0.15">
      <c r="A1388" s="28">
        <v>42816</v>
      </c>
      <c r="B1388" s="27">
        <v>-30</v>
      </c>
      <c r="C1388" s="27">
        <v>-279</v>
      </c>
      <c r="D1388" s="27">
        <v>0.45</v>
      </c>
      <c r="E1388" s="27">
        <v>-384</v>
      </c>
      <c r="F1388" s="27">
        <v>-106</v>
      </c>
      <c r="G1388" s="27">
        <v>-450</v>
      </c>
      <c r="H1388" s="27">
        <v>-121</v>
      </c>
      <c r="I1388" s="27">
        <v>-121</v>
      </c>
      <c r="J1388" s="27">
        <v>-182</v>
      </c>
      <c r="K1388" s="21"/>
    </row>
    <row r="1389" spans="1:11" x14ac:dyDescent="0.15">
      <c r="A1389" s="28">
        <v>42815</v>
      </c>
      <c r="B1389" s="27">
        <v>-30</v>
      </c>
      <c r="C1389" s="27">
        <v>-279</v>
      </c>
      <c r="D1389" s="27">
        <v>0.45</v>
      </c>
      <c r="E1389" s="27">
        <v>-368</v>
      </c>
      <c r="F1389" s="27">
        <v>-88</v>
      </c>
      <c r="G1389" s="27">
        <v>-442</v>
      </c>
      <c r="H1389" s="27">
        <v>-112</v>
      </c>
      <c r="I1389" s="27">
        <v>-121</v>
      </c>
      <c r="J1389" s="27">
        <v>-182</v>
      </c>
      <c r="K1389" s="21"/>
    </row>
    <row r="1390" spans="1:11" x14ac:dyDescent="0.15">
      <c r="A1390" s="28">
        <v>42814</v>
      </c>
      <c r="B1390" s="27">
        <v>-30</v>
      </c>
      <c r="C1390" s="27">
        <v>-279</v>
      </c>
      <c r="D1390" s="27">
        <v>0.45</v>
      </c>
      <c r="E1390" s="27">
        <v>-368</v>
      </c>
      <c r="F1390" s="27">
        <v>-88</v>
      </c>
      <c r="G1390" s="27">
        <v>-442</v>
      </c>
      <c r="H1390" s="27">
        <v>-112</v>
      </c>
      <c r="I1390" s="27">
        <v>-121</v>
      </c>
      <c r="J1390" s="27">
        <v>-182</v>
      </c>
      <c r="K1390" s="21"/>
    </row>
    <row r="1391" spans="1:11" x14ac:dyDescent="0.15">
      <c r="A1391" s="28">
        <v>42811</v>
      </c>
      <c r="B1391" s="27">
        <v>-30</v>
      </c>
      <c r="C1391" s="27">
        <v>-279</v>
      </c>
      <c r="D1391" s="27">
        <v>0.45</v>
      </c>
      <c r="E1391" s="27">
        <v>-368</v>
      </c>
      <c r="F1391" s="27">
        <v>-88</v>
      </c>
      <c r="G1391" s="27">
        <v>-442</v>
      </c>
      <c r="H1391" s="27">
        <v>-112</v>
      </c>
      <c r="I1391" s="27">
        <v>-121</v>
      </c>
      <c r="J1391" s="27">
        <v>-182</v>
      </c>
      <c r="K1391" s="21"/>
    </row>
    <row r="1392" spans="1:11" x14ac:dyDescent="0.15">
      <c r="A1392" s="28">
        <v>42810</v>
      </c>
      <c r="B1392" s="27">
        <v>-30</v>
      </c>
      <c r="C1392" s="27">
        <v>-279</v>
      </c>
      <c r="D1392" s="27">
        <v>0.45</v>
      </c>
      <c r="E1392" s="27">
        <v>-368</v>
      </c>
      <c r="F1392" s="27">
        <v>-88</v>
      </c>
      <c r="G1392" s="27">
        <v>-442</v>
      </c>
      <c r="H1392" s="27">
        <v>-112</v>
      </c>
      <c r="I1392" s="27">
        <v>-121</v>
      </c>
      <c r="J1392" s="27">
        <v>-182</v>
      </c>
      <c r="K1392" s="21"/>
    </row>
    <row r="1393" spans="1:11" x14ac:dyDescent="0.15">
      <c r="A1393" s="28">
        <v>42809</v>
      </c>
      <c r="B1393" s="27">
        <v>-14</v>
      </c>
      <c r="C1393" s="27">
        <v>-198</v>
      </c>
      <c r="D1393" s="27">
        <v>85</v>
      </c>
      <c r="E1393" s="27">
        <v>-335</v>
      </c>
      <c r="F1393" s="27">
        <v>-53</v>
      </c>
      <c r="G1393" s="27">
        <v>-377</v>
      </c>
      <c r="H1393" s="27">
        <v>-44</v>
      </c>
      <c r="I1393" s="27">
        <v>-44</v>
      </c>
      <c r="J1393" s="27">
        <v>-113</v>
      </c>
      <c r="K1393" s="21"/>
    </row>
    <row r="1394" spans="1:11" x14ac:dyDescent="0.15">
      <c r="A1394" s="28">
        <v>42808</v>
      </c>
      <c r="B1394" s="27">
        <v>-14</v>
      </c>
      <c r="C1394" s="27">
        <v>-198</v>
      </c>
      <c r="D1394" s="27">
        <v>85</v>
      </c>
      <c r="E1394" s="27">
        <v>-335</v>
      </c>
      <c r="F1394" s="27">
        <v>-53</v>
      </c>
      <c r="G1394" s="27">
        <v>-377</v>
      </c>
      <c r="H1394" s="27">
        <v>-44</v>
      </c>
      <c r="I1394" s="27">
        <v>-44</v>
      </c>
      <c r="J1394" s="27">
        <v>-113</v>
      </c>
      <c r="K1394" s="21"/>
    </row>
    <row r="1395" spans="1:11" x14ac:dyDescent="0.15">
      <c r="A1395" s="28">
        <v>42807</v>
      </c>
      <c r="B1395" s="27">
        <v>-14</v>
      </c>
      <c r="C1395" s="27">
        <v>-198</v>
      </c>
      <c r="D1395" s="27">
        <v>85</v>
      </c>
      <c r="E1395" s="27">
        <v>-335</v>
      </c>
      <c r="F1395" s="27">
        <v>-53</v>
      </c>
      <c r="G1395" s="27">
        <v>-377</v>
      </c>
      <c r="H1395" s="27">
        <v>-44</v>
      </c>
      <c r="I1395" s="27">
        <v>-44</v>
      </c>
      <c r="J1395" s="27">
        <v>-113</v>
      </c>
      <c r="K1395" s="21"/>
    </row>
    <row r="1396" spans="1:11" x14ac:dyDescent="0.15">
      <c r="A1396" s="28">
        <v>42804</v>
      </c>
      <c r="B1396" s="27">
        <v>-14</v>
      </c>
      <c r="C1396" s="27">
        <v>-198</v>
      </c>
      <c r="D1396" s="27">
        <v>85</v>
      </c>
      <c r="E1396" s="27">
        <v>-335</v>
      </c>
      <c r="F1396" s="27">
        <v>-53</v>
      </c>
      <c r="G1396" s="27">
        <v>-377</v>
      </c>
      <c r="H1396" s="27">
        <v>-44</v>
      </c>
      <c r="I1396" s="27">
        <v>-44</v>
      </c>
      <c r="J1396" s="27">
        <v>-113</v>
      </c>
      <c r="K1396" s="21"/>
    </row>
    <row r="1397" spans="1:11" x14ac:dyDescent="0.15">
      <c r="A1397" s="28">
        <v>42803</v>
      </c>
      <c r="B1397" s="27">
        <v>-22.5</v>
      </c>
      <c r="C1397" s="27">
        <v>-159</v>
      </c>
      <c r="D1397" s="27">
        <v>131</v>
      </c>
      <c r="E1397" s="27">
        <v>-302</v>
      </c>
      <c r="F1397" s="27">
        <v>-16.5</v>
      </c>
      <c r="G1397" s="27">
        <v>-401</v>
      </c>
      <c r="H1397" s="27">
        <v>-66</v>
      </c>
      <c r="I1397" s="27">
        <v>-35</v>
      </c>
      <c r="J1397" s="27">
        <v>-85</v>
      </c>
      <c r="K1397" s="21"/>
    </row>
    <row r="1398" spans="1:11" x14ac:dyDescent="0.15">
      <c r="A1398" s="28">
        <v>42802</v>
      </c>
      <c r="B1398" s="27">
        <v>-22.5</v>
      </c>
      <c r="C1398" s="27">
        <v>-159</v>
      </c>
      <c r="D1398" s="27">
        <v>131</v>
      </c>
      <c r="E1398" s="27">
        <v>-302</v>
      </c>
      <c r="F1398" s="27">
        <v>-16.5</v>
      </c>
      <c r="G1398" s="27">
        <v>-401</v>
      </c>
      <c r="H1398" s="27">
        <v>-66</v>
      </c>
      <c r="I1398" s="27">
        <v>-35</v>
      </c>
      <c r="J1398" s="27">
        <v>-85</v>
      </c>
      <c r="K1398" s="21"/>
    </row>
    <row r="1399" spans="1:11" x14ac:dyDescent="0.15">
      <c r="A1399" s="28">
        <v>42801</v>
      </c>
      <c r="B1399" s="27">
        <v>-22.5</v>
      </c>
      <c r="C1399" s="27">
        <v>-159</v>
      </c>
      <c r="D1399" s="27">
        <v>131</v>
      </c>
      <c r="E1399" s="27">
        <v>-302</v>
      </c>
      <c r="F1399" s="27">
        <v>-16.5</v>
      </c>
      <c r="G1399" s="27">
        <v>-401</v>
      </c>
      <c r="H1399" s="27">
        <v>-66</v>
      </c>
      <c r="I1399" s="27">
        <v>-35</v>
      </c>
      <c r="J1399" s="27">
        <v>-85</v>
      </c>
      <c r="K1399" s="21"/>
    </row>
    <row r="1400" spans="1:11" x14ac:dyDescent="0.15">
      <c r="A1400" s="28">
        <v>42800</v>
      </c>
      <c r="B1400" s="27">
        <v>-22.5</v>
      </c>
      <c r="C1400" s="27">
        <v>-159</v>
      </c>
      <c r="D1400" s="27">
        <v>131</v>
      </c>
      <c r="E1400" s="27">
        <v>-302</v>
      </c>
      <c r="F1400" s="27">
        <v>-16.5</v>
      </c>
      <c r="G1400" s="27">
        <v>-401</v>
      </c>
      <c r="H1400" s="27">
        <v>-66</v>
      </c>
      <c r="I1400" s="27">
        <v>-35</v>
      </c>
      <c r="J1400" s="27">
        <v>-85</v>
      </c>
      <c r="K1400" s="21"/>
    </row>
    <row r="1401" spans="1:11" x14ac:dyDescent="0.15">
      <c r="A1401" s="28">
        <v>42797</v>
      </c>
      <c r="B1401" s="27">
        <v>-22.5</v>
      </c>
      <c r="C1401" s="27">
        <v>-159</v>
      </c>
      <c r="D1401" s="27">
        <v>131</v>
      </c>
      <c r="E1401" s="27">
        <v>-302</v>
      </c>
      <c r="F1401" s="27">
        <v>-16.5</v>
      </c>
      <c r="G1401" s="27">
        <v>-401</v>
      </c>
      <c r="H1401" s="27">
        <v>-66</v>
      </c>
      <c r="I1401" s="27">
        <v>-35</v>
      </c>
      <c r="J1401" s="27">
        <v>-85</v>
      </c>
      <c r="K1401" s="21"/>
    </row>
    <row r="1402" spans="1:11" x14ac:dyDescent="0.15">
      <c r="A1402" s="28">
        <v>42796</v>
      </c>
      <c r="B1402" s="27">
        <v>-22.5</v>
      </c>
      <c r="C1402" s="27">
        <v>-159</v>
      </c>
      <c r="D1402" s="27">
        <v>131</v>
      </c>
      <c r="E1402" s="27">
        <v>-302</v>
      </c>
      <c r="F1402" s="27">
        <v>-16.5</v>
      </c>
      <c r="G1402" s="27">
        <v>-401</v>
      </c>
      <c r="H1402" s="27">
        <v>-66</v>
      </c>
      <c r="I1402" s="27">
        <v>-35</v>
      </c>
      <c r="J1402" s="27">
        <v>-85</v>
      </c>
      <c r="K1402" s="21"/>
    </row>
    <row r="1403" spans="1:11" x14ac:dyDescent="0.15">
      <c r="A1403" s="28">
        <v>42795</v>
      </c>
      <c r="B1403" s="27">
        <v>-22.5</v>
      </c>
      <c r="C1403" s="27">
        <v>-159</v>
      </c>
      <c r="D1403" s="27">
        <v>131</v>
      </c>
      <c r="E1403" s="27">
        <v>-302</v>
      </c>
      <c r="F1403" s="27">
        <v>-16.5</v>
      </c>
      <c r="G1403" s="27">
        <v>-401</v>
      </c>
      <c r="H1403" s="27">
        <v>-66</v>
      </c>
      <c r="I1403" s="27">
        <v>-35</v>
      </c>
      <c r="J1403" s="27">
        <v>-85</v>
      </c>
      <c r="K1403" s="21"/>
    </row>
    <row r="1404" spans="1:11" x14ac:dyDescent="0.15">
      <c r="A1404" s="28">
        <v>42794</v>
      </c>
      <c r="B1404" s="27">
        <v>112</v>
      </c>
      <c r="C1404" s="27">
        <v>-92</v>
      </c>
      <c r="D1404" s="27">
        <v>200</v>
      </c>
      <c r="E1404" s="27">
        <v>-180</v>
      </c>
      <c r="F1404" s="27">
        <v>112</v>
      </c>
      <c r="G1404" s="27">
        <v>-279</v>
      </c>
      <c r="H1404" s="27">
        <v>60</v>
      </c>
      <c r="I1404" s="27">
        <v>70</v>
      </c>
      <c r="J1404" s="27">
        <v>26</v>
      </c>
      <c r="K1404" s="21"/>
    </row>
    <row r="1405" spans="1:11" x14ac:dyDescent="0.15">
      <c r="A1405" s="28">
        <v>42793</v>
      </c>
      <c r="B1405" s="27">
        <v>112</v>
      </c>
      <c r="C1405" s="27">
        <v>-92</v>
      </c>
      <c r="D1405" s="27">
        <v>200</v>
      </c>
      <c r="E1405" s="27">
        <v>-180</v>
      </c>
      <c r="F1405" s="27">
        <v>112</v>
      </c>
      <c r="G1405" s="27">
        <v>-279</v>
      </c>
      <c r="H1405" s="27">
        <v>60</v>
      </c>
      <c r="I1405" s="27">
        <v>70</v>
      </c>
      <c r="J1405" s="27">
        <v>26</v>
      </c>
      <c r="K1405" s="21"/>
    </row>
    <row r="1406" spans="1:11" x14ac:dyDescent="0.15">
      <c r="A1406" s="28">
        <v>42790</v>
      </c>
      <c r="B1406" s="27">
        <v>112</v>
      </c>
      <c r="C1406" s="27">
        <v>-92</v>
      </c>
      <c r="D1406" s="27">
        <v>200</v>
      </c>
      <c r="E1406" s="27">
        <v>-180</v>
      </c>
      <c r="F1406" s="27">
        <v>112</v>
      </c>
      <c r="G1406" s="27">
        <v>-279</v>
      </c>
      <c r="H1406" s="27">
        <v>60</v>
      </c>
      <c r="I1406" s="27">
        <v>70</v>
      </c>
      <c r="J1406" s="27">
        <v>26</v>
      </c>
      <c r="K1406" s="21"/>
    </row>
    <row r="1407" spans="1:11" x14ac:dyDescent="0.15">
      <c r="A1407" s="28">
        <v>42789</v>
      </c>
      <c r="B1407" s="27">
        <v>112</v>
      </c>
      <c r="C1407" s="27">
        <v>-92</v>
      </c>
      <c r="D1407" s="27">
        <v>200</v>
      </c>
      <c r="E1407" s="27">
        <v>-180</v>
      </c>
      <c r="F1407" s="27">
        <v>112</v>
      </c>
      <c r="G1407" s="27">
        <v>-279</v>
      </c>
      <c r="H1407" s="27">
        <v>60</v>
      </c>
      <c r="I1407" s="27">
        <v>70</v>
      </c>
      <c r="J1407" s="27">
        <v>26</v>
      </c>
      <c r="K1407" s="21"/>
    </row>
    <row r="1408" spans="1:11" x14ac:dyDescent="0.15">
      <c r="A1408" s="28">
        <v>42788</v>
      </c>
      <c r="B1408" s="27">
        <v>112</v>
      </c>
      <c r="C1408" s="27">
        <v>-92</v>
      </c>
      <c r="D1408" s="27">
        <v>200</v>
      </c>
      <c r="E1408" s="27">
        <v>-180</v>
      </c>
      <c r="F1408" s="27">
        <v>112</v>
      </c>
      <c r="G1408" s="27">
        <v>-255</v>
      </c>
      <c r="H1408" s="27">
        <v>84</v>
      </c>
      <c r="I1408" s="27">
        <v>110</v>
      </c>
      <c r="J1408" s="27">
        <v>82</v>
      </c>
      <c r="K1408" s="21"/>
    </row>
    <row r="1409" spans="1:11" x14ac:dyDescent="0.15">
      <c r="A1409" s="28">
        <v>42787</v>
      </c>
      <c r="B1409" s="27">
        <v>112</v>
      </c>
      <c r="C1409" s="27">
        <v>-92</v>
      </c>
      <c r="D1409" s="27">
        <v>200</v>
      </c>
      <c r="E1409" s="27">
        <v>-180</v>
      </c>
      <c r="F1409" s="27">
        <v>112</v>
      </c>
      <c r="G1409" s="27">
        <v>-255</v>
      </c>
      <c r="H1409" s="27">
        <v>84</v>
      </c>
      <c r="I1409" s="27">
        <v>110</v>
      </c>
      <c r="J1409" s="27">
        <v>82</v>
      </c>
      <c r="K1409" s="21"/>
    </row>
    <row r="1410" spans="1:11" x14ac:dyDescent="0.15">
      <c r="A1410" s="28">
        <v>42786</v>
      </c>
      <c r="B1410" s="27">
        <v>112</v>
      </c>
      <c r="C1410" s="27">
        <v>-92</v>
      </c>
      <c r="D1410" s="27">
        <v>200</v>
      </c>
      <c r="E1410" s="27">
        <v>-180</v>
      </c>
      <c r="F1410" s="27">
        <v>112</v>
      </c>
      <c r="G1410" s="27">
        <v>-255</v>
      </c>
      <c r="H1410" s="27">
        <v>84</v>
      </c>
      <c r="I1410" s="27">
        <v>110</v>
      </c>
      <c r="J1410" s="27">
        <v>82</v>
      </c>
      <c r="K1410" s="21"/>
    </row>
    <row r="1411" spans="1:11" x14ac:dyDescent="0.15">
      <c r="A1411" s="28">
        <v>42783</v>
      </c>
      <c r="B1411" s="27">
        <v>112</v>
      </c>
      <c r="C1411" s="27">
        <v>-92</v>
      </c>
      <c r="D1411" s="27">
        <v>200</v>
      </c>
      <c r="E1411" s="27">
        <v>-180</v>
      </c>
      <c r="F1411" s="27">
        <v>112</v>
      </c>
      <c r="G1411" s="27">
        <v>-255</v>
      </c>
      <c r="H1411" s="27">
        <v>84</v>
      </c>
      <c r="I1411" s="27">
        <v>110</v>
      </c>
      <c r="J1411" s="27">
        <v>82</v>
      </c>
      <c r="K1411" s="21"/>
    </row>
    <row r="1412" spans="1:11" x14ac:dyDescent="0.15">
      <c r="A1412" s="28">
        <v>42782</v>
      </c>
      <c r="B1412" s="27">
        <v>112</v>
      </c>
      <c r="C1412" s="27">
        <v>-83</v>
      </c>
      <c r="D1412" s="27">
        <v>209</v>
      </c>
      <c r="E1412" s="27">
        <v>-180</v>
      </c>
      <c r="F1412" s="27">
        <v>112</v>
      </c>
      <c r="G1412" s="27">
        <v>-230</v>
      </c>
      <c r="H1412" s="27">
        <v>110</v>
      </c>
      <c r="I1412" s="27">
        <v>128</v>
      </c>
      <c r="J1412" s="27">
        <v>91</v>
      </c>
      <c r="K1412" s="21"/>
    </row>
    <row r="1413" spans="1:11" x14ac:dyDescent="0.15">
      <c r="A1413" s="28">
        <v>42781</v>
      </c>
      <c r="B1413" s="27">
        <v>112</v>
      </c>
      <c r="C1413" s="27">
        <v>-83</v>
      </c>
      <c r="D1413" s="27">
        <v>209</v>
      </c>
      <c r="E1413" s="27">
        <v>-180</v>
      </c>
      <c r="F1413" s="27">
        <v>112</v>
      </c>
      <c r="G1413" s="27">
        <v>-230</v>
      </c>
      <c r="H1413" s="27">
        <v>110</v>
      </c>
      <c r="I1413" s="27">
        <v>128</v>
      </c>
      <c r="J1413" s="27">
        <v>91</v>
      </c>
      <c r="K1413" s="21"/>
    </row>
    <row r="1414" spans="1:11" x14ac:dyDescent="0.15">
      <c r="A1414" s="28">
        <v>42780</v>
      </c>
      <c r="B1414" s="27">
        <v>112</v>
      </c>
      <c r="C1414" s="27">
        <v>-83</v>
      </c>
      <c r="D1414" s="27">
        <v>209</v>
      </c>
      <c r="E1414" s="27">
        <v>-180</v>
      </c>
      <c r="F1414" s="27">
        <v>112</v>
      </c>
      <c r="G1414" s="27">
        <v>-230</v>
      </c>
      <c r="H1414" s="27">
        <v>110</v>
      </c>
      <c r="I1414" s="27">
        <v>128</v>
      </c>
      <c r="J1414" s="27">
        <v>91</v>
      </c>
      <c r="K1414" s="21"/>
    </row>
    <row r="1415" spans="1:11" x14ac:dyDescent="0.15">
      <c r="A1415" s="28">
        <v>42779</v>
      </c>
      <c r="B1415" s="27">
        <v>112</v>
      </c>
      <c r="C1415" s="27">
        <v>-83</v>
      </c>
      <c r="D1415" s="27">
        <v>209</v>
      </c>
      <c r="E1415" s="27">
        <v>-180</v>
      </c>
      <c r="F1415" s="27">
        <v>112</v>
      </c>
      <c r="G1415" s="27">
        <v>-230</v>
      </c>
      <c r="H1415" s="27">
        <v>110</v>
      </c>
      <c r="I1415" s="27">
        <v>128</v>
      </c>
      <c r="J1415" s="27">
        <v>91</v>
      </c>
      <c r="K1415" s="21"/>
    </row>
    <row r="1416" spans="1:11" x14ac:dyDescent="0.15">
      <c r="A1416" s="28">
        <v>42776</v>
      </c>
      <c r="B1416" s="27">
        <v>112</v>
      </c>
      <c r="C1416" s="27">
        <v>-67</v>
      </c>
      <c r="D1416" s="27">
        <v>225</v>
      </c>
      <c r="E1416" s="27">
        <v>-139</v>
      </c>
      <c r="F1416" s="27">
        <v>154</v>
      </c>
      <c r="G1416" s="27">
        <v>-271</v>
      </c>
      <c r="H1416" s="27">
        <v>70</v>
      </c>
      <c r="I1416" s="27">
        <v>138</v>
      </c>
      <c r="J1416" s="27">
        <v>101</v>
      </c>
      <c r="K1416" s="21"/>
    </row>
    <row r="1417" spans="1:11" x14ac:dyDescent="0.15">
      <c r="A1417" s="28">
        <v>42775</v>
      </c>
      <c r="B1417" s="27">
        <v>112</v>
      </c>
      <c r="C1417" s="27">
        <v>-67</v>
      </c>
      <c r="D1417" s="27">
        <v>225</v>
      </c>
      <c r="E1417" s="27">
        <v>-139</v>
      </c>
      <c r="F1417" s="27">
        <v>154</v>
      </c>
      <c r="G1417" s="27">
        <v>-271</v>
      </c>
      <c r="H1417" s="27">
        <v>70</v>
      </c>
      <c r="I1417" s="27">
        <v>138</v>
      </c>
      <c r="J1417" s="27">
        <v>101</v>
      </c>
      <c r="K1417" s="21"/>
    </row>
    <row r="1418" spans="1:11" x14ac:dyDescent="0.15">
      <c r="A1418" s="28">
        <v>42774</v>
      </c>
      <c r="B1418" s="27">
        <v>112</v>
      </c>
      <c r="C1418" s="27">
        <v>-67</v>
      </c>
      <c r="D1418" s="27">
        <v>225</v>
      </c>
      <c r="E1418" s="27">
        <v>-139</v>
      </c>
      <c r="F1418" s="27">
        <v>154</v>
      </c>
      <c r="G1418" s="27">
        <v>-271</v>
      </c>
      <c r="H1418" s="27">
        <v>70</v>
      </c>
      <c r="I1418" s="27">
        <v>138</v>
      </c>
      <c r="J1418" s="27">
        <v>101</v>
      </c>
      <c r="K1418" s="21"/>
    </row>
    <row r="1419" spans="1:11" x14ac:dyDescent="0.15">
      <c r="A1419" s="28">
        <v>42773</v>
      </c>
      <c r="B1419" s="27">
        <v>112</v>
      </c>
      <c r="C1419" s="27">
        <v>-67</v>
      </c>
      <c r="D1419" s="27">
        <v>225</v>
      </c>
      <c r="E1419" s="27">
        <v>-139</v>
      </c>
      <c r="F1419" s="27">
        <v>154</v>
      </c>
      <c r="G1419" s="27">
        <v>-271</v>
      </c>
      <c r="H1419" s="27">
        <v>70</v>
      </c>
      <c r="I1419" s="27">
        <v>138</v>
      </c>
      <c r="J1419" s="27">
        <v>101</v>
      </c>
      <c r="K1419" s="21"/>
    </row>
    <row r="1420" spans="1:11" x14ac:dyDescent="0.15">
      <c r="A1420" s="28">
        <v>42772</v>
      </c>
      <c r="B1420" s="27">
        <v>65</v>
      </c>
      <c r="C1420" s="27">
        <v>45</v>
      </c>
      <c r="D1420" s="27">
        <v>240</v>
      </c>
      <c r="E1420" s="27">
        <v>45</v>
      </c>
      <c r="F1420" s="27">
        <v>239</v>
      </c>
      <c r="G1420" s="27">
        <v>-209</v>
      </c>
      <c r="H1420" s="27">
        <v>34</v>
      </c>
      <c r="I1420" s="27">
        <v>78</v>
      </c>
      <c r="J1420" s="27">
        <v>109</v>
      </c>
      <c r="K1420" s="21"/>
    </row>
    <row r="1421" spans="1:11" x14ac:dyDescent="0.15">
      <c r="A1421" s="28">
        <v>42770</v>
      </c>
      <c r="B1421" s="27">
        <v>65</v>
      </c>
      <c r="C1421" s="27">
        <v>45</v>
      </c>
      <c r="D1421" s="27">
        <v>240</v>
      </c>
      <c r="E1421" s="27">
        <v>45</v>
      </c>
      <c r="F1421" s="27">
        <v>239</v>
      </c>
      <c r="G1421" s="27">
        <v>-209</v>
      </c>
      <c r="H1421" s="27">
        <v>34</v>
      </c>
      <c r="I1421" s="27">
        <v>78</v>
      </c>
      <c r="J1421" s="27">
        <v>109</v>
      </c>
      <c r="K1421" s="21"/>
    </row>
    <row r="1422" spans="1:11" x14ac:dyDescent="0.15">
      <c r="A1422" s="28">
        <v>42769</v>
      </c>
      <c r="B1422" s="27">
        <v>65</v>
      </c>
      <c r="C1422" s="27">
        <v>45</v>
      </c>
      <c r="D1422" s="27">
        <v>240</v>
      </c>
      <c r="E1422" s="27">
        <v>45</v>
      </c>
      <c r="F1422" s="27">
        <v>239</v>
      </c>
      <c r="G1422" s="27">
        <v>-209</v>
      </c>
      <c r="H1422" s="27">
        <v>34</v>
      </c>
      <c r="I1422" s="27">
        <v>78</v>
      </c>
      <c r="J1422" s="27">
        <v>109</v>
      </c>
      <c r="K1422" s="21"/>
    </row>
    <row r="1423" spans="1:11" x14ac:dyDescent="0.15">
      <c r="A1423" s="28">
        <v>42761</v>
      </c>
      <c r="B1423" s="27">
        <v>65</v>
      </c>
      <c r="C1423" s="27">
        <v>45</v>
      </c>
      <c r="D1423" s="27">
        <v>240</v>
      </c>
      <c r="E1423" s="27">
        <v>45</v>
      </c>
      <c r="F1423" s="27">
        <v>239</v>
      </c>
      <c r="G1423" s="27">
        <v>-209</v>
      </c>
      <c r="H1423" s="27">
        <v>34</v>
      </c>
      <c r="I1423" s="27">
        <v>78</v>
      </c>
      <c r="J1423" s="27">
        <v>109</v>
      </c>
      <c r="K1423" s="21"/>
    </row>
    <row r="1424" spans="1:11" x14ac:dyDescent="0.15">
      <c r="A1424" s="28">
        <v>42760</v>
      </c>
      <c r="B1424" s="27">
        <v>65</v>
      </c>
      <c r="C1424" s="27">
        <v>45</v>
      </c>
      <c r="D1424" s="27">
        <v>240</v>
      </c>
      <c r="E1424" s="27">
        <v>45</v>
      </c>
      <c r="F1424" s="27">
        <v>239</v>
      </c>
      <c r="G1424" s="27">
        <v>-209</v>
      </c>
      <c r="H1424" s="27">
        <v>34</v>
      </c>
      <c r="I1424" s="27">
        <v>78</v>
      </c>
      <c r="J1424" s="27">
        <v>109</v>
      </c>
      <c r="K1424" s="21"/>
    </row>
    <row r="1425" spans="1:11" x14ac:dyDescent="0.15">
      <c r="A1425" s="28">
        <v>42759</v>
      </c>
      <c r="B1425" s="27">
        <v>65</v>
      </c>
      <c r="C1425" s="27">
        <v>45</v>
      </c>
      <c r="D1425" s="27">
        <v>240</v>
      </c>
      <c r="E1425" s="27">
        <v>45</v>
      </c>
      <c r="F1425" s="27">
        <v>239</v>
      </c>
      <c r="G1425" s="27">
        <v>-209</v>
      </c>
      <c r="H1425" s="27">
        <v>34</v>
      </c>
      <c r="I1425" s="27">
        <v>78</v>
      </c>
      <c r="J1425" s="27">
        <v>109</v>
      </c>
      <c r="K1425" s="21"/>
    </row>
    <row r="1426" spans="1:11" x14ac:dyDescent="0.15">
      <c r="A1426" s="28">
        <v>42758</v>
      </c>
      <c r="B1426" s="27">
        <v>65</v>
      </c>
      <c r="C1426" s="27">
        <v>45</v>
      </c>
      <c r="D1426" s="27">
        <v>240</v>
      </c>
      <c r="E1426" s="27">
        <v>45</v>
      </c>
      <c r="F1426" s="27">
        <v>239</v>
      </c>
      <c r="G1426" s="27">
        <v>-209</v>
      </c>
      <c r="H1426" s="27">
        <v>34</v>
      </c>
      <c r="I1426" s="27">
        <v>78</v>
      </c>
      <c r="J1426" s="27">
        <v>109</v>
      </c>
      <c r="K1426" s="21"/>
    </row>
    <row r="1427" spans="1:11" x14ac:dyDescent="0.15">
      <c r="A1427" s="28">
        <v>42757</v>
      </c>
      <c r="B1427" s="27">
        <v>65</v>
      </c>
      <c r="C1427" s="27">
        <v>45</v>
      </c>
      <c r="D1427" s="27">
        <v>240</v>
      </c>
      <c r="E1427" s="27">
        <v>45</v>
      </c>
      <c r="F1427" s="27">
        <v>239</v>
      </c>
      <c r="G1427" s="27">
        <v>-209</v>
      </c>
      <c r="H1427" s="27">
        <v>34</v>
      </c>
      <c r="I1427" s="27">
        <v>78</v>
      </c>
      <c r="J1427" s="27">
        <v>109</v>
      </c>
      <c r="K1427" s="21"/>
    </row>
    <row r="1428" spans="1:11" x14ac:dyDescent="0.15">
      <c r="A1428" s="28">
        <v>42755</v>
      </c>
      <c r="B1428" s="27">
        <v>65</v>
      </c>
      <c r="C1428" s="27">
        <v>45</v>
      </c>
      <c r="D1428" s="27">
        <v>240</v>
      </c>
      <c r="E1428" s="27">
        <v>45</v>
      </c>
      <c r="F1428" s="27">
        <v>239</v>
      </c>
      <c r="G1428" s="27">
        <v>-209</v>
      </c>
      <c r="H1428" s="27">
        <v>34</v>
      </c>
      <c r="I1428" s="27">
        <v>78</v>
      </c>
      <c r="J1428" s="27">
        <v>109</v>
      </c>
      <c r="K1428" s="21"/>
    </row>
    <row r="1429" spans="1:11" x14ac:dyDescent="0.15">
      <c r="A1429" s="28">
        <v>42754</v>
      </c>
      <c r="B1429" s="27">
        <v>65</v>
      </c>
      <c r="C1429" s="27">
        <v>45</v>
      </c>
      <c r="D1429" s="27">
        <v>240</v>
      </c>
      <c r="E1429" s="27">
        <v>45</v>
      </c>
      <c r="F1429" s="27">
        <v>239</v>
      </c>
      <c r="G1429" s="27">
        <v>-209</v>
      </c>
      <c r="H1429" s="27">
        <v>34</v>
      </c>
      <c r="I1429" s="27">
        <v>78</v>
      </c>
      <c r="J1429" s="27">
        <v>109</v>
      </c>
      <c r="K1429" s="21"/>
    </row>
    <row r="1430" spans="1:11" x14ac:dyDescent="0.15">
      <c r="A1430" s="28">
        <v>42753</v>
      </c>
      <c r="B1430" s="27">
        <v>65</v>
      </c>
      <c r="C1430" s="27">
        <v>45</v>
      </c>
      <c r="D1430" s="27">
        <v>240</v>
      </c>
      <c r="E1430" s="27">
        <v>45</v>
      </c>
      <c r="F1430" s="27">
        <v>239</v>
      </c>
      <c r="G1430" s="27">
        <v>-209</v>
      </c>
      <c r="H1430" s="27">
        <v>34</v>
      </c>
      <c r="I1430" s="27">
        <v>78</v>
      </c>
      <c r="J1430" s="27">
        <v>93</v>
      </c>
      <c r="K1430" s="21"/>
    </row>
    <row r="1431" spans="1:11" x14ac:dyDescent="0.15">
      <c r="A1431" s="28">
        <v>42752</v>
      </c>
      <c r="B1431" s="27">
        <v>65</v>
      </c>
      <c r="C1431" s="27">
        <v>45</v>
      </c>
      <c r="D1431" s="27">
        <v>240</v>
      </c>
      <c r="E1431" s="27">
        <v>45</v>
      </c>
      <c r="F1431" s="27">
        <v>239</v>
      </c>
      <c r="G1431" s="27">
        <v>-209</v>
      </c>
      <c r="H1431" s="27">
        <v>34</v>
      </c>
      <c r="I1431" s="27">
        <v>78</v>
      </c>
      <c r="J1431" s="27">
        <v>93</v>
      </c>
      <c r="K1431" s="21"/>
    </row>
    <row r="1432" spans="1:11" x14ac:dyDescent="0.15">
      <c r="A1432" s="28">
        <v>42751</v>
      </c>
      <c r="B1432" s="27">
        <v>65</v>
      </c>
      <c r="C1432" s="27">
        <v>142</v>
      </c>
      <c r="D1432" s="27">
        <v>339</v>
      </c>
      <c r="E1432" s="27">
        <v>125</v>
      </c>
      <c r="F1432" s="27">
        <v>319</v>
      </c>
      <c r="G1432" s="27">
        <v>43</v>
      </c>
      <c r="H1432" s="27">
        <v>288</v>
      </c>
      <c r="I1432" s="27">
        <v>173</v>
      </c>
      <c r="J1432" s="27">
        <v>199</v>
      </c>
      <c r="K1432" s="21"/>
    </row>
    <row r="1433" spans="1:11" x14ac:dyDescent="0.15">
      <c r="A1433" s="28">
        <v>42748</v>
      </c>
      <c r="B1433" s="27">
        <v>65</v>
      </c>
      <c r="C1433" s="27">
        <v>142</v>
      </c>
      <c r="D1433" s="27">
        <v>339</v>
      </c>
      <c r="E1433" s="27">
        <v>125</v>
      </c>
      <c r="F1433" s="27">
        <v>319</v>
      </c>
      <c r="G1433" s="27">
        <v>43</v>
      </c>
      <c r="H1433" s="27">
        <v>288</v>
      </c>
      <c r="I1433" s="27">
        <v>173</v>
      </c>
      <c r="J1433" s="27">
        <v>199</v>
      </c>
      <c r="K1433" s="21"/>
    </row>
    <row r="1434" spans="1:11" x14ac:dyDescent="0.15">
      <c r="A1434" s="28">
        <v>42747</v>
      </c>
      <c r="B1434" s="27">
        <v>65</v>
      </c>
      <c r="C1434" s="27">
        <v>142</v>
      </c>
      <c r="D1434" s="27">
        <v>339</v>
      </c>
      <c r="E1434" s="27">
        <v>125</v>
      </c>
      <c r="F1434" s="27">
        <v>319</v>
      </c>
      <c r="G1434" s="27">
        <v>43</v>
      </c>
      <c r="H1434" s="27">
        <v>288</v>
      </c>
      <c r="I1434" s="27">
        <v>173</v>
      </c>
      <c r="J1434" s="27">
        <v>199</v>
      </c>
      <c r="K1434" s="21"/>
    </row>
    <row r="1435" spans="1:11" x14ac:dyDescent="0.15">
      <c r="A1435" s="28">
        <v>42746</v>
      </c>
      <c r="B1435" s="27">
        <v>65</v>
      </c>
      <c r="C1435" s="27">
        <v>142</v>
      </c>
      <c r="D1435" s="27">
        <v>339</v>
      </c>
      <c r="E1435" s="27">
        <v>125</v>
      </c>
      <c r="F1435" s="27">
        <v>319</v>
      </c>
      <c r="G1435" s="27">
        <v>43</v>
      </c>
      <c r="H1435" s="27">
        <v>288</v>
      </c>
      <c r="I1435" s="27">
        <v>173</v>
      </c>
      <c r="J1435" s="27">
        <v>199</v>
      </c>
      <c r="K1435" s="21"/>
    </row>
    <row r="1436" spans="1:11" x14ac:dyDescent="0.15">
      <c r="A1436" s="28">
        <v>42745</v>
      </c>
      <c r="B1436" s="27">
        <v>65</v>
      </c>
      <c r="C1436" s="27">
        <v>142</v>
      </c>
      <c r="D1436" s="27">
        <v>339</v>
      </c>
      <c r="E1436" s="27">
        <v>125</v>
      </c>
      <c r="F1436" s="27">
        <v>319</v>
      </c>
      <c r="G1436" s="27">
        <v>43</v>
      </c>
      <c r="H1436" s="27">
        <v>288</v>
      </c>
      <c r="I1436" s="27">
        <v>173</v>
      </c>
      <c r="J1436" s="27">
        <v>199</v>
      </c>
      <c r="K1436" s="21"/>
    </row>
    <row r="1437" spans="1:11" x14ac:dyDescent="0.15">
      <c r="A1437" s="28">
        <v>42744</v>
      </c>
      <c r="B1437" s="27">
        <v>65</v>
      </c>
      <c r="C1437" s="27">
        <v>142</v>
      </c>
      <c r="D1437" s="27">
        <v>339</v>
      </c>
      <c r="E1437" s="27">
        <v>125</v>
      </c>
      <c r="F1437" s="27">
        <v>319</v>
      </c>
      <c r="G1437" s="27">
        <v>43</v>
      </c>
      <c r="H1437" s="27">
        <v>288</v>
      </c>
      <c r="I1437" s="27">
        <v>173</v>
      </c>
      <c r="J1437" s="27">
        <v>199</v>
      </c>
      <c r="K1437" s="21"/>
    </row>
    <row r="1438" spans="1:11" x14ac:dyDescent="0.15">
      <c r="A1438" s="28">
        <v>42741</v>
      </c>
      <c r="B1438" s="27">
        <v>65</v>
      </c>
      <c r="C1438" s="27">
        <v>142</v>
      </c>
      <c r="D1438" s="27">
        <v>339</v>
      </c>
      <c r="E1438" s="27">
        <v>125</v>
      </c>
      <c r="F1438" s="27">
        <v>319</v>
      </c>
      <c r="G1438" s="27">
        <v>43</v>
      </c>
      <c r="H1438" s="27">
        <v>288</v>
      </c>
      <c r="I1438" s="27">
        <v>173</v>
      </c>
      <c r="J1438" s="27">
        <v>199</v>
      </c>
      <c r="K1438" s="21"/>
    </row>
    <row r="1439" spans="1:11" x14ac:dyDescent="0.15">
      <c r="A1439" s="28">
        <v>42740</v>
      </c>
      <c r="B1439" s="27">
        <v>65</v>
      </c>
      <c r="C1439" s="27">
        <v>142</v>
      </c>
      <c r="D1439" s="27">
        <v>339</v>
      </c>
      <c r="E1439" s="27">
        <v>125</v>
      </c>
      <c r="F1439" s="27">
        <v>319</v>
      </c>
      <c r="G1439" s="27">
        <v>43</v>
      </c>
      <c r="H1439" s="27">
        <v>288</v>
      </c>
      <c r="I1439" s="27">
        <v>173</v>
      </c>
      <c r="J1439" s="27">
        <v>199</v>
      </c>
      <c r="K1439" s="21"/>
    </row>
    <row r="1440" spans="1:11" x14ac:dyDescent="0.15">
      <c r="A1440" s="28">
        <v>42739</v>
      </c>
      <c r="B1440" s="27">
        <v>65</v>
      </c>
      <c r="C1440" s="27">
        <v>142</v>
      </c>
      <c r="D1440" s="27">
        <v>339</v>
      </c>
      <c r="E1440" s="27">
        <v>125</v>
      </c>
      <c r="F1440" s="27">
        <v>319</v>
      </c>
      <c r="G1440" s="27">
        <v>43</v>
      </c>
      <c r="H1440" s="27">
        <v>288</v>
      </c>
      <c r="I1440" s="27">
        <v>173</v>
      </c>
      <c r="J1440" s="27">
        <v>199</v>
      </c>
      <c r="K1440" s="21"/>
    </row>
    <row r="1441" spans="1:11" x14ac:dyDescent="0.15">
      <c r="A1441" s="28">
        <v>42738</v>
      </c>
      <c r="B1441" s="27">
        <v>65</v>
      </c>
      <c r="C1441" s="27">
        <v>142</v>
      </c>
      <c r="D1441" s="27">
        <v>339</v>
      </c>
      <c r="E1441" s="27">
        <v>125</v>
      </c>
      <c r="F1441" s="27">
        <v>319</v>
      </c>
      <c r="G1441" s="27">
        <v>43</v>
      </c>
      <c r="H1441" s="27">
        <v>288</v>
      </c>
      <c r="I1441" s="27">
        <v>173</v>
      </c>
      <c r="J1441" s="27">
        <v>199</v>
      </c>
      <c r="K1441" s="21"/>
    </row>
    <row r="1442" spans="1:11" x14ac:dyDescent="0.15">
      <c r="A1442" s="28">
        <v>42737</v>
      </c>
      <c r="B1442" s="27">
        <v>65</v>
      </c>
      <c r="C1442" s="27">
        <v>142</v>
      </c>
      <c r="D1442" s="27">
        <v>339</v>
      </c>
      <c r="E1442" s="27">
        <v>125</v>
      </c>
      <c r="F1442" s="27">
        <v>319</v>
      </c>
      <c r="G1442" s="27">
        <v>43</v>
      </c>
      <c r="H1442" s="27">
        <v>288</v>
      </c>
      <c r="I1442" s="27">
        <v>173</v>
      </c>
      <c r="J1442" s="27">
        <v>199</v>
      </c>
      <c r="K1442" s="21"/>
    </row>
    <row r="1443" spans="1:11" x14ac:dyDescent="0.15">
      <c r="A1443" s="28">
        <v>42734</v>
      </c>
      <c r="B1443" s="27">
        <v>65</v>
      </c>
      <c r="C1443" s="27">
        <v>142</v>
      </c>
      <c r="D1443" s="27">
        <v>339</v>
      </c>
      <c r="E1443" s="27">
        <v>125</v>
      </c>
      <c r="F1443" s="27">
        <v>319</v>
      </c>
      <c r="G1443" s="27">
        <v>43</v>
      </c>
      <c r="H1443" s="27">
        <v>288</v>
      </c>
      <c r="I1443" s="27">
        <v>173</v>
      </c>
      <c r="J1443" s="27">
        <v>199</v>
      </c>
      <c r="K1443" s="21"/>
    </row>
    <row r="1444" spans="1:11" x14ac:dyDescent="0.15">
      <c r="A1444" s="28">
        <v>42733</v>
      </c>
      <c r="B1444" s="27">
        <v>65</v>
      </c>
      <c r="C1444" s="27">
        <v>134</v>
      </c>
      <c r="D1444" s="27">
        <v>330</v>
      </c>
      <c r="E1444" s="27">
        <v>134</v>
      </c>
      <c r="F1444" s="27">
        <v>329</v>
      </c>
      <c r="G1444" s="27">
        <v>43</v>
      </c>
      <c r="H1444" s="27">
        <v>288</v>
      </c>
      <c r="I1444" s="27">
        <v>289</v>
      </c>
      <c r="J1444" s="27">
        <v>227</v>
      </c>
      <c r="K1444" s="21"/>
    </row>
    <row r="1445" spans="1:11" x14ac:dyDescent="0.15">
      <c r="A1445" s="28">
        <v>42732</v>
      </c>
      <c r="B1445" s="27">
        <v>65</v>
      </c>
      <c r="C1445" s="27">
        <v>134</v>
      </c>
      <c r="D1445" s="27">
        <v>330</v>
      </c>
      <c r="E1445" s="27">
        <v>134</v>
      </c>
      <c r="F1445" s="27">
        <v>329</v>
      </c>
      <c r="G1445" s="27">
        <v>43</v>
      </c>
      <c r="H1445" s="27">
        <v>288</v>
      </c>
      <c r="I1445" s="27">
        <v>289</v>
      </c>
      <c r="J1445" s="27">
        <v>227</v>
      </c>
      <c r="K1445" s="21"/>
    </row>
    <row r="1446" spans="1:11" x14ac:dyDescent="0.15">
      <c r="A1446" s="28">
        <v>42731</v>
      </c>
      <c r="B1446" s="27">
        <v>65</v>
      </c>
      <c r="C1446" s="27">
        <v>134</v>
      </c>
      <c r="D1446" s="27">
        <v>330</v>
      </c>
      <c r="E1446" s="27">
        <v>134</v>
      </c>
      <c r="F1446" s="27">
        <v>329</v>
      </c>
      <c r="G1446" s="27">
        <v>43</v>
      </c>
      <c r="H1446" s="27">
        <v>288</v>
      </c>
      <c r="I1446" s="27">
        <v>289</v>
      </c>
      <c r="J1446" s="27">
        <v>227</v>
      </c>
      <c r="K1446" s="21"/>
    </row>
    <row r="1447" spans="1:11" x14ac:dyDescent="0.15">
      <c r="A1447" s="28">
        <v>42730</v>
      </c>
      <c r="B1447" s="27">
        <v>65</v>
      </c>
      <c r="C1447" s="27">
        <v>182</v>
      </c>
      <c r="D1447" s="27">
        <v>378</v>
      </c>
      <c r="E1447" s="27">
        <v>166</v>
      </c>
      <c r="F1447" s="27">
        <v>361</v>
      </c>
      <c r="G1447" s="27">
        <v>3.5</v>
      </c>
      <c r="H1447" s="27">
        <v>248</v>
      </c>
      <c r="I1447" s="27">
        <v>118</v>
      </c>
      <c r="J1447" s="27">
        <v>251</v>
      </c>
      <c r="K1447" s="21"/>
    </row>
    <row r="1448" spans="1:11" x14ac:dyDescent="0.15">
      <c r="A1448" s="28">
        <v>42727</v>
      </c>
      <c r="B1448" s="27">
        <v>65</v>
      </c>
      <c r="C1448" s="27">
        <v>190</v>
      </c>
      <c r="D1448" s="27">
        <v>387</v>
      </c>
      <c r="E1448" s="27">
        <v>206</v>
      </c>
      <c r="F1448" s="27">
        <v>403</v>
      </c>
      <c r="G1448" s="27">
        <v>20</v>
      </c>
      <c r="H1448" s="27">
        <v>217</v>
      </c>
      <c r="I1448" s="27">
        <v>177</v>
      </c>
      <c r="J1448" s="27">
        <v>254</v>
      </c>
      <c r="K1448" s="21"/>
    </row>
    <row r="1449" spans="1:11" x14ac:dyDescent="0.15">
      <c r="A1449" s="28">
        <v>42726</v>
      </c>
      <c r="B1449" s="27">
        <v>65</v>
      </c>
      <c r="C1449" s="27">
        <v>190</v>
      </c>
      <c r="D1449" s="27">
        <v>387</v>
      </c>
      <c r="E1449" s="27">
        <v>206</v>
      </c>
      <c r="F1449" s="27">
        <v>403</v>
      </c>
      <c r="G1449" s="27">
        <v>20</v>
      </c>
      <c r="H1449" s="27">
        <v>217</v>
      </c>
      <c r="I1449" s="27">
        <v>177</v>
      </c>
      <c r="J1449" s="27">
        <v>254</v>
      </c>
      <c r="K1449" s="21"/>
    </row>
    <row r="1450" spans="1:11" x14ac:dyDescent="0.15">
      <c r="A1450" s="28">
        <v>42725</v>
      </c>
      <c r="B1450" s="27">
        <v>65</v>
      </c>
      <c r="C1450" s="27">
        <v>190</v>
      </c>
      <c r="D1450" s="27">
        <v>387</v>
      </c>
      <c r="E1450" s="27">
        <v>206</v>
      </c>
      <c r="F1450" s="27">
        <v>403</v>
      </c>
      <c r="G1450" s="27">
        <v>20</v>
      </c>
      <c r="H1450" s="27">
        <v>217</v>
      </c>
      <c r="I1450" s="27">
        <v>177</v>
      </c>
      <c r="J1450" s="27">
        <v>254</v>
      </c>
      <c r="K1450" s="21"/>
    </row>
    <row r="1451" spans="1:11" x14ac:dyDescent="0.15">
      <c r="A1451" s="28">
        <v>42724</v>
      </c>
      <c r="B1451" s="27">
        <v>65</v>
      </c>
      <c r="C1451" s="27">
        <v>247</v>
      </c>
      <c r="D1451" s="27">
        <v>494</v>
      </c>
      <c r="E1451" s="27">
        <v>279</v>
      </c>
      <c r="F1451" s="27">
        <v>576</v>
      </c>
      <c r="G1451" s="27">
        <v>60</v>
      </c>
      <c r="H1451" s="27">
        <v>407</v>
      </c>
      <c r="I1451" s="27">
        <v>317</v>
      </c>
      <c r="J1451" s="27">
        <v>317</v>
      </c>
      <c r="K1451" s="21"/>
    </row>
    <row r="1452" spans="1:11" x14ac:dyDescent="0.15">
      <c r="A1452" s="28">
        <v>42723</v>
      </c>
      <c r="B1452" s="27">
        <v>65</v>
      </c>
      <c r="C1452" s="27">
        <v>247</v>
      </c>
      <c r="D1452" s="27">
        <v>494</v>
      </c>
      <c r="E1452" s="27">
        <v>279</v>
      </c>
      <c r="F1452" s="27">
        <v>576</v>
      </c>
      <c r="G1452" s="27">
        <v>60</v>
      </c>
      <c r="H1452" s="27">
        <v>407</v>
      </c>
      <c r="I1452" s="27">
        <v>317</v>
      </c>
      <c r="J1452" s="27">
        <v>317</v>
      </c>
      <c r="K1452" s="21"/>
    </row>
    <row r="1453" spans="1:11" x14ac:dyDescent="0.15">
      <c r="A1453" s="28">
        <v>42720</v>
      </c>
      <c r="B1453" s="27">
        <v>65</v>
      </c>
      <c r="C1453" s="27">
        <v>150</v>
      </c>
      <c r="D1453" s="27">
        <v>395</v>
      </c>
      <c r="E1453" s="27">
        <v>165</v>
      </c>
      <c r="F1453" s="27">
        <v>458</v>
      </c>
      <c r="G1453" s="27">
        <v>43</v>
      </c>
      <c r="H1453" s="27">
        <v>388</v>
      </c>
      <c r="I1453" s="27">
        <v>370</v>
      </c>
      <c r="J1453" s="27">
        <v>289</v>
      </c>
      <c r="K1453" s="21"/>
    </row>
    <row r="1454" spans="1:11" x14ac:dyDescent="0.15">
      <c r="A1454" s="28">
        <v>42719</v>
      </c>
      <c r="B1454" s="27">
        <v>65</v>
      </c>
      <c r="C1454" s="27">
        <v>150</v>
      </c>
      <c r="D1454" s="27">
        <v>395</v>
      </c>
      <c r="E1454" s="27">
        <v>165</v>
      </c>
      <c r="F1454" s="27">
        <v>458</v>
      </c>
      <c r="G1454" s="27">
        <v>43</v>
      </c>
      <c r="H1454" s="27">
        <v>388</v>
      </c>
      <c r="I1454" s="27">
        <v>370</v>
      </c>
      <c r="J1454" s="27">
        <v>289</v>
      </c>
      <c r="K1454" s="21"/>
    </row>
    <row r="1455" spans="1:11" x14ac:dyDescent="0.15">
      <c r="A1455" s="28">
        <v>42718</v>
      </c>
      <c r="B1455" s="27">
        <v>54</v>
      </c>
      <c r="C1455" s="27">
        <v>101</v>
      </c>
      <c r="D1455" s="27">
        <v>345</v>
      </c>
      <c r="E1455" s="27">
        <v>125</v>
      </c>
      <c r="F1455" s="27">
        <v>420</v>
      </c>
      <c r="G1455" s="27">
        <v>-36</v>
      </c>
      <c r="H1455" s="27">
        <v>308</v>
      </c>
      <c r="I1455" s="27">
        <v>267</v>
      </c>
      <c r="J1455" s="27">
        <v>267</v>
      </c>
      <c r="K1455" s="21"/>
    </row>
    <row r="1456" spans="1:11" x14ac:dyDescent="0.15">
      <c r="A1456" s="28">
        <v>42717</v>
      </c>
      <c r="B1456" s="27">
        <v>54</v>
      </c>
      <c r="C1456" s="27">
        <v>101</v>
      </c>
      <c r="D1456" s="27">
        <v>345</v>
      </c>
      <c r="E1456" s="27">
        <v>125</v>
      </c>
      <c r="F1456" s="27">
        <v>420</v>
      </c>
      <c r="G1456" s="27">
        <v>-36</v>
      </c>
      <c r="H1456" s="27">
        <v>308</v>
      </c>
      <c r="I1456" s="27">
        <v>267</v>
      </c>
      <c r="J1456" s="27">
        <v>267</v>
      </c>
      <c r="K1456" s="21"/>
    </row>
    <row r="1457" spans="1:11" x14ac:dyDescent="0.15">
      <c r="A1457" s="28">
        <v>42716</v>
      </c>
      <c r="B1457" s="27">
        <v>54</v>
      </c>
      <c r="C1457" s="27">
        <v>-3</v>
      </c>
      <c r="D1457" s="27">
        <v>239</v>
      </c>
      <c r="E1457" s="27">
        <v>37</v>
      </c>
      <c r="F1457" s="27">
        <v>330</v>
      </c>
      <c r="G1457" s="27">
        <v>-53</v>
      </c>
      <c r="H1457" s="27">
        <v>289</v>
      </c>
      <c r="I1457" s="27">
        <v>159</v>
      </c>
      <c r="J1457" s="27">
        <v>249</v>
      </c>
      <c r="K1457" s="21"/>
    </row>
    <row r="1458" spans="1:11" x14ac:dyDescent="0.15">
      <c r="A1458" s="28">
        <v>42713</v>
      </c>
      <c r="B1458" s="27">
        <v>54</v>
      </c>
      <c r="C1458" s="27">
        <v>58</v>
      </c>
      <c r="D1458" s="27">
        <v>301</v>
      </c>
      <c r="E1458" s="27">
        <v>125</v>
      </c>
      <c r="F1458" s="27">
        <v>418</v>
      </c>
      <c r="G1458" s="27">
        <v>35</v>
      </c>
      <c r="H1458" s="27">
        <v>379</v>
      </c>
      <c r="I1458" s="27">
        <v>280</v>
      </c>
      <c r="J1458" s="27">
        <v>212</v>
      </c>
      <c r="K1458" s="21"/>
    </row>
    <row r="1459" spans="1:11" x14ac:dyDescent="0.15">
      <c r="A1459" s="28">
        <v>42712</v>
      </c>
      <c r="B1459" s="27">
        <v>54</v>
      </c>
      <c r="C1459" s="27">
        <v>58</v>
      </c>
      <c r="D1459" s="27">
        <v>301</v>
      </c>
      <c r="E1459" s="27">
        <v>125</v>
      </c>
      <c r="F1459" s="27">
        <v>418</v>
      </c>
      <c r="G1459" s="27">
        <v>35</v>
      </c>
      <c r="H1459" s="27">
        <v>379</v>
      </c>
      <c r="I1459" s="27">
        <v>280</v>
      </c>
      <c r="J1459" s="27">
        <v>212</v>
      </c>
      <c r="K1459" s="21"/>
    </row>
    <row r="1460" spans="1:11" x14ac:dyDescent="0.15">
      <c r="A1460" s="28">
        <v>42711</v>
      </c>
      <c r="B1460" s="27">
        <v>54</v>
      </c>
      <c r="C1460" s="27">
        <v>58</v>
      </c>
      <c r="D1460" s="27">
        <v>301</v>
      </c>
      <c r="E1460" s="27">
        <v>125</v>
      </c>
      <c r="F1460" s="27">
        <v>418</v>
      </c>
      <c r="G1460" s="27">
        <v>35</v>
      </c>
      <c r="H1460" s="27">
        <v>379</v>
      </c>
      <c r="I1460" s="27">
        <v>280</v>
      </c>
      <c r="J1460" s="27">
        <v>212</v>
      </c>
      <c r="K1460" s="21"/>
    </row>
    <row r="1461" spans="1:11" x14ac:dyDescent="0.15">
      <c r="A1461" s="28">
        <v>42710</v>
      </c>
      <c r="B1461" s="27">
        <v>54</v>
      </c>
      <c r="C1461" s="27">
        <v>58</v>
      </c>
      <c r="D1461" s="27">
        <v>301</v>
      </c>
      <c r="E1461" s="27">
        <v>125</v>
      </c>
      <c r="F1461" s="27">
        <v>418</v>
      </c>
      <c r="G1461" s="27">
        <v>35</v>
      </c>
      <c r="H1461" s="27">
        <v>379</v>
      </c>
      <c r="I1461" s="27">
        <v>280</v>
      </c>
      <c r="J1461" s="27">
        <v>212</v>
      </c>
      <c r="K1461" s="21"/>
    </row>
    <row r="1462" spans="1:11" x14ac:dyDescent="0.15">
      <c r="A1462" s="28">
        <v>42709</v>
      </c>
      <c r="B1462" s="27">
        <v>54</v>
      </c>
      <c r="C1462" s="27">
        <v>58</v>
      </c>
      <c r="D1462" s="27">
        <v>301</v>
      </c>
      <c r="E1462" s="27">
        <v>125</v>
      </c>
      <c r="F1462" s="27">
        <v>418</v>
      </c>
      <c r="G1462" s="27">
        <v>35</v>
      </c>
      <c r="H1462" s="27">
        <v>379</v>
      </c>
      <c r="I1462" s="27">
        <v>280</v>
      </c>
      <c r="J1462" s="27">
        <v>212</v>
      </c>
      <c r="K1462" s="21"/>
    </row>
    <row r="1463" spans="1:11" x14ac:dyDescent="0.15">
      <c r="A1463" s="28">
        <v>42706</v>
      </c>
      <c r="B1463" s="27">
        <v>54</v>
      </c>
      <c r="C1463" s="27">
        <v>58</v>
      </c>
      <c r="D1463" s="27">
        <v>301</v>
      </c>
      <c r="E1463" s="27">
        <v>125</v>
      </c>
      <c r="F1463" s="27">
        <v>418</v>
      </c>
      <c r="G1463" s="27">
        <v>35</v>
      </c>
      <c r="H1463" s="27">
        <v>379</v>
      </c>
      <c r="I1463" s="27">
        <v>280</v>
      </c>
      <c r="J1463" s="27">
        <v>212</v>
      </c>
      <c r="K1463" s="21"/>
    </row>
    <row r="1464" spans="1:11" x14ac:dyDescent="0.15">
      <c r="A1464" s="28">
        <v>42705</v>
      </c>
      <c r="B1464" s="27">
        <v>54</v>
      </c>
      <c r="C1464" s="27">
        <v>58</v>
      </c>
      <c r="D1464" s="27">
        <v>301</v>
      </c>
      <c r="E1464" s="27">
        <v>125</v>
      </c>
      <c r="F1464" s="27">
        <v>418</v>
      </c>
      <c r="G1464" s="27">
        <v>35</v>
      </c>
      <c r="H1464" s="27">
        <v>379</v>
      </c>
      <c r="I1464" s="27">
        <v>280</v>
      </c>
      <c r="J1464" s="27">
        <v>212</v>
      </c>
      <c r="K1464" s="21"/>
    </row>
    <row r="1465" spans="1:11" x14ac:dyDescent="0.15">
      <c r="A1465" s="28">
        <v>42704</v>
      </c>
      <c r="B1465" s="27">
        <v>16</v>
      </c>
      <c r="C1465" s="27">
        <v>4</v>
      </c>
      <c r="D1465" s="27">
        <v>247</v>
      </c>
      <c r="E1465" s="27">
        <v>60</v>
      </c>
      <c r="F1465" s="27">
        <v>351</v>
      </c>
      <c r="G1465" s="27">
        <v>-56</v>
      </c>
      <c r="H1465" s="27">
        <v>286</v>
      </c>
      <c r="I1465" s="27">
        <v>221</v>
      </c>
      <c r="J1465" s="27">
        <v>169</v>
      </c>
      <c r="K1465" s="21"/>
    </row>
    <row r="1466" spans="1:11" x14ac:dyDescent="0.15">
      <c r="A1466" s="28">
        <v>42703</v>
      </c>
      <c r="B1466" s="27">
        <v>16</v>
      </c>
      <c r="C1466" s="27">
        <v>4</v>
      </c>
      <c r="D1466" s="27">
        <v>247</v>
      </c>
      <c r="E1466" s="27">
        <v>60</v>
      </c>
      <c r="F1466" s="27">
        <v>351</v>
      </c>
      <c r="G1466" s="27">
        <v>-56</v>
      </c>
      <c r="H1466" s="27">
        <v>286</v>
      </c>
      <c r="I1466" s="27">
        <v>221</v>
      </c>
      <c r="J1466" s="27">
        <v>169</v>
      </c>
      <c r="K1466" s="21"/>
    </row>
    <row r="1467" spans="1:11" x14ac:dyDescent="0.15">
      <c r="A1467" s="28">
        <v>42702</v>
      </c>
      <c r="B1467" s="27">
        <v>16</v>
      </c>
      <c r="C1467" s="27">
        <v>-3</v>
      </c>
      <c r="D1467" s="27">
        <v>238</v>
      </c>
      <c r="E1467" s="27">
        <v>60</v>
      </c>
      <c r="F1467" s="27">
        <v>351</v>
      </c>
      <c r="G1467" s="27">
        <v>-56</v>
      </c>
      <c r="H1467" s="27">
        <v>286</v>
      </c>
      <c r="I1467" s="27">
        <v>221</v>
      </c>
      <c r="J1467" s="27">
        <v>169</v>
      </c>
      <c r="K1467" s="21"/>
    </row>
    <row r="1468" spans="1:11" x14ac:dyDescent="0.15">
      <c r="A1468" s="28">
        <v>42699</v>
      </c>
      <c r="B1468" s="27">
        <v>16</v>
      </c>
      <c r="C1468" s="27">
        <v>-3</v>
      </c>
      <c r="D1468" s="27">
        <v>238</v>
      </c>
      <c r="E1468" s="27">
        <v>60</v>
      </c>
      <c r="F1468" s="27">
        <v>351</v>
      </c>
      <c r="G1468" s="27">
        <v>-56</v>
      </c>
      <c r="H1468" s="27">
        <v>286</v>
      </c>
      <c r="I1468" s="27">
        <v>221</v>
      </c>
      <c r="J1468" s="27">
        <v>169</v>
      </c>
      <c r="K1468" s="21"/>
    </row>
    <row r="1469" spans="1:11" x14ac:dyDescent="0.15">
      <c r="A1469" s="28">
        <v>42698</v>
      </c>
      <c r="B1469" s="27">
        <v>-0.25</v>
      </c>
      <c r="C1469" s="27">
        <v>-36</v>
      </c>
      <c r="D1469" s="27">
        <v>201</v>
      </c>
      <c r="E1469" s="27">
        <v>36</v>
      </c>
      <c r="F1469" s="27">
        <v>324</v>
      </c>
      <c r="G1469" s="27">
        <v>-69</v>
      </c>
      <c r="H1469" s="27">
        <v>271</v>
      </c>
      <c r="I1469" s="27">
        <v>193</v>
      </c>
      <c r="J1469" s="27">
        <v>125</v>
      </c>
      <c r="K1469" s="21"/>
    </row>
    <row r="1470" spans="1:11" x14ac:dyDescent="0.15">
      <c r="A1470" s="28">
        <v>42697</v>
      </c>
      <c r="B1470" s="27">
        <v>-0.25</v>
      </c>
      <c r="C1470" s="27">
        <v>-36</v>
      </c>
      <c r="D1470" s="27">
        <v>201</v>
      </c>
      <c r="E1470" s="27">
        <v>36</v>
      </c>
      <c r="F1470" s="27">
        <v>324</v>
      </c>
      <c r="G1470" s="27">
        <v>-69</v>
      </c>
      <c r="H1470" s="27">
        <v>271</v>
      </c>
      <c r="I1470" s="27">
        <v>193</v>
      </c>
      <c r="J1470" s="27">
        <v>125</v>
      </c>
      <c r="K1470" s="21"/>
    </row>
    <row r="1471" spans="1:11" x14ac:dyDescent="0.15">
      <c r="A1471" s="28">
        <v>42696</v>
      </c>
      <c r="B1471" s="27">
        <v>-25</v>
      </c>
      <c r="C1471" s="27">
        <v>-152</v>
      </c>
      <c r="D1471" s="27">
        <v>82</v>
      </c>
      <c r="E1471" s="27">
        <v>-198</v>
      </c>
      <c r="F1471" s="27">
        <v>85</v>
      </c>
      <c r="G1471" s="27">
        <v>-248</v>
      </c>
      <c r="H1471" s="27">
        <v>85</v>
      </c>
      <c r="I1471" s="27">
        <v>23</v>
      </c>
      <c r="J1471" s="27">
        <v>-13</v>
      </c>
      <c r="K1471" s="21"/>
    </row>
    <row r="1472" spans="1:11" x14ac:dyDescent="0.15">
      <c r="A1472" s="28">
        <v>42695</v>
      </c>
      <c r="B1472" s="27">
        <v>-25</v>
      </c>
      <c r="C1472" s="27">
        <v>-152</v>
      </c>
      <c r="D1472" s="27">
        <v>82</v>
      </c>
      <c r="E1472" s="27">
        <v>-198</v>
      </c>
      <c r="F1472" s="27">
        <v>85</v>
      </c>
      <c r="G1472" s="27">
        <v>-248</v>
      </c>
      <c r="H1472" s="27">
        <v>85</v>
      </c>
      <c r="I1472" s="27">
        <v>23</v>
      </c>
      <c r="J1472" s="27">
        <v>-13</v>
      </c>
      <c r="K1472" s="21"/>
    </row>
    <row r="1473" spans="1:11" x14ac:dyDescent="0.15">
      <c r="A1473" s="28">
        <v>42692</v>
      </c>
      <c r="B1473" s="27">
        <v>-25</v>
      </c>
      <c r="C1473" s="27">
        <v>-152</v>
      </c>
      <c r="D1473" s="27">
        <v>82</v>
      </c>
      <c r="E1473" s="27">
        <v>-198</v>
      </c>
      <c r="F1473" s="27">
        <v>85</v>
      </c>
      <c r="G1473" s="27">
        <v>-248</v>
      </c>
      <c r="H1473" s="27">
        <v>85</v>
      </c>
      <c r="I1473" s="27">
        <v>23</v>
      </c>
      <c r="J1473" s="27">
        <v>-13</v>
      </c>
      <c r="K1473" s="21"/>
    </row>
    <row r="1474" spans="1:11" x14ac:dyDescent="0.15">
      <c r="A1474" s="28">
        <v>42691</v>
      </c>
      <c r="B1474" s="27">
        <v>-25</v>
      </c>
      <c r="C1474" s="27">
        <v>-152</v>
      </c>
      <c r="D1474" s="27">
        <v>82</v>
      </c>
      <c r="E1474" s="27">
        <v>-198</v>
      </c>
      <c r="F1474" s="27">
        <v>85</v>
      </c>
      <c r="G1474" s="27">
        <v>-248</v>
      </c>
      <c r="H1474" s="27">
        <v>85</v>
      </c>
      <c r="I1474" s="27">
        <v>23</v>
      </c>
      <c r="J1474" s="27">
        <v>-13</v>
      </c>
      <c r="K1474" s="21"/>
    </row>
    <row r="1475" spans="1:11" x14ac:dyDescent="0.15">
      <c r="A1475" s="28">
        <v>42690</v>
      </c>
      <c r="B1475" s="27">
        <v>-25</v>
      </c>
      <c r="C1475" s="27">
        <v>-152</v>
      </c>
      <c r="D1475" s="27">
        <v>82</v>
      </c>
      <c r="E1475" s="27">
        <v>-198</v>
      </c>
      <c r="F1475" s="27">
        <v>85</v>
      </c>
      <c r="G1475" s="27">
        <v>-248</v>
      </c>
      <c r="H1475" s="27">
        <v>85</v>
      </c>
      <c r="I1475" s="27">
        <v>23</v>
      </c>
      <c r="J1475" s="27">
        <v>-13</v>
      </c>
      <c r="K1475" s="21"/>
    </row>
    <row r="1476" spans="1:11" x14ac:dyDescent="0.15">
      <c r="A1476" s="28">
        <v>42689</v>
      </c>
      <c r="B1476" s="27">
        <v>-25</v>
      </c>
      <c r="C1476" s="27">
        <v>-152</v>
      </c>
      <c r="D1476" s="27">
        <v>82</v>
      </c>
      <c r="E1476" s="27">
        <v>-198</v>
      </c>
      <c r="F1476" s="27">
        <v>85</v>
      </c>
      <c r="G1476" s="27">
        <v>-248</v>
      </c>
      <c r="H1476" s="27">
        <v>85</v>
      </c>
      <c r="I1476" s="27">
        <v>23</v>
      </c>
      <c r="J1476" s="27">
        <v>-13</v>
      </c>
      <c r="K1476" s="21"/>
    </row>
    <row r="1477" spans="1:11" x14ac:dyDescent="0.15">
      <c r="A1477" s="28">
        <v>42688</v>
      </c>
      <c r="B1477" s="27">
        <v>-25</v>
      </c>
      <c r="C1477" s="27">
        <v>-152</v>
      </c>
      <c r="D1477" s="27">
        <v>82</v>
      </c>
      <c r="E1477" s="27">
        <v>-198</v>
      </c>
      <c r="F1477" s="27">
        <v>85</v>
      </c>
      <c r="G1477" s="27">
        <v>-248</v>
      </c>
      <c r="H1477" s="27">
        <v>85</v>
      </c>
      <c r="I1477" s="27">
        <v>23</v>
      </c>
      <c r="J1477" s="27">
        <v>-13</v>
      </c>
      <c r="K1477" s="21"/>
    </row>
    <row r="1478" spans="1:11" x14ac:dyDescent="0.15">
      <c r="A1478" s="28">
        <v>42685</v>
      </c>
      <c r="B1478" s="27">
        <v>-25</v>
      </c>
      <c r="C1478" s="27">
        <v>-152</v>
      </c>
      <c r="D1478" s="27">
        <v>82</v>
      </c>
      <c r="E1478" s="27">
        <v>-198</v>
      </c>
      <c r="F1478" s="27">
        <v>85</v>
      </c>
      <c r="G1478" s="27">
        <v>-248</v>
      </c>
      <c r="H1478" s="27">
        <v>85</v>
      </c>
      <c r="I1478" s="27">
        <v>23</v>
      </c>
      <c r="J1478" s="27">
        <v>-13</v>
      </c>
      <c r="K1478" s="21"/>
    </row>
    <row r="1479" spans="1:11" x14ac:dyDescent="0.15">
      <c r="A1479" s="28">
        <v>42684</v>
      </c>
      <c r="B1479" s="27">
        <v>-25</v>
      </c>
      <c r="C1479" s="27">
        <v>-198</v>
      </c>
      <c r="D1479" s="27">
        <v>35</v>
      </c>
      <c r="E1479" s="27">
        <v>-206</v>
      </c>
      <c r="F1479" s="27">
        <v>76</v>
      </c>
      <c r="G1479" s="27">
        <v>-264</v>
      </c>
      <c r="H1479" s="27">
        <v>67</v>
      </c>
      <c r="I1479" s="27">
        <v>-4.5</v>
      </c>
      <c r="J1479" s="27">
        <v>-24</v>
      </c>
      <c r="K1479" s="21"/>
    </row>
    <row r="1480" spans="1:11" x14ac:dyDescent="0.15">
      <c r="A1480" s="28">
        <v>42683</v>
      </c>
      <c r="B1480" s="27">
        <v>-25</v>
      </c>
      <c r="C1480" s="27">
        <v>-198</v>
      </c>
      <c r="D1480" s="27">
        <v>35</v>
      </c>
      <c r="E1480" s="27">
        <v>-206</v>
      </c>
      <c r="F1480" s="27">
        <v>76</v>
      </c>
      <c r="G1480" s="27">
        <v>-264</v>
      </c>
      <c r="H1480" s="27">
        <v>67</v>
      </c>
      <c r="I1480" s="27">
        <v>-4.5</v>
      </c>
      <c r="J1480" s="27">
        <v>-24</v>
      </c>
      <c r="K1480" s="21"/>
    </row>
    <row r="1481" spans="1:11" x14ac:dyDescent="0.15">
      <c r="A1481" s="28">
        <v>42682</v>
      </c>
      <c r="B1481" s="27">
        <v>-25</v>
      </c>
      <c r="C1481" s="27">
        <v>-198</v>
      </c>
      <c r="D1481" s="27">
        <v>35</v>
      </c>
      <c r="E1481" s="27">
        <v>-206</v>
      </c>
      <c r="F1481" s="27">
        <v>76</v>
      </c>
      <c r="G1481" s="27">
        <v>-264</v>
      </c>
      <c r="H1481" s="27">
        <v>67</v>
      </c>
      <c r="I1481" s="27">
        <v>-4.5</v>
      </c>
      <c r="J1481" s="27">
        <v>-24</v>
      </c>
      <c r="K1481" s="21"/>
    </row>
    <row r="1482" spans="1:11" x14ac:dyDescent="0.15">
      <c r="A1482" s="28">
        <v>42681</v>
      </c>
      <c r="B1482" s="27">
        <v>-25</v>
      </c>
      <c r="C1482" s="27">
        <v>-198</v>
      </c>
      <c r="D1482" s="27">
        <v>35</v>
      </c>
      <c r="E1482" s="27">
        <v>-206</v>
      </c>
      <c r="F1482" s="27">
        <v>76</v>
      </c>
      <c r="G1482" s="27">
        <v>-264</v>
      </c>
      <c r="H1482" s="27">
        <v>67</v>
      </c>
      <c r="I1482" s="27">
        <v>-4.5</v>
      </c>
      <c r="J1482" s="27">
        <v>-24</v>
      </c>
      <c r="K1482" s="21"/>
    </row>
    <row r="1483" spans="1:11" x14ac:dyDescent="0.15">
      <c r="A1483" s="28">
        <v>42678</v>
      </c>
      <c r="B1483" s="27">
        <v>-25</v>
      </c>
      <c r="C1483" s="27">
        <v>-198</v>
      </c>
      <c r="D1483" s="27">
        <v>35</v>
      </c>
      <c r="E1483" s="27">
        <v>-206</v>
      </c>
      <c r="F1483" s="27">
        <v>76</v>
      </c>
      <c r="G1483" s="27">
        <v>-264</v>
      </c>
      <c r="H1483" s="27">
        <v>67</v>
      </c>
      <c r="I1483" s="27">
        <v>-4.5</v>
      </c>
      <c r="J1483" s="27">
        <v>-24</v>
      </c>
      <c r="K1483" s="21"/>
    </row>
    <row r="1484" spans="1:11" x14ac:dyDescent="0.15">
      <c r="A1484" s="28">
        <v>42677</v>
      </c>
      <c r="B1484" s="27">
        <v>-25</v>
      </c>
      <c r="C1484" s="27">
        <v>-198</v>
      </c>
      <c r="D1484" s="27">
        <v>35</v>
      </c>
      <c r="E1484" s="27">
        <v>-206</v>
      </c>
      <c r="F1484" s="27">
        <v>76</v>
      </c>
      <c r="G1484" s="27">
        <v>-264</v>
      </c>
      <c r="H1484" s="27">
        <v>67</v>
      </c>
      <c r="I1484" s="27">
        <v>-4.5</v>
      </c>
      <c r="J1484" s="27">
        <v>-24</v>
      </c>
      <c r="K1484" s="21"/>
    </row>
    <row r="1485" spans="1:11" x14ac:dyDescent="0.15">
      <c r="A1485" s="28">
        <v>42676</v>
      </c>
      <c r="B1485" s="27">
        <v>-25</v>
      </c>
      <c r="C1485" s="27">
        <v>-146</v>
      </c>
      <c r="D1485" s="27">
        <v>88.95</v>
      </c>
      <c r="E1485" s="27">
        <v>-153</v>
      </c>
      <c r="F1485" s="27">
        <v>130</v>
      </c>
      <c r="G1485" s="27">
        <v>-208</v>
      </c>
      <c r="H1485" s="27">
        <v>126</v>
      </c>
      <c r="I1485" s="27">
        <v>85</v>
      </c>
      <c r="J1485" s="27">
        <v>105</v>
      </c>
      <c r="K1485" s="21"/>
    </row>
    <row r="1486" spans="1:11" x14ac:dyDescent="0.15">
      <c r="A1486" s="28">
        <v>42675</v>
      </c>
      <c r="B1486" s="27">
        <v>-25</v>
      </c>
      <c r="C1486" s="27">
        <v>-146</v>
      </c>
      <c r="D1486" s="27">
        <v>88.95</v>
      </c>
      <c r="E1486" s="27">
        <v>-153</v>
      </c>
      <c r="F1486" s="27">
        <v>130</v>
      </c>
      <c r="G1486" s="27">
        <v>-208</v>
      </c>
      <c r="H1486" s="27">
        <v>126</v>
      </c>
      <c r="I1486" s="27">
        <v>85</v>
      </c>
      <c r="J1486" s="27">
        <v>105</v>
      </c>
      <c r="K1486" s="21"/>
    </row>
    <row r="1487" spans="1:11" x14ac:dyDescent="0.15">
      <c r="A1487" s="28">
        <v>42674</v>
      </c>
      <c r="B1487" s="27">
        <v>-25</v>
      </c>
      <c r="C1487" s="27">
        <v>-146</v>
      </c>
      <c r="D1487" s="27">
        <v>88.95</v>
      </c>
      <c r="E1487" s="27">
        <v>-153</v>
      </c>
      <c r="F1487" s="27">
        <v>130</v>
      </c>
      <c r="G1487" s="27">
        <v>-208</v>
      </c>
      <c r="H1487" s="27">
        <v>126</v>
      </c>
      <c r="I1487" s="27">
        <v>85</v>
      </c>
      <c r="J1487" s="27">
        <v>105</v>
      </c>
      <c r="K1487" s="21"/>
    </row>
    <row r="1488" spans="1:11" x14ac:dyDescent="0.15">
      <c r="A1488" s="28">
        <v>42671</v>
      </c>
      <c r="B1488" s="27">
        <v>-25</v>
      </c>
      <c r="C1488" s="27">
        <v>-146</v>
      </c>
      <c r="D1488" s="27">
        <v>88.95</v>
      </c>
      <c r="E1488" s="27">
        <v>-153</v>
      </c>
      <c r="F1488" s="27">
        <v>130</v>
      </c>
      <c r="G1488" s="27">
        <v>-208</v>
      </c>
      <c r="H1488" s="27">
        <v>126</v>
      </c>
      <c r="I1488" s="27">
        <v>85</v>
      </c>
      <c r="J1488" s="27">
        <v>105</v>
      </c>
      <c r="K1488" s="21"/>
    </row>
    <row r="1489" spans="1:11" x14ac:dyDescent="0.15">
      <c r="A1489" s="28">
        <v>42670</v>
      </c>
      <c r="B1489" s="27">
        <v>-25</v>
      </c>
      <c r="C1489" s="27">
        <v>-149</v>
      </c>
      <c r="D1489" s="27">
        <v>85</v>
      </c>
      <c r="E1489" s="27">
        <v>-198</v>
      </c>
      <c r="F1489" s="27">
        <v>84</v>
      </c>
      <c r="G1489" s="27">
        <v>-248</v>
      </c>
      <c r="H1489" s="27">
        <v>84</v>
      </c>
      <c r="I1489" s="27">
        <v>35</v>
      </c>
      <c r="J1489" s="27">
        <v>41</v>
      </c>
      <c r="K1489" s="21"/>
    </row>
    <row r="1490" spans="1:11" x14ac:dyDescent="0.15">
      <c r="A1490" s="28">
        <v>42669</v>
      </c>
      <c r="B1490" s="27">
        <v>-25</v>
      </c>
      <c r="C1490" s="27">
        <v>-149</v>
      </c>
      <c r="D1490" s="27">
        <v>85</v>
      </c>
      <c r="E1490" s="27">
        <v>-198</v>
      </c>
      <c r="F1490" s="27">
        <v>84</v>
      </c>
      <c r="G1490" s="27">
        <v>-248</v>
      </c>
      <c r="H1490" s="27">
        <v>84</v>
      </c>
      <c r="I1490" s="27">
        <v>35</v>
      </c>
      <c r="J1490" s="27">
        <v>41</v>
      </c>
      <c r="K1490" s="21"/>
    </row>
    <row r="1491" spans="1:11" x14ac:dyDescent="0.15">
      <c r="A1491" s="28">
        <v>42668</v>
      </c>
      <c r="B1491" s="27">
        <v>-107.5</v>
      </c>
      <c r="C1491" s="27">
        <v>-214</v>
      </c>
      <c r="D1491" s="27">
        <v>16</v>
      </c>
      <c r="E1491" s="27">
        <v>-231</v>
      </c>
      <c r="F1491" s="27">
        <v>49</v>
      </c>
      <c r="G1491" s="27">
        <v>-264</v>
      </c>
      <c r="H1491" s="27">
        <v>67</v>
      </c>
      <c r="I1491" s="27">
        <v>17</v>
      </c>
      <c r="J1491" s="27">
        <v>-1</v>
      </c>
      <c r="K1491" s="21"/>
    </row>
    <row r="1492" spans="1:11" x14ac:dyDescent="0.15">
      <c r="A1492" s="28">
        <v>42667</v>
      </c>
      <c r="B1492" s="27">
        <v>-107.5</v>
      </c>
      <c r="C1492" s="27">
        <v>-214</v>
      </c>
      <c r="D1492" s="27">
        <v>16</v>
      </c>
      <c r="E1492" s="27">
        <v>-231</v>
      </c>
      <c r="F1492" s="27">
        <v>49</v>
      </c>
      <c r="G1492" s="27">
        <v>-264</v>
      </c>
      <c r="H1492" s="27">
        <v>67</v>
      </c>
      <c r="I1492" s="27">
        <v>17</v>
      </c>
      <c r="J1492" s="27">
        <v>-1</v>
      </c>
      <c r="K1492" s="21"/>
    </row>
    <row r="1493" spans="1:11" x14ac:dyDescent="0.15">
      <c r="A1493" s="28">
        <v>42664</v>
      </c>
      <c r="B1493" s="27">
        <v>-107.5</v>
      </c>
      <c r="C1493" s="27">
        <v>-214</v>
      </c>
      <c r="D1493" s="27">
        <v>16</v>
      </c>
      <c r="E1493" s="27">
        <v>-231</v>
      </c>
      <c r="F1493" s="27">
        <v>49</v>
      </c>
      <c r="G1493" s="27">
        <v>-264</v>
      </c>
      <c r="H1493" s="27">
        <v>67</v>
      </c>
      <c r="I1493" s="27">
        <v>17</v>
      </c>
      <c r="J1493" s="27">
        <v>-1</v>
      </c>
      <c r="K1493" s="21"/>
    </row>
    <row r="1494" spans="1:11" x14ac:dyDescent="0.15">
      <c r="A1494" s="28">
        <v>42663</v>
      </c>
      <c r="B1494" s="27">
        <v>-107.5</v>
      </c>
      <c r="C1494" s="27">
        <v>-214</v>
      </c>
      <c r="D1494" s="27">
        <v>16</v>
      </c>
      <c r="E1494" s="27">
        <v>-231</v>
      </c>
      <c r="F1494" s="27">
        <v>49</v>
      </c>
      <c r="G1494" s="27">
        <v>-264</v>
      </c>
      <c r="H1494" s="27">
        <v>67</v>
      </c>
      <c r="I1494" s="27">
        <v>17</v>
      </c>
      <c r="J1494" s="27">
        <v>-1</v>
      </c>
      <c r="K1494" s="21"/>
    </row>
    <row r="1495" spans="1:11" x14ac:dyDescent="0.15">
      <c r="A1495" s="28">
        <v>42662</v>
      </c>
      <c r="B1495" s="27">
        <v>-107.5</v>
      </c>
      <c r="C1495" s="27">
        <v>-214</v>
      </c>
      <c r="D1495" s="27">
        <v>16</v>
      </c>
      <c r="E1495" s="27">
        <v>-231</v>
      </c>
      <c r="F1495" s="27">
        <v>49</v>
      </c>
      <c r="G1495" s="27">
        <v>-264</v>
      </c>
      <c r="H1495" s="27">
        <v>67</v>
      </c>
      <c r="I1495" s="27">
        <v>17</v>
      </c>
      <c r="J1495" s="27">
        <v>-1</v>
      </c>
      <c r="K1495" s="21"/>
    </row>
    <row r="1496" spans="1:11" x14ac:dyDescent="0.15">
      <c r="A1496" s="28">
        <v>42661</v>
      </c>
      <c r="B1496" s="27">
        <v>-107.5</v>
      </c>
      <c r="C1496" s="27">
        <v>-231</v>
      </c>
      <c r="D1496" s="27">
        <v>-0.05</v>
      </c>
      <c r="E1496" s="27">
        <v>-247</v>
      </c>
      <c r="F1496" s="27">
        <v>33</v>
      </c>
      <c r="G1496" s="27">
        <v>-289</v>
      </c>
      <c r="H1496" s="27">
        <v>41</v>
      </c>
      <c r="I1496" s="27">
        <v>-32</v>
      </c>
      <c r="J1496" s="27">
        <v>-1</v>
      </c>
      <c r="K1496" s="21"/>
    </row>
    <row r="1497" spans="1:11" x14ac:dyDescent="0.15">
      <c r="A1497" s="28">
        <v>42660</v>
      </c>
      <c r="B1497" s="27">
        <v>-107.5</v>
      </c>
      <c r="C1497" s="27">
        <v>-231</v>
      </c>
      <c r="D1497" s="27">
        <v>-2</v>
      </c>
      <c r="E1497" s="27">
        <v>-247</v>
      </c>
      <c r="F1497" s="27">
        <v>29</v>
      </c>
      <c r="G1497" s="27">
        <v>-306</v>
      </c>
      <c r="H1497" s="27">
        <v>21</v>
      </c>
      <c r="I1497" s="27">
        <v>-10</v>
      </c>
      <c r="J1497" s="27">
        <v>11.25</v>
      </c>
      <c r="K1497" s="21"/>
    </row>
    <row r="1498" spans="1:11" x14ac:dyDescent="0.15">
      <c r="A1498" s="28">
        <v>42657</v>
      </c>
      <c r="B1498" s="27">
        <v>-107.5</v>
      </c>
      <c r="C1498" s="27">
        <v>-231</v>
      </c>
      <c r="D1498" s="27">
        <v>-2</v>
      </c>
      <c r="E1498" s="27">
        <v>-247</v>
      </c>
      <c r="F1498" s="27">
        <v>29</v>
      </c>
      <c r="G1498" s="27">
        <v>-306</v>
      </c>
      <c r="H1498" s="27">
        <v>21</v>
      </c>
      <c r="I1498" s="27">
        <v>-10</v>
      </c>
      <c r="J1498" s="27">
        <v>11.25</v>
      </c>
      <c r="K1498" s="21"/>
    </row>
    <row r="1499" spans="1:11" x14ac:dyDescent="0.15">
      <c r="A1499" s="28">
        <v>42656</v>
      </c>
      <c r="B1499" s="27">
        <v>-107.5</v>
      </c>
      <c r="C1499" s="27">
        <v>-231</v>
      </c>
      <c r="D1499" s="27">
        <v>-2</v>
      </c>
      <c r="E1499" s="27">
        <v>-247</v>
      </c>
      <c r="F1499" s="27">
        <v>29</v>
      </c>
      <c r="G1499" s="27">
        <v>-306</v>
      </c>
      <c r="H1499" s="27">
        <v>21</v>
      </c>
      <c r="I1499" s="27">
        <v>-10</v>
      </c>
      <c r="J1499" s="27">
        <v>11.25</v>
      </c>
      <c r="K1499" s="21"/>
    </row>
    <row r="1500" spans="1:11" x14ac:dyDescent="0.15">
      <c r="A1500" s="28">
        <v>42655</v>
      </c>
      <c r="B1500" s="27">
        <v>-107.5</v>
      </c>
      <c r="C1500" s="27">
        <v>-231</v>
      </c>
      <c r="D1500" s="27">
        <v>-2</v>
      </c>
      <c r="E1500" s="27">
        <v>-247</v>
      </c>
      <c r="F1500" s="27">
        <v>29</v>
      </c>
      <c r="G1500" s="27">
        <v>-306</v>
      </c>
      <c r="H1500" s="27">
        <v>21</v>
      </c>
      <c r="I1500" s="27">
        <v>-10</v>
      </c>
      <c r="J1500" s="27">
        <v>11.25</v>
      </c>
      <c r="K1500" s="21"/>
    </row>
    <row r="1501" spans="1:11" x14ac:dyDescent="0.15">
      <c r="A1501" s="28">
        <v>42654</v>
      </c>
      <c r="B1501" s="27">
        <v>-107.5</v>
      </c>
      <c r="C1501" s="27">
        <v>-239</v>
      </c>
      <c r="D1501" s="27">
        <v>-11</v>
      </c>
      <c r="E1501" s="27">
        <v>-239</v>
      </c>
      <c r="F1501" s="27">
        <v>38</v>
      </c>
      <c r="G1501" s="27">
        <v>-297</v>
      </c>
      <c r="H1501" s="27">
        <v>30</v>
      </c>
      <c r="I1501" s="27">
        <v>-10</v>
      </c>
      <c r="J1501" s="27">
        <v>11</v>
      </c>
      <c r="K1501" s="21"/>
    </row>
    <row r="1502" spans="1:11" x14ac:dyDescent="0.15">
      <c r="A1502" s="28">
        <v>42653</v>
      </c>
      <c r="B1502" s="27">
        <v>-107.5</v>
      </c>
      <c r="C1502" s="27">
        <v>-239</v>
      </c>
      <c r="D1502" s="27">
        <v>-11</v>
      </c>
      <c r="E1502" s="27">
        <v>-239</v>
      </c>
      <c r="F1502" s="27">
        <v>38</v>
      </c>
      <c r="G1502" s="27">
        <v>-297</v>
      </c>
      <c r="H1502" s="27">
        <v>30</v>
      </c>
      <c r="I1502" s="27">
        <v>-10</v>
      </c>
      <c r="J1502" s="27">
        <v>11</v>
      </c>
      <c r="K1502" s="21"/>
    </row>
    <row r="1503" spans="1:11" x14ac:dyDescent="0.15">
      <c r="A1503" s="28">
        <v>42652</v>
      </c>
      <c r="B1503" s="27">
        <v>-107.5</v>
      </c>
      <c r="C1503" s="27">
        <v>-239</v>
      </c>
      <c r="D1503" s="27">
        <v>-11</v>
      </c>
      <c r="E1503" s="27">
        <v>-239</v>
      </c>
      <c r="F1503" s="27">
        <v>38</v>
      </c>
      <c r="G1503" s="27">
        <v>-297</v>
      </c>
      <c r="H1503" s="27">
        <v>30</v>
      </c>
      <c r="I1503" s="27">
        <v>-10</v>
      </c>
      <c r="J1503" s="27">
        <v>11</v>
      </c>
      <c r="K1503" s="21"/>
    </row>
    <row r="1504" spans="1:11" x14ac:dyDescent="0.15">
      <c r="A1504" s="28">
        <v>42651</v>
      </c>
      <c r="B1504" s="27">
        <v>-107.5</v>
      </c>
      <c r="C1504" s="27">
        <v>-239</v>
      </c>
      <c r="D1504" s="27">
        <v>-11</v>
      </c>
      <c r="E1504" s="27">
        <v>-239</v>
      </c>
      <c r="F1504" s="27">
        <v>38</v>
      </c>
      <c r="G1504" s="27">
        <v>-297</v>
      </c>
      <c r="H1504" s="27">
        <v>30</v>
      </c>
      <c r="I1504" s="27">
        <v>-10</v>
      </c>
      <c r="J1504" s="27">
        <v>11</v>
      </c>
      <c r="K1504" s="21"/>
    </row>
    <row r="1505" spans="1:11" x14ac:dyDescent="0.15">
      <c r="A1505" s="28">
        <v>42650</v>
      </c>
      <c r="B1505" s="27">
        <v>-107.5</v>
      </c>
      <c r="C1505" s="27">
        <v>-239</v>
      </c>
      <c r="D1505" s="27">
        <v>-11</v>
      </c>
      <c r="E1505" s="27">
        <v>-239</v>
      </c>
      <c r="F1505" s="27">
        <v>38</v>
      </c>
      <c r="G1505" s="27">
        <v>-297</v>
      </c>
      <c r="H1505" s="27">
        <v>30</v>
      </c>
      <c r="I1505" s="27">
        <v>-10</v>
      </c>
      <c r="J1505" s="27">
        <v>11</v>
      </c>
      <c r="K1505" s="21"/>
    </row>
    <row r="1506" spans="1:11" x14ac:dyDescent="0.15">
      <c r="A1506" s="28">
        <v>42649</v>
      </c>
      <c r="B1506" s="27">
        <v>-107.5</v>
      </c>
      <c r="C1506" s="27">
        <v>-239</v>
      </c>
      <c r="D1506" s="27">
        <v>-11</v>
      </c>
      <c r="E1506" s="27">
        <v>-239</v>
      </c>
      <c r="F1506" s="27">
        <v>38</v>
      </c>
      <c r="G1506" s="27">
        <v>-297</v>
      </c>
      <c r="H1506" s="27">
        <v>30</v>
      </c>
      <c r="I1506" s="27">
        <v>-10</v>
      </c>
      <c r="J1506" s="27">
        <v>11</v>
      </c>
      <c r="K1506" s="21"/>
    </row>
    <row r="1507" spans="1:11" x14ac:dyDescent="0.15">
      <c r="A1507" s="28">
        <v>42648</v>
      </c>
      <c r="B1507" s="27">
        <v>-107.5</v>
      </c>
      <c r="C1507" s="27">
        <v>-239</v>
      </c>
      <c r="D1507" s="27">
        <v>-11</v>
      </c>
      <c r="E1507" s="27">
        <v>-239</v>
      </c>
      <c r="F1507" s="27">
        <v>38</v>
      </c>
      <c r="G1507" s="27">
        <v>-297</v>
      </c>
      <c r="H1507" s="27">
        <v>30</v>
      </c>
      <c r="I1507" s="27">
        <v>-10</v>
      </c>
      <c r="J1507" s="27">
        <v>11</v>
      </c>
      <c r="K1507" s="21"/>
    </row>
    <row r="1508" spans="1:11" x14ac:dyDescent="0.15">
      <c r="A1508" s="28">
        <v>42647</v>
      </c>
      <c r="B1508" s="27">
        <v>-107.5</v>
      </c>
      <c r="C1508" s="27">
        <v>-239</v>
      </c>
      <c r="D1508" s="27">
        <v>-11</v>
      </c>
      <c r="E1508" s="27">
        <v>-239</v>
      </c>
      <c r="F1508" s="27">
        <v>38</v>
      </c>
      <c r="G1508" s="27">
        <v>-297</v>
      </c>
      <c r="H1508" s="27">
        <v>30</v>
      </c>
      <c r="I1508" s="27">
        <v>-10</v>
      </c>
      <c r="J1508" s="27">
        <v>11</v>
      </c>
      <c r="K1508" s="21"/>
    </row>
    <row r="1509" spans="1:11" x14ac:dyDescent="0.15">
      <c r="A1509" s="28">
        <v>42646</v>
      </c>
      <c r="B1509" s="27">
        <v>-107.5</v>
      </c>
      <c r="C1509" s="27">
        <v>-239</v>
      </c>
      <c r="D1509" s="27">
        <v>-11</v>
      </c>
      <c r="E1509" s="27">
        <v>-239</v>
      </c>
      <c r="F1509" s="27">
        <v>38</v>
      </c>
      <c r="G1509" s="27">
        <v>-297</v>
      </c>
      <c r="H1509" s="27">
        <v>30</v>
      </c>
      <c r="I1509" s="27">
        <v>-10</v>
      </c>
      <c r="J1509" s="27">
        <v>11</v>
      </c>
      <c r="K1509" s="21"/>
    </row>
    <row r="1510" spans="1:11" x14ac:dyDescent="0.15">
      <c r="A1510" s="28">
        <v>42643</v>
      </c>
      <c r="B1510" s="27">
        <v>-107.5</v>
      </c>
      <c r="C1510" s="27">
        <v>-239</v>
      </c>
      <c r="D1510" s="27">
        <v>-11</v>
      </c>
      <c r="E1510" s="27">
        <v>-239</v>
      </c>
      <c r="F1510" s="27">
        <v>38</v>
      </c>
      <c r="G1510" s="27">
        <v>-297</v>
      </c>
      <c r="H1510" s="27">
        <v>30</v>
      </c>
      <c r="I1510" s="27">
        <v>-10</v>
      </c>
      <c r="J1510" s="27">
        <v>11</v>
      </c>
      <c r="K1510" s="21"/>
    </row>
    <row r="1511" spans="1:11" x14ac:dyDescent="0.15">
      <c r="A1511" s="28">
        <v>42642</v>
      </c>
      <c r="B1511" s="27">
        <v>-107.5</v>
      </c>
      <c r="C1511" s="27">
        <v>-239</v>
      </c>
      <c r="D1511" s="27">
        <v>-11</v>
      </c>
      <c r="E1511" s="27">
        <v>-239</v>
      </c>
      <c r="F1511" s="27">
        <v>38</v>
      </c>
      <c r="G1511" s="27">
        <v>-297</v>
      </c>
      <c r="H1511" s="27">
        <v>30</v>
      </c>
      <c r="I1511" s="27">
        <v>-10</v>
      </c>
      <c r="J1511" s="27">
        <v>11</v>
      </c>
      <c r="K1511" s="21"/>
    </row>
    <row r="1512" spans="1:11" x14ac:dyDescent="0.15">
      <c r="A1512" s="28">
        <v>42641</v>
      </c>
      <c r="B1512" s="27">
        <v>-107.5</v>
      </c>
      <c r="C1512" s="27">
        <v>-239</v>
      </c>
      <c r="D1512" s="27">
        <v>-11</v>
      </c>
      <c r="E1512" s="27">
        <v>-239</v>
      </c>
      <c r="F1512" s="27">
        <v>38</v>
      </c>
      <c r="G1512" s="27">
        <v>-297</v>
      </c>
      <c r="H1512" s="27">
        <v>30</v>
      </c>
      <c r="I1512" s="27">
        <v>-10</v>
      </c>
      <c r="J1512" s="27">
        <v>11</v>
      </c>
      <c r="K1512" s="21"/>
    </row>
    <row r="1513" spans="1:11" x14ac:dyDescent="0.15">
      <c r="A1513" s="28">
        <v>42640</v>
      </c>
      <c r="B1513" s="27">
        <v>-107.5</v>
      </c>
      <c r="C1513" s="27">
        <v>-239</v>
      </c>
      <c r="D1513" s="27">
        <v>-11</v>
      </c>
      <c r="E1513" s="27">
        <v>-239</v>
      </c>
      <c r="F1513" s="27">
        <v>38</v>
      </c>
      <c r="G1513" s="27">
        <v>-297</v>
      </c>
      <c r="H1513" s="27">
        <v>30</v>
      </c>
      <c r="I1513" s="27">
        <v>-10</v>
      </c>
      <c r="J1513" s="27">
        <v>11</v>
      </c>
      <c r="K1513" s="21"/>
    </row>
    <row r="1514" spans="1:11" x14ac:dyDescent="0.15">
      <c r="A1514" s="28">
        <v>42639</v>
      </c>
      <c r="B1514" s="27">
        <v>-107.5</v>
      </c>
      <c r="C1514" s="27">
        <v>-256</v>
      </c>
      <c r="D1514" s="27">
        <v>-31</v>
      </c>
      <c r="E1514" s="27">
        <v>-272</v>
      </c>
      <c r="F1514" s="27">
        <v>1.3</v>
      </c>
      <c r="G1514" s="27">
        <v>-330</v>
      </c>
      <c r="H1514" s="27">
        <v>-6</v>
      </c>
      <c r="I1514" s="27">
        <v>-38</v>
      </c>
      <c r="J1514" s="27">
        <v>-7</v>
      </c>
      <c r="K1514" s="21"/>
    </row>
    <row r="1515" spans="1:11" x14ac:dyDescent="0.15">
      <c r="A1515" s="28">
        <v>42636</v>
      </c>
      <c r="B1515" s="27">
        <v>-107.5</v>
      </c>
      <c r="C1515" s="27">
        <v>-256</v>
      </c>
      <c r="D1515" s="27">
        <v>-31</v>
      </c>
      <c r="E1515" s="27">
        <v>-272</v>
      </c>
      <c r="F1515" s="27">
        <v>1.3</v>
      </c>
      <c r="G1515" s="27">
        <v>-330</v>
      </c>
      <c r="H1515" s="27">
        <v>-6</v>
      </c>
      <c r="I1515" s="27">
        <v>-38</v>
      </c>
      <c r="J1515" s="27">
        <v>-7</v>
      </c>
      <c r="K1515" s="21"/>
    </row>
    <row r="1516" spans="1:11" x14ac:dyDescent="0.15">
      <c r="A1516" s="28">
        <v>42635</v>
      </c>
      <c r="B1516" s="27">
        <v>-107.5</v>
      </c>
      <c r="C1516" s="27">
        <v>-256</v>
      </c>
      <c r="D1516" s="27">
        <v>-31</v>
      </c>
      <c r="E1516" s="27">
        <v>-272</v>
      </c>
      <c r="F1516" s="27">
        <v>1.3</v>
      </c>
      <c r="G1516" s="27">
        <v>-330</v>
      </c>
      <c r="H1516" s="27">
        <v>-6</v>
      </c>
      <c r="I1516" s="27">
        <v>-38</v>
      </c>
      <c r="J1516" s="27">
        <v>-7</v>
      </c>
      <c r="K1516" s="21"/>
    </row>
    <row r="1517" spans="1:11" x14ac:dyDescent="0.15">
      <c r="A1517" s="28">
        <v>42634</v>
      </c>
      <c r="B1517" s="27">
        <v>-107.5</v>
      </c>
      <c r="C1517" s="27">
        <v>-256</v>
      </c>
      <c r="D1517" s="27">
        <v>-31</v>
      </c>
      <c r="E1517" s="27">
        <v>-272</v>
      </c>
      <c r="F1517" s="27">
        <v>1.3</v>
      </c>
      <c r="G1517" s="27">
        <v>-330</v>
      </c>
      <c r="H1517" s="27">
        <v>-6</v>
      </c>
      <c r="I1517" s="27">
        <v>-38</v>
      </c>
      <c r="J1517" s="27">
        <v>-7</v>
      </c>
      <c r="K1517" s="21"/>
    </row>
    <row r="1518" spans="1:11" x14ac:dyDescent="0.15">
      <c r="A1518" s="28">
        <v>42633</v>
      </c>
      <c r="B1518" s="27">
        <v>-107.5</v>
      </c>
      <c r="C1518" s="27">
        <v>-256</v>
      </c>
      <c r="D1518" s="27">
        <v>-31</v>
      </c>
      <c r="E1518" s="27">
        <v>-272</v>
      </c>
      <c r="F1518" s="27">
        <v>1.3</v>
      </c>
      <c r="G1518" s="27">
        <v>-330</v>
      </c>
      <c r="H1518" s="27">
        <v>-6</v>
      </c>
      <c r="I1518" s="27">
        <v>-38</v>
      </c>
      <c r="J1518" s="27">
        <v>-7</v>
      </c>
      <c r="K1518" s="21"/>
    </row>
    <row r="1519" spans="1:11" x14ac:dyDescent="0.15">
      <c r="A1519" s="28">
        <v>42632</v>
      </c>
      <c r="B1519" s="27">
        <v>-107.5</v>
      </c>
      <c r="C1519" s="27">
        <v>-288</v>
      </c>
      <c r="D1519" s="27">
        <v>-63</v>
      </c>
      <c r="E1519" s="27">
        <v>-321</v>
      </c>
      <c r="F1519" s="27">
        <v>-47</v>
      </c>
      <c r="G1519" s="27">
        <v>-330</v>
      </c>
      <c r="H1519" s="27">
        <v>-6</v>
      </c>
      <c r="I1519" s="27">
        <v>-29</v>
      </c>
      <c r="J1519" s="27">
        <v>-30</v>
      </c>
      <c r="K1519" s="21"/>
    </row>
    <row r="1520" spans="1:11" x14ac:dyDescent="0.15">
      <c r="A1520" s="28">
        <v>42631</v>
      </c>
      <c r="B1520" s="27">
        <v>-107.5</v>
      </c>
      <c r="C1520" s="27">
        <v>-288</v>
      </c>
      <c r="D1520" s="27">
        <v>-63</v>
      </c>
      <c r="E1520" s="27">
        <v>-321</v>
      </c>
      <c r="F1520" s="27">
        <v>-47</v>
      </c>
      <c r="G1520" s="27">
        <v>-330</v>
      </c>
      <c r="H1520" s="27">
        <v>-6</v>
      </c>
      <c r="I1520" s="27">
        <v>-29</v>
      </c>
      <c r="J1520" s="27">
        <v>-30</v>
      </c>
      <c r="K1520" s="21"/>
    </row>
    <row r="1521" spans="1:11" x14ac:dyDescent="0.15">
      <c r="A1521" s="28">
        <v>42629</v>
      </c>
      <c r="B1521" s="27">
        <v>-107.5</v>
      </c>
      <c r="C1521" s="27">
        <v>-288</v>
      </c>
      <c r="D1521" s="27">
        <v>-63</v>
      </c>
      <c r="E1521" s="27">
        <v>-321</v>
      </c>
      <c r="F1521" s="27">
        <v>-47</v>
      </c>
      <c r="G1521" s="27">
        <v>-330</v>
      </c>
      <c r="H1521" s="27">
        <v>-6</v>
      </c>
      <c r="I1521" s="27">
        <v>-29</v>
      </c>
      <c r="J1521" s="27">
        <v>-30</v>
      </c>
      <c r="K1521" s="21"/>
    </row>
    <row r="1522" spans="1:11" x14ac:dyDescent="0.15">
      <c r="A1522" s="28">
        <v>42628</v>
      </c>
      <c r="B1522" s="27">
        <v>-107.5</v>
      </c>
      <c r="C1522" s="27">
        <v>-288</v>
      </c>
      <c r="D1522" s="27">
        <v>-63</v>
      </c>
      <c r="E1522" s="27">
        <v>-321</v>
      </c>
      <c r="F1522" s="27">
        <v>-47</v>
      </c>
      <c r="G1522" s="27">
        <v>-330</v>
      </c>
      <c r="H1522" s="27">
        <v>-6</v>
      </c>
      <c r="I1522" s="27">
        <v>-29</v>
      </c>
      <c r="J1522" s="27">
        <v>-30</v>
      </c>
      <c r="K1522" s="21"/>
    </row>
    <row r="1523" spans="1:11" x14ac:dyDescent="0.15">
      <c r="A1523" s="28">
        <v>42627</v>
      </c>
      <c r="B1523" s="27">
        <v>-107.5</v>
      </c>
      <c r="C1523" s="27">
        <v>-288</v>
      </c>
      <c r="D1523" s="27">
        <v>-63</v>
      </c>
      <c r="E1523" s="27">
        <v>-321</v>
      </c>
      <c r="F1523" s="27">
        <v>-47</v>
      </c>
      <c r="G1523" s="27">
        <v>-330</v>
      </c>
      <c r="H1523" s="27">
        <v>-6</v>
      </c>
      <c r="I1523" s="27">
        <v>-29</v>
      </c>
      <c r="J1523" s="27">
        <v>-30</v>
      </c>
      <c r="K1523" s="21"/>
    </row>
    <row r="1524" spans="1:11" x14ac:dyDescent="0.15">
      <c r="A1524" s="28">
        <v>42626</v>
      </c>
      <c r="B1524" s="27">
        <v>-107.5</v>
      </c>
      <c r="C1524" s="27">
        <v>-288</v>
      </c>
      <c r="D1524" s="27">
        <v>-63</v>
      </c>
      <c r="E1524" s="27">
        <v>-321</v>
      </c>
      <c r="F1524" s="27">
        <v>-47</v>
      </c>
      <c r="G1524" s="27">
        <v>-330</v>
      </c>
      <c r="H1524" s="27">
        <v>-6</v>
      </c>
      <c r="I1524" s="27">
        <v>-29</v>
      </c>
      <c r="J1524" s="27">
        <v>-30</v>
      </c>
      <c r="K1524" s="21"/>
    </row>
    <row r="1525" spans="1:11" x14ac:dyDescent="0.15">
      <c r="A1525" s="28">
        <v>42625</v>
      </c>
      <c r="B1525" s="27">
        <v>-107.5</v>
      </c>
      <c r="C1525" s="27">
        <v>-288</v>
      </c>
      <c r="D1525" s="27">
        <v>-63</v>
      </c>
      <c r="E1525" s="27">
        <v>-321</v>
      </c>
      <c r="F1525" s="27">
        <v>-47</v>
      </c>
      <c r="G1525" s="27">
        <v>-330</v>
      </c>
      <c r="H1525" s="27">
        <v>-6</v>
      </c>
      <c r="I1525" s="27">
        <v>-29</v>
      </c>
      <c r="J1525" s="27">
        <v>-30</v>
      </c>
      <c r="K1525" s="21"/>
    </row>
    <row r="1526" spans="1:11" x14ac:dyDescent="0.15">
      <c r="A1526" s="28">
        <v>42622</v>
      </c>
      <c r="B1526" s="27">
        <v>-107.5</v>
      </c>
      <c r="C1526" s="27">
        <v>-288</v>
      </c>
      <c r="D1526" s="27">
        <v>-63</v>
      </c>
      <c r="E1526" s="27">
        <v>-321</v>
      </c>
      <c r="F1526" s="27">
        <v>-47</v>
      </c>
      <c r="G1526" s="27">
        <v>-330</v>
      </c>
      <c r="H1526" s="27">
        <v>-6</v>
      </c>
      <c r="I1526" s="27">
        <v>-29</v>
      </c>
      <c r="J1526" s="27">
        <v>-30</v>
      </c>
      <c r="K1526" s="21"/>
    </row>
    <row r="1527" spans="1:11" x14ac:dyDescent="0.15">
      <c r="A1527" s="28">
        <v>42621</v>
      </c>
      <c r="B1527" s="27">
        <v>-115.75</v>
      </c>
      <c r="C1527" s="27">
        <v>-353</v>
      </c>
      <c r="D1527" s="27">
        <v>-129</v>
      </c>
      <c r="E1527" s="27">
        <v>-401.7</v>
      </c>
      <c r="F1527" s="27">
        <v>-128.69999999999999</v>
      </c>
      <c r="G1527" s="27">
        <v>-419</v>
      </c>
      <c r="H1527" s="27">
        <v>-96</v>
      </c>
      <c r="I1527" s="27">
        <v>-118</v>
      </c>
      <c r="J1527" s="27">
        <v>-113</v>
      </c>
      <c r="K1527" s="21"/>
    </row>
    <row r="1528" spans="1:11" x14ac:dyDescent="0.15">
      <c r="A1528" s="28">
        <v>42620</v>
      </c>
      <c r="B1528" s="27">
        <v>-115.75</v>
      </c>
      <c r="C1528" s="27">
        <v>-353</v>
      </c>
      <c r="D1528" s="27">
        <v>-129</v>
      </c>
      <c r="E1528" s="27">
        <v>-401.7</v>
      </c>
      <c r="F1528" s="27">
        <v>-128.69999999999999</v>
      </c>
      <c r="G1528" s="27">
        <v>-419</v>
      </c>
      <c r="H1528" s="27">
        <v>-96</v>
      </c>
      <c r="I1528" s="27">
        <v>-118</v>
      </c>
      <c r="J1528" s="27">
        <v>-113</v>
      </c>
      <c r="K1528" s="21"/>
    </row>
    <row r="1529" spans="1:11" x14ac:dyDescent="0.15">
      <c r="A1529" s="28">
        <v>42619</v>
      </c>
      <c r="B1529" s="27">
        <v>-115.75</v>
      </c>
      <c r="C1529" s="27">
        <v>-353</v>
      </c>
      <c r="D1529" s="27">
        <v>-129</v>
      </c>
      <c r="E1529" s="27">
        <v>-401.7</v>
      </c>
      <c r="F1529" s="27">
        <v>-128.69999999999999</v>
      </c>
      <c r="G1529" s="27">
        <v>-419</v>
      </c>
      <c r="H1529" s="27">
        <v>-96</v>
      </c>
      <c r="I1529" s="27">
        <v>-118</v>
      </c>
      <c r="J1529" s="27">
        <v>-113</v>
      </c>
      <c r="K1529" s="21"/>
    </row>
    <row r="1530" spans="1:11" x14ac:dyDescent="0.15">
      <c r="A1530" s="28">
        <v>42618</v>
      </c>
      <c r="B1530" s="27">
        <v>-115.75</v>
      </c>
      <c r="C1530" s="27">
        <v>-344.95</v>
      </c>
      <c r="D1530" s="27">
        <v>-119.95</v>
      </c>
      <c r="E1530" s="27">
        <v>-401.7</v>
      </c>
      <c r="F1530" s="27">
        <v>-128.69999999999999</v>
      </c>
      <c r="G1530" s="27">
        <v>-468</v>
      </c>
      <c r="H1530" s="27">
        <v>-146</v>
      </c>
      <c r="I1530" s="27">
        <v>-177.5</v>
      </c>
      <c r="J1530" s="27">
        <v>-113</v>
      </c>
      <c r="K1530" s="21"/>
    </row>
    <row r="1531" spans="1:11" x14ac:dyDescent="0.15">
      <c r="A1531" s="28">
        <v>42615</v>
      </c>
      <c r="B1531" s="27">
        <v>-115.75</v>
      </c>
      <c r="C1531" s="27">
        <v>-344.95</v>
      </c>
      <c r="D1531" s="27">
        <v>-119.95</v>
      </c>
      <c r="E1531" s="27">
        <v>-401.7</v>
      </c>
      <c r="F1531" s="27">
        <v>-128.69999999999999</v>
      </c>
      <c r="G1531" s="27">
        <v>-484</v>
      </c>
      <c r="H1531" s="27">
        <v>-162</v>
      </c>
      <c r="I1531" s="27">
        <v>-193</v>
      </c>
      <c r="J1531" s="27">
        <v>-113</v>
      </c>
      <c r="K1531" s="21"/>
    </row>
    <row r="1532" spans="1:11" x14ac:dyDescent="0.15">
      <c r="A1532" s="28">
        <v>42614</v>
      </c>
      <c r="B1532" s="27">
        <v>-115.75</v>
      </c>
      <c r="C1532" s="27">
        <v>-344.95</v>
      </c>
      <c r="D1532" s="27">
        <v>-119.95</v>
      </c>
      <c r="E1532" s="27">
        <v>-401.7</v>
      </c>
      <c r="F1532" s="27">
        <v>-128.69999999999999</v>
      </c>
      <c r="G1532" s="27">
        <v>-484</v>
      </c>
      <c r="H1532" s="27">
        <v>-162</v>
      </c>
      <c r="I1532" s="27">
        <v>-193</v>
      </c>
      <c r="J1532" s="27">
        <v>-113</v>
      </c>
      <c r="K1532" s="21"/>
    </row>
    <row r="1533" spans="1:11" x14ac:dyDescent="0.15">
      <c r="A1533" s="28">
        <v>42613</v>
      </c>
      <c r="B1533" s="27">
        <v>-115.75</v>
      </c>
      <c r="C1533" s="27">
        <v>-344.95</v>
      </c>
      <c r="D1533" s="27">
        <v>-119.95</v>
      </c>
      <c r="E1533" s="27">
        <v>-401.7</v>
      </c>
      <c r="F1533" s="27">
        <v>-128.69999999999999</v>
      </c>
      <c r="G1533" s="27">
        <v>-484</v>
      </c>
      <c r="H1533" s="27">
        <v>-162</v>
      </c>
      <c r="I1533" s="27">
        <v>-193</v>
      </c>
      <c r="J1533" s="27">
        <v>-113</v>
      </c>
      <c r="K1533" s="21"/>
    </row>
    <row r="1534" spans="1:11" x14ac:dyDescent="0.15">
      <c r="A1534" s="28">
        <v>42612</v>
      </c>
      <c r="B1534" s="27">
        <v>-115.75</v>
      </c>
      <c r="C1534" s="27">
        <v>-320</v>
      </c>
      <c r="D1534" s="27">
        <v>-95.8</v>
      </c>
      <c r="E1534" s="27">
        <v>-377</v>
      </c>
      <c r="F1534" s="27">
        <v>-104.55</v>
      </c>
      <c r="G1534" s="27">
        <v>-476</v>
      </c>
      <c r="H1534" s="27">
        <v>-155</v>
      </c>
      <c r="I1534" s="27">
        <v>-177</v>
      </c>
      <c r="J1534" s="27">
        <v>-97</v>
      </c>
      <c r="K1534" s="21"/>
    </row>
    <row r="1535" spans="1:11" x14ac:dyDescent="0.15">
      <c r="A1535" s="28">
        <v>42611</v>
      </c>
      <c r="B1535" s="27">
        <v>-115.75</v>
      </c>
      <c r="C1535" s="27">
        <v>-320</v>
      </c>
      <c r="D1535" s="27">
        <v>-95.8</v>
      </c>
      <c r="E1535" s="27">
        <v>-377</v>
      </c>
      <c r="F1535" s="27">
        <v>-104.55</v>
      </c>
      <c r="G1535" s="27">
        <v>-476</v>
      </c>
      <c r="H1535" s="27">
        <v>-155</v>
      </c>
      <c r="I1535" s="27">
        <v>-177</v>
      </c>
      <c r="J1535" s="27">
        <v>-97</v>
      </c>
      <c r="K1535" s="21"/>
    </row>
    <row r="1536" spans="1:11" x14ac:dyDescent="0.15">
      <c r="A1536" s="28">
        <v>42608</v>
      </c>
      <c r="B1536" s="27">
        <v>-107.5</v>
      </c>
      <c r="C1536" s="27">
        <v>-288</v>
      </c>
      <c r="D1536" s="27">
        <v>-112</v>
      </c>
      <c r="E1536" s="27">
        <v>-336</v>
      </c>
      <c r="F1536" s="27">
        <v>-111</v>
      </c>
      <c r="G1536" s="27">
        <v>-387</v>
      </c>
      <c r="H1536" s="27">
        <v>-113</v>
      </c>
      <c r="I1536" s="27">
        <v>-110</v>
      </c>
      <c r="J1536" s="27">
        <v>-47</v>
      </c>
      <c r="K1536" s="21"/>
    </row>
    <row r="1537" spans="1:11" x14ac:dyDescent="0.15">
      <c r="A1537" s="28">
        <v>42607</v>
      </c>
      <c r="B1537" s="27">
        <v>-107.5</v>
      </c>
      <c r="C1537" s="27">
        <v>-288</v>
      </c>
      <c r="D1537" s="27">
        <v>-112</v>
      </c>
      <c r="E1537" s="27">
        <v>-336</v>
      </c>
      <c r="F1537" s="27">
        <v>-111</v>
      </c>
      <c r="G1537" s="27">
        <v>-387</v>
      </c>
      <c r="H1537" s="27">
        <v>-113</v>
      </c>
      <c r="I1537" s="27">
        <v>-110</v>
      </c>
      <c r="J1537" s="27">
        <v>-47</v>
      </c>
      <c r="K1537" s="21"/>
    </row>
    <row r="1538" spans="1:11" x14ac:dyDescent="0.15">
      <c r="A1538" s="28">
        <v>42606</v>
      </c>
      <c r="B1538" s="27">
        <v>-107.5</v>
      </c>
      <c r="C1538" s="27">
        <v>-288</v>
      </c>
      <c r="D1538" s="27">
        <v>-112</v>
      </c>
      <c r="E1538" s="27">
        <v>-336</v>
      </c>
      <c r="F1538" s="27">
        <v>-111</v>
      </c>
      <c r="G1538" s="27">
        <v>-387</v>
      </c>
      <c r="H1538" s="27">
        <v>-113</v>
      </c>
      <c r="I1538" s="27">
        <v>-110</v>
      </c>
      <c r="J1538" s="27">
        <v>-47</v>
      </c>
      <c r="K1538" s="21"/>
    </row>
    <row r="1539" spans="1:11" x14ac:dyDescent="0.15">
      <c r="A1539" s="28">
        <v>42605</v>
      </c>
      <c r="B1539" s="27">
        <v>-107.5</v>
      </c>
      <c r="C1539" s="27">
        <v>-288</v>
      </c>
      <c r="D1539" s="27">
        <v>-112</v>
      </c>
      <c r="E1539" s="27">
        <v>-336</v>
      </c>
      <c r="F1539" s="27">
        <v>-111</v>
      </c>
      <c r="G1539" s="27">
        <v>-387</v>
      </c>
      <c r="H1539" s="27">
        <v>-113</v>
      </c>
      <c r="I1539" s="27">
        <v>-110</v>
      </c>
      <c r="J1539" s="27">
        <v>-47</v>
      </c>
      <c r="K1539" s="21"/>
    </row>
    <row r="1540" spans="1:11" x14ac:dyDescent="0.15">
      <c r="A1540" s="28">
        <v>42604</v>
      </c>
      <c r="B1540" s="27">
        <v>-107.5</v>
      </c>
      <c r="C1540" s="27">
        <v>-288</v>
      </c>
      <c r="D1540" s="27">
        <v>-112</v>
      </c>
      <c r="E1540" s="27">
        <v>-336</v>
      </c>
      <c r="F1540" s="27">
        <v>-111</v>
      </c>
      <c r="G1540" s="27">
        <v>-387</v>
      </c>
      <c r="H1540" s="27">
        <v>-113</v>
      </c>
      <c r="I1540" s="27">
        <v>-110</v>
      </c>
      <c r="J1540" s="27">
        <v>-47</v>
      </c>
      <c r="K1540" s="21"/>
    </row>
    <row r="1541" spans="1:11" x14ac:dyDescent="0.15">
      <c r="A1541" s="28">
        <v>42601</v>
      </c>
      <c r="B1541" s="27">
        <v>-132.25</v>
      </c>
      <c r="C1541" s="27">
        <v>-256.39999999999998</v>
      </c>
      <c r="D1541" s="27">
        <v>-81.400000000000006</v>
      </c>
      <c r="E1541" s="27">
        <v>-296</v>
      </c>
      <c r="F1541" s="27">
        <v>-71</v>
      </c>
      <c r="G1541" s="27">
        <v>-395</v>
      </c>
      <c r="H1541" s="27">
        <v>-122</v>
      </c>
      <c r="I1541" s="27">
        <v>-144</v>
      </c>
      <c r="J1541" s="27">
        <v>-106</v>
      </c>
      <c r="K1541" s="21"/>
    </row>
    <row r="1542" spans="1:11" x14ac:dyDescent="0.15">
      <c r="A1542" s="28">
        <v>42600</v>
      </c>
      <c r="B1542" s="27">
        <v>-132.25</v>
      </c>
      <c r="C1542" s="27">
        <v>-256.39999999999998</v>
      </c>
      <c r="D1542" s="27">
        <v>-81.400000000000006</v>
      </c>
      <c r="E1542" s="27">
        <v>-296</v>
      </c>
      <c r="F1542" s="27">
        <v>-71</v>
      </c>
      <c r="G1542" s="27">
        <v>-395</v>
      </c>
      <c r="H1542" s="27">
        <v>-122</v>
      </c>
      <c r="I1542" s="27">
        <v>-144</v>
      </c>
      <c r="J1542" s="27">
        <v>-106</v>
      </c>
      <c r="K1542" s="21"/>
    </row>
    <row r="1543" spans="1:11" x14ac:dyDescent="0.15">
      <c r="A1543" s="28">
        <v>42599</v>
      </c>
      <c r="B1543" s="27">
        <v>-132.25</v>
      </c>
      <c r="C1543" s="27">
        <v>-256.39999999999998</v>
      </c>
      <c r="D1543" s="27">
        <v>-81.400000000000006</v>
      </c>
      <c r="E1543" s="27">
        <v>-296</v>
      </c>
      <c r="F1543" s="27">
        <v>-71</v>
      </c>
      <c r="G1543" s="27">
        <v>-395</v>
      </c>
      <c r="H1543" s="27">
        <v>-122</v>
      </c>
      <c r="I1543" s="27">
        <v>-144</v>
      </c>
      <c r="J1543" s="27">
        <v>-106</v>
      </c>
      <c r="K1543" s="21"/>
    </row>
    <row r="1544" spans="1:11" x14ac:dyDescent="0.15">
      <c r="A1544" s="28">
        <v>42598</v>
      </c>
      <c r="B1544" s="27">
        <v>-132.25</v>
      </c>
      <c r="C1544" s="27">
        <v>-256.39999999999998</v>
      </c>
      <c r="D1544" s="27">
        <v>-81.400000000000006</v>
      </c>
      <c r="E1544" s="27">
        <v>-296</v>
      </c>
      <c r="F1544" s="27">
        <v>-71</v>
      </c>
      <c r="G1544" s="27">
        <v>-395</v>
      </c>
      <c r="H1544" s="27">
        <v>-122</v>
      </c>
      <c r="I1544" s="27">
        <v>-144</v>
      </c>
      <c r="J1544" s="27">
        <v>-106</v>
      </c>
      <c r="K1544" s="21"/>
    </row>
    <row r="1545" spans="1:11" x14ac:dyDescent="0.15">
      <c r="A1545" s="28">
        <v>42597</v>
      </c>
      <c r="B1545" s="27">
        <v>-132.25</v>
      </c>
      <c r="C1545" s="27">
        <v>-337.3</v>
      </c>
      <c r="D1545" s="27">
        <v>-164.3</v>
      </c>
      <c r="E1545" s="27">
        <v>-386</v>
      </c>
      <c r="F1545" s="27">
        <v>-165</v>
      </c>
      <c r="G1545" s="27">
        <v>-436</v>
      </c>
      <c r="H1545" s="27">
        <v>-165</v>
      </c>
      <c r="I1545" s="27">
        <v>-187.25</v>
      </c>
      <c r="J1545" s="27">
        <v>-206</v>
      </c>
      <c r="K1545" s="21"/>
    </row>
    <row r="1546" spans="1:11" x14ac:dyDescent="0.15">
      <c r="A1546" s="28">
        <v>42594</v>
      </c>
      <c r="B1546" s="27">
        <v>-132.25</v>
      </c>
      <c r="C1546" s="27">
        <v>-337.3</v>
      </c>
      <c r="D1546" s="27">
        <v>-164.3</v>
      </c>
      <c r="E1546" s="27">
        <v>-386</v>
      </c>
      <c r="F1546" s="27">
        <v>-165</v>
      </c>
      <c r="G1546" s="27">
        <v>-436</v>
      </c>
      <c r="H1546" s="27">
        <v>-165</v>
      </c>
      <c r="I1546" s="27">
        <v>-187.25</v>
      </c>
      <c r="J1546" s="27">
        <v>-206</v>
      </c>
      <c r="K1546" s="21"/>
    </row>
    <row r="1547" spans="1:11" x14ac:dyDescent="0.15">
      <c r="A1547" s="28">
        <v>42593</v>
      </c>
      <c r="B1547" s="27">
        <v>-132.25</v>
      </c>
      <c r="C1547" s="27">
        <v>-337.3</v>
      </c>
      <c r="D1547" s="27">
        <v>-164.3</v>
      </c>
      <c r="E1547" s="27">
        <v>-386</v>
      </c>
      <c r="F1547" s="27">
        <v>-165</v>
      </c>
      <c r="G1547" s="27">
        <v>-436</v>
      </c>
      <c r="H1547" s="27">
        <v>-165</v>
      </c>
      <c r="I1547" s="27">
        <v>-187.25</v>
      </c>
      <c r="J1547" s="27">
        <v>-206</v>
      </c>
      <c r="K1547" s="21"/>
    </row>
    <row r="1548" spans="1:11" x14ac:dyDescent="0.15">
      <c r="A1548" s="28">
        <v>42592</v>
      </c>
      <c r="B1548" s="27">
        <v>-148.75</v>
      </c>
      <c r="C1548" s="27">
        <v>-369.7</v>
      </c>
      <c r="D1548" s="27">
        <v>-197.7</v>
      </c>
      <c r="E1548" s="27">
        <v>-434.5</v>
      </c>
      <c r="F1548" s="27">
        <v>-214.5</v>
      </c>
      <c r="G1548" s="27">
        <v>-484.5</v>
      </c>
      <c r="H1548" s="27">
        <v>-214.5</v>
      </c>
      <c r="I1548" s="27">
        <v>-246</v>
      </c>
      <c r="J1548" s="27">
        <v>-223.05</v>
      </c>
      <c r="K1548" s="21"/>
    </row>
    <row r="1549" spans="1:11" x14ac:dyDescent="0.15">
      <c r="A1549" s="28">
        <v>42591</v>
      </c>
      <c r="B1549" s="27">
        <v>-148.75</v>
      </c>
      <c r="C1549" s="27">
        <v>-369.7</v>
      </c>
      <c r="D1549" s="27">
        <v>-197.7</v>
      </c>
      <c r="E1549" s="27">
        <v>-434.5</v>
      </c>
      <c r="F1549" s="27">
        <v>-214.5</v>
      </c>
      <c r="G1549" s="27">
        <v>-484.5</v>
      </c>
      <c r="H1549" s="27">
        <v>-214.5</v>
      </c>
      <c r="I1549" s="27">
        <v>-246</v>
      </c>
      <c r="J1549" s="27">
        <v>-223.05</v>
      </c>
      <c r="K1549" s="21"/>
    </row>
    <row r="1550" spans="1:11" x14ac:dyDescent="0.15">
      <c r="A1550" s="28">
        <v>42590</v>
      </c>
      <c r="B1550" s="27">
        <v>-148.75</v>
      </c>
      <c r="C1550" s="27">
        <v>-369.7</v>
      </c>
      <c r="D1550" s="27">
        <v>-197.7</v>
      </c>
      <c r="E1550" s="27">
        <v>-434.5</v>
      </c>
      <c r="F1550" s="27">
        <v>-214.5</v>
      </c>
      <c r="G1550" s="27">
        <v>-484.5</v>
      </c>
      <c r="H1550" s="27">
        <v>-214.5</v>
      </c>
      <c r="I1550" s="27">
        <v>-246</v>
      </c>
      <c r="J1550" s="27">
        <v>-223.05</v>
      </c>
      <c r="K1550" s="21"/>
    </row>
    <row r="1551" spans="1:11" x14ac:dyDescent="0.15">
      <c r="A1551" s="28">
        <v>42587</v>
      </c>
      <c r="B1551" s="27">
        <v>-148.75</v>
      </c>
      <c r="C1551" s="27">
        <v>-402</v>
      </c>
      <c r="D1551" s="27">
        <v>-231.1</v>
      </c>
      <c r="E1551" s="27">
        <v>-466.7</v>
      </c>
      <c r="F1551" s="27">
        <v>-246.7</v>
      </c>
      <c r="G1551" s="27">
        <v>-533</v>
      </c>
      <c r="H1551" s="27">
        <v>-264</v>
      </c>
      <c r="I1551" s="27">
        <v>-255.25</v>
      </c>
      <c r="J1551" s="27">
        <v>-264.5</v>
      </c>
      <c r="K1551" s="21"/>
    </row>
    <row r="1552" spans="1:11" x14ac:dyDescent="0.15">
      <c r="A1552" s="28">
        <v>42586</v>
      </c>
      <c r="B1552" s="27">
        <v>-140.5</v>
      </c>
      <c r="C1552" s="27">
        <v>-386</v>
      </c>
      <c r="D1552" s="27">
        <v>-215</v>
      </c>
      <c r="E1552" s="27">
        <v>-466.7</v>
      </c>
      <c r="F1552" s="27">
        <v>-246.7</v>
      </c>
      <c r="G1552" s="27">
        <v>-533</v>
      </c>
      <c r="H1552" s="27">
        <v>-264</v>
      </c>
      <c r="I1552" s="27">
        <v>-255.25</v>
      </c>
      <c r="J1552" s="27">
        <v>-289</v>
      </c>
      <c r="K1552" s="21"/>
    </row>
    <row r="1553" spans="1:11" x14ac:dyDescent="0.15">
      <c r="A1553" s="28">
        <v>42585</v>
      </c>
      <c r="B1553" s="27">
        <v>-140.5</v>
      </c>
      <c r="C1553" s="27">
        <v>-386</v>
      </c>
      <c r="D1553" s="27">
        <v>-215</v>
      </c>
      <c r="E1553" s="27">
        <v>-466.7</v>
      </c>
      <c r="F1553" s="27">
        <v>-246.7</v>
      </c>
      <c r="G1553" s="27">
        <v>-533</v>
      </c>
      <c r="H1553" s="27">
        <v>-264</v>
      </c>
      <c r="I1553" s="27">
        <v>-255.25</v>
      </c>
      <c r="J1553" s="27">
        <v>-289</v>
      </c>
      <c r="K1553" s="21"/>
    </row>
    <row r="1554" spans="1:11" x14ac:dyDescent="0.15">
      <c r="A1554" s="28">
        <v>42584</v>
      </c>
      <c r="B1554" s="27">
        <v>-140.5</v>
      </c>
      <c r="C1554" s="27">
        <v>-321.60000000000002</v>
      </c>
      <c r="D1554" s="27">
        <v>-150.6</v>
      </c>
      <c r="E1554" s="27">
        <v>-402.1</v>
      </c>
      <c r="F1554" s="27">
        <v>-181.1</v>
      </c>
      <c r="G1554" s="27">
        <v>-484.5</v>
      </c>
      <c r="H1554" s="27">
        <v>-214.5</v>
      </c>
      <c r="I1554" s="27">
        <v>-205</v>
      </c>
      <c r="J1554" s="27">
        <v>-205.75</v>
      </c>
      <c r="K1554" s="21"/>
    </row>
    <row r="1555" spans="1:11" x14ac:dyDescent="0.15">
      <c r="A1555" s="28">
        <v>42583</v>
      </c>
      <c r="B1555" s="27">
        <v>-140.5</v>
      </c>
      <c r="C1555" s="27">
        <v>-329.85</v>
      </c>
      <c r="D1555" s="27">
        <v>-159.85</v>
      </c>
      <c r="E1555" s="27">
        <v>-418.6</v>
      </c>
      <c r="F1555" s="27">
        <v>-199.6</v>
      </c>
      <c r="G1555" s="27">
        <v>-492.75</v>
      </c>
      <c r="H1555" s="27">
        <v>-223.75</v>
      </c>
      <c r="I1555" s="27">
        <v>-224.25</v>
      </c>
      <c r="J1555" s="27">
        <v>-252</v>
      </c>
      <c r="K1555" s="21"/>
    </row>
    <row r="1556" spans="1:11" x14ac:dyDescent="0.15">
      <c r="A1556" s="28">
        <v>42580</v>
      </c>
      <c r="B1556" s="27">
        <v>-140.5</v>
      </c>
      <c r="C1556" s="27">
        <v>-329.85</v>
      </c>
      <c r="D1556" s="27">
        <v>-159.85</v>
      </c>
      <c r="E1556" s="27">
        <v>-418.6</v>
      </c>
      <c r="F1556" s="27">
        <v>-199.6</v>
      </c>
      <c r="G1556" s="27">
        <v>-492.75</v>
      </c>
      <c r="H1556" s="27">
        <v>-223.75</v>
      </c>
      <c r="I1556" s="27">
        <v>-224.25</v>
      </c>
      <c r="J1556" s="27">
        <v>-252</v>
      </c>
      <c r="K1556" s="21"/>
    </row>
    <row r="1557" spans="1:11" x14ac:dyDescent="0.15">
      <c r="A1557" s="28">
        <v>42579</v>
      </c>
      <c r="B1557" s="27">
        <v>-140.5</v>
      </c>
      <c r="C1557" s="27">
        <v>-329.85</v>
      </c>
      <c r="D1557" s="27">
        <v>-159.85</v>
      </c>
      <c r="E1557" s="27">
        <v>-418.6</v>
      </c>
      <c r="F1557" s="27">
        <v>-199.6</v>
      </c>
      <c r="G1557" s="27">
        <v>-492.75</v>
      </c>
      <c r="H1557" s="27">
        <v>-223.75</v>
      </c>
      <c r="I1557" s="27">
        <v>-224.25</v>
      </c>
      <c r="J1557" s="27">
        <v>-252</v>
      </c>
      <c r="K1557" s="21"/>
    </row>
    <row r="1558" spans="1:11" x14ac:dyDescent="0.15">
      <c r="A1558" s="28">
        <v>42578</v>
      </c>
      <c r="B1558" s="27">
        <v>-140.5</v>
      </c>
      <c r="C1558" s="27">
        <v>-329.85</v>
      </c>
      <c r="D1558" s="27">
        <v>-159.85</v>
      </c>
      <c r="E1558" s="27">
        <v>-426.85</v>
      </c>
      <c r="F1558" s="27">
        <v>-208.85</v>
      </c>
      <c r="G1558" s="27">
        <v>-541.25</v>
      </c>
      <c r="H1558" s="27">
        <v>-273.25</v>
      </c>
      <c r="I1558" s="27">
        <v>-280</v>
      </c>
      <c r="J1558" s="27">
        <v>-277</v>
      </c>
      <c r="K1558" s="21"/>
    </row>
    <row r="1559" spans="1:11" x14ac:dyDescent="0.15">
      <c r="A1559" s="28">
        <v>42577</v>
      </c>
      <c r="B1559" s="27">
        <v>-140.5</v>
      </c>
      <c r="C1559" s="27">
        <v>-329.85</v>
      </c>
      <c r="D1559" s="27">
        <v>-159.85</v>
      </c>
      <c r="E1559" s="27">
        <v>-426.85</v>
      </c>
      <c r="F1559" s="27">
        <v>-208.85</v>
      </c>
      <c r="G1559" s="27">
        <v>-541.25</v>
      </c>
      <c r="H1559" s="27">
        <v>-273.25</v>
      </c>
      <c r="I1559" s="27">
        <v>-280</v>
      </c>
      <c r="J1559" s="27">
        <v>-277</v>
      </c>
      <c r="K1559" s="21"/>
    </row>
    <row r="1560" spans="1:11" x14ac:dyDescent="0.15">
      <c r="A1560" s="28">
        <v>42576</v>
      </c>
      <c r="B1560" s="27">
        <v>-140.5</v>
      </c>
      <c r="C1560" s="27">
        <v>-321.60000000000002</v>
      </c>
      <c r="D1560" s="27">
        <v>-150.6</v>
      </c>
      <c r="E1560" s="27">
        <v>-402.1</v>
      </c>
      <c r="F1560" s="27">
        <v>-181.1</v>
      </c>
      <c r="G1560" s="27">
        <v>-492.75</v>
      </c>
      <c r="H1560" s="27">
        <v>-223</v>
      </c>
      <c r="I1560" s="27">
        <v>-205</v>
      </c>
      <c r="J1560" s="27">
        <v>-252</v>
      </c>
      <c r="K1560" s="21"/>
    </row>
    <row r="1561" spans="1:11" x14ac:dyDescent="0.15">
      <c r="A1561" s="28">
        <v>42573</v>
      </c>
      <c r="B1561" s="27">
        <v>-115.75</v>
      </c>
      <c r="C1561" s="27">
        <v>-152.35</v>
      </c>
      <c r="D1561" s="27">
        <v>19.649999999999999</v>
      </c>
      <c r="E1561" s="27">
        <v>-216.95</v>
      </c>
      <c r="F1561" s="27">
        <v>4.05</v>
      </c>
      <c r="G1561" s="27">
        <v>-286.55</v>
      </c>
      <c r="H1561" s="27">
        <v>-16</v>
      </c>
      <c r="I1561" s="27">
        <v>54</v>
      </c>
      <c r="J1561" s="27">
        <v>36</v>
      </c>
      <c r="K1561" s="21"/>
    </row>
    <row r="1562" spans="1:11" x14ac:dyDescent="0.15">
      <c r="A1562" s="28">
        <v>42572</v>
      </c>
      <c r="B1562" s="27">
        <v>-115.75</v>
      </c>
      <c r="C1562" s="27">
        <v>-152.35</v>
      </c>
      <c r="D1562" s="27">
        <v>19.649999999999999</v>
      </c>
      <c r="E1562" s="27">
        <v>-216.95</v>
      </c>
      <c r="F1562" s="27">
        <v>4.05</v>
      </c>
      <c r="G1562" s="27">
        <v>-286.55</v>
      </c>
      <c r="H1562" s="27">
        <v>-16</v>
      </c>
      <c r="I1562" s="27">
        <v>54</v>
      </c>
      <c r="J1562" s="27">
        <v>36</v>
      </c>
      <c r="K1562" s="21"/>
    </row>
    <row r="1563" spans="1:11" x14ac:dyDescent="0.15">
      <c r="A1563" s="28">
        <v>42571</v>
      </c>
      <c r="B1563" s="27">
        <v>-115.75</v>
      </c>
      <c r="C1563" s="27">
        <v>-152.35</v>
      </c>
      <c r="D1563" s="27">
        <v>19.649999999999999</v>
      </c>
      <c r="E1563" s="27">
        <v>-216.95</v>
      </c>
      <c r="F1563" s="27">
        <v>4.05</v>
      </c>
      <c r="G1563" s="27">
        <v>-286.55</v>
      </c>
      <c r="H1563" s="27">
        <v>-16</v>
      </c>
      <c r="I1563" s="27">
        <v>54</v>
      </c>
      <c r="J1563" s="27">
        <v>36</v>
      </c>
      <c r="K1563" s="21"/>
    </row>
    <row r="1564" spans="1:11" x14ac:dyDescent="0.15">
      <c r="A1564" s="28">
        <v>42570</v>
      </c>
      <c r="B1564" s="27">
        <v>-115.75</v>
      </c>
      <c r="C1564" s="27">
        <v>-152.35</v>
      </c>
      <c r="D1564" s="27">
        <v>19.649999999999999</v>
      </c>
      <c r="E1564" s="27">
        <v>-216.95</v>
      </c>
      <c r="F1564" s="27">
        <v>4.05</v>
      </c>
      <c r="G1564" s="27">
        <v>-286.55</v>
      </c>
      <c r="H1564" s="27">
        <v>-16</v>
      </c>
      <c r="I1564" s="27">
        <v>54</v>
      </c>
      <c r="J1564" s="27">
        <v>36</v>
      </c>
      <c r="K1564" s="21"/>
    </row>
    <row r="1565" spans="1:11" x14ac:dyDescent="0.15">
      <c r="A1565" s="28">
        <v>42569</v>
      </c>
      <c r="B1565" s="27">
        <v>-115.75</v>
      </c>
      <c r="C1565" s="27">
        <v>-152.35</v>
      </c>
      <c r="D1565" s="27">
        <v>19.649999999999999</v>
      </c>
      <c r="E1565" s="27">
        <v>-216.95</v>
      </c>
      <c r="F1565" s="27">
        <v>4.05</v>
      </c>
      <c r="G1565" s="27">
        <v>-286.55</v>
      </c>
      <c r="H1565" s="27">
        <v>-16</v>
      </c>
      <c r="I1565" s="27">
        <v>54</v>
      </c>
      <c r="J1565" s="27">
        <v>36</v>
      </c>
      <c r="K1565" s="21"/>
    </row>
    <row r="1566" spans="1:11" x14ac:dyDescent="0.15">
      <c r="A1566" s="28">
        <v>42566</v>
      </c>
      <c r="B1566" s="27">
        <v>-107.5</v>
      </c>
      <c r="C1566" s="27">
        <v>-69.959999999999994</v>
      </c>
      <c r="D1566" s="27">
        <v>53.05</v>
      </c>
      <c r="E1566" s="27">
        <v>-208.7</v>
      </c>
      <c r="F1566" s="27">
        <v>13</v>
      </c>
      <c r="G1566" s="27">
        <v>-194</v>
      </c>
      <c r="H1566" s="27">
        <v>76.5</v>
      </c>
      <c r="I1566" s="27">
        <v>104</v>
      </c>
      <c r="J1566" s="27">
        <v>75.3</v>
      </c>
      <c r="K1566" s="21"/>
    </row>
    <row r="1567" spans="1:11" x14ac:dyDescent="0.15">
      <c r="A1567" s="28">
        <v>42565</v>
      </c>
      <c r="B1567" s="27">
        <v>-107.5</v>
      </c>
      <c r="C1567" s="27">
        <v>-69.959999999999994</v>
      </c>
      <c r="D1567" s="27">
        <v>53.05</v>
      </c>
      <c r="E1567" s="27">
        <v>-208.7</v>
      </c>
      <c r="F1567" s="27">
        <v>13</v>
      </c>
      <c r="G1567" s="27">
        <v>-194</v>
      </c>
      <c r="H1567" s="27">
        <v>76.5</v>
      </c>
      <c r="I1567" s="27">
        <v>104</v>
      </c>
      <c r="J1567" s="27">
        <v>75.3</v>
      </c>
      <c r="K1567" s="21"/>
    </row>
    <row r="1568" spans="1:11" x14ac:dyDescent="0.15">
      <c r="A1568" s="28">
        <v>42564</v>
      </c>
      <c r="B1568" s="27">
        <v>-107.5</v>
      </c>
      <c r="C1568" s="27">
        <v>-110.2</v>
      </c>
      <c r="D1568" s="27">
        <v>312.8</v>
      </c>
      <c r="E1568" s="27">
        <v>-257.2</v>
      </c>
      <c r="F1568" s="27">
        <v>213.8</v>
      </c>
      <c r="G1568" s="27">
        <v>-291.5</v>
      </c>
      <c r="H1568" s="27">
        <v>177.5</v>
      </c>
      <c r="I1568" s="27">
        <v>296</v>
      </c>
      <c r="J1568" s="27">
        <v>292.39999999999998</v>
      </c>
      <c r="K1568" s="21"/>
    </row>
    <row r="1569" spans="1:11" x14ac:dyDescent="0.15">
      <c r="A1569" s="28">
        <v>42563</v>
      </c>
      <c r="B1569" s="27">
        <v>-107.5</v>
      </c>
      <c r="C1569" s="27">
        <v>-110.2</v>
      </c>
      <c r="D1569" s="27">
        <v>312.8</v>
      </c>
      <c r="E1569" s="27">
        <v>-257.2</v>
      </c>
      <c r="F1569" s="27">
        <v>213.8</v>
      </c>
      <c r="G1569" s="27">
        <v>-291.5</v>
      </c>
      <c r="H1569" s="27">
        <v>177.5</v>
      </c>
      <c r="I1569" s="27">
        <v>296</v>
      </c>
      <c r="J1569" s="27">
        <v>292.39999999999998</v>
      </c>
      <c r="K1569" s="21"/>
    </row>
    <row r="1570" spans="1:11" x14ac:dyDescent="0.15">
      <c r="A1570" s="28">
        <v>42562</v>
      </c>
      <c r="B1570" s="27">
        <v>-107.5</v>
      </c>
      <c r="C1570" s="27">
        <v>67.3</v>
      </c>
      <c r="D1570" s="27">
        <v>492.3</v>
      </c>
      <c r="E1570" s="27">
        <v>1</v>
      </c>
      <c r="F1570" s="27">
        <v>475</v>
      </c>
      <c r="G1570" s="27">
        <v>-129.5</v>
      </c>
      <c r="H1570" s="27">
        <v>344.5</v>
      </c>
      <c r="I1570" s="27">
        <v>472.25</v>
      </c>
      <c r="J1570" s="27">
        <v>467.45</v>
      </c>
      <c r="K1570" s="21"/>
    </row>
    <row r="1571" spans="1:11" x14ac:dyDescent="0.15">
      <c r="A1571" s="28">
        <v>42559</v>
      </c>
      <c r="B1571" s="27">
        <v>-107.5</v>
      </c>
      <c r="C1571" s="27">
        <v>67.3</v>
      </c>
      <c r="D1571" s="27">
        <v>492.3</v>
      </c>
      <c r="E1571" s="27">
        <v>1</v>
      </c>
      <c r="F1571" s="27">
        <v>475</v>
      </c>
      <c r="G1571" s="27">
        <v>-129.5</v>
      </c>
      <c r="H1571" s="27">
        <v>344.5</v>
      </c>
      <c r="I1571" s="27">
        <v>472.25</v>
      </c>
      <c r="J1571" s="27">
        <v>467.45</v>
      </c>
      <c r="K1571" s="21"/>
    </row>
    <row r="1572" spans="1:11" x14ac:dyDescent="0.15">
      <c r="A1572" s="28">
        <v>42558</v>
      </c>
      <c r="B1572" s="27">
        <v>-107.5</v>
      </c>
      <c r="C1572" s="27">
        <v>67.3</v>
      </c>
      <c r="D1572" s="27">
        <v>492.3</v>
      </c>
      <c r="E1572" s="27">
        <v>1</v>
      </c>
      <c r="F1572" s="27">
        <v>475</v>
      </c>
      <c r="G1572" s="27">
        <v>-129.5</v>
      </c>
      <c r="H1572" s="27">
        <v>344.5</v>
      </c>
      <c r="I1572" s="27">
        <v>472.25</v>
      </c>
      <c r="J1572" s="27">
        <v>467.45</v>
      </c>
      <c r="K1572" s="21"/>
    </row>
    <row r="1573" spans="1:11" x14ac:dyDescent="0.15">
      <c r="A1573" s="28">
        <v>42557</v>
      </c>
      <c r="B1573" s="27">
        <v>-107.5</v>
      </c>
      <c r="C1573" s="27">
        <v>67.3</v>
      </c>
      <c r="D1573" s="27">
        <v>492.3</v>
      </c>
      <c r="E1573" s="27">
        <v>1</v>
      </c>
      <c r="F1573" s="27">
        <v>475</v>
      </c>
      <c r="G1573" s="27">
        <v>-129.5</v>
      </c>
      <c r="H1573" s="27">
        <v>344.5</v>
      </c>
      <c r="I1573" s="27">
        <v>472.25</v>
      </c>
      <c r="J1573" s="27">
        <v>467.45</v>
      </c>
      <c r="K1573" s="21"/>
    </row>
    <row r="1574" spans="1:11" x14ac:dyDescent="0.15">
      <c r="A1574" s="28">
        <v>42556</v>
      </c>
      <c r="B1574" s="27">
        <v>-107.5</v>
      </c>
      <c r="C1574" s="27">
        <v>123.65</v>
      </c>
      <c r="D1574" s="27">
        <v>548.65</v>
      </c>
      <c r="E1574" s="27">
        <v>1</v>
      </c>
      <c r="F1574" s="27">
        <v>475</v>
      </c>
      <c r="G1574" s="27">
        <v>-97.9</v>
      </c>
      <c r="H1574" s="27">
        <v>373.1</v>
      </c>
      <c r="I1574" s="27">
        <v>525</v>
      </c>
      <c r="J1574" s="27">
        <v>505.3</v>
      </c>
      <c r="K1574" s="21"/>
    </row>
    <row r="1575" spans="1:11" x14ac:dyDescent="0.15">
      <c r="A1575" s="28">
        <v>42555</v>
      </c>
      <c r="B1575" s="27">
        <v>-107.5</v>
      </c>
      <c r="C1575" s="27">
        <v>123.65</v>
      </c>
      <c r="D1575" s="27">
        <v>548.65</v>
      </c>
      <c r="E1575" s="27">
        <v>1</v>
      </c>
      <c r="F1575" s="27">
        <v>475</v>
      </c>
      <c r="G1575" s="27">
        <v>-97.9</v>
      </c>
      <c r="H1575" s="27">
        <v>373.1</v>
      </c>
      <c r="I1575" s="27">
        <v>525</v>
      </c>
      <c r="J1575" s="27">
        <v>505.3</v>
      </c>
      <c r="K1575" s="21"/>
    </row>
    <row r="1576" spans="1:11" x14ac:dyDescent="0.15">
      <c r="A1576" s="28">
        <v>42552</v>
      </c>
      <c r="B1576" s="27">
        <v>-107.5</v>
      </c>
      <c r="C1576" s="27">
        <v>84.9</v>
      </c>
      <c r="D1576" s="27">
        <v>458.9</v>
      </c>
      <c r="E1576" s="27">
        <v>-37.75</v>
      </c>
      <c r="F1576" s="27">
        <v>385.25</v>
      </c>
      <c r="G1576" s="27">
        <v>-154.25</v>
      </c>
      <c r="H1576" s="27">
        <v>316.5</v>
      </c>
      <c r="I1576" s="27">
        <v>435.25</v>
      </c>
      <c r="J1576" s="27">
        <v>429.25</v>
      </c>
      <c r="K1576" s="21"/>
    </row>
    <row r="1577" spans="1:11" x14ac:dyDescent="0.15">
      <c r="A1577" s="28">
        <v>42551</v>
      </c>
      <c r="B1577" s="27">
        <v>-107.5</v>
      </c>
      <c r="C1577" s="27">
        <v>84.9</v>
      </c>
      <c r="D1577" s="27">
        <v>458.9</v>
      </c>
      <c r="E1577" s="27">
        <v>-37.75</v>
      </c>
      <c r="F1577" s="27">
        <v>385.25</v>
      </c>
      <c r="G1577" s="27">
        <v>-154.25</v>
      </c>
      <c r="H1577" s="27">
        <v>316.5</v>
      </c>
      <c r="I1577" s="27">
        <v>435.25</v>
      </c>
      <c r="J1577" s="27">
        <v>429.25</v>
      </c>
      <c r="K1577" s="21"/>
    </row>
    <row r="1578" spans="1:11" x14ac:dyDescent="0.15">
      <c r="A1578" s="28">
        <v>42550</v>
      </c>
      <c r="B1578" s="27">
        <v>-107.5</v>
      </c>
      <c r="C1578" s="27">
        <v>84.9</v>
      </c>
      <c r="D1578" s="27">
        <v>708.9</v>
      </c>
      <c r="E1578" s="27">
        <v>-37.75</v>
      </c>
      <c r="F1578" s="27">
        <v>635.25</v>
      </c>
      <c r="G1578" s="27">
        <v>-154.25</v>
      </c>
      <c r="H1578" s="27">
        <v>616.75</v>
      </c>
      <c r="I1578" s="27">
        <v>635.25</v>
      </c>
      <c r="J1578" s="27">
        <v>629.25</v>
      </c>
      <c r="K1578" s="21"/>
    </row>
    <row r="1579" spans="1:11" x14ac:dyDescent="0.15">
      <c r="A1579" s="28">
        <v>42549</v>
      </c>
      <c r="B1579" s="27">
        <v>-107.5</v>
      </c>
      <c r="C1579" s="27">
        <v>12.25</v>
      </c>
      <c r="D1579" s="27">
        <v>651.35</v>
      </c>
      <c r="E1579" s="27">
        <v>-110.8</v>
      </c>
      <c r="F1579" s="27">
        <v>559.20000000000005</v>
      </c>
      <c r="G1579" s="27">
        <v>-291.5</v>
      </c>
      <c r="H1579" s="27">
        <v>477.5</v>
      </c>
      <c r="I1579" s="27">
        <v>502.85</v>
      </c>
      <c r="J1579" s="27">
        <v>541.15</v>
      </c>
      <c r="K1579" s="21"/>
    </row>
    <row r="1580" spans="1:11" x14ac:dyDescent="0.15">
      <c r="A1580" s="28">
        <v>42548</v>
      </c>
      <c r="B1580" s="27">
        <v>-107.5</v>
      </c>
      <c r="C1580" s="27">
        <v>12.25</v>
      </c>
      <c r="D1580" s="27">
        <v>635.25</v>
      </c>
      <c r="E1580" s="27">
        <v>-126.9</v>
      </c>
      <c r="F1580" s="27">
        <v>543.1</v>
      </c>
      <c r="G1580" s="27">
        <v>-299.75</v>
      </c>
      <c r="H1580" s="27">
        <v>468.25</v>
      </c>
      <c r="I1580" s="27">
        <v>502.85</v>
      </c>
      <c r="J1580" s="27">
        <v>498.05</v>
      </c>
      <c r="K1580" s="21"/>
    </row>
    <row r="1581" spans="1:11" x14ac:dyDescent="0.15">
      <c r="A1581" s="28">
        <v>42545</v>
      </c>
      <c r="B1581" s="27">
        <v>-107.5</v>
      </c>
      <c r="C1581" s="27">
        <v>12.25</v>
      </c>
      <c r="D1581" s="27">
        <v>628.4</v>
      </c>
      <c r="E1581" s="27">
        <v>-126.9</v>
      </c>
      <c r="F1581" s="27">
        <v>543.1</v>
      </c>
      <c r="G1581" s="27">
        <v>-259.5</v>
      </c>
      <c r="H1581" s="27">
        <v>508.5</v>
      </c>
      <c r="I1581" s="27">
        <v>551.15</v>
      </c>
      <c r="J1581" s="27">
        <v>538.29999999999995</v>
      </c>
      <c r="K1581" s="21"/>
    </row>
    <row r="1582" spans="1:11" x14ac:dyDescent="0.15">
      <c r="A1582" s="28">
        <v>42544</v>
      </c>
      <c r="B1582" s="27">
        <v>-107.5</v>
      </c>
      <c r="C1582" s="27">
        <v>4.4000000000000004</v>
      </c>
      <c r="D1582" s="27">
        <v>628.4</v>
      </c>
      <c r="E1582" s="27">
        <v>-126.9</v>
      </c>
      <c r="F1582" s="27">
        <v>543.1</v>
      </c>
      <c r="G1582" s="27">
        <v>-259.5</v>
      </c>
      <c r="H1582" s="27">
        <v>508.5</v>
      </c>
      <c r="I1582" s="27">
        <v>551.15</v>
      </c>
      <c r="J1582" s="27">
        <v>538.29999999999995</v>
      </c>
      <c r="K1582" s="21"/>
    </row>
    <row r="1583" spans="1:11" x14ac:dyDescent="0.15">
      <c r="A1583" s="28">
        <v>42543</v>
      </c>
      <c r="B1583" s="27">
        <v>-107.5</v>
      </c>
      <c r="C1583" s="27">
        <v>4.4000000000000004</v>
      </c>
      <c r="D1583" s="27">
        <v>628.4</v>
      </c>
      <c r="E1583" s="27">
        <v>-126.9</v>
      </c>
      <c r="F1583" s="27">
        <v>543.1</v>
      </c>
      <c r="G1583" s="27">
        <v>-235.35</v>
      </c>
      <c r="H1583" s="27">
        <v>532.65</v>
      </c>
      <c r="I1583" s="27">
        <v>551.15</v>
      </c>
      <c r="J1583" s="27">
        <v>538.29999999999995</v>
      </c>
      <c r="K1583" s="21"/>
    </row>
    <row r="1584" spans="1:11" x14ac:dyDescent="0.15">
      <c r="A1584" s="28">
        <v>42542</v>
      </c>
      <c r="B1584" s="27">
        <v>-107.5</v>
      </c>
      <c r="C1584" s="27">
        <v>4.4000000000000004</v>
      </c>
      <c r="D1584" s="27">
        <v>628.4</v>
      </c>
      <c r="E1584" s="27">
        <v>-126.9</v>
      </c>
      <c r="F1584" s="27">
        <v>543.1</v>
      </c>
      <c r="G1584" s="27">
        <v>-235.35</v>
      </c>
      <c r="H1584" s="27">
        <v>532.65</v>
      </c>
      <c r="I1584" s="27">
        <v>551.15</v>
      </c>
      <c r="J1584" s="27">
        <v>538.29999999999995</v>
      </c>
      <c r="K1584" s="21"/>
    </row>
    <row r="1585" spans="1:11" x14ac:dyDescent="0.15">
      <c r="A1585" s="28">
        <v>42541</v>
      </c>
      <c r="B1585" s="27">
        <v>-107.5</v>
      </c>
      <c r="C1585" s="27">
        <v>36.799999999999997</v>
      </c>
      <c r="D1585" s="27">
        <v>661.8</v>
      </c>
      <c r="E1585" s="27">
        <v>-94.3</v>
      </c>
      <c r="F1585" s="27">
        <v>577.70000000000005</v>
      </c>
      <c r="G1585" s="27">
        <v>-227.1</v>
      </c>
      <c r="H1585" s="27">
        <v>541.9</v>
      </c>
      <c r="I1585" s="27">
        <v>545.5</v>
      </c>
      <c r="J1585" s="27">
        <v>508.5</v>
      </c>
      <c r="K1585" s="21"/>
    </row>
    <row r="1586" spans="1:11" x14ac:dyDescent="0.15">
      <c r="A1586" s="28">
        <v>42538</v>
      </c>
      <c r="B1586" s="27">
        <v>-107.5</v>
      </c>
      <c r="C1586" s="27">
        <v>36.799999999999997</v>
      </c>
      <c r="D1586" s="27">
        <v>661.8</v>
      </c>
      <c r="E1586" s="27">
        <v>-94.3</v>
      </c>
      <c r="F1586" s="27">
        <v>577.70000000000005</v>
      </c>
      <c r="G1586" s="27">
        <v>-227.1</v>
      </c>
      <c r="H1586" s="27">
        <v>541.9</v>
      </c>
      <c r="I1586" s="27">
        <v>545.5</v>
      </c>
      <c r="J1586" s="27">
        <v>508.5</v>
      </c>
      <c r="K1586" s="21"/>
    </row>
    <row r="1587" spans="1:11" x14ac:dyDescent="0.15">
      <c r="A1587" s="28">
        <v>42537</v>
      </c>
      <c r="B1587" s="27">
        <v>-107.5</v>
      </c>
      <c r="C1587" s="27">
        <v>36.799999999999997</v>
      </c>
      <c r="D1587" s="27">
        <v>661.8</v>
      </c>
      <c r="E1587" s="27">
        <v>-94.3</v>
      </c>
      <c r="F1587" s="27">
        <v>577.70000000000005</v>
      </c>
      <c r="G1587" s="27">
        <v>-227.1</v>
      </c>
      <c r="H1587" s="27">
        <v>644.5</v>
      </c>
      <c r="I1587" s="27">
        <v>672.25</v>
      </c>
      <c r="J1587" s="27">
        <v>626</v>
      </c>
      <c r="K1587" s="21"/>
    </row>
    <row r="1588" spans="1:11" x14ac:dyDescent="0.15">
      <c r="A1588" s="28">
        <v>42536</v>
      </c>
      <c r="B1588" s="27">
        <v>-107.5</v>
      </c>
      <c r="C1588" s="27">
        <v>110.05</v>
      </c>
      <c r="D1588" s="27">
        <v>739.05</v>
      </c>
      <c r="E1588" s="27">
        <v>-13</v>
      </c>
      <c r="F1588" s="27">
        <v>663</v>
      </c>
      <c r="G1588" s="27">
        <v>-129.5</v>
      </c>
      <c r="H1588" s="27">
        <v>644.5</v>
      </c>
      <c r="I1588" s="27">
        <v>672.25</v>
      </c>
      <c r="J1588" s="27">
        <v>626</v>
      </c>
      <c r="K1588" s="21"/>
    </row>
    <row r="1589" spans="1:11" x14ac:dyDescent="0.15">
      <c r="A1589" s="28">
        <v>42535</v>
      </c>
      <c r="B1589" s="27">
        <v>-107.5</v>
      </c>
      <c r="C1589" s="27">
        <v>110.05</v>
      </c>
      <c r="D1589" s="27">
        <v>739.05</v>
      </c>
      <c r="E1589" s="27">
        <v>-13</v>
      </c>
      <c r="F1589" s="27">
        <v>663</v>
      </c>
      <c r="G1589" s="27">
        <v>-129.5</v>
      </c>
      <c r="H1589" s="27">
        <v>644.5</v>
      </c>
      <c r="I1589" s="27">
        <v>672.25</v>
      </c>
      <c r="J1589" s="27">
        <v>626</v>
      </c>
      <c r="K1589" s="21"/>
    </row>
    <row r="1590" spans="1:11" x14ac:dyDescent="0.15">
      <c r="A1590" s="28">
        <v>42534</v>
      </c>
      <c r="B1590" s="27">
        <v>-74.5</v>
      </c>
      <c r="C1590" s="27">
        <v>-83.35</v>
      </c>
      <c r="D1590" s="27">
        <v>544.65</v>
      </c>
      <c r="E1590" s="27">
        <v>-230.75</v>
      </c>
      <c r="F1590" s="27">
        <v>443.25</v>
      </c>
      <c r="G1590" s="27">
        <v>-330.75</v>
      </c>
      <c r="H1590" s="27">
        <v>443.25</v>
      </c>
      <c r="I1590" s="27">
        <v>502</v>
      </c>
      <c r="J1590" s="27">
        <v>465</v>
      </c>
      <c r="K1590" s="21"/>
    </row>
    <row r="1591" spans="1:11" x14ac:dyDescent="0.15">
      <c r="A1591" s="28">
        <v>42533</v>
      </c>
      <c r="B1591" s="27">
        <v>-74.5</v>
      </c>
      <c r="C1591" s="27">
        <v>-83.35</v>
      </c>
      <c r="D1591" s="27">
        <v>544.65</v>
      </c>
      <c r="E1591" s="27">
        <v>-230.75</v>
      </c>
      <c r="F1591" s="27">
        <v>443.25</v>
      </c>
      <c r="G1591" s="27">
        <v>-330.75</v>
      </c>
      <c r="H1591" s="27">
        <v>443.25</v>
      </c>
      <c r="I1591" s="27">
        <v>502</v>
      </c>
      <c r="J1591" s="27">
        <v>465</v>
      </c>
      <c r="K1591" s="21"/>
    </row>
    <row r="1592" spans="1:11" x14ac:dyDescent="0.15">
      <c r="A1592" s="28">
        <v>42529</v>
      </c>
      <c r="B1592" s="27">
        <v>217.25</v>
      </c>
      <c r="C1592" s="27">
        <v>34.450000000000003</v>
      </c>
      <c r="D1592" s="27">
        <v>512.45000000000005</v>
      </c>
      <c r="E1592" s="27">
        <v>-262.95</v>
      </c>
      <c r="F1592" s="27">
        <v>411.05</v>
      </c>
      <c r="G1592" s="27">
        <v>-221</v>
      </c>
      <c r="H1592" s="27">
        <v>403</v>
      </c>
      <c r="I1592" s="27">
        <v>421.5</v>
      </c>
      <c r="J1592" s="27">
        <v>424.75</v>
      </c>
      <c r="K1592" s="21"/>
    </row>
    <row r="1593" spans="1:11" x14ac:dyDescent="0.15">
      <c r="A1593" s="28">
        <v>42528</v>
      </c>
      <c r="B1593" s="27">
        <v>217.25</v>
      </c>
      <c r="C1593" s="27">
        <v>-22.1</v>
      </c>
      <c r="D1593" s="27">
        <v>454.9</v>
      </c>
      <c r="E1593" s="27">
        <v>-311.25</v>
      </c>
      <c r="F1593" s="27">
        <v>362.75</v>
      </c>
      <c r="G1593" s="27">
        <v>-277.75</v>
      </c>
      <c r="H1593" s="27">
        <v>344.25</v>
      </c>
      <c r="I1593" s="27">
        <v>362.75</v>
      </c>
      <c r="J1593" s="27">
        <v>329.45</v>
      </c>
      <c r="K1593" s="21"/>
    </row>
    <row r="1594" spans="1:11" x14ac:dyDescent="0.15">
      <c r="A1594" s="28">
        <v>42527</v>
      </c>
      <c r="B1594" s="27">
        <v>217.25</v>
      </c>
      <c r="C1594" s="27">
        <v>-22.1</v>
      </c>
      <c r="D1594" s="27">
        <v>454.9</v>
      </c>
      <c r="E1594" s="27">
        <v>-311.25</v>
      </c>
      <c r="F1594" s="27">
        <v>362.75</v>
      </c>
      <c r="G1594" s="27">
        <v>-277.75</v>
      </c>
      <c r="H1594" s="27">
        <v>344.25</v>
      </c>
      <c r="I1594" s="27">
        <v>362.75</v>
      </c>
      <c r="J1594" s="27">
        <v>329.45</v>
      </c>
      <c r="K1594" s="21"/>
    </row>
    <row r="1595" spans="1:11" x14ac:dyDescent="0.15">
      <c r="A1595" s="28">
        <v>42524</v>
      </c>
      <c r="B1595" s="27">
        <v>217.25</v>
      </c>
      <c r="C1595" s="27">
        <v>-22.1</v>
      </c>
      <c r="D1595" s="27">
        <v>454.9</v>
      </c>
      <c r="E1595" s="27">
        <v>-311.25</v>
      </c>
      <c r="F1595" s="27">
        <v>362.75</v>
      </c>
      <c r="G1595" s="27">
        <v>-277.75</v>
      </c>
      <c r="H1595" s="27">
        <v>344.25</v>
      </c>
      <c r="I1595" s="27">
        <v>260.05</v>
      </c>
      <c r="J1595" s="27">
        <v>242.85</v>
      </c>
      <c r="K1595" s="21"/>
    </row>
    <row r="1596" spans="1:11" x14ac:dyDescent="0.15">
      <c r="A1596" s="28">
        <v>42523</v>
      </c>
      <c r="B1596" s="27">
        <v>209</v>
      </c>
      <c r="C1596" s="27">
        <v>-119.3</v>
      </c>
      <c r="D1596" s="27">
        <v>354.7</v>
      </c>
      <c r="E1596" s="27">
        <v>-403.5</v>
      </c>
      <c r="F1596" s="27">
        <v>268.10000000000002</v>
      </c>
      <c r="G1596" s="27">
        <v>-401.8</v>
      </c>
      <c r="H1596" s="27">
        <v>219.8</v>
      </c>
      <c r="I1596" s="27">
        <v>260.05</v>
      </c>
      <c r="J1596" s="27">
        <v>242.85</v>
      </c>
      <c r="K1596" s="21"/>
    </row>
    <row r="1597" spans="1:11" x14ac:dyDescent="0.15">
      <c r="A1597" s="28">
        <v>42522</v>
      </c>
      <c r="B1597" s="27">
        <v>209</v>
      </c>
      <c r="C1597" s="27">
        <v>-119.3</v>
      </c>
      <c r="D1597" s="27">
        <v>354.7</v>
      </c>
      <c r="E1597" s="27">
        <v>-403.5</v>
      </c>
      <c r="F1597" s="27">
        <v>268.10000000000002</v>
      </c>
      <c r="G1597" s="27">
        <v>-401.8</v>
      </c>
      <c r="H1597" s="27">
        <v>219.8</v>
      </c>
      <c r="I1597" s="27">
        <v>260.05</v>
      </c>
      <c r="J1597" s="27">
        <v>242.85</v>
      </c>
      <c r="K1597" s="21"/>
    </row>
    <row r="1598" spans="1:11" x14ac:dyDescent="0.15">
      <c r="A1598" s="28">
        <v>42521</v>
      </c>
      <c r="B1598" s="27">
        <v>209</v>
      </c>
      <c r="C1598" s="27">
        <v>-119.3</v>
      </c>
      <c r="D1598" s="27">
        <v>354.7</v>
      </c>
      <c r="E1598" s="27">
        <v>-403.5</v>
      </c>
      <c r="F1598" s="27">
        <v>268.10000000000002</v>
      </c>
      <c r="G1598" s="27">
        <v>-401.8</v>
      </c>
      <c r="H1598" s="27">
        <v>219.8</v>
      </c>
      <c r="I1598" s="27">
        <v>260.05</v>
      </c>
      <c r="J1598" s="27">
        <v>242.85</v>
      </c>
      <c r="K1598" s="21"/>
    </row>
    <row r="1599" spans="1:11" x14ac:dyDescent="0.15">
      <c r="A1599" s="28">
        <v>42520</v>
      </c>
      <c r="B1599" s="27">
        <v>209</v>
      </c>
      <c r="C1599" s="27">
        <v>-183.7</v>
      </c>
      <c r="D1599" s="27">
        <v>290.3</v>
      </c>
      <c r="E1599" s="27">
        <v>-481.1</v>
      </c>
      <c r="F1599" s="27">
        <v>188.9</v>
      </c>
      <c r="G1599" s="27">
        <v>-432.25</v>
      </c>
      <c r="H1599" s="27">
        <v>195.75</v>
      </c>
      <c r="I1599" s="27">
        <v>214.25</v>
      </c>
      <c r="J1599" s="27">
        <v>119.7</v>
      </c>
      <c r="K1599" s="21"/>
    </row>
    <row r="1600" spans="1:11" x14ac:dyDescent="0.15">
      <c r="A1600" s="28">
        <v>42517</v>
      </c>
      <c r="B1600" s="27">
        <v>209</v>
      </c>
      <c r="C1600" s="27">
        <v>-183.7</v>
      </c>
      <c r="D1600" s="27">
        <v>290.3</v>
      </c>
      <c r="E1600" s="27">
        <v>-481.1</v>
      </c>
      <c r="F1600" s="27">
        <v>188.9</v>
      </c>
      <c r="G1600" s="27">
        <v>-432.25</v>
      </c>
      <c r="H1600" s="27">
        <v>195.75</v>
      </c>
      <c r="I1600" s="27">
        <v>214.25</v>
      </c>
      <c r="J1600" s="27">
        <v>119.7</v>
      </c>
      <c r="K1600" s="21"/>
    </row>
    <row r="1601" spans="1:11" x14ac:dyDescent="0.15">
      <c r="A1601" s="28">
        <v>42516</v>
      </c>
      <c r="B1601" s="27">
        <v>209</v>
      </c>
      <c r="C1601" s="27">
        <v>-183.7</v>
      </c>
      <c r="D1601" s="27">
        <v>290.3</v>
      </c>
      <c r="E1601" s="27">
        <v>-481.1</v>
      </c>
      <c r="F1601" s="27">
        <v>188.9</v>
      </c>
      <c r="G1601" s="27">
        <v>-432.25</v>
      </c>
      <c r="H1601" s="27">
        <v>195.75</v>
      </c>
      <c r="I1601" s="27">
        <v>214.25</v>
      </c>
      <c r="J1601" s="27">
        <v>119.7</v>
      </c>
      <c r="K1601" s="21"/>
    </row>
    <row r="1602" spans="1:11" x14ac:dyDescent="0.15">
      <c r="A1602" s="28">
        <v>42515</v>
      </c>
      <c r="B1602" s="27">
        <v>200.75</v>
      </c>
      <c r="C1602" s="27">
        <v>-207.45</v>
      </c>
      <c r="D1602" s="27">
        <v>268.55</v>
      </c>
      <c r="E1602" s="27">
        <v>-553.75</v>
      </c>
      <c r="F1602" s="27">
        <v>115.25</v>
      </c>
      <c r="G1602" s="27">
        <v>-512</v>
      </c>
      <c r="H1602" s="27">
        <v>106</v>
      </c>
      <c r="I1602" s="27">
        <v>164.75</v>
      </c>
      <c r="J1602" s="27">
        <v>119.7</v>
      </c>
      <c r="K1602" s="21"/>
    </row>
    <row r="1603" spans="1:11" x14ac:dyDescent="0.15">
      <c r="A1603" s="28">
        <v>42514</v>
      </c>
      <c r="B1603" s="27">
        <v>225.5</v>
      </c>
      <c r="C1603" s="27">
        <v>-117.7</v>
      </c>
      <c r="D1603" s="27">
        <v>364.3</v>
      </c>
      <c r="E1603" s="27">
        <v>-464</v>
      </c>
      <c r="F1603" s="27">
        <v>211</v>
      </c>
      <c r="G1603" s="27">
        <v>-382</v>
      </c>
      <c r="H1603" s="27">
        <v>242</v>
      </c>
      <c r="I1603" s="27">
        <v>251.25</v>
      </c>
      <c r="J1603" s="27">
        <v>198.15</v>
      </c>
      <c r="K1603" s="21"/>
    </row>
    <row r="1604" spans="1:11" x14ac:dyDescent="0.15">
      <c r="A1604" s="28">
        <v>42513</v>
      </c>
      <c r="B1604" s="27">
        <v>225.5</v>
      </c>
      <c r="C1604" s="27">
        <v>-117.7</v>
      </c>
      <c r="D1604" s="27">
        <v>364.3</v>
      </c>
      <c r="E1604" s="27">
        <v>-464</v>
      </c>
      <c r="F1604" s="27">
        <v>211</v>
      </c>
      <c r="G1604" s="27">
        <v>-382</v>
      </c>
      <c r="H1604" s="27">
        <v>242</v>
      </c>
      <c r="I1604" s="27">
        <v>251.25</v>
      </c>
      <c r="J1604" s="27">
        <v>198.15</v>
      </c>
      <c r="K1604" s="21"/>
    </row>
    <row r="1605" spans="1:11" x14ac:dyDescent="0.15">
      <c r="A1605" s="28">
        <v>42510</v>
      </c>
      <c r="B1605" s="27">
        <v>225.5</v>
      </c>
      <c r="C1605" s="27">
        <v>-117.7</v>
      </c>
      <c r="D1605" s="27">
        <v>364.3</v>
      </c>
      <c r="E1605" s="27">
        <v>-464</v>
      </c>
      <c r="F1605" s="27">
        <v>211</v>
      </c>
      <c r="G1605" s="27">
        <v>-382</v>
      </c>
      <c r="H1605" s="27">
        <v>242</v>
      </c>
      <c r="I1605" s="27">
        <v>251.25</v>
      </c>
      <c r="J1605" s="27">
        <v>198.15</v>
      </c>
      <c r="K1605" s="21"/>
    </row>
    <row r="1606" spans="1:11" x14ac:dyDescent="0.15">
      <c r="A1606" s="28">
        <v>42509</v>
      </c>
      <c r="B1606" s="27">
        <v>225.5</v>
      </c>
      <c r="C1606" s="27">
        <v>-142.05000000000001</v>
      </c>
      <c r="D1606" s="27">
        <v>338.95</v>
      </c>
      <c r="E1606" s="27">
        <v>-488.35</v>
      </c>
      <c r="F1606" s="27">
        <v>185.65</v>
      </c>
      <c r="G1606" s="27">
        <v>-430.5</v>
      </c>
      <c r="H1606" s="27">
        <v>192.5</v>
      </c>
      <c r="I1606" s="27">
        <v>201.75</v>
      </c>
      <c r="J1606" s="27">
        <v>164.75</v>
      </c>
      <c r="K1606" s="21"/>
    </row>
    <row r="1607" spans="1:11" x14ac:dyDescent="0.15">
      <c r="A1607" s="28">
        <v>42508</v>
      </c>
      <c r="B1607" s="27">
        <v>225.5</v>
      </c>
      <c r="C1607" s="27">
        <v>-142.05000000000001</v>
      </c>
      <c r="D1607" s="27">
        <v>338.95</v>
      </c>
      <c r="E1607" s="27">
        <v>-488.35</v>
      </c>
      <c r="F1607" s="27">
        <v>185.65</v>
      </c>
      <c r="G1607" s="27">
        <v>-430.5</v>
      </c>
      <c r="H1607" s="27">
        <v>192.5</v>
      </c>
      <c r="I1607" s="27">
        <v>201.75</v>
      </c>
      <c r="J1607" s="27">
        <v>164.75</v>
      </c>
      <c r="K1607" s="21"/>
    </row>
    <row r="1608" spans="1:11" x14ac:dyDescent="0.15">
      <c r="A1608" s="28">
        <v>42507</v>
      </c>
      <c r="B1608" s="27">
        <v>225.5</v>
      </c>
      <c r="C1608" s="27">
        <v>-206.25</v>
      </c>
      <c r="D1608" s="27">
        <v>275.75</v>
      </c>
      <c r="E1608" s="27">
        <v>-471.25</v>
      </c>
      <c r="F1608" s="27">
        <v>207.75</v>
      </c>
      <c r="G1608" s="27">
        <v>-421.25</v>
      </c>
      <c r="H1608" s="27">
        <v>207.75</v>
      </c>
      <c r="I1608" s="27">
        <v>207.75</v>
      </c>
      <c r="J1608" s="27">
        <v>226.25</v>
      </c>
      <c r="K1608" s="21"/>
    </row>
    <row r="1609" spans="1:11" x14ac:dyDescent="0.15">
      <c r="A1609" s="28">
        <v>42506</v>
      </c>
      <c r="B1609" s="27">
        <v>225.5</v>
      </c>
      <c r="C1609" s="27">
        <v>-206.25</v>
      </c>
      <c r="D1609" s="27">
        <v>275.75</v>
      </c>
      <c r="E1609" s="27">
        <v>-471.25</v>
      </c>
      <c r="F1609" s="27">
        <v>207.75</v>
      </c>
      <c r="G1609" s="27">
        <v>-421.25</v>
      </c>
      <c r="H1609" s="27">
        <v>207.75</v>
      </c>
      <c r="I1609" s="27">
        <v>207.75</v>
      </c>
      <c r="J1609" s="27">
        <v>226.25</v>
      </c>
      <c r="K1609" s="21"/>
    </row>
    <row r="1610" spans="1:11" x14ac:dyDescent="0.15">
      <c r="A1610" s="28">
        <v>42503</v>
      </c>
      <c r="B1610" s="27">
        <v>225.5</v>
      </c>
      <c r="C1610" s="27">
        <v>-206.25</v>
      </c>
      <c r="D1610" s="27">
        <v>275.75</v>
      </c>
      <c r="E1610" s="27">
        <v>-471.25</v>
      </c>
      <c r="F1610" s="27">
        <v>207.75</v>
      </c>
      <c r="G1610" s="27">
        <v>-421.25</v>
      </c>
      <c r="H1610" s="27">
        <v>207.75</v>
      </c>
      <c r="I1610" s="27">
        <v>207.75</v>
      </c>
      <c r="J1610" s="27">
        <v>226.25</v>
      </c>
      <c r="K1610" s="21"/>
    </row>
    <row r="1611" spans="1:11" x14ac:dyDescent="0.15">
      <c r="A1611" s="28">
        <v>42502</v>
      </c>
      <c r="B1611" s="27">
        <v>225.5</v>
      </c>
      <c r="C1611" s="27">
        <v>-206.25</v>
      </c>
      <c r="D1611" s="27">
        <v>275.75</v>
      </c>
      <c r="E1611" s="27">
        <v>-471.25</v>
      </c>
      <c r="F1611" s="27">
        <v>207.75</v>
      </c>
      <c r="G1611" s="27">
        <v>-421.25</v>
      </c>
      <c r="H1611" s="27">
        <v>207.75</v>
      </c>
      <c r="I1611" s="27">
        <v>207.75</v>
      </c>
      <c r="J1611" s="27">
        <v>226.25</v>
      </c>
      <c r="K1611" s="21"/>
    </row>
    <row r="1612" spans="1:11" x14ac:dyDescent="0.15">
      <c r="A1612" s="28">
        <v>42501</v>
      </c>
      <c r="B1612" s="27">
        <v>-57.25</v>
      </c>
      <c r="C1612" s="27">
        <v>-359.6</v>
      </c>
      <c r="D1612" s="27">
        <v>220.4</v>
      </c>
      <c r="E1612" s="27">
        <v>-665.25</v>
      </c>
      <c r="F1612" s="27">
        <v>109.75</v>
      </c>
      <c r="G1612" s="27">
        <v>-623.5</v>
      </c>
      <c r="H1612" s="27">
        <v>100.5</v>
      </c>
      <c r="I1612" s="27">
        <v>119</v>
      </c>
      <c r="J1612" s="27">
        <v>32.5</v>
      </c>
      <c r="K1612" s="21"/>
    </row>
    <row r="1613" spans="1:11" x14ac:dyDescent="0.15">
      <c r="A1613" s="28">
        <v>42500</v>
      </c>
      <c r="B1613" s="27">
        <v>-57.25</v>
      </c>
      <c r="C1613" s="27">
        <v>-359.6</v>
      </c>
      <c r="D1613" s="27">
        <v>220.4</v>
      </c>
      <c r="E1613" s="27">
        <v>-665.25</v>
      </c>
      <c r="F1613" s="27">
        <v>109.75</v>
      </c>
      <c r="G1613" s="27">
        <v>-623.5</v>
      </c>
      <c r="H1613" s="27">
        <v>100.5</v>
      </c>
      <c r="I1613" s="27">
        <v>119</v>
      </c>
      <c r="J1613" s="27">
        <v>32.5</v>
      </c>
      <c r="K1613" s="21"/>
    </row>
    <row r="1614" spans="1:11" x14ac:dyDescent="0.15">
      <c r="A1614" s="28">
        <v>42499</v>
      </c>
      <c r="B1614" s="27">
        <v>-57.25</v>
      </c>
      <c r="C1614" s="27">
        <v>-359.6</v>
      </c>
      <c r="D1614" s="27">
        <v>220.4</v>
      </c>
      <c r="E1614" s="27">
        <v>-665.25</v>
      </c>
      <c r="F1614" s="27">
        <v>109.75</v>
      </c>
      <c r="G1614" s="27">
        <v>-623.5</v>
      </c>
      <c r="H1614" s="27">
        <v>100.5</v>
      </c>
      <c r="I1614" s="27">
        <v>119</v>
      </c>
      <c r="J1614" s="27">
        <v>32.5</v>
      </c>
      <c r="K1614" s="21"/>
    </row>
    <row r="1615" spans="1:11" x14ac:dyDescent="0.15">
      <c r="A1615" s="28">
        <v>42496</v>
      </c>
      <c r="B1615" s="27">
        <v>-57.25</v>
      </c>
      <c r="C1615" s="27">
        <v>-359.6</v>
      </c>
      <c r="D1615" s="27">
        <v>220.4</v>
      </c>
      <c r="E1615" s="27">
        <v>-665.25</v>
      </c>
      <c r="F1615" s="27">
        <v>109.75</v>
      </c>
      <c r="G1615" s="27">
        <v>-623.5</v>
      </c>
      <c r="H1615" s="27">
        <v>100.5</v>
      </c>
      <c r="I1615" s="27">
        <v>119</v>
      </c>
      <c r="J1615" s="27">
        <v>32.5</v>
      </c>
      <c r="K1615" s="21"/>
    </row>
    <row r="1616" spans="1:11" x14ac:dyDescent="0.15">
      <c r="A1616" s="28">
        <v>42495</v>
      </c>
      <c r="B1616" s="27">
        <v>-57.25</v>
      </c>
      <c r="C1616" s="27">
        <v>-351.55</v>
      </c>
      <c r="D1616" s="27">
        <v>228.45</v>
      </c>
      <c r="E1616" s="27">
        <v>-705.5</v>
      </c>
      <c r="F1616" s="27">
        <v>69.5</v>
      </c>
      <c r="G1616" s="27">
        <v>-615.25</v>
      </c>
      <c r="H1616" s="27">
        <v>109.75</v>
      </c>
      <c r="I1616" s="27">
        <v>190.25</v>
      </c>
      <c r="J1616" s="27">
        <v>162.5</v>
      </c>
      <c r="K1616" s="21"/>
    </row>
    <row r="1617" spans="1:11" x14ac:dyDescent="0.15">
      <c r="A1617" s="28">
        <v>42494</v>
      </c>
      <c r="B1617" s="27">
        <v>-57.25</v>
      </c>
      <c r="C1617" s="27">
        <v>-351.55</v>
      </c>
      <c r="D1617" s="27">
        <v>228.45</v>
      </c>
      <c r="E1617" s="27">
        <v>-705.5</v>
      </c>
      <c r="F1617" s="27">
        <v>69.5</v>
      </c>
      <c r="G1617" s="27">
        <v>-615.25</v>
      </c>
      <c r="H1617" s="27">
        <v>109.75</v>
      </c>
      <c r="I1617" s="27">
        <v>190.25</v>
      </c>
      <c r="J1617" s="27">
        <v>162.5</v>
      </c>
      <c r="K1617" s="21"/>
    </row>
    <row r="1618" spans="1:11" x14ac:dyDescent="0.15">
      <c r="A1618" s="28">
        <v>42493</v>
      </c>
      <c r="B1618" s="27">
        <v>-57.25</v>
      </c>
      <c r="C1618" s="27">
        <v>-351.55</v>
      </c>
      <c r="D1618" s="27">
        <v>228.45</v>
      </c>
      <c r="E1618" s="27">
        <v>-705.5</v>
      </c>
      <c r="F1618" s="27">
        <v>69.5</v>
      </c>
      <c r="G1618" s="27">
        <v>-615.25</v>
      </c>
      <c r="H1618" s="27">
        <v>109.75</v>
      </c>
      <c r="I1618" s="27">
        <v>190.25</v>
      </c>
      <c r="J1618" s="27">
        <v>162.5</v>
      </c>
      <c r="K1618" s="21"/>
    </row>
    <row r="1619" spans="1:11" x14ac:dyDescent="0.15">
      <c r="A1619" s="28">
        <v>42492</v>
      </c>
      <c r="B1619" s="27">
        <v>-57.25</v>
      </c>
      <c r="C1619" s="27">
        <v>-351.55</v>
      </c>
      <c r="D1619" s="27">
        <v>328.45</v>
      </c>
      <c r="E1619" s="27">
        <v>-672.7</v>
      </c>
      <c r="F1619" s="27">
        <v>205.3</v>
      </c>
      <c r="G1619" s="27">
        <v>-598.75</v>
      </c>
      <c r="H1619" s="27">
        <v>228.25</v>
      </c>
      <c r="I1619" s="27">
        <v>231.85</v>
      </c>
      <c r="J1619" s="27">
        <v>252.4</v>
      </c>
      <c r="K1619" s="21"/>
    </row>
    <row r="1620" spans="1:11" x14ac:dyDescent="0.15">
      <c r="A1620" s="28">
        <v>42489</v>
      </c>
      <c r="B1620" s="27">
        <v>-57.25</v>
      </c>
      <c r="C1620" s="27">
        <v>-351.55</v>
      </c>
      <c r="D1620" s="27">
        <v>328.45</v>
      </c>
      <c r="E1620" s="27">
        <v>-672.7</v>
      </c>
      <c r="F1620" s="27">
        <v>205.3</v>
      </c>
      <c r="G1620" s="27">
        <v>-598.75</v>
      </c>
      <c r="H1620" s="27">
        <v>228.25</v>
      </c>
      <c r="I1620" s="27">
        <v>231.85</v>
      </c>
      <c r="J1620" s="27">
        <v>252.4</v>
      </c>
      <c r="K1620" s="21"/>
    </row>
    <row r="1621" spans="1:11" x14ac:dyDescent="0.15">
      <c r="A1621" s="28">
        <v>42488</v>
      </c>
      <c r="B1621" s="27">
        <v>-57.25</v>
      </c>
      <c r="C1621" s="27">
        <v>-351.55</v>
      </c>
      <c r="D1621" s="27">
        <v>328.45</v>
      </c>
      <c r="E1621" s="27">
        <v>-672.7</v>
      </c>
      <c r="F1621" s="27">
        <v>205.3</v>
      </c>
      <c r="G1621" s="27">
        <v>-598.75</v>
      </c>
      <c r="H1621" s="27">
        <v>228.25</v>
      </c>
      <c r="I1621" s="27">
        <v>231.85</v>
      </c>
      <c r="J1621" s="27">
        <v>252.4</v>
      </c>
      <c r="K1621" s="21"/>
    </row>
    <row r="1622" spans="1:11" x14ac:dyDescent="0.15">
      <c r="A1622" s="28">
        <v>42487</v>
      </c>
      <c r="B1622" s="27">
        <v>-57.25</v>
      </c>
      <c r="C1622" s="27">
        <v>-351.55</v>
      </c>
      <c r="D1622" s="27">
        <v>328.45</v>
      </c>
      <c r="E1622" s="27">
        <v>-672.7</v>
      </c>
      <c r="F1622" s="27">
        <v>205.3</v>
      </c>
      <c r="G1622" s="27">
        <v>-598.75</v>
      </c>
      <c r="H1622" s="27">
        <v>228.25</v>
      </c>
      <c r="I1622" s="27">
        <v>231.85</v>
      </c>
      <c r="J1622" s="27">
        <v>252.4</v>
      </c>
      <c r="K1622" s="21"/>
    </row>
    <row r="1623" spans="1:11" x14ac:dyDescent="0.15">
      <c r="A1623" s="28">
        <v>42486</v>
      </c>
      <c r="B1623" s="27">
        <v>-57.25</v>
      </c>
      <c r="C1623" s="27">
        <v>-351.55</v>
      </c>
      <c r="D1623" s="27">
        <v>328.45</v>
      </c>
      <c r="E1623" s="27">
        <v>-672.7</v>
      </c>
      <c r="F1623" s="27">
        <v>205.3</v>
      </c>
      <c r="G1623" s="27">
        <v>-598.75</v>
      </c>
      <c r="H1623" s="27">
        <v>228.25</v>
      </c>
      <c r="I1623" s="27">
        <v>231.85</v>
      </c>
      <c r="J1623" s="27">
        <v>252.4</v>
      </c>
      <c r="K1623" s="21"/>
    </row>
    <row r="1624" spans="1:11" x14ac:dyDescent="0.15">
      <c r="A1624" s="28">
        <v>42485</v>
      </c>
      <c r="B1624" s="27">
        <v>-57.25</v>
      </c>
      <c r="C1624" s="27">
        <v>-351.55</v>
      </c>
      <c r="D1624" s="27">
        <v>328.45</v>
      </c>
      <c r="E1624" s="27">
        <v>-672.7</v>
      </c>
      <c r="F1624" s="27">
        <v>205.3</v>
      </c>
      <c r="G1624" s="27">
        <v>-598.75</v>
      </c>
      <c r="H1624" s="27">
        <v>228.25</v>
      </c>
      <c r="I1624" s="27">
        <v>231.85</v>
      </c>
      <c r="J1624" s="27">
        <v>252.4</v>
      </c>
      <c r="K1624" s="21"/>
    </row>
    <row r="1625" spans="1:11" x14ac:dyDescent="0.15">
      <c r="A1625" s="28">
        <v>42482</v>
      </c>
      <c r="B1625" s="27">
        <v>-57.25</v>
      </c>
      <c r="C1625" s="27">
        <v>-351.55</v>
      </c>
      <c r="D1625" s="27">
        <v>328.45</v>
      </c>
      <c r="E1625" s="27">
        <v>-672.7</v>
      </c>
      <c r="F1625" s="27">
        <v>205.3</v>
      </c>
      <c r="G1625" s="27">
        <v>-598.75</v>
      </c>
      <c r="H1625" s="27">
        <v>228.25</v>
      </c>
      <c r="I1625" s="27">
        <v>231.85</v>
      </c>
      <c r="J1625" s="27">
        <v>252.4</v>
      </c>
      <c r="K1625" s="21"/>
    </row>
    <row r="1626" spans="1:11" x14ac:dyDescent="0.15">
      <c r="A1626" s="28">
        <v>42481</v>
      </c>
      <c r="B1626" s="27">
        <v>-57.25</v>
      </c>
      <c r="C1626" s="27">
        <v>-351.55</v>
      </c>
      <c r="D1626" s="27">
        <v>328.45</v>
      </c>
      <c r="E1626" s="27">
        <v>-672.7</v>
      </c>
      <c r="F1626" s="27">
        <v>205.3</v>
      </c>
      <c r="G1626" s="27">
        <v>-598.75</v>
      </c>
      <c r="H1626" s="27">
        <v>228.25</v>
      </c>
      <c r="I1626" s="27">
        <v>231.85</v>
      </c>
      <c r="J1626" s="27">
        <v>252.4</v>
      </c>
      <c r="K1626" s="21"/>
    </row>
    <row r="1627" spans="1:11" x14ac:dyDescent="0.15">
      <c r="A1627" s="28">
        <v>42480</v>
      </c>
      <c r="B1627" s="27">
        <v>-57.25</v>
      </c>
      <c r="C1627" s="27">
        <v>-456.6</v>
      </c>
      <c r="D1627" s="27">
        <v>271.39999999999998</v>
      </c>
      <c r="E1627" s="27">
        <v>-679.25</v>
      </c>
      <c r="F1627" s="27">
        <v>197.75</v>
      </c>
      <c r="G1627" s="27">
        <v>-679.25</v>
      </c>
      <c r="H1627" s="27">
        <v>197.75</v>
      </c>
      <c r="I1627" s="27">
        <v>256.5</v>
      </c>
      <c r="J1627" s="27">
        <v>219.5</v>
      </c>
      <c r="K1627" s="21"/>
    </row>
    <row r="1628" spans="1:11" x14ac:dyDescent="0.15">
      <c r="A1628" s="28">
        <v>42479</v>
      </c>
      <c r="B1628" s="27">
        <v>-57.25</v>
      </c>
      <c r="C1628" s="27">
        <v>-545.35</v>
      </c>
      <c r="D1628" s="27">
        <v>181.65</v>
      </c>
      <c r="E1628" s="27">
        <v>-818</v>
      </c>
      <c r="F1628" s="27">
        <v>108</v>
      </c>
      <c r="G1628" s="27">
        <v>-768</v>
      </c>
      <c r="H1628" s="27">
        <v>108</v>
      </c>
      <c r="I1628" s="27">
        <v>157.5</v>
      </c>
      <c r="J1628" s="27">
        <v>124.2</v>
      </c>
      <c r="K1628" s="21"/>
    </row>
    <row r="1629" spans="1:11" x14ac:dyDescent="0.15">
      <c r="A1629" s="28">
        <v>42478</v>
      </c>
      <c r="B1629" s="27">
        <v>-57.25</v>
      </c>
      <c r="C1629" s="27">
        <v>-618</v>
      </c>
      <c r="D1629" s="27">
        <v>108</v>
      </c>
      <c r="E1629" s="27">
        <v>-910.05</v>
      </c>
      <c r="F1629" s="27">
        <v>14.55</v>
      </c>
      <c r="G1629" s="27">
        <v>-824.75</v>
      </c>
      <c r="H1629" s="27">
        <v>49.25</v>
      </c>
      <c r="I1629" s="27">
        <v>67.75</v>
      </c>
      <c r="J1629" s="27">
        <v>38.799999999999997</v>
      </c>
      <c r="K1629" s="21"/>
    </row>
    <row r="1630" spans="1:11" x14ac:dyDescent="0.15">
      <c r="A1630" s="28">
        <v>42475</v>
      </c>
      <c r="B1630" s="27">
        <v>-57.25</v>
      </c>
      <c r="C1630" s="27">
        <v>-618</v>
      </c>
      <c r="D1630" s="27">
        <v>108</v>
      </c>
      <c r="E1630" s="27">
        <v>-910.05</v>
      </c>
      <c r="F1630" s="27">
        <v>14.55</v>
      </c>
      <c r="G1630" s="27">
        <v>-824.75</v>
      </c>
      <c r="H1630" s="27">
        <v>49.25</v>
      </c>
      <c r="I1630" s="27">
        <v>67.75</v>
      </c>
      <c r="J1630" s="27">
        <v>38.799999999999997</v>
      </c>
      <c r="K1630" s="21"/>
    </row>
    <row r="1631" spans="1:11" x14ac:dyDescent="0.15">
      <c r="A1631" s="28">
        <v>42474</v>
      </c>
      <c r="B1631" s="27">
        <v>-57.25</v>
      </c>
      <c r="C1631" s="27">
        <v>-618</v>
      </c>
      <c r="D1631" s="27">
        <v>108</v>
      </c>
      <c r="E1631" s="27">
        <v>-910.05</v>
      </c>
      <c r="F1631" s="27">
        <v>14.55</v>
      </c>
      <c r="G1631" s="27">
        <v>-824.75</v>
      </c>
      <c r="H1631" s="27">
        <v>49.25</v>
      </c>
      <c r="I1631" s="27">
        <v>67.75</v>
      </c>
      <c r="J1631" s="27">
        <v>38.799999999999997</v>
      </c>
      <c r="K1631" s="21"/>
    </row>
    <row r="1632" spans="1:11" x14ac:dyDescent="0.15">
      <c r="A1632" s="28">
        <v>42473</v>
      </c>
      <c r="B1632" s="27">
        <v>-65.5</v>
      </c>
      <c r="C1632" s="27">
        <v>-634.5</v>
      </c>
      <c r="D1632" s="27">
        <v>89.5</v>
      </c>
      <c r="E1632" s="27">
        <v>-963.5</v>
      </c>
      <c r="F1632" s="27">
        <v>-40.5</v>
      </c>
      <c r="G1632" s="27">
        <v>-873.25</v>
      </c>
      <c r="H1632" s="27">
        <v>-0.25</v>
      </c>
      <c r="I1632" s="27">
        <v>9</v>
      </c>
      <c r="J1632" s="27">
        <v>-28</v>
      </c>
      <c r="K1632" s="21"/>
    </row>
    <row r="1633" spans="1:11" x14ac:dyDescent="0.15">
      <c r="A1633" s="28">
        <v>42472</v>
      </c>
      <c r="B1633" s="27">
        <v>-65.5</v>
      </c>
      <c r="C1633" s="27">
        <v>-634.5</v>
      </c>
      <c r="D1633" s="27">
        <v>89.5</v>
      </c>
      <c r="E1633" s="27">
        <v>-963.5</v>
      </c>
      <c r="F1633" s="27">
        <v>-40.5</v>
      </c>
      <c r="G1633" s="27">
        <v>-873.25</v>
      </c>
      <c r="H1633" s="27">
        <v>-0.25</v>
      </c>
      <c r="I1633" s="27">
        <v>9</v>
      </c>
      <c r="J1633" s="27">
        <v>-28</v>
      </c>
      <c r="K1633" s="21"/>
    </row>
    <row r="1634" spans="1:11" x14ac:dyDescent="0.15">
      <c r="A1634" s="28">
        <v>42471</v>
      </c>
      <c r="B1634" s="27">
        <v>-65.5</v>
      </c>
      <c r="C1634" s="27">
        <v>-634.5</v>
      </c>
      <c r="D1634" s="27">
        <v>89.5</v>
      </c>
      <c r="E1634" s="27">
        <v>-963.5</v>
      </c>
      <c r="F1634" s="27">
        <v>-40.5</v>
      </c>
      <c r="G1634" s="27">
        <v>-873.25</v>
      </c>
      <c r="H1634" s="27">
        <v>-0.25</v>
      </c>
      <c r="I1634" s="27">
        <v>9</v>
      </c>
      <c r="J1634" s="27">
        <v>-28</v>
      </c>
      <c r="K1634" s="21"/>
    </row>
    <row r="1635" spans="1:11" x14ac:dyDescent="0.15">
      <c r="A1635" s="28">
        <v>42468</v>
      </c>
      <c r="B1635" s="27">
        <v>-65.5</v>
      </c>
      <c r="C1635" s="27">
        <v>-634.5</v>
      </c>
      <c r="D1635" s="27">
        <v>89.5</v>
      </c>
      <c r="E1635" s="27">
        <v>-963.5</v>
      </c>
      <c r="F1635" s="27">
        <v>-40.5</v>
      </c>
      <c r="G1635" s="27">
        <v>-873.25</v>
      </c>
      <c r="H1635" s="27">
        <v>-0.25</v>
      </c>
      <c r="I1635" s="27">
        <v>9</v>
      </c>
      <c r="J1635" s="27">
        <v>-28</v>
      </c>
      <c r="K1635" s="21"/>
    </row>
    <row r="1636" spans="1:11" x14ac:dyDescent="0.15">
      <c r="A1636" s="28">
        <v>42467</v>
      </c>
      <c r="B1636" s="27">
        <v>-65.5</v>
      </c>
      <c r="C1636" s="27">
        <v>-634.5</v>
      </c>
      <c r="D1636" s="27">
        <v>89.5</v>
      </c>
      <c r="E1636" s="27">
        <v>-963.5</v>
      </c>
      <c r="F1636" s="27">
        <v>-40.5</v>
      </c>
      <c r="G1636" s="27">
        <v>-873.25</v>
      </c>
      <c r="H1636" s="27">
        <v>-0.25</v>
      </c>
      <c r="I1636" s="27">
        <v>9</v>
      </c>
      <c r="J1636" s="27">
        <v>-28</v>
      </c>
      <c r="K1636" s="21"/>
    </row>
    <row r="1637" spans="1:11" x14ac:dyDescent="0.15">
      <c r="A1637" s="28">
        <v>42466</v>
      </c>
      <c r="B1637" s="27">
        <v>-65.5</v>
      </c>
      <c r="C1637" s="27">
        <v>-634.5</v>
      </c>
      <c r="D1637" s="27">
        <v>89.5</v>
      </c>
      <c r="E1637" s="27">
        <v>-923.25</v>
      </c>
      <c r="F1637" s="27">
        <v>-0.25</v>
      </c>
      <c r="G1637" s="27">
        <v>-873.25</v>
      </c>
      <c r="H1637" s="27">
        <v>-0.25</v>
      </c>
      <c r="I1637" s="27">
        <v>9</v>
      </c>
      <c r="J1637" s="27">
        <v>-28</v>
      </c>
      <c r="K1637" s="21"/>
    </row>
    <row r="1638" spans="1:11" x14ac:dyDescent="0.15">
      <c r="A1638" s="28">
        <v>42465</v>
      </c>
      <c r="B1638" s="27">
        <v>-65.5</v>
      </c>
      <c r="C1638" s="27">
        <v>-634.5</v>
      </c>
      <c r="D1638" s="27">
        <v>89.5</v>
      </c>
      <c r="E1638" s="27">
        <v>-923.25</v>
      </c>
      <c r="F1638" s="27">
        <v>-0.25</v>
      </c>
      <c r="G1638" s="27">
        <v>-873.25</v>
      </c>
      <c r="H1638" s="27">
        <v>-0.25</v>
      </c>
      <c r="I1638" s="27">
        <v>9</v>
      </c>
      <c r="J1638" s="27">
        <v>-28</v>
      </c>
      <c r="K1638" s="21"/>
    </row>
    <row r="1639" spans="1:11" x14ac:dyDescent="0.15">
      <c r="A1639" s="28">
        <v>42461</v>
      </c>
      <c r="B1639" s="27">
        <v>-98.5</v>
      </c>
      <c r="C1639" s="27">
        <v>-683.6</v>
      </c>
      <c r="D1639" s="27">
        <v>36.4</v>
      </c>
      <c r="E1639" s="27">
        <v>-956.25</v>
      </c>
      <c r="F1639" s="27">
        <v>-37.25</v>
      </c>
      <c r="G1639" s="27">
        <v>-841.25</v>
      </c>
      <c r="H1639" s="27">
        <v>30.75</v>
      </c>
      <c r="I1639" s="27">
        <v>21.5</v>
      </c>
      <c r="J1639" s="27">
        <v>-46.5</v>
      </c>
      <c r="K1639" s="21"/>
    </row>
    <row r="1640" spans="1:11" x14ac:dyDescent="0.15">
      <c r="A1640" s="28">
        <v>42460</v>
      </c>
      <c r="B1640" s="27">
        <v>-98.5</v>
      </c>
      <c r="C1640" s="27">
        <v>-683.6</v>
      </c>
      <c r="D1640" s="27">
        <v>36.4</v>
      </c>
      <c r="E1640" s="27">
        <v>-956.25</v>
      </c>
      <c r="F1640" s="27">
        <v>-37.25</v>
      </c>
      <c r="G1640" s="27">
        <v>-841.25</v>
      </c>
      <c r="H1640" s="27">
        <v>30.75</v>
      </c>
      <c r="I1640" s="27">
        <v>21.5</v>
      </c>
      <c r="J1640" s="27">
        <v>-46.5</v>
      </c>
      <c r="K1640" s="21"/>
    </row>
    <row r="1641" spans="1:11" x14ac:dyDescent="0.15">
      <c r="A1641" s="28">
        <v>42459</v>
      </c>
      <c r="B1641" s="27">
        <v>-98.5</v>
      </c>
      <c r="C1641" s="27">
        <v>-683.6</v>
      </c>
      <c r="D1641" s="27">
        <v>36.4</v>
      </c>
      <c r="E1641" s="27">
        <v>-956.25</v>
      </c>
      <c r="F1641" s="27">
        <v>-37.25</v>
      </c>
      <c r="G1641" s="27">
        <v>-841.25</v>
      </c>
      <c r="H1641" s="27">
        <v>30.75</v>
      </c>
      <c r="I1641" s="27">
        <v>21.5</v>
      </c>
      <c r="J1641" s="27">
        <v>-46.5</v>
      </c>
      <c r="K1641" s="21"/>
    </row>
    <row r="1642" spans="1:11" x14ac:dyDescent="0.15">
      <c r="A1642" s="28">
        <v>42458</v>
      </c>
      <c r="B1642" s="27">
        <v>-98.5</v>
      </c>
      <c r="C1642" s="27">
        <v>-683.6</v>
      </c>
      <c r="D1642" s="27">
        <v>36.4</v>
      </c>
      <c r="E1642" s="27">
        <v>-956.25</v>
      </c>
      <c r="F1642" s="27">
        <v>-37.25</v>
      </c>
      <c r="G1642" s="27">
        <v>-841.25</v>
      </c>
      <c r="H1642" s="27">
        <v>30.75</v>
      </c>
      <c r="I1642" s="27">
        <v>21.5</v>
      </c>
      <c r="J1642" s="27">
        <v>-46.5</v>
      </c>
      <c r="K1642" s="21"/>
    </row>
    <row r="1643" spans="1:11" x14ac:dyDescent="0.15">
      <c r="A1643" s="28">
        <v>42457</v>
      </c>
      <c r="B1643" s="27">
        <v>-98.5</v>
      </c>
      <c r="C1643" s="27">
        <v>-683.6</v>
      </c>
      <c r="D1643" s="27">
        <v>36.4</v>
      </c>
      <c r="E1643" s="27">
        <v>-956.25</v>
      </c>
      <c r="F1643" s="27">
        <v>-37.25</v>
      </c>
      <c r="G1643" s="27">
        <v>-841.25</v>
      </c>
      <c r="H1643" s="27">
        <v>30.75</v>
      </c>
      <c r="I1643" s="27">
        <v>21.5</v>
      </c>
      <c r="J1643" s="27">
        <v>-46.5</v>
      </c>
      <c r="K1643" s="21"/>
    </row>
    <row r="1644" spans="1:11" x14ac:dyDescent="0.15">
      <c r="A1644" s="28">
        <v>42454</v>
      </c>
      <c r="B1644" s="27">
        <v>-98.5</v>
      </c>
      <c r="C1644" s="27">
        <v>-683.6</v>
      </c>
      <c r="D1644" s="27">
        <v>36.4</v>
      </c>
      <c r="E1644" s="27">
        <v>-956.25</v>
      </c>
      <c r="F1644" s="27">
        <v>-37.25</v>
      </c>
      <c r="G1644" s="27">
        <v>-841.25</v>
      </c>
      <c r="H1644" s="27">
        <v>30.75</v>
      </c>
      <c r="I1644" s="27">
        <v>21.5</v>
      </c>
      <c r="J1644" s="27">
        <v>-46.5</v>
      </c>
      <c r="K1644" s="21"/>
    </row>
    <row r="1645" spans="1:11" x14ac:dyDescent="0.15">
      <c r="A1645" s="28">
        <v>42453</v>
      </c>
      <c r="B1645" s="27">
        <v>-98.5</v>
      </c>
      <c r="C1645" s="27">
        <v>-683.6</v>
      </c>
      <c r="D1645" s="27">
        <v>36.4</v>
      </c>
      <c r="E1645" s="27">
        <v>-956.25</v>
      </c>
      <c r="F1645" s="27">
        <v>-37.25</v>
      </c>
      <c r="G1645" s="27">
        <v>-841.25</v>
      </c>
      <c r="H1645" s="27">
        <v>30.75</v>
      </c>
      <c r="I1645" s="27">
        <v>21.5</v>
      </c>
      <c r="J1645" s="27">
        <v>-46.5</v>
      </c>
      <c r="K1645" s="21"/>
    </row>
    <row r="1646" spans="1:11" x14ac:dyDescent="0.15">
      <c r="A1646" s="28">
        <v>42452</v>
      </c>
      <c r="B1646" s="27">
        <v>-98.5</v>
      </c>
      <c r="C1646" s="27">
        <v>-683.6</v>
      </c>
      <c r="D1646" s="27">
        <v>36.4</v>
      </c>
      <c r="E1646" s="27">
        <v>-956.25</v>
      </c>
      <c r="F1646" s="27">
        <v>-37.25</v>
      </c>
      <c r="G1646" s="27">
        <v>-841.25</v>
      </c>
      <c r="H1646" s="27">
        <v>30.75</v>
      </c>
      <c r="I1646" s="27">
        <v>21.5</v>
      </c>
      <c r="J1646" s="27">
        <v>-46.5</v>
      </c>
      <c r="K1646" s="21"/>
    </row>
    <row r="1647" spans="1:11" x14ac:dyDescent="0.15">
      <c r="A1647" s="28">
        <v>42451</v>
      </c>
      <c r="B1647" s="27">
        <v>-98.5</v>
      </c>
      <c r="C1647" s="27">
        <v>-683.6</v>
      </c>
      <c r="D1647" s="27">
        <v>36.4</v>
      </c>
      <c r="E1647" s="27">
        <v>-956.25</v>
      </c>
      <c r="F1647" s="27">
        <v>-37.25</v>
      </c>
      <c r="G1647" s="27">
        <v>-841.25</v>
      </c>
      <c r="H1647" s="27">
        <v>30.75</v>
      </c>
      <c r="I1647" s="27">
        <v>21.5</v>
      </c>
      <c r="J1647" s="27">
        <v>-46.5</v>
      </c>
      <c r="K1647" s="21"/>
    </row>
    <row r="1648" spans="1:11" x14ac:dyDescent="0.15">
      <c r="A1648" s="28">
        <v>42450</v>
      </c>
      <c r="B1648" s="27">
        <v>-98.5</v>
      </c>
      <c r="C1648" s="27">
        <v>-683.6</v>
      </c>
      <c r="D1648" s="27">
        <v>36.4</v>
      </c>
      <c r="E1648" s="27">
        <v>-956.25</v>
      </c>
      <c r="F1648" s="27">
        <v>-37.25</v>
      </c>
      <c r="G1648" s="27">
        <v>-841.25</v>
      </c>
      <c r="H1648" s="27">
        <v>30.75</v>
      </c>
      <c r="I1648" s="27">
        <v>21.5</v>
      </c>
      <c r="J1648" s="27">
        <v>-46.5</v>
      </c>
      <c r="K1648" s="21"/>
    </row>
    <row r="1649" spans="1:11" x14ac:dyDescent="0.15">
      <c r="A1649" s="28">
        <v>42447</v>
      </c>
      <c r="B1649" s="27">
        <v>-98.5</v>
      </c>
      <c r="C1649" s="27">
        <v>-684</v>
      </c>
      <c r="D1649" s="27">
        <v>34</v>
      </c>
      <c r="E1649" s="27">
        <v>-916.2</v>
      </c>
      <c r="F1649" s="27">
        <v>1.8</v>
      </c>
      <c r="G1649" s="27">
        <v>-866</v>
      </c>
      <c r="H1649" s="27">
        <v>3</v>
      </c>
      <c r="I1649" s="27">
        <v>43.25</v>
      </c>
      <c r="J1649" s="27">
        <v>-3.4</v>
      </c>
      <c r="K1649" s="21"/>
    </row>
    <row r="1650" spans="1:11" x14ac:dyDescent="0.15">
      <c r="A1650" s="28">
        <v>42446</v>
      </c>
      <c r="B1650" s="27">
        <v>-98.5</v>
      </c>
      <c r="C1650" s="27">
        <v>-684</v>
      </c>
      <c r="D1650" s="27">
        <v>34</v>
      </c>
      <c r="E1650" s="27">
        <v>-916.2</v>
      </c>
      <c r="F1650" s="27">
        <v>1.8</v>
      </c>
      <c r="G1650" s="27">
        <v>-866</v>
      </c>
      <c r="H1650" s="27">
        <v>3</v>
      </c>
      <c r="I1650" s="27">
        <v>43.25</v>
      </c>
      <c r="J1650" s="27">
        <v>-3.4</v>
      </c>
      <c r="K1650" s="21"/>
    </row>
    <row r="1651" spans="1:11" x14ac:dyDescent="0.15">
      <c r="A1651" s="28">
        <v>42445</v>
      </c>
      <c r="B1651" s="27">
        <v>-98.5</v>
      </c>
      <c r="C1651" s="27">
        <v>-684</v>
      </c>
      <c r="D1651" s="27">
        <v>34</v>
      </c>
      <c r="E1651" s="27">
        <v>-916.2</v>
      </c>
      <c r="F1651" s="27">
        <v>1.8</v>
      </c>
      <c r="G1651" s="27">
        <v>-866</v>
      </c>
      <c r="H1651" s="27">
        <v>3</v>
      </c>
      <c r="I1651" s="27">
        <v>43.25</v>
      </c>
      <c r="J1651" s="27">
        <v>-3.4</v>
      </c>
      <c r="K1651" s="21"/>
    </row>
    <row r="1652" spans="1:11" x14ac:dyDescent="0.15">
      <c r="A1652" s="28">
        <v>42444</v>
      </c>
      <c r="B1652" s="27">
        <v>-98.5</v>
      </c>
      <c r="C1652" s="27">
        <v>-684</v>
      </c>
      <c r="D1652" s="27">
        <v>34</v>
      </c>
      <c r="E1652" s="27">
        <v>-916.2</v>
      </c>
      <c r="F1652" s="27">
        <v>1.8</v>
      </c>
      <c r="G1652" s="27">
        <v>-866</v>
      </c>
      <c r="H1652" s="27">
        <v>3</v>
      </c>
      <c r="I1652" s="27">
        <v>43.25</v>
      </c>
      <c r="J1652" s="27">
        <v>-3.4</v>
      </c>
      <c r="K1652" s="21"/>
    </row>
    <row r="1653" spans="1:11" x14ac:dyDescent="0.15">
      <c r="A1653" s="28">
        <v>42443</v>
      </c>
      <c r="B1653" s="27">
        <v>-98.5</v>
      </c>
      <c r="C1653" s="27">
        <v>-684</v>
      </c>
      <c r="D1653" s="27">
        <v>34</v>
      </c>
      <c r="E1653" s="27">
        <v>-916.2</v>
      </c>
      <c r="F1653" s="27">
        <v>1.8</v>
      </c>
      <c r="G1653" s="27">
        <v>-866</v>
      </c>
      <c r="H1653" s="27">
        <v>3</v>
      </c>
      <c r="I1653" s="27">
        <v>43.25</v>
      </c>
      <c r="J1653" s="27">
        <v>-3.4</v>
      </c>
      <c r="K1653" s="21"/>
    </row>
    <row r="1654" spans="1:11" x14ac:dyDescent="0.15">
      <c r="A1654" s="28">
        <v>42440</v>
      </c>
      <c r="B1654" s="27">
        <v>-98.5</v>
      </c>
      <c r="C1654" s="27">
        <v>-684</v>
      </c>
      <c r="D1654" s="27">
        <v>34</v>
      </c>
      <c r="E1654" s="27">
        <v>-916.2</v>
      </c>
      <c r="F1654" s="27">
        <v>1.8</v>
      </c>
      <c r="G1654" s="27">
        <v>-866</v>
      </c>
      <c r="H1654" s="27">
        <v>3</v>
      </c>
      <c r="I1654" s="27">
        <v>43.25</v>
      </c>
      <c r="J1654" s="27">
        <v>-3.4</v>
      </c>
      <c r="K1654" s="21"/>
    </row>
    <row r="1655" spans="1:11" x14ac:dyDescent="0.15">
      <c r="A1655" s="28">
        <v>42439</v>
      </c>
      <c r="B1655" s="27">
        <v>-123.25</v>
      </c>
      <c r="C1655" s="27">
        <v>-619.6</v>
      </c>
      <c r="D1655" s="27">
        <v>98.4</v>
      </c>
      <c r="E1655" s="27">
        <v>-867.9</v>
      </c>
      <c r="F1655" s="27">
        <v>50.1</v>
      </c>
      <c r="G1655" s="27">
        <v>-834</v>
      </c>
      <c r="H1655" s="27">
        <v>34</v>
      </c>
      <c r="I1655" s="27">
        <v>83.5</v>
      </c>
      <c r="J1655" s="27">
        <v>6.25</v>
      </c>
      <c r="K1655" s="21"/>
    </row>
    <row r="1656" spans="1:11" x14ac:dyDescent="0.15">
      <c r="A1656" s="28">
        <v>42438</v>
      </c>
      <c r="B1656" s="27">
        <v>-123.25</v>
      </c>
      <c r="C1656" s="27">
        <v>-619.6</v>
      </c>
      <c r="D1656" s="27">
        <v>98.4</v>
      </c>
      <c r="E1656" s="27">
        <v>-867.9</v>
      </c>
      <c r="F1656" s="27">
        <v>50.1</v>
      </c>
      <c r="G1656" s="27">
        <v>-834</v>
      </c>
      <c r="H1656" s="27">
        <v>34</v>
      </c>
      <c r="I1656" s="27">
        <v>83.5</v>
      </c>
      <c r="J1656" s="27">
        <v>6.25</v>
      </c>
      <c r="K1656" s="21"/>
    </row>
    <row r="1657" spans="1:11" x14ac:dyDescent="0.15">
      <c r="A1657" s="28">
        <v>42437</v>
      </c>
      <c r="B1657" s="27">
        <v>-123.25</v>
      </c>
      <c r="C1657" s="27">
        <v>-619.6</v>
      </c>
      <c r="D1657" s="27">
        <v>98.4</v>
      </c>
      <c r="E1657" s="27">
        <v>-867.9</v>
      </c>
      <c r="F1657" s="27">
        <v>50.1</v>
      </c>
      <c r="G1657" s="27">
        <v>-834</v>
      </c>
      <c r="H1657" s="27">
        <v>34</v>
      </c>
      <c r="I1657" s="27">
        <v>83.5</v>
      </c>
      <c r="J1657" s="27">
        <v>6.25</v>
      </c>
      <c r="K1657" s="21"/>
    </row>
    <row r="1658" spans="1:11" x14ac:dyDescent="0.15">
      <c r="A1658" s="28">
        <v>42436</v>
      </c>
      <c r="B1658" s="27">
        <v>-123.25</v>
      </c>
      <c r="C1658" s="27">
        <v>-619.6</v>
      </c>
      <c r="D1658" s="27">
        <v>98.4</v>
      </c>
      <c r="E1658" s="27">
        <v>-867.9</v>
      </c>
      <c r="F1658" s="27">
        <v>50.1</v>
      </c>
      <c r="G1658" s="27">
        <v>-834</v>
      </c>
      <c r="H1658" s="27">
        <v>34</v>
      </c>
      <c r="I1658" s="27">
        <v>83.5</v>
      </c>
      <c r="J1658" s="27">
        <v>6.25</v>
      </c>
      <c r="K1658" s="21"/>
    </row>
    <row r="1659" spans="1:11" x14ac:dyDescent="0.15">
      <c r="A1659" s="28">
        <v>42433</v>
      </c>
      <c r="B1659" s="27">
        <v>-123.25</v>
      </c>
      <c r="C1659" s="27">
        <v>-680.9</v>
      </c>
      <c r="D1659" s="27">
        <v>36.5</v>
      </c>
      <c r="E1659" s="27">
        <v>-932.5</v>
      </c>
      <c r="F1659" s="27">
        <v>-15.5</v>
      </c>
      <c r="G1659" s="27">
        <v>-882.5</v>
      </c>
      <c r="H1659" s="27">
        <v>-15.5</v>
      </c>
      <c r="I1659" s="27">
        <v>34</v>
      </c>
      <c r="J1659" s="27">
        <v>-24.75</v>
      </c>
      <c r="K1659" s="21"/>
    </row>
    <row r="1660" spans="1:11" x14ac:dyDescent="0.15">
      <c r="A1660" s="28">
        <v>42432</v>
      </c>
      <c r="B1660" s="27">
        <v>-123.25</v>
      </c>
      <c r="C1660" s="27">
        <v>-680.9</v>
      </c>
      <c r="D1660" s="27">
        <v>36.5</v>
      </c>
      <c r="E1660" s="27">
        <v>-932.5</v>
      </c>
      <c r="F1660" s="27">
        <v>-15.5</v>
      </c>
      <c r="G1660" s="27">
        <v>-882.5</v>
      </c>
      <c r="H1660" s="27">
        <v>-15.5</v>
      </c>
      <c r="I1660" s="27">
        <v>34</v>
      </c>
      <c r="J1660" s="27">
        <v>-24.75</v>
      </c>
      <c r="K1660" s="21"/>
    </row>
    <row r="1661" spans="1:11" x14ac:dyDescent="0.15">
      <c r="A1661" s="28">
        <v>42431</v>
      </c>
      <c r="B1661" s="27">
        <v>-123.25</v>
      </c>
      <c r="C1661" s="27">
        <v>-680.9</v>
      </c>
      <c r="D1661" s="27">
        <v>36.5</v>
      </c>
      <c r="E1661" s="27">
        <v>-932.5</v>
      </c>
      <c r="F1661" s="27">
        <v>-15.5</v>
      </c>
      <c r="G1661" s="27">
        <v>-882.5</v>
      </c>
      <c r="H1661" s="27">
        <v>-15.5</v>
      </c>
      <c r="I1661" s="27">
        <v>34</v>
      </c>
      <c r="J1661" s="27">
        <v>-24.75</v>
      </c>
      <c r="K1661" s="21"/>
    </row>
    <row r="1662" spans="1:11" x14ac:dyDescent="0.15">
      <c r="A1662" s="28">
        <v>42430</v>
      </c>
      <c r="B1662" s="27">
        <v>-123.25</v>
      </c>
      <c r="C1662" s="27">
        <v>-680.9</v>
      </c>
      <c r="D1662" s="27">
        <v>36.5</v>
      </c>
      <c r="E1662" s="27">
        <v>-932.5</v>
      </c>
      <c r="F1662" s="27">
        <v>-15.5</v>
      </c>
      <c r="G1662" s="27">
        <v>-882.5</v>
      </c>
      <c r="H1662" s="27">
        <v>-15.5</v>
      </c>
      <c r="I1662" s="27">
        <v>34</v>
      </c>
      <c r="J1662" s="27">
        <v>-24.75</v>
      </c>
      <c r="K1662" s="21"/>
    </row>
    <row r="1663" spans="1:11" x14ac:dyDescent="0.15">
      <c r="A1663" s="28">
        <v>42429</v>
      </c>
      <c r="B1663" s="27">
        <v>-123.25</v>
      </c>
      <c r="C1663" s="27">
        <v>-635.70000000000005</v>
      </c>
      <c r="D1663" s="27">
        <v>82.3</v>
      </c>
      <c r="E1663" s="27">
        <v>-867.9</v>
      </c>
      <c r="F1663" s="27">
        <v>50.1</v>
      </c>
      <c r="G1663" s="27">
        <v>-842.25</v>
      </c>
      <c r="H1663" s="27">
        <v>24.75</v>
      </c>
      <c r="I1663" s="27">
        <v>74.25</v>
      </c>
      <c r="J1663" s="27">
        <v>15.5</v>
      </c>
      <c r="K1663" s="21"/>
    </row>
    <row r="1664" spans="1:11" x14ac:dyDescent="0.15">
      <c r="A1664" s="28">
        <v>42426</v>
      </c>
      <c r="B1664" s="27">
        <v>-123.25</v>
      </c>
      <c r="C1664" s="27">
        <v>-635.70000000000005</v>
      </c>
      <c r="D1664" s="27">
        <v>82.3</v>
      </c>
      <c r="E1664" s="27">
        <v>-867.9</v>
      </c>
      <c r="F1664" s="27">
        <v>50.1</v>
      </c>
      <c r="G1664" s="27">
        <v>-842.25</v>
      </c>
      <c r="H1664" s="27">
        <v>24.75</v>
      </c>
      <c r="I1664" s="27">
        <v>74.25</v>
      </c>
      <c r="J1664" s="27">
        <v>15.5</v>
      </c>
      <c r="K1664" s="21"/>
    </row>
    <row r="1665" spans="1:11" x14ac:dyDescent="0.15">
      <c r="A1665" s="28">
        <v>42425</v>
      </c>
      <c r="B1665" s="27">
        <v>-123.25</v>
      </c>
      <c r="C1665" s="27">
        <v>-635.70000000000005</v>
      </c>
      <c r="D1665" s="27">
        <v>82.3</v>
      </c>
      <c r="E1665" s="27">
        <v>-867.9</v>
      </c>
      <c r="F1665" s="27">
        <v>50.1</v>
      </c>
      <c r="G1665" s="27">
        <v>-842.25</v>
      </c>
      <c r="H1665" s="27">
        <v>24.75</v>
      </c>
      <c r="I1665" s="27">
        <v>74.25</v>
      </c>
      <c r="J1665" s="27">
        <v>15.5</v>
      </c>
      <c r="K1665" s="21"/>
    </row>
    <row r="1666" spans="1:11" x14ac:dyDescent="0.15">
      <c r="A1666" s="28">
        <v>42424</v>
      </c>
      <c r="B1666" s="27">
        <v>-123.25</v>
      </c>
      <c r="C1666" s="27">
        <v>-595.25</v>
      </c>
      <c r="D1666" s="27">
        <v>123.75</v>
      </c>
      <c r="E1666" s="27">
        <v>-795.25</v>
      </c>
      <c r="F1666" s="27">
        <v>123.75</v>
      </c>
      <c r="G1666" s="27">
        <v>-761.15</v>
      </c>
      <c r="H1666" s="27">
        <v>108.85</v>
      </c>
      <c r="I1666" s="27">
        <v>107.65</v>
      </c>
      <c r="J1666" s="27">
        <v>74.25</v>
      </c>
      <c r="K1666" s="21"/>
    </row>
    <row r="1667" spans="1:11" x14ac:dyDescent="0.15">
      <c r="A1667" s="28">
        <v>42423</v>
      </c>
      <c r="B1667" s="27">
        <v>-123.25</v>
      </c>
      <c r="C1667" s="27">
        <v>-546.95000000000005</v>
      </c>
      <c r="D1667" s="27">
        <v>172.05</v>
      </c>
      <c r="E1667" s="27">
        <v>-795.25</v>
      </c>
      <c r="F1667" s="27">
        <v>123.75</v>
      </c>
      <c r="G1667" s="27">
        <v>-761.15</v>
      </c>
      <c r="H1667" s="27">
        <v>108.85</v>
      </c>
      <c r="I1667" s="27">
        <v>165.2</v>
      </c>
      <c r="J1667" s="27">
        <v>123.75</v>
      </c>
      <c r="K1667" s="21"/>
    </row>
    <row r="1668" spans="1:11" x14ac:dyDescent="0.15">
      <c r="A1668" s="28">
        <v>42422</v>
      </c>
      <c r="B1668" s="27">
        <v>-123.25</v>
      </c>
      <c r="C1668" s="27">
        <v>-546.95000000000005</v>
      </c>
      <c r="D1668" s="27">
        <v>172.05</v>
      </c>
      <c r="E1668" s="27">
        <v>-795.25</v>
      </c>
      <c r="F1668" s="27">
        <v>123.75</v>
      </c>
      <c r="G1668" s="27">
        <v>-761.15</v>
      </c>
      <c r="H1668" s="27">
        <v>108.85</v>
      </c>
      <c r="I1668" s="27">
        <v>165.2</v>
      </c>
      <c r="J1668" s="27">
        <v>123.75</v>
      </c>
      <c r="K1668" s="21"/>
    </row>
    <row r="1669" spans="1:11" x14ac:dyDescent="0.15">
      <c r="A1669" s="28">
        <v>42419</v>
      </c>
      <c r="B1669" s="27">
        <v>-123.25</v>
      </c>
      <c r="C1669" s="27">
        <v>-546.95000000000005</v>
      </c>
      <c r="D1669" s="27">
        <v>172.05</v>
      </c>
      <c r="E1669" s="27">
        <v>-795.25</v>
      </c>
      <c r="F1669" s="27">
        <v>123.75</v>
      </c>
      <c r="G1669" s="27">
        <v>-761.15</v>
      </c>
      <c r="H1669" s="27">
        <v>108.85</v>
      </c>
      <c r="I1669" s="27">
        <v>165.2</v>
      </c>
      <c r="J1669" s="27">
        <v>123.75</v>
      </c>
      <c r="K1669" s="21"/>
    </row>
    <row r="1670" spans="1:11" x14ac:dyDescent="0.15">
      <c r="A1670" s="28">
        <v>42418</v>
      </c>
      <c r="B1670" s="27">
        <v>-123.25</v>
      </c>
      <c r="C1670" s="27">
        <v>-546.95000000000005</v>
      </c>
      <c r="D1670" s="27">
        <v>172.05</v>
      </c>
      <c r="E1670" s="27">
        <v>-795.25</v>
      </c>
      <c r="F1670" s="27">
        <v>123.75</v>
      </c>
      <c r="G1670" s="27">
        <v>-761.15</v>
      </c>
      <c r="H1670" s="27">
        <v>108.85</v>
      </c>
      <c r="I1670" s="27">
        <v>165.2</v>
      </c>
      <c r="J1670" s="27">
        <v>123.75</v>
      </c>
      <c r="K1670" s="21"/>
    </row>
    <row r="1671" spans="1:11" x14ac:dyDescent="0.15">
      <c r="A1671" s="28">
        <v>42417</v>
      </c>
      <c r="B1671" s="27">
        <v>-123.25</v>
      </c>
      <c r="C1671" s="27">
        <v>-587.79999999999995</v>
      </c>
      <c r="D1671" s="27">
        <v>128.19999999999999</v>
      </c>
      <c r="E1671" s="27">
        <v>-795.65</v>
      </c>
      <c r="F1671" s="27">
        <v>121.35</v>
      </c>
      <c r="G1671" s="27">
        <v>-761.75</v>
      </c>
      <c r="H1671" s="27">
        <v>105.25</v>
      </c>
      <c r="I1671" s="27">
        <v>105.25</v>
      </c>
      <c r="J1671" s="27">
        <v>96</v>
      </c>
      <c r="K1671" s="21"/>
    </row>
    <row r="1672" spans="1:11" x14ac:dyDescent="0.15">
      <c r="A1672" s="28">
        <v>42416</v>
      </c>
      <c r="B1672" s="27">
        <v>-123.25</v>
      </c>
      <c r="C1672" s="27">
        <v>-587.79999999999995</v>
      </c>
      <c r="D1672" s="27">
        <v>128.19999999999999</v>
      </c>
      <c r="E1672" s="27">
        <v>-795.65</v>
      </c>
      <c r="F1672" s="27">
        <v>121.35</v>
      </c>
      <c r="G1672" s="27">
        <v>-761.75</v>
      </c>
      <c r="H1672" s="27">
        <v>105.25</v>
      </c>
      <c r="I1672" s="27">
        <v>105.25</v>
      </c>
      <c r="J1672" s="27">
        <v>96</v>
      </c>
      <c r="K1672" s="21"/>
    </row>
    <row r="1673" spans="1:11" x14ac:dyDescent="0.15">
      <c r="A1673" s="28">
        <v>42415</v>
      </c>
      <c r="B1673" s="27">
        <v>-123.25</v>
      </c>
      <c r="C1673" s="27">
        <v>-587.79999999999995</v>
      </c>
      <c r="D1673" s="27">
        <v>128.19999999999999</v>
      </c>
      <c r="E1673" s="27">
        <v>-795.65</v>
      </c>
      <c r="F1673" s="27">
        <v>121.35</v>
      </c>
      <c r="G1673" s="27">
        <v>-761.75</v>
      </c>
      <c r="H1673" s="27">
        <v>105.25</v>
      </c>
      <c r="I1673" s="27">
        <v>105.25</v>
      </c>
      <c r="J1673" s="27">
        <v>96</v>
      </c>
      <c r="K1673" s="21"/>
    </row>
    <row r="1674" spans="1:11" x14ac:dyDescent="0.15">
      <c r="A1674" s="28">
        <v>42414</v>
      </c>
      <c r="B1674" s="27">
        <v>-123.25</v>
      </c>
      <c r="C1674" s="27">
        <v>-587.79999999999995</v>
      </c>
      <c r="D1674" s="27">
        <v>128.19999999999999</v>
      </c>
      <c r="E1674" s="27">
        <v>-795.65</v>
      </c>
      <c r="F1674" s="27">
        <v>121.35</v>
      </c>
      <c r="G1674" s="27">
        <v>-761.75</v>
      </c>
      <c r="H1674" s="27">
        <v>105.25</v>
      </c>
      <c r="I1674" s="27">
        <v>105.25</v>
      </c>
      <c r="J1674" s="27">
        <v>96</v>
      </c>
      <c r="K1674" s="21"/>
    </row>
    <row r="1675" spans="1:11" x14ac:dyDescent="0.15">
      <c r="A1675" s="28">
        <v>42406</v>
      </c>
      <c r="B1675" s="27">
        <v>-123.25</v>
      </c>
      <c r="C1675" s="27">
        <v>-587.79999999999995</v>
      </c>
      <c r="D1675" s="27">
        <v>128.19999999999999</v>
      </c>
      <c r="E1675" s="27">
        <v>-795.65</v>
      </c>
      <c r="F1675" s="27">
        <v>121.35</v>
      </c>
      <c r="G1675" s="27">
        <v>-761.75</v>
      </c>
      <c r="H1675" s="27">
        <v>105.25</v>
      </c>
      <c r="I1675" s="27">
        <v>105.25</v>
      </c>
      <c r="J1675" s="27">
        <v>96</v>
      </c>
      <c r="K1675" s="21"/>
    </row>
    <row r="1676" spans="1:11" x14ac:dyDescent="0.15">
      <c r="A1676" s="28">
        <v>42405</v>
      </c>
      <c r="B1676" s="27">
        <v>-123.25</v>
      </c>
      <c r="C1676" s="27">
        <v>-587.79999999999995</v>
      </c>
      <c r="D1676" s="27">
        <v>128.19999999999999</v>
      </c>
      <c r="E1676" s="27">
        <v>-795.65</v>
      </c>
      <c r="F1676" s="27">
        <v>121.35</v>
      </c>
      <c r="G1676" s="27">
        <v>-761.75</v>
      </c>
      <c r="H1676" s="27">
        <v>105.25</v>
      </c>
      <c r="I1676" s="27">
        <v>105.25</v>
      </c>
      <c r="J1676" s="27">
        <v>96</v>
      </c>
      <c r="K1676" s="21"/>
    </row>
    <row r="1677" spans="1:11" x14ac:dyDescent="0.15">
      <c r="A1677" s="28">
        <v>42404</v>
      </c>
      <c r="B1677" s="27">
        <v>-123.25</v>
      </c>
      <c r="C1677" s="27">
        <v>-587.79999999999995</v>
      </c>
      <c r="D1677" s="27">
        <v>128.19999999999999</v>
      </c>
      <c r="E1677" s="27">
        <v>-795.65</v>
      </c>
      <c r="F1677" s="27">
        <v>121.35</v>
      </c>
      <c r="G1677" s="27">
        <v>-761.75</v>
      </c>
      <c r="H1677" s="27">
        <v>105.25</v>
      </c>
      <c r="I1677" s="27">
        <v>105.25</v>
      </c>
      <c r="J1677" s="27">
        <v>96</v>
      </c>
      <c r="K1677" s="21"/>
    </row>
    <row r="1678" spans="1:11" x14ac:dyDescent="0.15">
      <c r="A1678" s="28">
        <v>42403</v>
      </c>
      <c r="B1678" s="27">
        <v>-123.25</v>
      </c>
      <c r="C1678" s="27">
        <v>-587.79999999999995</v>
      </c>
      <c r="D1678" s="27">
        <v>128.19999999999999</v>
      </c>
      <c r="E1678" s="27">
        <v>-795.65</v>
      </c>
      <c r="F1678" s="27">
        <v>121.35</v>
      </c>
      <c r="G1678" s="27">
        <v>-761.75</v>
      </c>
      <c r="H1678" s="27">
        <v>105.25</v>
      </c>
      <c r="I1678" s="27">
        <v>105.25</v>
      </c>
      <c r="J1678" s="27">
        <v>96</v>
      </c>
      <c r="K1678" s="21"/>
    </row>
    <row r="1679" spans="1:11" x14ac:dyDescent="0.15">
      <c r="A1679" s="28">
        <v>42402</v>
      </c>
      <c r="B1679" s="27">
        <v>-123.25</v>
      </c>
      <c r="C1679" s="27">
        <v>-587.79999999999995</v>
      </c>
      <c r="D1679" s="27">
        <v>128.19999999999999</v>
      </c>
      <c r="E1679" s="27">
        <v>-795.65</v>
      </c>
      <c r="F1679" s="27">
        <v>121.35</v>
      </c>
      <c r="G1679" s="27">
        <v>-761.75</v>
      </c>
      <c r="H1679" s="27">
        <v>105.25</v>
      </c>
      <c r="I1679" s="27">
        <v>105.25</v>
      </c>
      <c r="J1679" s="27">
        <v>96</v>
      </c>
      <c r="K1679" s="21"/>
    </row>
    <row r="1680" spans="1:11" x14ac:dyDescent="0.15">
      <c r="A1680" s="28">
        <v>42401</v>
      </c>
      <c r="B1680" s="27">
        <v>-123.25</v>
      </c>
      <c r="C1680" s="27">
        <v>-587.79999999999995</v>
      </c>
      <c r="D1680" s="27">
        <v>128.19999999999999</v>
      </c>
      <c r="E1680" s="27">
        <v>-795.65</v>
      </c>
      <c r="F1680" s="27">
        <v>121.35</v>
      </c>
      <c r="G1680" s="27">
        <v>-761.75</v>
      </c>
      <c r="H1680" s="27">
        <v>105.25</v>
      </c>
      <c r="I1680" s="27">
        <v>105.25</v>
      </c>
      <c r="J1680" s="27">
        <v>96</v>
      </c>
      <c r="K1680" s="21"/>
    </row>
    <row r="1681" spans="1:11" x14ac:dyDescent="0.15">
      <c r="A1681" s="28">
        <v>42398</v>
      </c>
      <c r="B1681" s="27">
        <v>-123.25</v>
      </c>
      <c r="C1681" s="27">
        <v>-587.79999999999995</v>
      </c>
      <c r="D1681" s="27">
        <v>128.19999999999999</v>
      </c>
      <c r="E1681" s="27">
        <v>-795.65</v>
      </c>
      <c r="F1681" s="27">
        <v>121.35</v>
      </c>
      <c r="G1681" s="27">
        <v>-761.75</v>
      </c>
      <c r="H1681" s="27">
        <v>105.25</v>
      </c>
      <c r="I1681" s="27">
        <v>105.25</v>
      </c>
      <c r="J1681" s="27">
        <v>96</v>
      </c>
      <c r="K1681" s="21"/>
    </row>
    <row r="1682" spans="1:11" x14ac:dyDescent="0.15">
      <c r="A1682" s="28">
        <v>42397</v>
      </c>
      <c r="B1682" s="27">
        <v>-123.25</v>
      </c>
      <c r="C1682" s="27">
        <v>-587.79999999999995</v>
      </c>
      <c r="D1682" s="27">
        <v>128.19999999999999</v>
      </c>
      <c r="E1682" s="27">
        <v>-795.65</v>
      </c>
      <c r="F1682" s="27">
        <v>121.35</v>
      </c>
      <c r="G1682" s="27">
        <v>-761.75</v>
      </c>
      <c r="H1682" s="27">
        <v>105.25</v>
      </c>
      <c r="I1682" s="27">
        <v>105.25</v>
      </c>
      <c r="J1682" s="27">
        <v>96</v>
      </c>
      <c r="K1682" s="21"/>
    </row>
    <row r="1683" spans="1:11" x14ac:dyDescent="0.15">
      <c r="A1683" s="28">
        <v>42396</v>
      </c>
      <c r="B1683" s="27">
        <v>-133.25</v>
      </c>
      <c r="C1683" s="27">
        <v>-635.9</v>
      </c>
      <c r="D1683" s="27">
        <v>131.1</v>
      </c>
      <c r="E1683" s="27">
        <v>-852</v>
      </c>
      <c r="F1683" s="27">
        <v>115</v>
      </c>
      <c r="G1683" s="27">
        <v>-761.75</v>
      </c>
      <c r="H1683" s="27">
        <v>155.25</v>
      </c>
      <c r="I1683" s="27">
        <v>155.25</v>
      </c>
      <c r="J1683" s="27">
        <v>118.25</v>
      </c>
      <c r="K1683" s="21"/>
    </row>
    <row r="1684" spans="1:11" x14ac:dyDescent="0.15">
      <c r="A1684" s="28">
        <v>42395</v>
      </c>
      <c r="B1684" s="27">
        <v>-133.25</v>
      </c>
      <c r="C1684" s="27">
        <v>-635.9</v>
      </c>
      <c r="D1684" s="27">
        <v>131.1</v>
      </c>
      <c r="E1684" s="27">
        <v>-852</v>
      </c>
      <c r="F1684" s="27">
        <v>115</v>
      </c>
      <c r="G1684" s="27">
        <v>-761.75</v>
      </c>
      <c r="H1684" s="27">
        <v>155.25</v>
      </c>
      <c r="I1684" s="27">
        <v>155.25</v>
      </c>
      <c r="J1684" s="27">
        <v>118.25</v>
      </c>
      <c r="K1684" s="21"/>
    </row>
    <row r="1685" spans="1:11" x14ac:dyDescent="0.15">
      <c r="A1685" s="28">
        <v>42394</v>
      </c>
      <c r="B1685" s="27">
        <v>-133.25</v>
      </c>
      <c r="C1685" s="27">
        <v>-635.9</v>
      </c>
      <c r="D1685" s="27">
        <v>131.1</v>
      </c>
      <c r="E1685" s="27">
        <v>-852</v>
      </c>
      <c r="F1685" s="27">
        <v>115</v>
      </c>
      <c r="G1685" s="27">
        <v>-761.75</v>
      </c>
      <c r="H1685" s="27">
        <v>155.25</v>
      </c>
      <c r="I1685" s="27">
        <v>155.25</v>
      </c>
      <c r="J1685" s="27">
        <v>118.25</v>
      </c>
      <c r="K1685" s="21"/>
    </row>
    <row r="1686" spans="1:11" x14ac:dyDescent="0.15">
      <c r="A1686" s="28">
        <v>42391</v>
      </c>
      <c r="B1686" s="27">
        <v>-133.25</v>
      </c>
      <c r="C1686" s="27">
        <v>-635.9</v>
      </c>
      <c r="D1686" s="27">
        <v>131.1</v>
      </c>
      <c r="E1686" s="27">
        <v>-852</v>
      </c>
      <c r="F1686" s="27">
        <v>115</v>
      </c>
      <c r="G1686" s="27">
        <v>-761.75</v>
      </c>
      <c r="H1686" s="27">
        <v>155.25</v>
      </c>
      <c r="I1686" s="27">
        <v>155.25</v>
      </c>
      <c r="J1686" s="27">
        <v>118.25</v>
      </c>
      <c r="K1686" s="21"/>
    </row>
    <row r="1687" spans="1:11" x14ac:dyDescent="0.15">
      <c r="A1687" s="28">
        <v>42390</v>
      </c>
      <c r="B1687" s="27">
        <v>-133.25</v>
      </c>
      <c r="C1687" s="27">
        <v>-635.9</v>
      </c>
      <c r="D1687" s="27">
        <v>131.1</v>
      </c>
      <c r="E1687" s="27">
        <v>-852</v>
      </c>
      <c r="F1687" s="27">
        <v>115</v>
      </c>
      <c r="G1687" s="27">
        <v>-761.75</v>
      </c>
      <c r="H1687" s="27">
        <v>155.25</v>
      </c>
      <c r="I1687" s="27">
        <v>155.25</v>
      </c>
      <c r="J1687" s="27">
        <v>118.25</v>
      </c>
      <c r="K1687" s="21"/>
    </row>
    <row r="1688" spans="1:11" x14ac:dyDescent="0.15">
      <c r="A1688" s="28">
        <v>42389</v>
      </c>
      <c r="B1688" s="27">
        <v>-133.25</v>
      </c>
      <c r="C1688" s="27">
        <v>-635.9</v>
      </c>
      <c r="D1688" s="27">
        <v>131.1</v>
      </c>
      <c r="E1688" s="27">
        <v>-852</v>
      </c>
      <c r="F1688" s="27">
        <v>115</v>
      </c>
      <c r="G1688" s="27">
        <v>-761.75</v>
      </c>
      <c r="H1688" s="27">
        <v>155.25</v>
      </c>
      <c r="I1688" s="27">
        <v>155.25</v>
      </c>
      <c r="J1688" s="27">
        <v>118.25</v>
      </c>
      <c r="K1688" s="21"/>
    </row>
    <row r="1689" spans="1:11" x14ac:dyDescent="0.15">
      <c r="A1689" s="28">
        <v>42388</v>
      </c>
      <c r="B1689" s="27">
        <v>-133.25</v>
      </c>
      <c r="C1689" s="27">
        <v>-635.9</v>
      </c>
      <c r="D1689" s="27">
        <v>131.1</v>
      </c>
      <c r="E1689" s="27">
        <v>-852</v>
      </c>
      <c r="F1689" s="27">
        <v>115</v>
      </c>
      <c r="G1689" s="27">
        <v>-761.75</v>
      </c>
      <c r="H1689" s="27">
        <v>155.25</v>
      </c>
      <c r="I1689" s="27">
        <v>155.25</v>
      </c>
      <c r="J1689" s="27">
        <v>118.25</v>
      </c>
      <c r="K1689" s="21"/>
    </row>
    <row r="1690" spans="1:11" x14ac:dyDescent="0.15">
      <c r="A1690" s="28">
        <v>42387</v>
      </c>
      <c r="B1690" s="27">
        <v>-133.25</v>
      </c>
      <c r="C1690" s="27">
        <v>-645.89</v>
      </c>
      <c r="D1690" s="27">
        <v>71.099999999999994</v>
      </c>
      <c r="E1690" s="27">
        <v>-862</v>
      </c>
      <c r="F1690" s="27">
        <v>55</v>
      </c>
      <c r="G1690" s="27">
        <v>-787.85</v>
      </c>
      <c r="H1690" s="27">
        <v>79.150000000000006</v>
      </c>
      <c r="I1690" s="27">
        <v>104.5</v>
      </c>
      <c r="J1690" s="27">
        <v>44.1</v>
      </c>
      <c r="K1690" s="21"/>
    </row>
    <row r="1691" spans="1:11" x14ac:dyDescent="0.15">
      <c r="A1691" s="28">
        <v>42384</v>
      </c>
      <c r="B1691" s="27">
        <v>-133.25</v>
      </c>
      <c r="C1691" s="27">
        <v>-645.89</v>
      </c>
      <c r="D1691" s="27">
        <v>71.099999999999994</v>
      </c>
      <c r="E1691" s="27">
        <v>-862</v>
      </c>
      <c r="F1691" s="27">
        <v>55</v>
      </c>
      <c r="G1691" s="27">
        <v>-787.85</v>
      </c>
      <c r="H1691" s="27">
        <v>79.150000000000006</v>
      </c>
      <c r="I1691" s="27">
        <v>104.5</v>
      </c>
      <c r="J1691" s="27">
        <v>44.1</v>
      </c>
      <c r="K1691" s="21"/>
    </row>
    <row r="1692" spans="1:11" x14ac:dyDescent="0.15">
      <c r="A1692" s="28">
        <v>42383</v>
      </c>
      <c r="B1692" s="27">
        <v>-133.25</v>
      </c>
      <c r="C1692" s="27">
        <v>-645.89</v>
      </c>
      <c r="D1692" s="27">
        <v>71.099999999999994</v>
      </c>
      <c r="E1692" s="27">
        <v>-862</v>
      </c>
      <c r="F1692" s="27">
        <v>55</v>
      </c>
      <c r="G1692" s="27">
        <v>-787.85</v>
      </c>
      <c r="H1692" s="27">
        <v>79.150000000000006</v>
      </c>
      <c r="I1692" s="27">
        <v>104.5</v>
      </c>
      <c r="J1692" s="27">
        <v>44.1</v>
      </c>
      <c r="K1692" s="21"/>
    </row>
    <row r="1693" spans="1:11" x14ac:dyDescent="0.15">
      <c r="A1693" s="28">
        <v>42382</v>
      </c>
      <c r="B1693" s="27">
        <v>-133.25</v>
      </c>
      <c r="C1693" s="27">
        <v>-645.89</v>
      </c>
      <c r="D1693" s="27">
        <v>71.099999999999994</v>
      </c>
      <c r="E1693" s="27">
        <v>-862</v>
      </c>
      <c r="F1693" s="27">
        <v>55</v>
      </c>
      <c r="G1693" s="27">
        <v>-787.85</v>
      </c>
      <c r="H1693" s="27">
        <v>79.150000000000006</v>
      </c>
      <c r="I1693" s="27">
        <v>104.5</v>
      </c>
      <c r="J1693" s="27">
        <v>44.1</v>
      </c>
      <c r="K1693" s="21"/>
    </row>
    <row r="1694" spans="1:11" x14ac:dyDescent="0.15">
      <c r="A1694" s="28">
        <v>42381</v>
      </c>
      <c r="B1694" s="27">
        <v>-108.5</v>
      </c>
      <c r="C1694" s="27">
        <v>-629.6</v>
      </c>
      <c r="D1694" s="27">
        <v>88.4</v>
      </c>
      <c r="E1694" s="27">
        <v>-853.75</v>
      </c>
      <c r="F1694" s="27">
        <v>64.25</v>
      </c>
      <c r="G1694" s="27">
        <v>-795.5</v>
      </c>
      <c r="H1694" s="27">
        <v>73.5</v>
      </c>
      <c r="I1694" s="27">
        <v>73.5</v>
      </c>
      <c r="J1694" s="27">
        <v>21.15</v>
      </c>
      <c r="K1694" s="21"/>
    </row>
    <row r="1695" spans="1:11" x14ac:dyDescent="0.15">
      <c r="A1695" s="28">
        <v>42380</v>
      </c>
      <c r="B1695" s="27">
        <v>-108.5</v>
      </c>
      <c r="C1695" s="27">
        <v>-629.6</v>
      </c>
      <c r="D1695" s="27">
        <v>88.4</v>
      </c>
      <c r="E1695" s="27">
        <v>-853.75</v>
      </c>
      <c r="F1695" s="27">
        <v>64.25</v>
      </c>
      <c r="G1695" s="27">
        <v>-795.5</v>
      </c>
      <c r="H1695" s="27">
        <v>73.5</v>
      </c>
      <c r="I1695" s="27">
        <v>73.5</v>
      </c>
      <c r="J1695" s="27">
        <v>21.15</v>
      </c>
      <c r="K1695" s="21"/>
    </row>
    <row r="1696" spans="1:11" x14ac:dyDescent="0.15">
      <c r="A1696" s="28">
        <v>42377</v>
      </c>
      <c r="B1696" s="27">
        <v>-108.5</v>
      </c>
      <c r="C1696" s="27">
        <v>-629.6</v>
      </c>
      <c r="D1696" s="27">
        <v>88.4</v>
      </c>
      <c r="E1696" s="27">
        <v>-853.75</v>
      </c>
      <c r="F1696" s="27">
        <v>64.25</v>
      </c>
      <c r="G1696" s="27">
        <v>-795.5</v>
      </c>
      <c r="H1696" s="27">
        <v>73.5</v>
      </c>
      <c r="I1696" s="27">
        <v>73.5</v>
      </c>
      <c r="J1696" s="27">
        <v>21.15</v>
      </c>
      <c r="K1696" s="21"/>
    </row>
    <row r="1697" spans="1:11" x14ac:dyDescent="0.15">
      <c r="A1697" s="28">
        <v>42376</v>
      </c>
      <c r="B1697" s="27">
        <v>-108.5</v>
      </c>
      <c r="C1697" s="27">
        <v>-629.6</v>
      </c>
      <c r="D1697" s="27">
        <v>88.4</v>
      </c>
      <c r="E1697" s="27">
        <v>-853.75</v>
      </c>
      <c r="F1697" s="27">
        <v>64.25</v>
      </c>
      <c r="G1697" s="27">
        <v>-795.5</v>
      </c>
      <c r="H1697" s="27">
        <v>73.5</v>
      </c>
      <c r="I1697" s="27">
        <v>73.5</v>
      </c>
      <c r="J1697" s="27">
        <v>21.15</v>
      </c>
      <c r="K1697" s="21"/>
    </row>
    <row r="1698" spans="1:11" x14ac:dyDescent="0.15">
      <c r="A1698" s="28">
        <v>42375</v>
      </c>
      <c r="B1698" s="27">
        <v>-108.5</v>
      </c>
      <c r="C1698" s="27">
        <v>-629.6</v>
      </c>
      <c r="D1698" s="27">
        <v>88.4</v>
      </c>
      <c r="E1698" s="27">
        <v>-853.75</v>
      </c>
      <c r="F1698" s="27">
        <v>64.25</v>
      </c>
      <c r="G1698" s="27">
        <v>-795.5</v>
      </c>
      <c r="H1698" s="27">
        <v>73.5</v>
      </c>
      <c r="I1698" s="27">
        <v>73.5</v>
      </c>
      <c r="J1698" s="27">
        <v>21.15</v>
      </c>
      <c r="K1698" s="21"/>
    </row>
    <row r="1699" spans="1:11" x14ac:dyDescent="0.15">
      <c r="A1699" s="28">
        <v>42374</v>
      </c>
      <c r="B1699" s="27">
        <v>-108.5</v>
      </c>
      <c r="C1699" s="27">
        <v>-629.6</v>
      </c>
      <c r="D1699" s="27">
        <v>88.4</v>
      </c>
      <c r="E1699" s="27">
        <v>-853.75</v>
      </c>
      <c r="F1699" s="27">
        <v>64.25</v>
      </c>
      <c r="G1699" s="27">
        <v>-795.5</v>
      </c>
      <c r="H1699" s="27">
        <v>73.5</v>
      </c>
      <c r="I1699" s="27">
        <v>73.5</v>
      </c>
      <c r="J1699" s="27">
        <v>21.15</v>
      </c>
      <c r="K1699" s="21"/>
    </row>
    <row r="1700" spans="1:11" x14ac:dyDescent="0.15">
      <c r="A1700" s="28">
        <v>42373</v>
      </c>
      <c r="B1700" s="27">
        <v>-108.5</v>
      </c>
      <c r="C1700" s="27">
        <v>-653.75</v>
      </c>
      <c r="D1700" s="27">
        <v>114.25</v>
      </c>
      <c r="E1700" s="27">
        <v>-877.9</v>
      </c>
      <c r="F1700" s="27">
        <v>90.1</v>
      </c>
      <c r="G1700" s="27">
        <v>-771.75</v>
      </c>
      <c r="H1700" s="27">
        <v>145.25</v>
      </c>
      <c r="I1700" s="27">
        <v>138.4</v>
      </c>
      <c r="J1700" s="27">
        <v>61.9</v>
      </c>
      <c r="K1700" s="21"/>
    </row>
    <row r="1701" spans="1:11" x14ac:dyDescent="0.15">
      <c r="A1701" s="28">
        <v>42369</v>
      </c>
      <c r="B1701" s="27">
        <v>-108.5</v>
      </c>
      <c r="C1701" s="27">
        <v>-653.75</v>
      </c>
      <c r="D1701" s="27">
        <v>114.25</v>
      </c>
      <c r="E1701" s="27">
        <v>-877.9</v>
      </c>
      <c r="F1701" s="27">
        <v>90.1</v>
      </c>
      <c r="G1701" s="27">
        <v>-771.75</v>
      </c>
      <c r="H1701" s="27">
        <v>145.25</v>
      </c>
      <c r="I1701" s="27">
        <v>138.4</v>
      </c>
      <c r="J1701" s="27">
        <v>61.9</v>
      </c>
      <c r="K1701" s="21"/>
    </row>
    <row r="1702" spans="1:11" x14ac:dyDescent="0.15">
      <c r="A1702" s="28">
        <v>42368</v>
      </c>
      <c r="B1702" s="27">
        <v>-108.5</v>
      </c>
      <c r="C1702" s="27">
        <v>-653.75</v>
      </c>
      <c r="D1702" s="27">
        <v>114.25</v>
      </c>
      <c r="E1702" s="27">
        <v>-877.9</v>
      </c>
      <c r="F1702" s="27">
        <v>90.1</v>
      </c>
      <c r="G1702" s="27">
        <v>-771.75</v>
      </c>
      <c r="H1702" s="27">
        <v>145.25</v>
      </c>
      <c r="I1702" s="27">
        <v>138.4</v>
      </c>
      <c r="J1702" s="27">
        <v>61.9</v>
      </c>
      <c r="K1702" s="21"/>
    </row>
    <row r="1703" spans="1:11" x14ac:dyDescent="0.15">
      <c r="A1703" s="28">
        <v>42367</v>
      </c>
      <c r="B1703" s="27">
        <v>-108.5</v>
      </c>
      <c r="C1703" s="27">
        <v>-653.75</v>
      </c>
      <c r="D1703" s="27">
        <v>114.25</v>
      </c>
      <c r="E1703" s="27">
        <v>-877.9</v>
      </c>
      <c r="F1703" s="27">
        <v>90.1</v>
      </c>
      <c r="G1703" s="27">
        <v>-771.75</v>
      </c>
      <c r="H1703" s="27">
        <v>145.25</v>
      </c>
      <c r="I1703" s="27">
        <v>138.4</v>
      </c>
      <c r="J1703" s="27">
        <v>61.9</v>
      </c>
      <c r="K1703" s="21"/>
    </row>
    <row r="1704" spans="1:11" x14ac:dyDescent="0.15">
      <c r="A1704" s="28">
        <v>42366</v>
      </c>
      <c r="B1704" s="27">
        <v>-108.5</v>
      </c>
      <c r="C1704" s="27">
        <v>-653.75</v>
      </c>
      <c r="D1704" s="27">
        <v>114.25</v>
      </c>
      <c r="E1704" s="27">
        <v>-877.9</v>
      </c>
      <c r="F1704" s="27">
        <v>90.1</v>
      </c>
      <c r="G1704" s="27">
        <v>-771.75</v>
      </c>
      <c r="H1704" s="27">
        <v>145.25</v>
      </c>
      <c r="I1704" s="27">
        <v>138.4</v>
      </c>
      <c r="J1704" s="27">
        <v>61.9</v>
      </c>
      <c r="K1704" s="21"/>
    </row>
    <row r="1705" spans="1:11" x14ac:dyDescent="0.15">
      <c r="A1705" s="28">
        <v>42363</v>
      </c>
      <c r="B1705" s="27">
        <v>-108.5</v>
      </c>
      <c r="C1705" s="27">
        <v>-653.75</v>
      </c>
      <c r="D1705" s="27">
        <v>114.25</v>
      </c>
      <c r="E1705" s="27">
        <v>-877.9</v>
      </c>
      <c r="F1705" s="27">
        <v>90.1</v>
      </c>
      <c r="G1705" s="27">
        <v>-771.75</v>
      </c>
      <c r="H1705" s="27">
        <v>145.25</v>
      </c>
      <c r="I1705" s="27">
        <v>138.4</v>
      </c>
      <c r="J1705" s="27">
        <v>61.9</v>
      </c>
      <c r="K1705" s="21"/>
    </row>
    <row r="1706" spans="1:11" x14ac:dyDescent="0.15">
      <c r="A1706" s="28">
        <v>42362</v>
      </c>
      <c r="B1706" s="27">
        <v>-108.5</v>
      </c>
      <c r="C1706" s="27">
        <v>-662</v>
      </c>
      <c r="D1706" s="27">
        <v>105</v>
      </c>
      <c r="E1706" s="27">
        <v>-886.15</v>
      </c>
      <c r="F1706" s="27">
        <v>80.849999999999994</v>
      </c>
      <c r="G1706" s="27">
        <v>-788.25</v>
      </c>
      <c r="H1706" s="27">
        <v>126.75</v>
      </c>
      <c r="I1706" s="27">
        <v>105</v>
      </c>
      <c r="J1706" s="27">
        <v>58.75</v>
      </c>
      <c r="K1706" s="21"/>
    </row>
    <row r="1707" spans="1:11" x14ac:dyDescent="0.15">
      <c r="A1707" s="28">
        <v>42361</v>
      </c>
      <c r="B1707" s="27">
        <v>-108.5</v>
      </c>
      <c r="C1707" s="27">
        <v>-662</v>
      </c>
      <c r="D1707" s="27">
        <v>105</v>
      </c>
      <c r="E1707" s="27">
        <v>-886.15</v>
      </c>
      <c r="F1707" s="27">
        <v>80.849999999999994</v>
      </c>
      <c r="G1707" s="27">
        <v>-788.25</v>
      </c>
      <c r="H1707" s="27">
        <v>126.75</v>
      </c>
      <c r="I1707" s="27">
        <v>105</v>
      </c>
      <c r="J1707" s="27">
        <v>58.75</v>
      </c>
      <c r="K1707" s="21"/>
    </row>
    <row r="1708" spans="1:11" x14ac:dyDescent="0.15">
      <c r="A1708" s="28">
        <v>42360</v>
      </c>
      <c r="B1708" s="27">
        <v>-108.5</v>
      </c>
      <c r="C1708" s="27">
        <v>-662</v>
      </c>
      <c r="D1708" s="27">
        <v>105</v>
      </c>
      <c r="E1708" s="27">
        <v>-886.15</v>
      </c>
      <c r="F1708" s="27">
        <v>80.849999999999994</v>
      </c>
      <c r="G1708" s="27">
        <v>-788.25</v>
      </c>
      <c r="H1708" s="27">
        <v>126.75</v>
      </c>
      <c r="I1708" s="27">
        <v>105</v>
      </c>
      <c r="J1708" s="27">
        <v>58.75</v>
      </c>
      <c r="K1708" s="21"/>
    </row>
    <row r="1709" spans="1:11" x14ac:dyDescent="0.15">
      <c r="A1709" s="28">
        <v>42359</v>
      </c>
      <c r="B1709" s="27">
        <v>-108.5</v>
      </c>
      <c r="C1709" s="27">
        <v>-662</v>
      </c>
      <c r="D1709" s="27">
        <v>105</v>
      </c>
      <c r="E1709" s="27">
        <v>-877.9</v>
      </c>
      <c r="F1709" s="27">
        <v>90.1</v>
      </c>
      <c r="G1709" s="27">
        <v>-820.25</v>
      </c>
      <c r="H1709" s="27">
        <v>95.75</v>
      </c>
      <c r="I1709" s="27">
        <v>123.5</v>
      </c>
      <c r="J1709" s="27">
        <v>43.85</v>
      </c>
      <c r="K1709" s="21"/>
    </row>
    <row r="1710" spans="1:11" x14ac:dyDescent="0.15">
      <c r="A1710" s="28">
        <v>42356</v>
      </c>
      <c r="B1710" s="27">
        <v>-108.5</v>
      </c>
      <c r="C1710" s="27">
        <v>-662</v>
      </c>
      <c r="D1710" s="27">
        <v>105</v>
      </c>
      <c r="E1710" s="27">
        <v>-877.9</v>
      </c>
      <c r="F1710" s="27">
        <v>90.1</v>
      </c>
      <c r="G1710" s="27">
        <v>-820.25</v>
      </c>
      <c r="H1710" s="27">
        <v>95.75</v>
      </c>
      <c r="I1710" s="27">
        <v>123.5</v>
      </c>
      <c r="J1710" s="27">
        <v>43.85</v>
      </c>
      <c r="K1710" s="21"/>
    </row>
    <row r="1711" spans="1:11" x14ac:dyDescent="0.15">
      <c r="A1711" s="28">
        <v>42355</v>
      </c>
      <c r="B1711" s="27">
        <v>-108.5</v>
      </c>
      <c r="C1711" s="27">
        <v>-662</v>
      </c>
      <c r="D1711" s="27">
        <v>105</v>
      </c>
      <c r="E1711" s="27">
        <v>-877.9</v>
      </c>
      <c r="F1711" s="27">
        <v>90.1</v>
      </c>
      <c r="G1711" s="27">
        <v>-820.25</v>
      </c>
      <c r="H1711" s="27">
        <v>95.75</v>
      </c>
      <c r="I1711" s="27">
        <v>123.5</v>
      </c>
      <c r="J1711" s="27">
        <v>43.85</v>
      </c>
      <c r="K1711" s="21"/>
    </row>
    <row r="1712" spans="1:11" x14ac:dyDescent="0.15">
      <c r="A1712" s="28">
        <v>42354</v>
      </c>
      <c r="B1712" s="27">
        <v>-108.5</v>
      </c>
      <c r="C1712" s="27">
        <v>-662</v>
      </c>
      <c r="D1712" s="27">
        <v>105</v>
      </c>
      <c r="E1712" s="27">
        <v>-877.9</v>
      </c>
      <c r="F1712" s="27">
        <v>90.1</v>
      </c>
      <c r="G1712" s="27">
        <v>-820.25</v>
      </c>
      <c r="H1712" s="27">
        <v>95.75</v>
      </c>
      <c r="I1712" s="27">
        <v>123.5</v>
      </c>
      <c r="J1712" s="27">
        <v>43.85</v>
      </c>
      <c r="K1712" s="21"/>
    </row>
    <row r="1713" spans="1:11" x14ac:dyDescent="0.15">
      <c r="A1713" s="28">
        <v>42353</v>
      </c>
      <c r="B1713" s="27">
        <v>-108.5</v>
      </c>
      <c r="C1713" s="27">
        <v>-621.54999999999995</v>
      </c>
      <c r="D1713" s="27">
        <v>113.05</v>
      </c>
      <c r="E1713" s="27">
        <v>-894</v>
      </c>
      <c r="F1713" s="27">
        <v>74</v>
      </c>
      <c r="G1713" s="27">
        <v>-860.5</v>
      </c>
      <c r="H1713" s="27">
        <v>55.5</v>
      </c>
      <c r="I1713" s="27">
        <v>33.75</v>
      </c>
      <c r="J1713" s="27">
        <v>-3.25</v>
      </c>
      <c r="K1713" s="21"/>
    </row>
    <row r="1714" spans="1:11" x14ac:dyDescent="0.15">
      <c r="A1714" s="28">
        <v>42352</v>
      </c>
      <c r="B1714" s="27">
        <v>-108.5</v>
      </c>
      <c r="C1714" s="27">
        <v>-621.54999999999995</v>
      </c>
      <c r="D1714" s="27">
        <v>113.05</v>
      </c>
      <c r="E1714" s="27">
        <v>-894</v>
      </c>
      <c r="F1714" s="27">
        <v>74</v>
      </c>
      <c r="G1714" s="27">
        <v>-860.5</v>
      </c>
      <c r="H1714" s="27">
        <v>55.5</v>
      </c>
      <c r="I1714" s="27">
        <v>33.75</v>
      </c>
      <c r="J1714" s="27">
        <v>-3.25</v>
      </c>
      <c r="K1714" s="21"/>
    </row>
    <row r="1715" spans="1:11" x14ac:dyDescent="0.15">
      <c r="A1715" s="28">
        <v>42349</v>
      </c>
      <c r="B1715" s="27">
        <v>-108.5</v>
      </c>
      <c r="C1715" s="27">
        <v>-621.54999999999995</v>
      </c>
      <c r="D1715" s="27">
        <v>113.05</v>
      </c>
      <c r="E1715" s="27">
        <v>-894</v>
      </c>
      <c r="F1715" s="27">
        <v>74</v>
      </c>
      <c r="G1715" s="27">
        <v>-860.5</v>
      </c>
      <c r="H1715" s="27">
        <v>55.5</v>
      </c>
      <c r="I1715" s="27">
        <v>33.75</v>
      </c>
      <c r="J1715" s="27">
        <v>-3.25</v>
      </c>
      <c r="K1715" s="21"/>
    </row>
    <row r="1716" spans="1:11" x14ac:dyDescent="0.15">
      <c r="A1716" s="28">
        <v>42348</v>
      </c>
      <c r="B1716" s="27">
        <v>-108.5</v>
      </c>
      <c r="C1716" s="27">
        <v>-621.54999999999995</v>
      </c>
      <c r="D1716" s="27">
        <v>113.05</v>
      </c>
      <c r="E1716" s="27">
        <v>-894</v>
      </c>
      <c r="F1716" s="27">
        <v>74</v>
      </c>
      <c r="G1716" s="27">
        <v>-860.5</v>
      </c>
      <c r="H1716" s="27">
        <v>55.5</v>
      </c>
      <c r="I1716" s="27">
        <v>33.75</v>
      </c>
      <c r="J1716" s="27">
        <v>-3.25</v>
      </c>
      <c r="K1716" s="21"/>
    </row>
    <row r="1717" spans="1:11" x14ac:dyDescent="0.15">
      <c r="A1717" s="28">
        <v>42347</v>
      </c>
      <c r="B1717" s="27">
        <v>-108.5</v>
      </c>
      <c r="C1717" s="27">
        <v>-621.54999999999995</v>
      </c>
      <c r="D1717" s="27">
        <v>113.05</v>
      </c>
      <c r="E1717" s="27">
        <v>-894</v>
      </c>
      <c r="F1717" s="27">
        <v>74</v>
      </c>
      <c r="G1717" s="27">
        <v>-860.5</v>
      </c>
      <c r="H1717" s="27">
        <v>55.5</v>
      </c>
      <c r="I1717" s="27">
        <v>33.75</v>
      </c>
      <c r="J1717" s="27">
        <v>-3.25</v>
      </c>
      <c r="K1717" s="21"/>
    </row>
    <row r="1718" spans="1:11" x14ac:dyDescent="0.15">
      <c r="A1718" s="28">
        <v>42346</v>
      </c>
      <c r="B1718" s="27">
        <v>-108.5</v>
      </c>
      <c r="C1718" s="27">
        <v>-621.54999999999995</v>
      </c>
      <c r="D1718" s="27">
        <v>113.05</v>
      </c>
      <c r="E1718" s="27">
        <v>-894</v>
      </c>
      <c r="F1718" s="27">
        <v>74</v>
      </c>
      <c r="G1718" s="27">
        <v>-860.5</v>
      </c>
      <c r="H1718" s="27">
        <v>55.5</v>
      </c>
      <c r="I1718" s="27">
        <v>33.75</v>
      </c>
      <c r="J1718" s="27">
        <v>-3.25</v>
      </c>
      <c r="K1718" s="21"/>
    </row>
    <row r="1719" spans="1:11" x14ac:dyDescent="0.15">
      <c r="A1719" s="28">
        <v>42345</v>
      </c>
      <c r="B1719" s="27">
        <v>-100.25</v>
      </c>
      <c r="C1719" s="27">
        <v>-621.54999999999995</v>
      </c>
      <c r="D1719" s="27">
        <v>146.44999999999999</v>
      </c>
      <c r="E1719" s="27">
        <v>-869.65</v>
      </c>
      <c r="F1719" s="27">
        <v>99.35</v>
      </c>
      <c r="G1719" s="27">
        <v>-803.75</v>
      </c>
      <c r="H1719" s="27">
        <v>114.25</v>
      </c>
      <c r="I1719" s="27">
        <v>83.25</v>
      </c>
      <c r="J1719" s="27">
        <v>55.5</v>
      </c>
      <c r="K1719" s="21"/>
    </row>
    <row r="1720" spans="1:11" x14ac:dyDescent="0.15">
      <c r="A1720" s="28">
        <v>42342</v>
      </c>
      <c r="B1720" s="27">
        <v>-100.25</v>
      </c>
      <c r="C1720" s="27">
        <v>-621.54999999999995</v>
      </c>
      <c r="D1720" s="27">
        <v>146.44999999999999</v>
      </c>
      <c r="E1720" s="27">
        <v>-869.65</v>
      </c>
      <c r="F1720" s="27">
        <v>99.35</v>
      </c>
      <c r="G1720" s="27">
        <v>-803.75</v>
      </c>
      <c r="H1720" s="27">
        <v>114.25</v>
      </c>
      <c r="I1720" s="27">
        <v>83.25</v>
      </c>
      <c r="J1720" s="27">
        <v>55.5</v>
      </c>
      <c r="K1720" s="21"/>
    </row>
    <row r="1721" spans="1:11" x14ac:dyDescent="0.15">
      <c r="A1721" s="28">
        <v>42341</v>
      </c>
      <c r="B1721" s="27">
        <v>-100.25</v>
      </c>
      <c r="C1721" s="27">
        <v>-621.54999999999995</v>
      </c>
      <c r="D1721" s="27">
        <v>146.44999999999999</v>
      </c>
      <c r="E1721" s="27">
        <v>-869.65</v>
      </c>
      <c r="F1721" s="27">
        <v>99.35</v>
      </c>
      <c r="G1721" s="27">
        <v>-803.75</v>
      </c>
      <c r="H1721" s="27">
        <v>114.25</v>
      </c>
      <c r="I1721" s="27">
        <v>83.25</v>
      </c>
      <c r="J1721" s="27">
        <v>55.5</v>
      </c>
      <c r="K1721" s="21"/>
    </row>
    <row r="1722" spans="1:11" x14ac:dyDescent="0.15">
      <c r="A1722" s="28">
        <v>42340</v>
      </c>
      <c r="B1722" s="27">
        <v>-141.5</v>
      </c>
      <c r="C1722" s="27">
        <v>-654.16</v>
      </c>
      <c r="D1722" s="27">
        <v>111.85</v>
      </c>
      <c r="E1722" s="27">
        <v>-918.35</v>
      </c>
      <c r="F1722" s="27">
        <v>48.65</v>
      </c>
      <c r="G1722" s="27">
        <v>-860.5</v>
      </c>
      <c r="H1722" s="27">
        <v>55.5</v>
      </c>
      <c r="I1722" s="27">
        <v>48.65</v>
      </c>
      <c r="J1722" s="27">
        <v>4.8</v>
      </c>
      <c r="K1722" s="21"/>
    </row>
    <row r="1723" spans="1:11" x14ac:dyDescent="0.15">
      <c r="A1723" s="28">
        <v>42339</v>
      </c>
      <c r="B1723" s="27">
        <v>-141.5</v>
      </c>
      <c r="C1723" s="27">
        <v>-654.16</v>
      </c>
      <c r="D1723" s="27">
        <v>111.85</v>
      </c>
      <c r="E1723" s="27">
        <v>-918.35</v>
      </c>
      <c r="F1723" s="27">
        <v>48.65</v>
      </c>
      <c r="G1723" s="27">
        <v>-860.5</v>
      </c>
      <c r="H1723" s="27">
        <v>55.5</v>
      </c>
      <c r="I1723" s="27">
        <v>48.65</v>
      </c>
      <c r="J1723" s="27">
        <v>4.8</v>
      </c>
      <c r="K1723" s="21"/>
    </row>
    <row r="1724" spans="1:11" x14ac:dyDescent="0.15">
      <c r="A1724" s="28">
        <v>42338</v>
      </c>
      <c r="B1724" s="27">
        <v>-141.5</v>
      </c>
      <c r="C1724" s="27">
        <v>-654.16</v>
      </c>
      <c r="D1724" s="27">
        <v>111.85</v>
      </c>
      <c r="E1724" s="27">
        <v>-918.35</v>
      </c>
      <c r="F1724" s="27">
        <v>48.65</v>
      </c>
      <c r="G1724" s="27">
        <v>-860.5</v>
      </c>
      <c r="H1724" s="27">
        <v>55.5</v>
      </c>
      <c r="I1724" s="27">
        <v>48.65</v>
      </c>
      <c r="J1724" s="27">
        <v>4.8</v>
      </c>
      <c r="K1724" s="21"/>
    </row>
    <row r="1725" spans="1:11" x14ac:dyDescent="0.15">
      <c r="A1725" s="28">
        <v>42335</v>
      </c>
      <c r="B1725" s="27">
        <v>-141.5</v>
      </c>
      <c r="C1725" s="27">
        <v>-654.16</v>
      </c>
      <c r="D1725" s="27">
        <v>111.85</v>
      </c>
      <c r="E1725" s="27">
        <v>-918.35</v>
      </c>
      <c r="F1725" s="27">
        <v>48.65</v>
      </c>
      <c r="G1725" s="27">
        <v>-860.5</v>
      </c>
      <c r="H1725" s="27">
        <v>55.5</v>
      </c>
      <c r="I1725" s="27">
        <v>48.65</v>
      </c>
      <c r="J1725" s="27">
        <v>4.8</v>
      </c>
      <c r="K1725" s="21"/>
    </row>
    <row r="1726" spans="1:11" x14ac:dyDescent="0.15">
      <c r="A1726" s="28">
        <v>42334</v>
      </c>
      <c r="B1726" s="27">
        <v>-141.5</v>
      </c>
      <c r="C1726" s="27">
        <v>-654.16</v>
      </c>
      <c r="D1726" s="27">
        <v>111.85</v>
      </c>
      <c r="E1726" s="27">
        <v>-918.35</v>
      </c>
      <c r="F1726" s="27">
        <v>48.65</v>
      </c>
      <c r="G1726" s="27">
        <v>-860.5</v>
      </c>
      <c r="H1726" s="27">
        <v>55.5</v>
      </c>
      <c r="I1726" s="27">
        <v>48.65</v>
      </c>
      <c r="J1726" s="27">
        <v>4.8</v>
      </c>
      <c r="K1726" s="21"/>
    </row>
    <row r="1727" spans="1:11" x14ac:dyDescent="0.15">
      <c r="A1727" s="28">
        <v>42333</v>
      </c>
      <c r="B1727" s="27">
        <v>-166.25</v>
      </c>
      <c r="C1727" s="27">
        <v>-711.1</v>
      </c>
      <c r="D1727" s="27">
        <v>-48.1</v>
      </c>
      <c r="E1727" s="27">
        <v>-967.25</v>
      </c>
      <c r="F1727" s="27">
        <v>-103.25</v>
      </c>
      <c r="G1727" s="27">
        <v>-925.5</v>
      </c>
      <c r="H1727" s="27">
        <v>-112.5</v>
      </c>
      <c r="I1727" s="27">
        <v>-103.25</v>
      </c>
      <c r="J1727" s="27">
        <v>-211.5</v>
      </c>
      <c r="K1727" s="21"/>
    </row>
    <row r="1728" spans="1:11" x14ac:dyDescent="0.15">
      <c r="A1728" s="28">
        <v>42332</v>
      </c>
      <c r="B1728" s="27">
        <v>-166.25</v>
      </c>
      <c r="C1728" s="27">
        <v>-711.1</v>
      </c>
      <c r="D1728" s="27">
        <v>-48.1</v>
      </c>
      <c r="E1728" s="27">
        <v>-967.25</v>
      </c>
      <c r="F1728" s="27">
        <v>-103.25</v>
      </c>
      <c r="G1728" s="27">
        <v>-925.5</v>
      </c>
      <c r="H1728" s="27">
        <v>-112.5</v>
      </c>
      <c r="I1728" s="27">
        <v>-103.25</v>
      </c>
      <c r="J1728" s="27">
        <v>-211.5</v>
      </c>
      <c r="K1728" s="21"/>
    </row>
    <row r="1729" spans="1:11" x14ac:dyDescent="0.15">
      <c r="A1729" s="28">
        <v>42331</v>
      </c>
      <c r="B1729" s="27">
        <v>-326.25</v>
      </c>
      <c r="C1729" s="27">
        <v>-763</v>
      </c>
      <c r="D1729" s="27">
        <v>-1</v>
      </c>
      <c r="E1729" s="27">
        <v>-945</v>
      </c>
      <c r="F1729" s="27">
        <v>-32</v>
      </c>
      <c r="G1729" s="27">
        <v>-953.25</v>
      </c>
      <c r="H1729" s="27">
        <v>-41.25</v>
      </c>
      <c r="I1729" s="27">
        <v>-88.35</v>
      </c>
      <c r="J1729" s="27">
        <v>-100</v>
      </c>
      <c r="K1729" s="21"/>
    </row>
    <row r="1730" spans="1:11" x14ac:dyDescent="0.15">
      <c r="A1730" s="28">
        <v>42328</v>
      </c>
      <c r="B1730" s="27">
        <v>-326.25</v>
      </c>
      <c r="C1730" s="27">
        <v>-763</v>
      </c>
      <c r="D1730" s="27">
        <v>-1</v>
      </c>
      <c r="E1730" s="27">
        <v>-945</v>
      </c>
      <c r="F1730" s="27">
        <v>-32</v>
      </c>
      <c r="G1730" s="27">
        <v>-953.25</v>
      </c>
      <c r="H1730" s="27">
        <v>-41.25</v>
      </c>
      <c r="I1730" s="27">
        <v>-88.35</v>
      </c>
      <c r="J1730" s="27">
        <v>-100</v>
      </c>
      <c r="K1730" s="21"/>
    </row>
    <row r="1731" spans="1:11" x14ac:dyDescent="0.15">
      <c r="A1731" s="28">
        <v>42327</v>
      </c>
      <c r="B1731" s="27">
        <v>-326.25</v>
      </c>
      <c r="C1731" s="27">
        <v>-763</v>
      </c>
      <c r="D1731" s="27">
        <v>-1</v>
      </c>
      <c r="E1731" s="27">
        <v>-945</v>
      </c>
      <c r="F1731" s="27">
        <v>-32</v>
      </c>
      <c r="G1731" s="27">
        <v>-953.25</v>
      </c>
      <c r="H1731" s="27">
        <v>-41.25</v>
      </c>
      <c r="I1731" s="27">
        <v>-88.35</v>
      </c>
      <c r="J1731" s="27">
        <v>-100</v>
      </c>
      <c r="K1731" s="21"/>
    </row>
    <row r="1732" spans="1:11" x14ac:dyDescent="0.15">
      <c r="A1732" s="28">
        <v>42326</v>
      </c>
      <c r="B1732" s="27">
        <v>-326.25</v>
      </c>
      <c r="C1732" s="27">
        <v>-763</v>
      </c>
      <c r="D1732" s="27">
        <v>-1</v>
      </c>
      <c r="E1732" s="27">
        <v>-945</v>
      </c>
      <c r="F1732" s="27">
        <v>-32</v>
      </c>
      <c r="G1732" s="27">
        <v>-953.25</v>
      </c>
      <c r="H1732" s="27">
        <v>-41.25</v>
      </c>
      <c r="I1732" s="27">
        <v>-88.35</v>
      </c>
      <c r="J1732" s="27">
        <v>-100</v>
      </c>
      <c r="K1732" s="21"/>
    </row>
    <row r="1733" spans="1:11" x14ac:dyDescent="0.15">
      <c r="A1733" s="28">
        <v>42325</v>
      </c>
      <c r="B1733" s="27">
        <v>-326.25</v>
      </c>
      <c r="C1733" s="27">
        <v>-674.25</v>
      </c>
      <c r="D1733" s="27">
        <v>88.75</v>
      </c>
      <c r="E1733" s="27">
        <v>-896.5</v>
      </c>
      <c r="F1733" s="27">
        <v>17.5</v>
      </c>
      <c r="G1733" s="27">
        <v>-954.75</v>
      </c>
      <c r="H1733" s="27">
        <v>8.25</v>
      </c>
      <c r="I1733" s="27">
        <v>17.75</v>
      </c>
      <c r="J1733" s="27">
        <v>-41.15</v>
      </c>
      <c r="K1733" s="21"/>
    </row>
    <row r="1734" spans="1:11" x14ac:dyDescent="0.15">
      <c r="A1734" s="28">
        <v>42324</v>
      </c>
      <c r="B1734" s="27">
        <v>-326.25</v>
      </c>
      <c r="C1734" s="27">
        <v>-674.25</v>
      </c>
      <c r="D1734" s="27">
        <v>88.75</v>
      </c>
      <c r="E1734" s="27">
        <v>-896.5</v>
      </c>
      <c r="F1734" s="27">
        <v>17.5</v>
      </c>
      <c r="G1734" s="27">
        <v>-954.75</v>
      </c>
      <c r="H1734" s="27">
        <v>8.25</v>
      </c>
      <c r="I1734" s="27">
        <v>17.75</v>
      </c>
      <c r="J1734" s="27">
        <v>-41.15</v>
      </c>
      <c r="K1734" s="21"/>
    </row>
    <row r="1735" spans="1:11" x14ac:dyDescent="0.15">
      <c r="A1735" s="28">
        <v>42321</v>
      </c>
      <c r="B1735" s="27">
        <v>-326.25</v>
      </c>
      <c r="C1735" s="27">
        <v>-674.25</v>
      </c>
      <c r="D1735" s="27">
        <v>88.75</v>
      </c>
      <c r="E1735" s="27">
        <v>-896.5</v>
      </c>
      <c r="F1735" s="27">
        <v>17.5</v>
      </c>
      <c r="G1735" s="27">
        <v>-954.75</v>
      </c>
      <c r="H1735" s="27">
        <v>8.25</v>
      </c>
      <c r="I1735" s="27">
        <v>17.75</v>
      </c>
      <c r="J1735" s="27">
        <v>-41.15</v>
      </c>
      <c r="K1735" s="21"/>
    </row>
    <row r="1736" spans="1:11" x14ac:dyDescent="0.15">
      <c r="A1736" s="28">
        <v>42320</v>
      </c>
      <c r="B1736" s="27">
        <v>-326.25</v>
      </c>
      <c r="C1736" s="27">
        <v>-674.25</v>
      </c>
      <c r="D1736" s="27">
        <v>88.75</v>
      </c>
      <c r="E1736" s="27">
        <v>-896.5</v>
      </c>
      <c r="F1736" s="27">
        <v>17.5</v>
      </c>
      <c r="G1736" s="27">
        <v>-954.75</v>
      </c>
      <c r="H1736" s="27">
        <v>8.25</v>
      </c>
      <c r="I1736" s="27">
        <v>17.75</v>
      </c>
      <c r="J1736" s="27">
        <v>-41.15</v>
      </c>
      <c r="K1736" s="21"/>
    </row>
    <row r="1737" spans="1:11" x14ac:dyDescent="0.15">
      <c r="A1737" s="28">
        <v>42319</v>
      </c>
      <c r="B1737" s="27">
        <v>-326.25</v>
      </c>
      <c r="C1737" s="27">
        <v>-674.25</v>
      </c>
      <c r="D1737" s="27">
        <v>88.75</v>
      </c>
      <c r="E1737" s="27">
        <v>-896.5</v>
      </c>
      <c r="F1737" s="27">
        <v>17.5</v>
      </c>
      <c r="G1737" s="27">
        <v>-954.75</v>
      </c>
      <c r="H1737" s="27">
        <v>8.25</v>
      </c>
      <c r="I1737" s="27">
        <v>17.75</v>
      </c>
      <c r="J1737" s="27">
        <v>-41.15</v>
      </c>
      <c r="K1737" s="21"/>
    </row>
    <row r="1738" spans="1:11" x14ac:dyDescent="0.15">
      <c r="A1738" s="28">
        <v>42318</v>
      </c>
      <c r="B1738" s="27">
        <v>-326.25</v>
      </c>
      <c r="C1738" s="27">
        <v>-674.25</v>
      </c>
      <c r="D1738" s="27">
        <v>88.75</v>
      </c>
      <c r="E1738" s="27">
        <v>-872.35</v>
      </c>
      <c r="F1738" s="27">
        <v>41.65</v>
      </c>
      <c r="G1738" s="27">
        <v>-954.75</v>
      </c>
      <c r="H1738" s="27">
        <v>8.25</v>
      </c>
      <c r="I1738" s="27">
        <v>57.75</v>
      </c>
      <c r="J1738" s="27">
        <v>-25.15</v>
      </c>
      <c r="K1738" s="21"/>
    </row>
    <row r="1739" spans="1:11" x14ac:dyDescent="0.15">
      <c r="A1739" s="28">
        <v>42317</v>
      </c>
      <c r="B1739" s="27">
        <v>-326.25</v>
      </c>
      <c r="C1739" s="27">
        <v>-642.04999999999995</v>
      </c>
      <c r="D1739" s="27">
        <v>120.95</v>
      </c>
      <c r="E1739" s="27">
        <v>-872.35</v>
      </c>
      <c r="F1739" s="27">
        <v>41.65</v>
      </c>
      <c r="G1739" s="27">
        <v>-954.75</v>
      </c>
      <c r="H1739" s="27">
        <v>8.25</v>
      </c>
      <c r="I1739" s="27">
        <v>57.75</v>
      </c>
      <c r="J1739" s="27">
        <v>-25.15</v>
      </c>
      <c r="K1739" s="21"/>
    </row>
    <row r="1740" spans="1:11" x14ac:dyDescent="0.15">
      <c r="A1740" s="28">
        <v>42314</v>
      </c>
      <c r="B1740" s="27">
        <v>-326.25</v>
      </c>
      <c r="C1740" s="27">
        <v>-642.04999999999995</v>
      </c>
      <c r="D1740" s="27">
        <v>120.95</v>
      </c>
      <c r="E1740" s="27">
        <v>-872.35</v>
      </c>
      <c r="F1740" s="27">
        <v>41.65</v>
      </c>
      <c r="G1740" s="27">
        <v>-954.75</v>
      </c>
      <c r="H1740" s="27">
        <v>8.25</v>
      </c>
      <c r="I1740" s="27">
        <v>57.75</v>
      </c>
      <c r="J1740" s="27">
        <v>-25.15</v>
      </c>
      <c r="K1740" s="21"/>
    </row>
    <row r="1741" spans="1:11" x14ac:dyDescent="0.15">
      <c r="A1741" s="28">
        <v>42313</v>
      </c>
      <c r="B1741" s="27">
        <v>-326.25</v>
      </c>
      <c r="C1741" s="27">
        <v>-609.85</v>
      </c>
      <c r="D1741" s="27">
        <v>153.15</v>
      </c>
      <c r="E1741" s="27">
        <v>-816</v>
      </c>
      <c r="F1741" s="27">
        <v>98</v>
      </c>
      <c r="G1741" s="27">
        <v>-964.5</v>
      </c>
      <c r="H1741" s="27">
        <v>48.5</v>
      </c>
      <c r="I1741" s="27">
        <v>98</v>
      </c>
      <c r="J1741" s="27">
        <v>23.15</v>
      </c>
      <c r="K1741" s="21"/>
    </row>
    <row r="1742" spans="1:11" x14ac:dyDescent="0.15">
      <c r="A1742" s="28">
        <v>42312</v>
      </c>
      <c r="B1742" s="27">
        <v>-326.25</v>
      </c>
      <c r="C1742" s="27">
        <v>-609.85</v>
      </c>
      <c r="D1742" s="27">
        <v>153.15</v>
      </c>
      <c r="E1742" s="27">
        <v>-816</v>
      </c>
      <c r="F1742" s="27">
        <v>98</v>
      </c>
      <c r="G1742" s="27">
        <v>-964.5</v>
      </c>
      <c r="H1742" s="27">
        <v>48.5</v>
      </c>
      <c r="I1742" s="27">
        <v>98</v>
      </c>
      <c r="J1742" s="27">
        <v>23.15</v>
      </c>
      <c r="K1742" s="21"/>
    </row>
    <row r="1743" spans="1:11" x14ac:dyDescent="0.15">
      <c r="A1743" s="28">
        <v>42311</v>
      </c>
      <c r="B1743" s="27">
        <v>-326.25</v>
      </c>
      <c r="C1743" s="27">
        <v>-577.65</v>
      </c>
      <c r="D1743" s="27">
        <v>185.35</v>
      </c>
      <c r="E1743" s="27">
        <v>-751.6</v>
      </c>
      <c r="F1743" s="27">
        <v>162.4</v>
      </c>
      <c r="G1743" s="27">
        <v>-884</v>
      </c>
      <c r="H1743" s="27">
        <v>129</v>
      </c>
      <c r="I1743" s="27">
        <v>138.25</v>
      </c>
      <c r="J1743" s="27">
        <v>111.7</v>
      </c>
      <c r="K1743" s="21"/>
    </row>
    <row r="1744" spans="1:11" x14ac:dyDescent="0.15">
      <c r="A1744" s="28">
        <v>42310</v>
      </c>
      <c r="B1744" s="27">
        <v>-326.25</v>
      </c>
      <c r="C1744" s="27">
        <v>-577.65</v>
      </c>
      <c r="D1744" s="27">
        <v>185.35</v>
      </c>
      <c r="E1744" s="27">
        <v>-751.6</v>
      </c>
      <c r="F1744" s="27">
        <v>162.4</v>
      </c>
      <c r="G1744" s="27">
        <v>-884</v>
      </c>
      <c r="H1744" s="27">
        <v>129</v>
      </c>
      <c r="I1744" s="27">
        <v>138.25</v>
      </c>
      <c r="J1744" s="27">
        <v>111.7</v>
      </c>
      <c r="K1744" s="21"/>
    </row>
    <row r="1745" spans="1:11" x14ac:dyDescent="0.15">
      <c r="A1745" s="28">
        <v>42307</v>
      </c>
      <c r="B1745" s="27">
        <v>-326.25</v>
      </c>
      <c r="C1745" s="27">
        <v>-577.65</v>
      </c>
      <c r="D1745" s="27">
        <v>185.35</v>
      </c>
      <c r="E1745" s="27">
        <v>-751.6</v>
      </c>
      <c r="F1745" s="27">
        <v>162.4</v>
      </c>
      <c r="G1745" s="27">
        <v>-884</v>
      </c>
      <c r="H1745" s="27">
        <v>129</v>
      </c>
      <c r="I1745" s="27">
        <v>138.25</v>
      </c>
      <c r="J1745" s="27">
        <v>111.7</v>
      </c>
      <c r="K1745" s="21"/>
    </row>
    <row r="1746" spans="1:11" x14ac:dyDescent="0.15">
      <c r="A1746" s="28">
        <v>42306</v>
      </c>
      <c r="B1746" s="27">
        <v>-326.25</v>
      </c>
      <c r="C1746" s="27">
        <v>-577.65</v>
      </c>
      <c r="D1746" s="27">
        <v>185.35</v>
      </c>
      <c r="E1746" s="27">
        <v>-751.6</v>
      </c>
      <c r="F1746" s="27">
        <v>162.4</v>
      </c>
      <c r="G1746" s="27">
        <v>-884</v>
      </c>
      <c r="H1746" s="27">
        <v>129</v>
      </c>
      <c r="I1746" s="27">
        <v>138.25</v>
      </c>
      <c r="J1746" s="27">
        <v>111.7</v>
      </c>
      <c r="K1746" s="21"/>
    </row>
    <row r="1747" spans="1:11" x14ac:dyDescent="0.15">
      <c r="A1747" s="28">
        <v>42305</v>
      </c>
      <c r="B1747" s="27">
        <v>-326.25</v>
      </c>
      <c r="C1747" s="27">
        <v>-577.65</v>
      </c>
      <c r="D1747" s="27">
        <v>185.35</v>
      </c>
      <c r="E1747" s="27">
        <v>-751.6</v>
      </c>
      <c r="F1747" s="27">
        <v>162.4</v>
      </c>
      <c r="G1747" s="27">
        <v>-884</v>
      </c>
      <c r="H1747" s="27">
        <v>129</v>
      </c>
      <c r="I1747" s="27">
        <v>138.25</v>
      </c>
      <c r="J1747" s="27">
        <v>111.7</v>
      </c>
      <c r="K1747" s="21"/>
    </row>
    <row r="1748" spans="1:11" x14ac:dyDescent="0.15">
      <c r="A1748" s="28">
        <v>42304</v>
      </c>
      <c r="B1748" s="27">
        <v>-326.25</v>
      </c>
      <c r="C1748" s="27">
        <v>-569.4</v>
      </c>
      <c r="D1748" s="27">
        <v>194.6</v>
      </c>
      <c r="E1748" s="27">
        <v>-743.35</v>
      </c>
      <c r="F1748" s="27">
        <v>171.65</v>
      </c>
      <c r="G1748" s="27">
        <v>-835.5</v>
      </c>
      <c r="H1748" s="27">
        <v>178.5</v>
      </c>
      <c r="I1748" s="27">
        <v>147.5</v>
      </c>
      <c r="J1748" s="27">
        <v>111.7</v>
      </c>
      <c r="K1748" s="21"/>
    </row>
    <row r="1749" spans="1:11" x14ac:dyDescent="0.15">
      <c r="A1749" s="28">
        <v>42303</v>
      </c>
      <c r="B1749" s="27">
        <v>-326.25</v>
      </c>
      <c r="C1749" s="27">
        <v>-569.4</v>
      </c>
      <c r="D1749" s="27">
        <v>194.6</v>
      </c>
      <c r="E1749" s="27">
        <v>-743.35</v>
      </c>
      <c r="F1749" s="27">
        <v>171.65</v>
      </c>
      <c r="G1749" s="27">
        <v>-835.5</v>
      </c>
      <c r="H1749" s="27">
        <v>178.5</v>
      </c>
      <c r="I1749" s="27">
        <v>147.5</v>
      </c>
      <c r="J1749" s="27">
        <v>111.7</v>
      </c>
      <c r="K1749" s="21"/>
    </row>
    <row r="1750" spans="1:11" x14ac:dyDescent="0.15">
      <c r="A1750" s="28">
        <v>42300</v>
      </c>
      <c r="B1750" s="27">
        <v>-326.25</v>
      </c>
      <c r="C1750" s="27">
        <v>-569.4</v>
      </c>
      <c r="D1750" s="27">
        <v>194.6</v>
      </c>
      <c r="E1750" s="27">
        <v>-743.35</v>
      </c>
      <c r="F1750" s="27">
        <v>171.65</v>
      </c>
      <c r="G1750" s="27">
        <v>-835.5</v>
      </c>
      <c r="H1750" s="27">
        <v>178.5</v>
      </c>
      <c r="I1750" s="27">
        <v>147.5</v>
      </c>
      <c r="J1750" s="27">
        <v>111.7</v>
      </c>
      <c r="K1750" s="21"/>
    </row>
    <row r="1751" spans="1:11" x14ac:dyDescent="0.15">
      <c r="A1751" s="28">
        <v>42299</v>
      </c>
      <c r="B1751" s="27">
        <v>-326.25</v>
      </c>
      <c r="C1751" s="27">
        <v>-569.4</v>
      </c>
      <c r="D1751" s="27">
        <v>194.6</v>
      </c>
      <c r="E1751" s="27">
        <v>-743.35</v>
      </c>
      <c r="F1751" s="27">
        <v>171.65</v>
      </c>
      <c r="G1751" s="27">
        <v>-835.5</v>
      </c>
      <c r="H1751" s="27">
        <v>178.5</v>
      </c>
      <c r="I1751" s="27">
        <v>147.5</v>
      </c>
      <c r="J1751" s="27">
        <v>111.7</v>
      </c>
      <c r="K1751" s="21"/>
    </row>
    <row r="1752" spans="1:11" x14ac:dyDescent="0.15">
      <c r="A1752" s="28">
        <v>42298</v>
      </c>
      <c r="B1752" s="27">
        <v>-351</v>
      </c>
      <c r="C1752" s="27">
        <v>-577.65</v>
      </c>
      <c r="D1752" s="27">
        <v>185.35</v>
      </c>
      <c r="E1752" s="27">
        <v>-735.1</v>
      </c>
      <c r="F1752" s="27">
        <v>180.9</v>
      </c>
      <c r="G1752" s="27">
        <v>-819.99</v>
      </c>
      <c r="H1752" s="27">
        <v>197</v>
      </c>
      <c r="I1752" s="27">
        <v>237.25</v>
      </c>
      <c r="J1752" s="27">
        <v>169.25</v>
      </c>
      <c r="K1752" s="21"/>
    </row>
    <row r="1753" spans="1:11" x14ac:dyDescent="0.15">
      <c r="A1753" s="28">
        <v>42297</v>
      </c>
      <c r="B1753" s="27">
        <v>-351</v>
      </c>
      <c r="C1753" s="27">
        <v>-577.65</v>
      </c>
      <c r="D1753" s="27">
        <v>185.35</v>
      </c>
      <c r="E1753" s="27">
        <v>-735.1</v>
      </c>
      <c r="F1753" s="27">
        <v>180.9</v>
      </c>
      <c r="G1753" s="27">
        <v>-819.99</v>
      </c>
      <c r="H1753" s="27">
        <v>197</v>
      </c>
      <c r="I1753" s="27">
        <v>237.25</v>
      </c>
      <c r="J1753" s="27">
        <v>169.25</v>
      </c>
      <c r="K1753" s="21"/>
    </row>
    <row r="1754" spans="1:11" x14ac:dyDescent="0.15">
      <c r="A1754" s="28">
        <v>42296</v>
      </c>
      <c r="B1754" s="27">
        <v>-351</v>
      </c>
      <c r="C1754" s="27">
        <v>-577.65</v>
      </c>
      <c r="D1754" s="27">
        <v>185.35</v>
      </c>
      <c r="E1754" s="27">
        <v>-735.1</v>
      </c>
      <c r="F1754" s="27">
        <v>180.9</v>
      </c>
      <c r="G1754" s="27">
        <v>-819.99</v>
      </c>
      <c r="H1754" s="27">
        <v>197</v>
      </c>
      <c r="I1754" s="27">
        <v>237.25</v>
      </c>
      <c r="J1754" s="27">
        <v>169.25</v>
      </c>
      <c r="K1754" s="21"/>
    </row>
    <row r="1755" spans="1:11" x14ac:dyDescent="0.15">
      <c r="A1755" s="28">
        <v>42293</v>
      </c>
      <c r="B1755" s="27">
        <v>-351</v>
      </c>
      <c r="C1755" s="27">
        <v>-577.65</v>
      </c>
      <c r="D1755" s="27">
        <v>185.35</v>
      </c>
      <c r="E1755" s="27">
        <v>-735.1</v>
      </c>
      <c r="F1755" s="27">
        <v>180.9</v>
      </c>
      <c r="G1755" s="27">
        <v>-802.9</v>
      </c>
      <c r="H1755" s="27">
        <v>213.1</v>
      </c>
      <c r="I1755" s="27">
        <v>237.25</v>
      </c>
      <c r="J1755" s="27">
        <v>169.25</v>
      </c>
      <c r="K1755" s="21"/>
    </row>
    <row r="1756" spans="1:11" x14ac:dyDescent="0.15">
      <c r="A1756" s="28">
        <v>42292</v>
      </c>
      <c r="B1756" s="27">
        <v>-351</v>
      </c>
      <c r="C1756" s="27">
        <v>-577.65</v>
      </c>
      <c r="D1756" s="27">
        <v>185.35</v>
      </c>
      <c r="E1756" s="27">
        <v>-735.1</v>
      </c>
      <c r="F1756" s="27">
        <v>180.9</v>
      </c>
      <c r="G1756" s="27">
        <v>-802.9</v>
      </c>
      <c r="H1756" s="27">
        <v>213.1</v>
      </c>
      <c r="I1756" s="27">
        <v>237.25</v>
      </c>
      <c r="J1756" s="27">
        <v>169.25</v>
      </c>
      <c r="K1756" s="21"/>
    </row>
    <row r="1757" spans="1:11" x14ac:dyDescent="0.15">
      <c r="A1757" s="28">
        <v>42291</v>
      </c>
      <c r="B1757" s="27">
        <v>-351</v>
      </c>
      <c r="C1757" s="27">
        <v>-577.65</v>
      </c>
      <c r="D1757" s="27">
        <v>185.35</v>
      </c>
      <c r="E1757" s="27">
        <v>-735.1</v>
      </c>
      <c r="F1757" s="27">
        <v>180.9</v>
      </c>
      <c r="G1757" s="27">
        <v>-802.9</v>
      </c>
      <c r="H1757" s="27">
        <v>213.1</v>
      </c>
      <c r="I1757" s="27">
        <v>237.25</v>
      </c>
      <c r="J1757" s="27">
        <v>169.25</v>
      </c>
      <c r="K1757" s="21"/>
    </row>
    <row r="1758" spans="1:11" x14ac:dyDescent="0.15">
      <c r="A1758" s="28">
        <v>42290</v>
      </c>
      <c r="B1758" s="27">
        <v>-351</v>
      </c>
      <c r="C1758" s="27">
        <v>-634</v>
      </c>
      <c r="D1758" s="27">
        <v>129</v>
      </c>
      <c r="E1758" s="27">
        <v>-775.55</v>
      </c>
      <c r="F1758" s="27">
        <v>139.44999999999999</v>
      </c>
      <c r="G1758" s="27">
        <v>-859.25</v>
      </c>
      <c r="H1758" s="27">
        <v>156.75</v>
      </c>
      <c r="I1758" s="27">
        <v>147.5</v>
      </c>
      <c r="J1758" s="27">
        <v>111.7</v>
      </c>
      <c r="K1758" s="21"/>
    </row>
    <row r="1759" spans="1:11" x14ac:dyDescent="0.15">
      <c r="A1759" s="28">
        <v>42289</v>
      </c>
      <c r="B1759" s="27">
        <v>-351</v>
      </c>
      <c r="C1759" s="27">
        <v>-634</v>
      </c>
      <c r="D1759" s="27">
        <v>129</v>
      </c>
      <c r="E1759" s="27">
        <v>-775.55</v>
      </c>
      <c r="F1759" s="27">
        <v>139.44999999999999</v>
      </c>
      <c r="G1759" s="27">
        <v>-859.25</v>
      </c>
      <c r="H1759" s="27">
        <v>156.75</v>
      </c>
      <c r="I1759" s="27">
        <v>147.5</v>
      </c>
      <c r="J1759" s="27">
        <v>111.7</v>
      </c>
      <c r="K1759" s="21"/>
    </row>
    <row r="1760" spans="1:11" x14ac:dyDescent="0.15">
      <c r="A1760" s="28">
        <v>42287</v>
      </c>
      <c r="B1760" s="27">
        <v>-351</v>
      </c>
      <c r="C1760" s="27">
        <v>-650.5</v>
      </c>
      <c r="D1760" s="27">
        <v>110.5</v>
      </c>
      <c r="E1760" s="27">
        <v>-800.3</v>
      </c>
      <c r="F1760" s="27">
        <v>111.7</v>
      </c>
      <c r="G1760" s="27">
        <v>-892.25</v>
      </c>
      <c r="H1760" s="27">
        <v>119.75</v>
      </c>
      <c r="I1760" s="27">
        <v>129</v>
      </c>
      <c r="J1760" s="27">
        <v>93.2</v>
      </c>
      <c r="K1760" s="21"/>
    </row>
    <row r="1761" spans="1:11" x14ac:dyDescent="0.15">
      <c r="A1761" s="28">
        <v>42286</v>
      </c>
      <c r="B1761" s="27">
        <v>-351</v>
      </c>
      <c r="C1761" s="27">
        <v>-650.5</v>
      </c>
      <c r="D1761" s="27">
        <v>110.5</v>
      </c>
      <c r="E1761" s="27">
        <v>-800.3</v>
      </c>
      <c r="F1761" s="27">
        <v>111.7</v>
      </c>
      <c r="G1761" s="27">
        <v>-892.25</v>
      </c>
      <c r="H1761" s="27">
        <v>119.75</v>
      </c>
      <c r="I1761" s="27">
        <v>129</v>
      </c>
      <c r="J1761" s="27">
        <v>93.2</v>
      </c>
      <c r="K1761" s="21"/>
    </row>
    <row r="1762" spans="1:11" x14ac:dyDescent="0.15">
      <c r="A1762" s="28">
        <v>42285</v>
      </c>
      <c r="B1762" s="27">
        <v>-351</v>
      </c>
      <c r="C1762" s="27">
        <v>-650.5</v>
      </c>
      <c r="D1762" s="27">
        <v>110.5</v>
      </c>
      <c r="E1762" s="27">
        <v>-792.05</v>
      </c>
      <c r="F1762" s="27">
        <v>120.95</v>
      </c>
      <c r="G1762" s="27">
        <v>-892.25</v>
      </c>
      <c r="H1762" s="27">
        <v>119.75</v>
      </c>
      <c r="I1762" s="27">
        <v>129</v>
      </c>
      <c r="J1762" s="27">
        <v>102.45</v>
      </c>
      <c r="K1762" s="21"/>
    </row>
    <row r="1763" spans="1:11" x14ac:dyDescent="0.15">
      <c r="A1763" s="28">
        <v>42277</v>
      </c>
      <c r="B1763" s="27">
        <v>-351</v>
      </c>
      <c r="C1763" s="27">
        <v>-650.5</v>
      </c>
      <c r="D1763" s="27">
        <v>110.5</v>
      </c>
      <c r="E1763" s="27">
        <v>-792.05</v>
      </c>
      <c r="F1763" s="27">
        <v>120.95</v>
      </c>
      <c r="G1763" s="27">
        <v>-892.25</v>
      </c>
      <c r="H1763" s="27">
        <v>119.75</v>
      </c>
      <c r="I1763" s="27">
        <v>129</v>
      </c>
      <c r="J1763" s="27">
        <v>102.45</v>
      </c>
      <c r="K1763" s="21"/>
    </row>
    <row r="1764" spans="1:11" x14ac:dyDescent="0.15">
      <c r="A1764" s="28">
        <v>42276</v>
      </c>
      <c r="B1764" s="27">
        <v>-351</v>
      </c>
      <c r="C1764" s="27">
        <v>-650.5</v>
      </c>
      <c r="D1764" s="27">
        <v>110.5</v>
      </c>
      <c r="E1764" s="27">
        <v>-792.05</v>
      </c>
      <c r="F1764" s="27">
        <v>120.95</v>
      </c>
      <c r="G1764" s="27">
        <v>-892.25</v>
      </c>
      <c r="H1764" s="27">
        <v>119.75</v>
      </c>
      <c r="I1764" s="27">
        <v>129</v>
      </c>
      <c r="J1764" s="27">
        <v>102.45</v>
      </c>
      <c r="K1764" s="21"/>
    </row>
    <row r="1765" spans="1:11" x14ac:dyDescent="0.15">
      <c r="A1765" s="28">
        <v>42275</v>
      </c>
      <c r="B1765" s="27">
        <v>-351</v>
      </c>
      <c r="C1765" s="27">
        <v>-650.5</v>
      </c>
      <c r="D1765" s="27">
        <v>110.5</v>
      </c>
      <c r="E1765" s="27">
        <v>-792.05</v>
      </c>
      <c r="F1765" s="27">
        <v>120.95</v>
      </c>
      <c r="G1765" s="27">
        <v>-892.25</v>
      </c>
      <c r="H1765" s="27">
        <v>119.75</v>
      </c>
      <c r="I1765" s="27">
        <v>129</v>
      </c>
      <c r="J1765" s="27">
        <v>102.45</v>
      </c>
      <c r="K1765" s="21"/>
    </row>
    <row r="1766" spans="1:11" x14ac:dyDescent="0.15">
      <c r="A1766" s="28">
        <v>42272</v>
      </c>
      <c r="B1766" s="27">
        <v>-351</v>
      </c>
      <c r="C1766" s="27">
        <v>-658.75</v>
      </c>
      <c r="D1766" s="27">
        <v>101.25</v>
      </c>
      <c r="E1766" s="27">
        <v>-816.6</v>
      </c>
      <c r="F1766" s="27">
        <v>94.4</v>
      </c>
      <c r="G1766" s="27">
        <v>-940.75</v>
      </c>
      <c r="H1766" s="27">
        <v>70.25</v>
      </c>
      <c r="I1766" s="27">
        <v>70.25</v>
      </c>
      <c r="J1766" s="27">
        <v>67.849999999999994</v>
      </c>
      <c r="K1766" s="21"/>
    </row>
    <row r="1767" spans="1:11" x14ac:dyDescent="0.15">
      <c r="A1767" s="28">
        <v>42271</v>
      </c>
      <c r="B1767" s="27">
        <v>-351</v>
      </c>
      <c r="C1767" s="27">
        <v>-658.75</v>
      </c>
      <c r="D1767" s="27">
        <v>101.25</v>
      </c>
      <c r="E1767" s="27">
        <v>-816.6</v>
      </c>
      <c r="F1767" s="27">
        <v>94.4</v>
      </c>
      <c r="G1767" s="27">
        <v>-940.75</v>
      </c>
      <c r="H1767" s="27">
        <v>70.25</v>
      </c>
      <c r="I1767" s="27">
        <v>70.25</v>
      </c>
      <c r="J1767" s="27">
        <v>67.849999999999994</v>
      </c>
      <c r="K1767" s="21"/>
    </row>
    <row r="1768" spans="1:11" x14ac:dyDescent="0.15">
      <c r="A1768" s="28">
        <v>42270</v>
      </c>
      <c r="B1768" s="27">
        <v>-351</v>
      </c>
      <c r="C1768" s="27">
        <v>-658.75</v>
      </c>
      <c r="D1768" s="27">
        <v>101.25</v>
      </c>
      <c r="E1768" s="27">
        <v>-816.6</v>
      </c>
      <c r="F1768" s="27">
        <v>94.4</v>
      </c>
      <c r="G1768" s="27">
        <v>-940.75</v>
      </c>
      <c r="H1768" s="27">
        <v>70.25</v>
      </c>
      <c r="I1768" s="27">
        <v>70.25</v>
      </c>
      <c r="J1768" s="27">
        <v>67.849999999999994</v>
      </c>
      <c r="K1768" s="21"/>
    </row>
    <row r="1769" spans="1:11" x14ac:dyDescent="0.15">
      <c r="A1769" s="28">
        <v>42269</v>
      </c>
      <c r="B1769" s="27">
        <v>-351</v>
      </c>
      <c r="C1769" s="27">
        <v>-658.75</v>
      </c>
      <c r="D1769" s="27">
        <v>101.25</v>
      </c>
      <c r="E1769" s="27">
        <v>-816.6</v>
      </c>
      <c r="F1769" s="27">
        <v>94.4</v>
      </c>
      <c r="G1769" s="27">
        <v>-940.75</v>
      </c>
      <c r="H1769" s="27">
        <v>70.25</v>
      </c>
      <c r="I1769" s="27">
        <v>70.25</v>
      </c>
      <c r="J1769" s="27">
        <v>67.849999999999994</v>
      </c>
      <c r="K1769" s="21"/>
    </row>
    <row r="1770" spans="1:11" x14ac:dyDescent="0.15">
      <c r="A1770" s="28">
        <v>42268</v>
      </c>
      <c r="B1770" s="27">
        <v>-342.75</v>
      </c>
      <c r="C1770" s="27">
        <v>-634.4</v>
      </c>
      <c r="D1770" s="27">
        <v>126.6</v>
      </c>
      <c r="E1770" s="27">
        <v>-808.35</v>
      </c>
      <c r="F1770" s="27">
        <v>103.65</v>
      </c>
      <c r="G1770" s="27">
        <v>-892.25</v>
      </c>
      <c r="H1770" s="27">
        <v>119.75</v>
      </c>
      <c r="I1770" s="27">
        <v>79.5</v>
      </c>
      <c r="J1770" s="27">
        <v>101.25</v>
      </c>
      <c r="K1770" s="21"/>
    </row>
    <row r="1771" spans="1:11" x14ac:dyDescent="0.15">
      <c r="A1771" s="28">
        <v>42265</v>
      </c>
      <c r="B1771" s="27">
        <v>-342.75</v>
      </c>
      <c r="C1771" s="27">
        <v>-634.4</v>
      </c>
      <c r="D1771" s="27">
        <v>126.6</v>
      </c>
      <c r="E1771" s="27">
        <v>-808.35</v>
      </c>
      <c r="F1771" s="27">
        <v>103.65</v>
      </c>
      <c r="G1771" s="27">
        <v>-892.25</v>
      </c>
      <c r="H1771" s="27">
        <v>119.75</v>
      </c>
      <c r="I1771" s="27">
        <v>79.5</v>
      </c>
      <c r="J1771" s="27">
        <v>101.25</v>
      </c>
      <c r="K1771" s="21"/>
    </row>
    <row r="1772" spans="1:11" x14ac:dyDescent="0.15">
      <c r="A1772" s="28">
        <v>42264</v>
      </c>
      <c r="B1772" s="27">
        <v>-342.75</v>
      </c>
      <c r="C1772" s="27">
        <v>-634.4</v>
      </c>
      <c r="D1772" s="27">
        <v>126.6</v>
      </c>
      <c r="E1772" s="27">
        <v>-808.35</v>
      </c>
      <c r="F1772" s="27">
        <v>103.65</v>
      </c>
      <c r="G1772" s="27">
        <v>-892.25</v>
      </c>
      <c r="H1772" s="27">
        <v>119.75</v>
      </c>
      <c r="I1772" s="27">
        <v>79.5</v>
      </c>
      <c r="J1772" s="27">
        <v>101.25</v>
      </c>
      <c r="K1772" s="21"/>
    </row>
    <row r="1773" spans="1:11" x14ac:dyDescent="0.15">
      <c r="A1773" s="28">
        <v>42263</v>
      </c>
      <c r="B1773" s="27">
        <v>-342.75</v>
      </c>
      <c r="C1773" s="27">
        <v>-634.4</v>
      </c>
      <c r="D1773" s="27">
        <v>126.6</v>
      </c>
      <c r="E1773" s="27">
        <v>-808.35</v>
      </c>
      <c r="F1773" s="27">
        <v>103.65</v>
      </c>
      <c r="G1773" s="27">
        <v>-892.25</v>
      </c>
      <c r="H1773" s="27">
        <v>119.75</v>
      </c>
      <c r="I1773" s="27">
        <v>79.5</v>
      </c>
      <c r="J1773" s="27">
        <v>101.25</v>
      </c>
      <c r="K1773" s="21"/>
    </row>
    <row r="1774" spans="1:11" x14ac:dyDescent="0.15">
      <c r="A1774" s="28">
        <v>42262</v>
      </c>
      <c r="B1774" s="27">
        <v>-342.75</v>
      </c>
      <c r="C1774" s="27">
        <v>-634.4</v>
      </c>
      <c r="D1774" s="27">
        <v>126.6</v>
      </c>
      <c r="E1774" s="27">
        <v>-808.35</v>
      </c>
      <c r="F1774" s="27">
        <v>103.65</v>
      </c>
      <c r="G1774" s="27">
        <v>-892.25</v>
      </c>
      <c r="H1774" s="27">
        <v>119.75</v>
      </c>
      <c r="I1774" s="27">
        <v>79.5</v>
      </c>
      <c r="J1774" s="27">
        <v>101.25</v>
      </c>
      <c r="K1774" s="21"/>
    </row>
    <row r="1775" spans="1:11" x14ac:dyDescent="0.15">
      <c r="A1775" s="28">
        <v>42261</v>
      </c>
      <c r="B1775" s="27">
        <v>-342.75</v>
      </c>
      <c r="C1775" s="27">
        <v>-666.6</v>
      </c>
      <c r="D1775" s="27">
        <v>94.4</v>
      </c>
      <c r="E1775" s="27">
        <v>-856.85</v>
      </c>
      <c r="F1775" s="27">
        <v>54.15</v>
      </c>
      <c r="G1775" s="27">
        <v>-981</v>
      </c>
      <c r="H1775" s="27">
        <v>30</v>
      </c>
      <c r="I1775" s="27">
        <v>15.1</v>
      </c>
      <c r="J1775" s="27">
        <v>20.75</v>
      </c>
      <c r="K1775" s="21"/>
    </row>
    <row r="1776" spans="1:11" x14ac:dyDescent="0.15">
      <c r="A1776" s="28">
        <v>42258</v>
      </c>
      <c r="B1776" s="27">
        <v>-342.75</v>
      </c>
      <c r="C1776" s="27">
        <v>-666.6</v>
      </c>
      <c r="D1776" s="27">
        <v>94.4</v>
      </c>
      <c r="E1776" s="27">
        <v>-856.85</v>
      </c>
      <c r="F1776" s="27">
        <v>54.15</v>
      </c>
      <c r="G1776" s="27">
        <v>-981</v>
      </c>
      <c r="H1776" s="27">
        <v>30</v>
      </c>
      <c r="I1776" s="27">
        <v>15.1</v>
      </c>
      <c r="J1776" s="27">
        <v>20.75</v>
      </c>
      <c r="K1776" s="21"/>
    </row>
    <row r="1777" spans="1:11" x14ac:dyDescent="0.15">
      <c r="A1777" s="28">
        <v>42257</v>
      </c>
      <c r="B1777" s="27">
        <v>-342.75</v>
      </c>
      <c r="C1777" s="27">
        <v>-666.6</v>
      </c>
      <c r="D1777" s="27">
        <v>94.4</v>
      </c>
      <c r="E1777" s="27">
        <v>-856.85</v>
      </c>
      <c r="F1777" s="27">
        <v>54.15</v>
      </c>
      <c r="G1777" s="27">
        <v>-981</v>
      </c>
      <c r="H1777" s="27">
        <v>30</v>
      </c>
      <c r="I1777" s="27">
        <v>15.1</v>
      </c>
      <c r="J1777" s="27">
        <v>20.75</v>
      </c>
      <c r="K1777" s="21"/>
    </row>
    <row r="1778" spans="1:11" x14ac:dyDescent="0.15">
      <c r="A1778" s="28">
        <v>42256</v>
      </c>
      <c r="B1778" s="27">
        <v>-342.75</v>
      </c>
      <c r="C1778" s="27">
        <v>-666.6</v>
      </c>
      <c r="D1778" s="27">
        <v>94.4</v>
      </c>
      <c r="E1778" s="27">
        <v>-856.85</v>
      </c>
      <c r="F1778" s="27">
        <v>54.15</v>
      </c>
      <c r="G1778" s="27">
        <v>-981</v>
      </c>
      <c r="H1778" s="27">
        <v>30</v>
      </c>
      <c r="I1778" s="27">
        <v>15.1</v>
      </c>
      <c r="J1778" s="27">
        <v>20.75</v>
      </c>
      <c r="K1778" s="21"/>
    </row>
    <row r="1779" spans="1:11" x14ac:dyDescent="0.15">
      <c r="A1779" s="28">
        <v>42255</v>
      </c>
      <c r="B1779" s="27">
        <v>-342.75</v>
      </c>
      <c r="C1779" s="27">
        <v>-650.70000000000005</v>
      </c>
      <c r="D1779" s="27">
        <v>109.3</v>
      </c>
      <c r="E1779" s="27">
        <v>-865.1</v>
      </c>
      <c r="F1779" s="27">
        <v>44.9</v>
      </c>
      <c r="G1779" s="27">
        <v>-989.25</v>
      </c>
      <c r="H1779" s="27">
        <v>26.75</v>
      </c>
      <c r="I1779" s="27">
        <v>5.85</v>
      </c>
      <c r="J1779" s="27">
        <v>11.5</v>
      </c>
      <c r="K1779" s="21"/>
    </row>
    <row r="1780" spans="1:11" x14ac:dyDescent="0.15">
      <c r="A1780" s="28">
        <v>42254</v>
      </c>
      <c r="B1780" s="27">
        <v>-309.75</v>
      </c>
      <c r="C1780" s="27">
        <v>-642.45000000000005</v>
      </c>
      <c r="D1780" s="27">
        <v>118.55</v>
      </c>
      <c r="E1780" s="27">
        <v>-865.1</v>
      </c>
      <c r="F1780" s="27">
        <v>44.9</v>
      </c>
      <c r="G1780" s="27">
        <v>-989.25</v>
      </c>
      <c r="H1780" s="27">
        <v>26.75</v>
      </c>
      <c r="I1780" s="27">
        <v>5.85</v>
      </c>
      <c r="J1780" s="27">
        <v>-12.65</v>
      </c>
      <c r="K1780" s="21"/>
    </row>
    <row r="1781" spans="1:11" x14ac:dyDescent="0.15">
      <c r="A1781" s="28">
        <v>42253</v>
      </c>
      <c r="B1781" s="27">
        <v>-309.75</v>
      </c>
      <c r="C1781" s="27">
        <v>-642.45000000000005</v>
      </c>
      <c r="D1781" s="27">
        <v>118.55</v>
      </c>
      <c r="E1781" s="27">
        <v>-865.1</v>
      </c>
      <c r="F1781" s="27">
        <v>44.9</v>
      </c>
      <c r="G1781" s="27">
        <v>-989.25</v>
      </c>
      <c r="H1781" s="27">
        <v>26.75</v>
      </c>
      <c r="I1781" s="27">
        <v>5.85</v>
      </c>
      <c r="J1781" s="27">
        <v>-12.65</v>
      </c>
      <c r="K1781" s="21"/>
    </row>
    <row r="1782" spans="1:11" x14ac:dyDescent="0.15">
      <c r="A1782" s="28">
        <v>42249</v>
      </c>
      <c r="B1782" s="27">
        <v>-309.75</v>
      </c>
      <c r="C1782" s="27">
        <v>-642.45000000000005</v>
      </c>
      <c r="D1782" s="27">
        <v>118.55</v>
      </c>
      <c r="E1782" s="27">
        <v>-865.1</v>
      </c>
      <c r="F1782" s="27">
        <v>44.9</v>
      </c>
      <c r="G1782" s="27">
        <v>-989.25</v>
      </c>
      <c r="H1782" s="27">
        <v>26.75</v>
      </c>
      <c r="I1782" s="27">
        <v>5.85</v>
      </c>
      <c r="J1782" s="27">
        <v>-12.65</v>
      </c>
      <c r="K1782" s="21"/>
    </row>
    <row r="1783" spans="1:11" x14ac:dyDescent="0.15">
      <c r="A1783" s="28">
        <v>42248</v>
      </c>
      <c r="B1783" s="27">
        <v>-309.75</v>
      </c>
      <c r="C1783" s="27">
        <v>-642.45000000000005</v>
      </c>
      <c r="D1783" s="27">
        <v>118.55</v>
      </c>
      <c r="E1783" s="27">
        <v>-832.5</v>
      </c>
      <c r="F1783" s="27">
        <v>79.5</v>
      </c>
      <c r="G1783" s="27">
        <v>-981</v>
      </c>
      <c r="H1783" s="27">
        <v>30</v>
      </c>
      <c r="I1783" s="27">
        <v>30</v>
      </c>
      <c r="J1783" s="27">
        <v>44.9</v>
      </c>
      <c r="K1783" s="21"/>
    </row>
    <row r="1784" spans="1:11" x14ac:dyDescent="0.15">
      <c r="A1784" s="28">
        <v>42247</v>
      </c>
      <c r="B1784" s="27">
        <v>-309.75</v>
      </c>
      <c r="C1784" s="27">
        <v>-642.45000000000005</v>
      </c>
      <c r="D1784" s="27">
        <v>118.55</v>
      </c>
      <c r="E1784" s="27">
        <v>-832.5</v>
      </c>
      <c r="F1784" s="27">
        <v>79.5</v>
      </c>
      <c r="G1784" s="27">
        <v>-981</v>
      </c>
      <c r="H1784" s="27">
        <v>30</v>
      </c>
      <c r="I1784" s="27">
        <v>30</v>
      </c>
      <c r="J1784" s="27">
        <v>44.9</v>
      </c>
      <c r="K1784" s="21"/>
    </row>
    <row r="1785" spans="1:11" x14ac:dyDescent="0.15">
      <c r="A1785" s="28">
        <v>42244</v>
      </c>
      <c r="B1785" s="27">
        <v>-309.75</v>
      </c>
      <c r="C1785" s="27">
        <v>-642.45000000000005</v>
      </c>
      <c r="D1785" s="27">
        <v>118.55</v>
      </c>
      <c r="E1785" s="27">
        <v>-849</v>
      </c>
      <c r="F1785" s="27">
        <v>61</v>
      </c>
      <c r="G1785" s="27">
        <v>-989.25</v>
      </c>
      <c r="H1785" s="27">
        <v>20.75</v>
      </c>
      <c r="I1785" s="27">
        <v>11.5</v>
      </c>
      <c r="J1785" s="27">
        <v>26.4</v>
      </c>
      <c r="K1785" s="21"/>
    </row>
    <row r="1786" spans="1:11" x14ac:dyDescent="0.15">
      <c r="A1786" s="28">
        <v>42243</v>
      </c>
      <c r="B1786" s="27">
        <v>-309.75</v>
      </c>
      <c r="C1786" s="27">
        <v>-642.45000000000005</v>
      </c>
      <c r="D1786" s="27">
        <v>118.55</v>
      </c>
      <c r="E1786" s="27">
        <v>-849</v>
      </c>
      <c r="F1786" s="27">
        <v>61</v>
      </c>
      <c r="G1786" s="27">
        <v>-989.25</v>
      </c>
      <c r="H1786" s="27">
        <v>20.75</v>
      </c>
      <c r="I1786" s="27">
        <v>11.5</v>
      </c>
      <c r="J1786" s="27">
        <v>26.4</v>
      </c>
      <c r="K1786" s="21"/>
    </row>
    <row r="1787" spans="1:11" x14ac:dyDescent="0.15">
      <c r="A1787" s="28">
        <v>42242</v>
      </c>
      <c r="B1787" s="27">
        <v>-309.75</v>
      </c>
      <c r="C1787" s="27">
        <v>-642.45000000000005</v>
      </c>
      <c r="D1787" s="27">
        <v>118.55</v>
      </c>
      <c r="E1787" s="27">
        <v>-849</v>
      </c>
      <c r="F1787" s="27">
        <v>61</v>
      </c>
      <c r="G1787" s="27">
        <v>-989.25</v>
      </c>
      <c r="H1787" s="27">
        <v>20.75</v>
      </c>
      <c r="I1787" s="27">
        <v>11.5</v>
      </c>
      <c r="J1787" s="27">
        <v>26.4</v>
      </c>
      <c r="K1787" s="21"/>
    </row>
    <row r="1788" spans="1:11" x14ac:dyDescent="0.15">
      <c r="A1788" s="28">
        <v>42241</v>
      </c>
      <c r="B1788" s="27">
        <v>-293.25</v>
      </c>
      <c r="C1788" s="27">
        <v>-609.85</v>
      </c>
      <c r="D1788" s="27">
        <v>153.15</v>
      </c>
      <c r="E1788" s="27">
        <v>-743.75</v>
      </c>
      <c r="F1788" s="27">
        <v>169.25</v>
      </c>
      <c r="G1788" s="27">
        <v>-924.25</v>
      </c>
      <c r="H1788" s="27">
        <v>88.75</v>
      </c>
      <c r="I1788" s="27">
        <v>88.75</v>
      </c>
      <c r="J1788" s="27">
        <v>61</v>
      </c>
      <c r="K1788" s="21"/>
    </row>
    <row r="1789" spans="1:11" x14ac:dyDescent="0.15">
      <c r="A1789" s="28">
        <v>42240</v>
      </c>
      <c r="B1789" s="27">
        <v>-293.25</v>
      </c>
      <c r="C1789" s="27">
        <v>-609.85</v>
      </c>
      <c r="D1789" s="27">
        <v>153.15</v>
      </c>
      <c r="E1789" s="27">
        <v>-743.75</v>
      </c>
      <c r="F1789" s="27">
        <v>169.25</v>
      </c>
      <c r="G1789" s="27">
        <v>-924.25</v>
      </c>
      <c r="H1789" s="27">
        <v>88.75</v>
      </c>
      <c r="I1789" s="27">
        <v>88.75</v>
      </c>
      <c r="J1789" s="27">
        <v>61</v>
      </c>
      <c r="K1789" s="21"/>
    </row>
    <row r="1790" spans="1:11" x14ac:dyDescent="0.15">
      <c r="A1790" s="28">
        <v>42237</v>
      </c>
      <c r="B1790" s="27">
        <v>-293.25</v>
      </c>
      <c r="C1790" s="27">
        <v>-609.85</v>
      </c>
      <c r="D1790" s="27">
        <v>153.15</v>
      </c>
      <c r="E1790" s="27">
        <v>-743.75</v>
      </c>
      <c r="F1790" s="27">
        <v>169.25</v>
      </c>
      <c r="G1790" s="27">
        <v>-884</v>
      </c>
      <c r="H1790" s="27">
        <v>129</v>
      </c>
      <c r="I1790" s="27">
        <v>129</v>
      </c>
      <c r="J1790" s="27">
        <v>61</v>
      </c>
      <c r="K1790" s="21"/>
    </row>
    <row r="1791" spans="1:11" x14ac:dyDescent="0.15">
      <c r="A1791" s="28">
        <v>42236</v>
      </c>
      <c r="B1791" s="27">
        <v>-293.25</v>
      </c>
      <c r="C1791" s="27">
        <v>-609.85</v>
      </c>
      <c r="D1791" s="27">
        <v>153.15</v>
      </c>
      <c r="E1791" s="27">
        <v>-743.75</v>
      </c>
      <c r="F1791" s="27">
        <v>169.25</v>
      </c>
      <c r="G1791" s="27">
        <v>-884</v>
      </c>
      <c r="H1791" s="27">
        <v>129</v>
      </c>
      <c r="I1791" s="27">
        <v>129</v>
      </c>
      <c r="J1791" s="27">
        <v>61</v>
      </c>
      <c r="K1791" s="21"/>
    </row>
    <row r="1792" spans="1:11" x14ac:dyDescent="0.15">
      <c r="A1792" s="28">
        <v>42235</v>
      </c>
      <c r="B1792" s="27">
        <v>-293.25</v>
      </c>
      <c r="C1792" s="27">
        <v>-609.85</v>
      </c>
      <c r="D1792" s="27">
        <v>153.15</v>
      </c>
      <c r="E1792" s="27">
        <v>-743.75</v>
      </c>
      <c r="F1792" s="27">
        <v>169.25</v>
      </c>
      <c r="G1792" s="27">
        <v>-884</v>
      </c>
      <c r="H1792" s="27">
        <v>129</v>
      </c>
      <c r="I1792" s="27">
        <v>129</v>
      </c>
      <c r="J1792" s="27">
        <v>61</v>
      </c>
      <c r="K1792" s="21"/>
    </row>
    <row r="1793" spans="1:11" x14ac:dyDescent="0.15">
      <c r="A1793" s="28">
        <v>42234</v>
      </c>
      <c r="B1793" s="27">
        <v>-293.25</v>
      </c>
      <c r="C1793" s="27">
        <v>-577.65</v>
      </c>
      <c r="D1793" s="27">
        <v>185.35</v>
      </c>
      <c r="E1793" s="27">
        <v>-743.75</v>
      </c>
      <c r="F1793" s="27">
        <v>169.25</v>
      </c>
      <c r="G1793" s="27">
        <v>-884</v>
      </c>
      <c r="H1793" s="27">
        <v>129</v>
      </c>
      <c r="I1793" s="27">
        <v>129</v>
      </c>
      <c r="J1793" s="27">
        <v>77.099999999999994</v>
      </c>
      <c r="K1793" s="21"/>
    </row>
    <row r="1794" spans="1:11" x14ac:dyDescent="0.15">
      <c r="A1794" s="28">
        <v>42233</v>
      </c>
      <c r="B1794" s="27">
        <v>-293.25</v>
      </c>
      <c r="C1794" s="27">
        <v>-577.65</v>
      </c>
      <c r="D1794" s="27">
        <v>185.35</v>
      </c>
      <c r="E1794" s="27">
        <v>-743.75</v>
      </c>
      <c r="F1794" s="27">
        <v>169.25</v>
      </c>
      <c r="G1794" s="27">
        <v>-884</v>
      </c>
      <c r="H1794" s="27">
        <v>129</v>
      </c>
      <c r="I1794" s="27">
        <v>129</v>
      </c>
      <c r="J1794" s="27">
        <v>77.099999999999994</v>
      </c>
      <c r="K1794" s="21"/>
    </row>
    <row r="1795" spans="1:11" x14ac:dyDescent="0.15">
      <c r="A1795" s="28">
        <v>42230</v>
      </c>
      <c r="B1795" s="27">
        <v>-293.25</v>
      </c>
      <c r="C1795" s="27">
        <v>-577.65</v>
      </c>
      <c r="D1795" s="27">
        <v>185.35</v>
      </c>
      <c r="E1795" s="27">
        <v>-743.75</v>
      </c>
      <c r="F1795" s="27">
        <v>169.25</v>
      </c>
      <c r="G1795" s="27">
        <v>-884</v>
      </c>
      <c r="H1795" s="27">
        <v>129</v>
      </c>
      <c r="I1795" s="27">
        <v>129</v>
      </c>
      <c r="J1795" s="27">
        <v>77.099999999999994</v>
      </c>
      <c r="K1795" s="21"/>
    </row>
    <row r="1796" spans="1:11" x14ac:dyDescent="0.15">
      <c r="A1796" s="28">
        <v>42229</v>
      </c>
      <c r="B1796" s="27">
        <v>-293.25</v>
      </c>
      <c r="C1796" s="27">
        <v>-577.65</v>
      </c>
      <c r="D1796" s="27">
        <v>185.35</v>
      </c>
      <c r="E1796" s="27">
        <v>-743.75</v>
      </c>
      <c r="F1796" s="27">
        <v>169.25</v>
      </c>
      <c r="G1796" s="27">
        <v>-803.5</v>
      </c>
      <c r="H1796" s="27">
        <v>209.5</v>
      </c>
      <c r="I1796" s="27">
        <v>209.5</v>
      </c>
      <c r="J1796" s="27">
        <v>157.6</v>
      </c>
      <c r="K1796" s="21"/>
    </row>
    <row r="1797" spans="1:11" x14ac:dyDescent="0.15">
      <c r="A1797" s="28">
        <v>42228</v>
      </c>
      <c r="B1797" s="27">
        <v>-293.25</v>
      </c>
      <c r="C1797" s="27">
        <v>-594.15</v>
      </c>
      <c r="D1797" s="27">
        <v>166.85</v>
      </c>
      <c r="E1797" s="27">
        <v>-743.75</v>
      </c>
      <c r="F1797" s="27">
        <v>169.25</v>
      </c>
      <c r="G1797" s="27">
        <v>-811.75</v>
      </c>
      <c r="H1797" s="27">
        <v>135.85</v>
      </c>
      <c r="I1797" s="27">
        <v>79.5</v>
      </c>
      <c r="J1797" s="27">
        <v>51.75</v>
      </c>
      <c r="K1797" s="21"/>
    </row>
    <row r="1798" spans="1:11" x14ac:dyDescent="0.15">
      <c r="A1798" s="28">
        <v>42227</v>
      </c>
      <c r="B1798" s="27">
        <v>-293.25</v>
      </c>
      <c r="C1798" s="27">
        <v>-618.29999999999995</v>
      </c>
      <c r="D1798" s="27">
        <v>142.69999999999999</v>
      </c>
      <c r="E1798" s="27">
        <v>-767.9</v>
      </c>
      <c r="F1798" s="27">
        <v>145.1</v>
      </c>
      <c r="G1798" s="27">
        <v>-876.15</v>
      </c>
      <c r="H1798" s="27">
        <v>135.85</v>
      </c>
      <c r="I1798" s="27">
        <v>79.5</v>
      </c>
      <c r="J1798" s="27">
        <v>51.75</v>
      </c>
      <c r="K1798" s="21"/>
    </row>
    <row r="1799" spans="1:11" x14ac:dyDescent="0.15">
      <c r="A1799" s="28">
        <v>42226</v>
      </c>
      <c r="B1799" s="27">
        <v>-293.25</v>
      </c>
      <c r="C1799" s="27">
        <v>-650.5</v>
      </c>
      <c r="D1799" s="27">
        <v>110.5</v>
      </c>
      <c r="E1799" s="27">
        <v>-823.5</v>
      </c>
      <c r="F1799" s="27">
        <v>79.5</v>
      </c>
      <c r="G1799" s="27">
        <v>-916.6</v>
      </c>
      <c r="H1799" s="27">
        <v>94.4</v>
      </c>
      <c r="I1799" s="27">
        <v>79.5</v>
      </c>
      <c r="J1799" s="27">
        <v>51.75</v>
      </c>
      <c r="K1799" s="21"/>
    </row>
    <row r="1800" spans="1:11" x14ac:dyDescent="0.15">
      <c r="A1800" s="28">
        <v>42223</v>
      </c>
      <c r="B1800" s="27">
        <v>-293.25</v>
      </c>
      <c r="C1800" s="27">
        <v>-658.35</v>
      </c>
      <c r="D1800" s="27">
        <v>103.65</v>
      </c>
      <c r="E1800" s="27">
        <v>-823.85</v>
      </c>
      <c r="F1800" s="27">
        <v>91.15</v>
      </c>
      <c r="G1800" s="27">
        <v>-940.75</v>
      </c>
      <c r="H1800" s="27">
        <v>70.25</v>
      </c>
      <c r="I1800" s="27">
        <v>98</v>
      </c>
      <c r="J1800" s="27">
        <v>36.85</v>
      </c>
      <c r="K1800" s="21"/>
    </row>
    <row r="1801" spans="1:11" x14ac:dyDescent="0.15">
      <c r="A1801" s="28">
        <v>42222</v>
      </c>
      <c r="B1801" s="27">
        <v>-293.25</v>
      </c>
      <c r="C1801" s="27">
        <v>-658.35</v>
      </c>
      <c r="D1801" s="27">
        <v>103.65</v>
      </c>
      <c r="E1801" s="27">
        <v>-823.85</v>
      </c>
      <c r="F1801" s="27">
        <v>91.15</v>
      </c>
      <c r="G1801" s="27">
        <v>-940.75</v>
      </c>
      <c r="H1801" s="27">
        <v>70.25</v>
      </c>
      <c r="I1801" s="27">
        <v>98</v>
      </c>
      <c r="J1801" s="27">
        <v>36.85</v>
      </c>
      <c r="K1801" s="21"/>
    </row>
    <row r="1802" spans="1:11" x14ac:dyDescent="0.15">
      <c r="A1802" s="28">
        <v>42221</v>
      </c>
      <c r="B1802" s="27">
        <v>-293.25</v>
      </c>
      <c r="C1802" s="27">
        <v>-658.35</v>
      </c>
      <c r="D1802" s="27">
        <v>103.65</v>
      </c>
      <c r="E1802" s="27">
        <v>-823.85</v>
      </c>
      <c r="F1802" s="27">
        <v>91.15</v>
      </c>
      <c r="G1802" s="27">
        <v>-940.75</v>
      </c>
      <c r="H1802" s="27">
        <v>70.25</v>
      </c>
      <c r="I1802" s="27">
        <v>98</v>
      </c>
      <c r="J1802" s="27">
        <v>36.85</v>
      </c>
      <c r="K1802" s="21"/>
    </row>
    <row r="1803" spans="1:11" x14ac:dyDescent="0.15">
      <c r="A1803" s="28">
        <v>42220</v>
      </c>
      <c r="B1803" s="27">
        <v>-293.25</v>
      </c>
      <c r="C1803" s="27">
        <v>-658.35</v>
      </c>
      <c r="D1803" s="27">
        <v>103.65</v>
      </c>
      <c r="E1803" s="27">
        <v>-823.85</v>
      </c>
      <c r="F1803" s="27">
        <v>91.15</v>
      </c>
      <c r="G1803" s="27">
        <v>-940.75</v>
      </c>
      <c r="H1803" s="27">
        <v>70.25</v>
      </c>
      <c r="I1803" s="27">
        <v>98</v>
      </c>
      <c r="J1803" s="27">
        <v>36.85</v>
      </c>
      <c r="K1803" s="21"/>
    </row>
    <row r="1804" spans="1:11" x14ac:dyDescent="0.15">
      <c r="A1804" s="28">
        <v>42219</v>
      </c>
      <c r="B1804" s="27">
        <v>-293.25</v>
      </c>
      <c r="C1804" s="27">
        <v>-618.1</v>
      </c>
      <c r="D1804" s="27">
        <v>143.9</v>
      </c>
      <c r="E1804" s="27">
        <v>-767.5</v>
      </c>
      <c r="F1804" s="27">
        <v>147.5</v>
      </c>
      <c r="G1804" s="27">
        <v>-940.75</v>
      </c>
      <c r="H1804" s="27">
        <v>70.25</v>
      </c>
      <c r="I1804" s="27">
        <v>98</v>
      </c>
      <c r="J1804" s="27">
        <v>61</v>
      </c>
      <c r="K1804" s="21"/>
    </row>
    <row r="1805" spans="1:11" x14ac:dyDescent="0.15">
      <c r="A1805" s="28">
        <v>42216</v>
      </c>
      <c r="B1805" s="27">
        <v>-293.25</v>
      </c>
      <c r="C1805" s="27">
        <v>-618.1</v>
      </c>
      <c r="D1805" s="27">
        <v>143.9</v>
      </c>
      <c r="E1805" s="27">
        <v>-767.5</v>
      </c>
      <c r="F1805" s="27">
        <v>147.5</v>
      </c>
      <c r="G1805" s="27">
        <v>-940.75</v>
      </c>
      <c r="H1805" s="27">
        <v>70.25</v>
      </c>
      <c r="I1805" s="27">
        <v>98</v>
      </c>
      <c r="J1805" s="27">
        <v>61</v>
      </c>
      <c r="K1805" s="21"/>
    </row>
    <row r="1806" spans="1:11" x14ac:dyDescent="0.15">
      <c r="A1806" s="28">
        <v>42215</v>
      </c>
      <c r="B1806" s="27">
        <v>-293.25</v>
      </c>
      <c r="C1806" s="27">
        <v>-618.1</v>
      </c>
      <c r="D1806" s="27">
        <v>143.9</v>
      </c>
      <c r="E1806" s="27">
        <v>-767.5</v>
      </c>
      <c r="F1806" s="27">
        <v>147.5</v>
      </c>
      <c r="G1806" s="27">
        <v>-940.75</v>
      </c>
      <c r="H1806" s="27">
        <v>70.25</v>
      </c>
      <c r="I1806" s="27">
        <v>98</v>
      </c>
      <c r="J1806" s="27">
        <v>61</v>
      </c>
      <c r="K1806" s="21"/>
    </row>
    <row r="1807" spans="1:11" x14ac:dyDescent="0.15">
      <c r="A1807" s="28">
        <v>42214</v>
      </c>
      <c r="B1807" s="27">
        <v>-293.25</v>
      </c>
      <c r="C1807" s="27">
        <v>-618.1</v>
      </c>
      <c r="D1807" s="27">
        <v>143.9</v>
      </c>
      <c r="E1807" s="27">
        <v>-767.5</v>
      </c>
      <c r="F1807" s="27">
        <v>147.5</v>
      </c>
      <c r="G1807" s="27">
        <v>-940.75</v>
      </c>
      <c r="H1807" s="27">
        <v>70.25</v>
      </c>
      <c r="I1807" s="27">
        <v>98</v>
      </c>
      <c r="J1807" s="27">
        <v>61</v>
      </c>
      <c r="K1807" s="21"/>
    </row>
    <row r="1808" spans="1:11" x14ac:dyDescent="0.15">
      <c r="A1808" s="28">
        <v>42213</v>
      </c>
      <c r="B1808" s="27">
        <v>-293.25</v>
      </c>
      <c r="C1808" s="27">
        <v>-618.1</v>
      </c>
      <c r="D1808" s="27">
        <v>143.9</v>
      </c>
      <c r="E1808" s="27">
        <v>-767.5</v>
      </c>
      <c r="F1808" s="27">
        <v>147.5</v>
      </c>
      <c r="G1808" s="27">
        <v>-940.75</v>
      </c>
      <c r="H1808" s="27">
        <v>70.25</v>
      </c>
      <c r="I1808" s="27">
        <v>98</v>
      </c>
      <c r="J1808" s="27">
        <v>36.549999999999997</v>
      </c>
      <c r="K1808" s="21"/>
    </row>
    <row r="1809" spans="1:11" x14ac:dyDescent="0.15">
      <c r="A1809" s="28">
        <v>42212</v>
      </c>
      <c r="B1809" s="27">
        <v>-293.25</v>
      </c>
      <c r="C1809" s="27">
        <v>-585.70000000000005</v>
      </c>
      <c r="D1809" s="27">
        <v>177.3</v>
      </c>
      <c r="E1809" s="27">
        <v>-743.35</v>
      </c>
      <c r="F1809" s="27">
        <v>171.65</v>
      </c>
      <c r="G1809" s="27">
        <v>-852</v>
      </c>
      <c r="H1809" s="27">
        <v>160</v>
      </c>
      <c r="I1809" s="27">
        <v>187.75</v>
      </c>
      <c r="J1809" s="27">
        <v>150.75</v>
      </c>
      <c r="K1809" s="21"/>
    </row>
    <row r="1810" spans="1:11" x14ac:dyDescent="0.15">
      <c r="A1810" s="28">
        <v>42209</v>
      </c>
      <c r="B1810" s="27">
        <v>-293.25</v>
      </c>
      <c r="C1810" s="27">
        <v>-585.70000000000005</v>
      </c>
      <c r="D1810" s="27">
        <v>177.3</v>
      </c>
      <c r="E1810" s="27">
        <v>-743.35</v>
      </c>
      <c r="F1810" s="27">
        <v>171.65</v>
      </c>
      <c r="G1810" s="27">
        <v>-852</v>
      </c>
      <c r="H1810" s="27">
        <v>160</v>
      </c>
      <c r="I1810" s="27">
        <v>187.75</v>
      </c>
      <c r="J1810" s="27">
        <v>150.75</v>
      </c>
      <c r="K1810" s="21"/>
    </row>
    <row r="1811" spans="1:11" x14ac:dyDescent="0.15">
      <c r="A1811" s="28">
        <v>42208</v>
      </c>
      <c r="B1811" s="27">
        <v>-293.25</v>
      </c>
      <c r="C1811" s="27">
        <v>-561.54999999999995</v>
      </c>
      <c r="D1811" s="27">
        <v>201.45</v>
      </c>
      <c r="E1811" s="27">
        <v>-727.25</v>
      </c>
      <c r="F1811" s="27">
        <v>187.75</v>
      </c>
      <c r="G1811" s="27">
        <v>-852</v>
      </c>
      <c r="H1811" s="27">
        <v>160</v>
      </c>
      <c r="I1811" s="27">
        <v>228</v>
      </c>
      <c r="J1811" s="27">
        <v>150.75</v>
      </c>
      <c r="K1811" s="21"/>
    </row>
    <row r="1812" spans="1:11" x14ac:dyDescent="0.15">
      <c r="A1812" s="28">
        <v>42207</v>
      </c>
      <c r="B1812" s="27">
        <v>-293.25</v>
      </c>
      <c r="C1812" s="27">
        <v>-561.54999999999995</v>
      </c>
      <c r="D1812" s="27">
        <v>201.45</v>
      </c>
      <c r="E1812" s="27">
        <v>-727.25</v>
      </c>
      <c r="F1812" s="27">
        <v>187.75</v>
      </c>
      <c r="G1812" s="27">
        <v>-843.75</v>
      </c>
      <c r="H1812" s="27">
        <v>169.25</v>
      </c>
      <c r="I1812" s="27">
        <v>228</v>
      </c>
      <c r="J1812" s="27">
        <v>160</v>
      </c>
      <c r="K1812" s="21"/>
    </row>
    <row r="1813" spans="1:11" x14ac:dyDescent="0.15">
      <c r="A1813" s="28">
        <v>42206</v>
      </c>
      <c r="B1813" s="27">
        <v>-293.25</v>
      </c>
      <c r="C1813" s="27">
        <v>-561.54999999999995</v>
      </c>
      <c r="D1813" s="27">
        <v>201.45</v>
      </c>
      <c r="E1813" s="27">
        <v>-727.25</v>
      </c>
      <c r="F1813" s="27">
        <v>187.75</v>
      </c>
      <c r="G1813" s="27">
        <v>-843.75</v>
      </c>
      <c r="H1813" s="27">
        <v>169.25</v>
      </c>
      <c r="I1813" s="27">
        <v>228</v>
      </c>
      <c r="J1813" s="27">
        <v>160</v>
      </c>
      <c r="K1813" s="21"/>
    </row>
    <row r="1814" spans="1:11" x14ac:dyDescent="0.15">
      <c r="A1814" s="28">
        <v>42205</v>
      </c>
      <c r="B1814" s="27">
        <v>-293.25</v>
      </c>
      <c r="C1814" s="27">
        <v>-561.54999999999995</v>
      </c>
      <c r="D1814" s="27">
        <v>177.3</v>
      </c>
      <c r="E1814" s="27">
        <v>-727.25</v>
      </c>
      <c r="F1814" s="27">
        <v>187.76</v>
      </c>
      <c r="G1814" s="27">
        <v>-803.5</v>
      </c>
      <c r="H1814" s="27">
        <v>209.5</v>
      </c>
      <c r="I1814" s="27">
        <v>228</v>
      </c>
      <c r="J1814" s="27">
        <v>160</v>
      </c>
      <c r="K1814" s="21"/>
    </row>
    <row r="1815" spans="1:11" x14ac:dyDescent="0.15">
      <c r="A1815" s="28">
        <v>42202</v>
      </c>
      <c r="B1815" s="27">
        <v>-293.25</v>
      </c>
      <c r="C1815" s="27">
        <v>-585.70000000000005</v>
      </c>
      <c r="D1815" s="27">
        <v>177.3</v>
      </c>
      <c r="E1815" s="27">
        <v>-687</v>
      </c>
      <c r="F1815" s="27">
        <v>228</v>
      </c>
      <c r="G1815" s="27">
        <v>-787.6</v>
      </c>
      <c r="H1815" s="27">
        <v>224.4</v>
      </c>
      <c r="I1815" s="27">
        <v>277.5</v>
      </c>
      <c r="J1815" s="27">
        <v>176.1</v>
      </c>
      <c r="K1815" s="21"/>
    </row>
    <row r="1816" spans="1:11" x14ac:dyDescent="0.15">
      <c r="A1816" s="28">
        <v>42201</v>
      </c>
      <c r="B1816" s="27">
        <v>-293.25</v>
      </c>
      <c r="C1816" s="27">
        <v>-585.70000000000005</v>
      </c>
      <c r="D1816" s="27">
        <v>177.3</v>
      </c>
      <c r="E1816" s="27">
        <v>-671.1</v>
      </c>
      <c r="F1816" s="27">
        <v>242.9</v>
      </c>
      <c r="G1816" s="27">
        <v>-787.6</v>
      </c>
      <c r="H1816" s="27">
        <v>224.4</v>
      </c>
      <c r="I1816" s="27">
        <v>277.5</v>
      </c>
      <c r="J1816" s="27">
        <v>176.1</v>
      </c>
      <c r="K1816" s="21"/>
    </row>
    <row r="1817" spans="1:11" x14ac:dyDescent="0.15">
      <c r="A1817" s="28">
        <v>42200</v>
      </c>
      <c r="B1817" s="27">
        <v>-293.25</v>
      </c>
      <c r="C1817" s="27">
        <v>-585.70000000000005</v>
      </c>
      <c r="D1817" s="27">
        <v>177.3</v>
      </c>
      <c r="E1817" s="27">
        <v>-671.1</v>
      </c>
      <c r="F1817" s="27">
        <v>242.9</v>
      </c>
      <c r="G1817" s="27">
        <v>-787.6</v>
      </c>
      <c r="H1817" s="27">
        <v>224.4</v>
      </c>
      <c r="I1817" s="27">
        <v>277.5</v>
      </c>
      <c r="J1817" s="27">
        <v>176.1</v>
      </c>
      <c r="K1817" s="21"/>
    </row>
    <row r="1818" spans="1:11" x14ac:dyDescent="0.15">
      <c r="A1818" s="28">
        <v>42199</v>
      </c>
      <c r="B1818" s="27">
        <v>-293.25</v>
      </c>
      <c r="C1818" s="27">
        <v>-585.70000000000005</v>
      </c>
      <c r="D1818" s="27">
        <v>177.3</v>
      </c>
      <c r="E1818" s="27">
        <v>-671.1</v>
      </c>
      <c r="F1818" s="27">
        <v>242.9</v>
      </c>
      <c r="G1818" s="27">
        <v>-787.6</v>
      </c>
      <c r="H1818" s="27">
        <v>224.4</v>
      </c>
      <c r="I1818" s="27">
        <v>277.5</v>
      </c>
      <c r="J1818" s="27">
        <v>176.1</v>
      </c>
      <c r="K1818" s="21"/>
    </row>
    <row r="1819" spans="1:11" x14ac:dyDescent="0.15">
      <c r="A1819" s="28">
        <v>42198</v>
      </c>
      <c r="B1819" s="27">
        <v>-293.25</v>
      </c>
      <c r="C1819" s="27">
        <v>-585.70000000000005</v>
      </c>
      <c r="D1819" s="27">
        <v>177.3</v>
      </c>
      <c r="E1819" s="27">
        <v>-671.1</v>
      </c>
      <c r="F1819" s="27">
        <v>242.9</v>
      </c>
      <c r="G1819" s="27">
        <v>-787.6</v>
      </c>
      <c r="H1819" s="27">
        <v>224.4</v>
      </c>
      <c r="I1819" s="27">
        <v>277.5</v>
      </c>
      <c r="J1819" s="27">
        <v>176.1</v>
      </c>
      <c r="K1819" s="21"/>
    </row>
    <row r="1820" spans="1:11" x14ac:dyDescent="0.15">
      <c r="A1820" s="28">
        <v>42195</v>
      </c>
      <c r="B1820" s="27">
        <v>-293.25</v>
      </c>
      <c r="C1820" s="27">
        <v>-625.54999999999995</v>
      </c>
      <c r="D1820" s="27">
        <v>139.44999999999999</v>
      </c>
      <c r="E1820" s="27">
        <v>-767.7</v>
      </c>
      <c r="F1820" s="27">
        <v>146.30000000000001</v>
      </c>
      <c r="G1820" s="27">
        <v>-884</v>
      </c>
      <c r="H1820" s="27">
        <v>129</v>
      </c>
      <c r="I1820" s="27">
        <v>197</v>
      </c>
      <c r="J1820" s="27">
        <v>129</v>
      </c>
      <c r="K1820" s="21"/>
    </row>
    <row r="1821" spans="1:11" x14ac:dyDescent="0.15">
      <c r="A1821" s="28">
        <v>42194</v>
      </c>
      <c r="B1821" s="27">
        <v>-293.25</v>
      </c>
      <c r="C1821" s="27">
        <v>-625.54999999999995</v>
      </c>
      <c r="D1821" s="27">
        <v>139.44999999999999</v>
      </c>
      <c r="E1821" s="27">
        <v>-767.7</v>
      </c>
      <c r="F1821" s="27">
        <v>146.30000000000001</v>
      </c>
      <c r="G1821" s="27">
        <v>-884</v>
      </c>
      <c r="H1821" s="27">
        <v>129</v>
      </c>
      <c r="I1821" s="27">
        <v>197</v>
      </c>
      <c r="J1821" s="27">
        <v>129</v>
      </c>
      <c r="K1821" s="21"/>
    </row>
    <row r="1822" spans="1:11" x14ac:dyDescent="0.15">
      <c r="A1822" s="28">
        <v>42193</v>
      </c>
      <c r="B1822" s="27">
        <v>-293.25</v>
      </c>
      <c r="C1822" s="27">
        <v>-625.54999999999995</v>
      </c>
      <c r="D1822" s="27">
        <v>139.44999999999999</v>
      </c>
      <c r="E1822" s="27">
        <v>-767.7</v>
      </c>
      <c r="F1822" s="27">
        <v>146.30000000000001</v>
      </c>
      <c r="G1822" s="27">
        <v>-884</v>
      </c>
      <c r="H1822" s="27">
        <v>129</v>
      </c>
      <c r="I1822" s="27">
        <v>197</v>
      </c>
      <c r="J1822" s="27">
        <v>129</v>
      </c>
      <c r="K1822" s="21"/>
    </row>
    <row r="1823" spans="1:11" x14ac:dyDescent="0.15">
      <c r="A1823" s="28">
        <v>42192</v>
      </c>
      <c r="B1823" s="27">
        <v>-293.25</v>
      </c>
      <c r="C1823" s="27">
        <v>-625.54999999999995</v>
      </c>
      <c r="D1823" s="27">
        <v>139.44999999999999</v>
      </c>
      <c r="E1823" s="27">
        <v>-767.7</v>
      </c>
      <c r="F1823" s="27">
        <v>146.30000000000001</v>
      </c>
      <c r="G1823" s="27">
        <v>-884</v>
      </c>
      <c r="H1823" s="27">
        <v>129</v>
      </c>
      <c r="I1823" s="27">
        <v>197</v>
      </c>
      <c r="J1823" s="27">
        <v>129</v>
      </c>
      <c r="K1823" s="21"/>
    </row>
    <row r="1824" spans="1:11" x14ac:dyDescent="0.15">
      <c r="A1824" s="28">
        <v>42191</v>
      </c>
      <c r="B1824" s="27">
        <v>-293.25</v>
      </c>
      <c r="C1824" s="27">
        <v>-625.54999999999995</v>
      </c>
      <c r="D1824" s="27">
        <v>139.44999999999999</v>
      </c>
      <c r="E1824" s="27">
        <v>-767.7</v>
      </c>
      <c r="F1824" s="27">
        <v>146.30000000000001</v>
      </c>
      <c r="G1824" s="27">
        <v>-884</v>
      </c>
      <c r="H1824" s="27">
        <v>129</v>
      </c>
      <c r="I1824" s="27">
        <v>125.75</v>
      </c>
      <c r="J1824" s="27">
        <v>98</v>
      </c>
      <c r="K1824" s="21"/>
    </row>
    <row r="1825" spans="1:11" x14ac:dyDescent="0.15">
      <c r="A1825" s="28">
        <v>42188</v>
      </c>
      <c r="B1825" s="27">
        <v>-293.25</v>
      </c>
      <c r="C1825" s="27">
        <v>-625.54999999999995</v>
      </c>
      <c r="D1825" s="27">
        <v>139.44999999999999</v>
      </c>
      <c r="E1825" s="27">
        <v>-767.7</v>
      </c>
      <c r="F1825" s="27">
        <v>146.30000000000001</v>
      </c>
      <c r="G1825" s="27">
        <v>-884</v>
      </c>
      <c r="H1825" s="27">
        <v>129</v>
      </c>
      <c r="I1825" s="27">
        <v>125.75</v>
      </c>
      <c r="J1825" s="27">
        <v>98</v>
      </c>
      <c r="K1825" s="21"/>
    </row>
    <row r="1826" spans="1:11" x14ac:dyDescent="0.15">
      <c r="A1826" s="28">
        <v>42187</v>
      </c>
      <c r="B1826" s="27">
        <v>-285</v>
      </c>
      <c r="C1826" s="27">
        <v>-633.4</v>
      </c>
      <c r="D1826" s="27">
        <v>132.6</v>
      </c>
      <c r="E1826" s="27">
        <v>-799.5</v>
      </c>
      <c r="F1826" s="27">
        <v>116.5</v>
      </c>
      <c r="G1826" s="27">
        <v>-916</v>
      </c>
      <c r="H1826" s="27">
        <v>98</v>
      </c>
      <c r="I1826" s="27">
        <v>125.75</v>
      </c>
      <c r="J1826" s="27">
        <v>98</v>
      </c>
      <c r="K1826" s="21"/>
    </row>
    <row r="1827" spans="1:11" x14ac:dyDescent="0.15">
      <c r="A1827" s="28">
        <v>42186</v>
      </c>
      <c r="B1827" s="27">
        <v>-285</v>
      </c>
      <c r="C1827" s="27">
        <v>-633.4</v>
      </c>
      <c r="D1827" s="27">
        <v>132.6</v>
      </c>
      <c r="E1827" s="27">
        <v>-799.5</v>
      </c>
      <c r="F1827" s="27">
        <v>116.5</v>
      </c>
      <c r="G1827" s="27">
        <v>-916</v>
      </c>
      <c r="H1827" s="27">
        <v>98</v>
      </c>
      <c r="I1827" s="27">
        <v>125.75</v>
      </c>
      <c r="J1827" s="27">
        <v>98</v>
      </c>
      <c r="K1827" s="21"/>
    </row>
    <row r="1828" spans="1:11" x14ac:dyDescent="0.15">
      <c r="A1828" s="28">
        <v>42185</v>
      </c>
      <c r="B1828" s="27">
        <v>-285</v>
      </c>
      <c r="C1828" s="27">
        <v>-673.45</v>
      </c>
      <c r="D1828" s="27">
        <v>93.55</v>
      </c>
      <c r="E1828" s="27">
        <v>-855.85</v>
      </c>
      <c r="F1828" s="27">
        <v>60.15</v>
      </c>
      <c r="G1828" s="27">
        <v>-956.25</v>
      </c>
      <c r="H1828" s="27">
        <v>57.75</v>
      </c>
      <c r="I1828" s="27">
        <v>85.5</v>
      </c>
      <c r="J1828" s="27">
        <v>37.950000000000003</v>
      </c>
      <c r="K1828" s="21"/>
    </row>
    <row r="1829" spans="1:11" x14ac:dyDescent="0.15">
      <c r="A1829" s="28">
        <v>42184</v>
      </c>
      <c r="B1829" s="27">
        <v>-285</v>
      </c>
      <c r="C1829" s="27">
        <v>-689.55</v>
      </c>
      <c r="D1829" s="27">
        <v>77.45</v>
      </c>
      <c r="E1829" s="27">
        <v>-855.85</v>
      </c>
      <c r="F1829" s="27">
        <v>60.15</v>
      </c>
      <c r="G1829" s="27">
        <v>-956.25</v>
      </c>
      <c r="H1829" s="27">
        <v>57.75</v>
      </c>
      <c r="I1829" s="27">
        <v>85.5</v>
      </c>
      <c r="J1829" s="27">
        <v>37.950000000000003</v>
      </c>
      <c r="K1829" s="21"/>
    </row>
    <row r="1830" spans="1:11" x14ac:dyDescent="0.15">
      <c r="A1830" s="28">
        <v>42181</v>
      </c>
      <c r="B1830" s="27">
        <v>-285</v>
      </c>
      <c r="C1830" s="27">
        <v>-737.85</v>
      </c>
      <c r="D1830" s="27">
        <v>29.15</v>
      </c>
      <c r="E1830" s="27">
        <v>-936.35</v>
      </c>
      <c r="F1830" s="27">
        <v>-20.350000000000001</v>
      </c>
      <c r="G1830" s="27">
        <v>-988.25</v>
      </c>
      <c r="H1830" s="27">
        <v>26.75</v>
      </c>
      <c r="I1830" s="27">
        <v>30.35</v>
      </c>
      <c r="J1830" s="27">
        <v>26.75</v>
      </c>
      <c r="K1830" s="21"/>
    </row>
    <row r="1831" spans="1:11" x14ac:dyDescent="0.15">
      <c r="A1831" s="28">
        <v>42180</v>
      </c>
      <c r="B1831" s="27">
        <v>-285</v>
      </c>
      <c r="C1831" s="27">
        <v>-737.85</v>
      </c>
      <c r="D1831" s="27">
        <v>29.15</v>
      </c>
      <c r="E1831" s="27">
        <v>-936.35</v>
      </c>
      <c r="F1831" s="27">
        <v>-20.350000000000001</v>
      </c>
      <c r="G1831" s="27">
        <v>-988.25</v>
      </c>
      <c r="H1831" s="27">
        <v>26.75</v>
      </c>
      <c r="I1831" s="27">
        <v>30.35</v>
      </c>
      <c r="J1831" s="27">
        <v>26.75</v>
      </c>
      <c r="K1831" s="21"/>
    </row>
    <row r="1832" spans="1:11" x14ac:dyDescent="0.15">
      <c r="A1832" s="28">
        <v>42179</v>
      </c>
      <c r="B1832" s="27">
        <v>-285</v>
      </c>
      <c r="C1832" s="27">
        <v>-770.05</v>
      </c>
      <c r="D1832" s="27">
        <v>-3.05</v>
      </c>
      <c r="E1832" s="27">
        <v>-968.35</v>
      </c>
      <c r="F1832" s="27">
        <v>-51.35</v>
      </c>
      <c r="G1832" s="27">
        <v>-1077</v>
      </c>
      <c r="H1832" s="27">
        <v>-63</v>
      </c>
      <c r="I1832" s="27">
        <v>-3.05</v>
      </c>
      <c r="J1832" s="27">
        <v>-63</v>
      </c>
      <c r="K1832" s="21"/>
    </row>
    <row r="1833" spans="1:11" x14ac:dyDescent="0.15">
      <c r="A1833" s="28">
        <v>42178</v>
      </c>
      <c r="B1833" s="27">
        <v>-285</v>
      </c>
      <c r="C1833" s="27">
        <v>-770.05</v>
      </c>
      <c r="D1833" s="27">
        <v>-3.05</v>
      </c>
      <c r="E1833" s="27">
        <v>-968.35</v>
      </c>
      <c r="F1833" s="27">
        <v>-51.35</v>
      </c>
      <c r="G1833" s="27">
        <v>-1077</v>
      </c>
      <c r="H1833" s="27">
        <v>-63</v>
      </c>
      <c r="I1833" s="27">
        <v>-3.05</v>
      </c>
      <c r="J1833" s="27">
        <v>-63</v>
      </c>
      <c r="K1833" s="21"/>
    </row>
    <row r="1834" spans="1:11" x14ac:dyDescent="0.15">
      <c r="A1834" s="28">
        <v>42177</v>
      </c>
      <c r="B1834" s="27">
        <v>-285</v>
      </c>
      <c r="C1834" s="27">
        <v>-770.05</v>
      </c>
      <c r="D1834" s="27">
        <v>-3.05</v>
      </c>
      <c r="E1834" s="27">
        <v>-968.35</v>
      </c>
      <c r="F1834" s="27">
        <v>-51.35</v>
      </c>
      <c r="G1834" s="27">
        <v>-1077</v>
      </c>
      <c r="H1834" s="27">
        <v>-63</v>
      </c>
      <c r="I1834" s="27">
        <v>-3.05</v>
      </c>
      <c r="J1834" s="27">
        <v>-63</v>
      </c>
      <c r="K1834" s="21"/>
    </row>
    <row r="1835" spans="1:11" x14ac:dyDescent="0.15">
      <c r="A1835" s="28">
        <v>42174</v>
      </c>
      <c r="B1835" s="27">
        <v>-285</v>
      </c>
      <c r="C1835" s="27">
        <v>-770.05</v>
      </c>
      <c r="D1835" s="27">
        <v>-3.05</v>
      </c>
      <c r="E1835" s="27">
        <v>-968.35</v>
      </c>
      <c r="F1835" s="27">
        <v>-51.35</v>
      </c>
      <c r="G1835" s="27">
        <v>-1077</v>
      </c>
      <c r="H1835" s="27">
        <v>-63</v>
      </c>
      <c r="I1835" s="27">
        <v>-3.05</v>
      </c>
      <c r="J1835" s="27">
        <v>-63</v>
      </c>
      <c r="K1835" s="21"/>
    </row>
    <row r="1836" spans="1:11" x14ac:dyDescent="0.15">
      <c r="A1836" s="28">
        <v>42173</v>
      </c>
      <c r="B1836" s="27">
        <v>-285</v>
      </c>
      <c r="C1836" s="27">
        <v>-770.05</v>
      </c>
      <c r="D1836" s="27">
        <v>-3.05</v>
      </c>
      <c r="E1836" s="27">
        <v>-968.35</v>
      </c>
      <c r="F1836" s="27">
        <v>-51.35</v>
      </c>
      <c r="G1836" s="27">
        <v>-1077</v>
      </c>
      <c r="H1836" s="27">
        <v>-63</v>
      </c>
      <c r="I1836" s="27">
        <v>-3.05</v>
      </c>
      <c r="J1836" s="27">
        <v>-63</v>
      </c>
      <c r="K1836" s="21"/>
    </row>
    <row r="1837" spans="1:11" x14ac:dyDescent="0.15">
      <c r="A1837" s="28">
        <v>42172</v>
      </c>
      <c r="B1837" s="27">
        <v>-285</v>
      </c>
      <c r="C1837" s="27">
        <v>-802.25</v>
      </c>
      <c r="D1837" s="27">
        <v>-35.25</v>
      </c>
      <c r="E1837" s="27">
        <v>-968.35</v>
      </c>
      <c r="F1837" s="27">
        <v>-51.35</v>
      </c>
      <c r="G1837" s="27">
        <v>-1077</v>
      </c>
      <c r="H1837" s="27">
        <v>-63</v>
      </c>
      <c r="I1837" s="27">
        <v>-3.05</v>
      </c>
      <c r="J1837" s="27">
        <v>-63</v>
      </c>
      <c r="K1837" s="21"/>
    </row>
    <row r="1838" spans="1:11" x14ac:dyDescent="0.15">
      <c r="A1838" s="28">
        <v>42171</v>
      </c>
      <c r="B1838" s="27">
        <v>-285</v>
      </c>
      <c r="C1838" s="27">
        <v>-802.25</v>
      </c>
      <c r="D1838" s="27">
        <v>-35.25</v>
      </c>
      <c r="E1838" s="27">
        <v>-968.35</v>
      </c>
      <c r="F1838" s="27">
        <v>-51.35</v>
      </c>
      <c r="G1838" s="27">
        <v>-1077</v>
      </c>
      <c r="H1838" s="27">
        <v>-63</v>
      </c>
      <c r="I1838" s="27">
        <v>-3.05</v>
      </c>
      <c r="J1838" s="27">
        <v>-63</v>
      </c>
      <c r="K1838" s="21"/>
    </row>
    <row r="1839" spans="1:11" x14ac:dyDescent="0.15">
      <c r="A1839" s="28">
        <v>42170</v>
      </c>
      <c r="B1839" s="27">
        <v>-285</v>
      </c>
      <c r="C1839" s="27">
        <v>-802.25</v>
      </c>
      <c r="D1839" s="27">
        <v>-35.25</v>
      </c>
      <c r="E1839" s="27">
        <v>-968.35</v>
      </c>
      <c r="F1839" s="27">
        <v>-51.35</v>
      </c>
      <c r="G1839" s="27">
        <v>-1077</v>
      </c>
      <c r="H1839" s="27">
        <v>-63</v>
      </c>
      <c r="I1839" s="27">
        <v>-3.05</v>
      </c>
      <c r="J1839" s="27">
        <v>-63</v>
      </c>
      <c r="K1839" s="21"/>
    </row>
    <row r="1840" spans="1:11" x14ac:dyDescent="0.15">
      <c r="A1840" s="28">
        <v>42167</v>
      </c>
      <c r="B1840" s="27">
        <v>-147.5</v>
      </c>
      <c r="C1840" s="27">
        <v>-706.75</v>
      </c>
      <c r="D1840" s="27">
        <v>113.25</v>
      </c>
      <c r="E1840" s="27">
        <v>-970.25</v>
      </c>
      <c r="F1840" s="27">
        <v>-4.25</v>
      </c>
      <c r="G1840" s="27">
        <v>-1012.2</v>
      </c>
      <c r="H1840" s="27">
        <v>3.8</v>
      </c>
      <c r="I1840" s="27">
        <v>66.150000000000006</v>
      </c>
      <c r="J1840" s="27">
        <v>-44.5</v>
      </c>
      <c r="K1840" s="21"/>
    </row>
    <row r="1841" spans="1:11" x14ac:dyDescent="0.15">
      <c r="A1841" s="28">
        <v>42166</v>
      </c>
      <c r="B1841" s="27">
        <v>-147.5</v>
      </c>
      <c r="C1841" s="27">
        <v>-706.75</v>
      </c>
      <c r="D1841" s="27">
        <v>113.25</v>
      </c>
      <c r="E1841" s="27">
        <v>-970.25</v>
      </c>
      <c r="F1841" s="27">
        <v>-4.25</v>
      </c>
      <c r="G1841" s="27">
        <v>-1012.2</v>
      </c>
      <c r="H1841" s="27">
        <v>3.8</v>
      </c>
      <c r="I1841" s="27">
        <v>66.150000000000006</v>
      </c>
      <c r="J1841" s="27">
        <v>-44.5</v>
      </c>
      <c r="K1841" s="21"/>
    </row>
    <row r="1842" spans="1:11" x14ac:dyDescent="0.15">
      <c r="A1842" s="28">
        <v>42165</v>
      </c>
      <c r="B1842" s="27">
        <v>-147.5</v>
      </c>
      <c r="C1842" s="27">
        <v>-706.75</v>
      </c>
      <c r="D1842" s="27">
        <v>113.25</v>
      </c>
      <c r="E1842" s="27">
        <v>-970.25</v>
      </c>
      <c r="F1842" s="27">
        <v>-4.25</v>
      </c>
      <c r="G1842" s="27">
        <v>-1012.2</v>
      </c>
      <c r="H1842" s="27">
        <v>3.8</v>
      </c>
      <c r="I1842" s="27">
        <v>66.150000000000006</v>
      </c>
      <c r="J1842" s="27">
        <v>-44.5</v>
      </c>
      <c r="K1842" s="21"/>
    </row>
    <row r="1843" spans="1:11" x14ac:dyDescent="0.15">
      <c r="A1843" s="28">
        <v>42164</v>
      </c>
      <c r="B1843" s="27">
        <v>-147.5</v>
      </c>
      <c r="C1843" s="27">
        <v>-706.75</v>
      </c>
      <c r="D1843" s="27">
        <v>113.25</v>
      </c>
      <c r="E1843" s="27">
        <v>-970.25</v>
      </c>
      <c r="F1843" s="27">
        <v>-4.25</v>
      </c>
      <c r="G1843" s="27">
        <v>-1012.2</v>
      </c>
      <c r="H1843" s="27">
        <v>3.8</v>
      </c>
      <c r="I1843" s="27">
        <v>66.150000000000006</v>
      </c>
      <c r="J1843" s="27">
        <v>-44.5</v>
      </c>
      <c r="K1843" s="21"/>
    </row>
    <row r="1844" spans="1:11" x14ac:dyDescent="0.15">
      <c r="A1844" s="28">
        <v>42163</v>
      </c>
      <c r="B1844" s="27">
        <v>10.5</v>
      </c>
      <c r="C1844" s="27">
        <v>-806.75</v>
      </c>
      <c r="D1844" s="27">
        <v>-36.75</v>
      </c>
      <c r="E1844" s="27">
        <v>-945.5</v>
      </c>
      <c r="F1844" s="27">
        <v>-126.5</v>
      </c>
      <c r="G1844" s="27">
        <v>-955.25</v>
      </c>
      <c r="H1844" s="27">
        <v>-86.25</v>
      </c>
      <c r="I1844" s="27">
        <v>-67.75</v>
      </c>
      <c r="J1844" s="27">
        <v>-135.75</v>
      </c>
      <c r="K1844" s="21"/>
    </row>
    <row r="1845" spans="1:11" x14ac:dyDescent="0.15">
      <c r="A1845" s="28">
        <v>42160</v>
      </c>
      <c r="B1845" s="27">
        <v>10.5</v>
      </c>
      <c r="C1845" s="27">
        <v>-806.75</v>
      </c>
      <c r="D1845" s="27">
        <v>-36.75</v>
      </c>
      <c r="E1845" s="27">
        <v>-945.5</v>
      </c>
      <c r="F1845" s="27">
        <v>-126.5</v>
      </c>
      <c r="G1845" s="27">
        <v>-955.25</v>
      </c>
      <c r="H1845" s="27">
        <v>-86.25</v>
      </c>
      <c r="I1845" s="27">
        <v>-67.75</v>
      </c>
      <c r="J1845" s="27">
        <v>-135.75</v>
      </c>
      <c r="K1845" s="21"/>
    </row>
    <row r="1846" spans="1:11" x14ac:dyDescent="0.15">
      <c r="A1846" s="28">
        <v>42159</v>
      </c>
      <c r="B1846" s="27">
        <v>10.5</v>
      </c>
      <c r="C1846" s="27">
        <v>-806.75</v>
      </c>
      <c r="D1846" s="27">
        <v>-36.75</v>
      </c>
      <c r="E1846" s="27">
        <v>-945.5</v>
      </c>
      <c r="F1846" s="27">
        <v>-126.5</v>
      </c>
      <c r="G1846" s="27">
        <v>-955.25</v>
      </c>
      <c r="H1846" s="27">
        <v>-86.25</v>
      </c>
      <c r="I1846" s="27">
        <v>-67.75</v>
      </c>
      <c r="J1846" s="27">
        <v>-135.75</v>
      </c>
      <c r="K1846" s="21"/>
    </row>
    <row r="1847" spans="1:11" x14ac:dyDescent="0.15">
      <c r="A1847" s="28">
        <v>42158</v>
      </c>
      <c r="B1847" s="27">
        <v>10.5</v>
      </c>
      <c r="C1847" s="27">
        <v>-806.75</v>
      </c>
      <c r="D1847" s="27">
        <v>-36.75</v>
      </c>
      <c r="E1847" s="27">
        <v>-945.5</v>
      </c>
      <c r="F1847" s="27">
        <v>-126.5</v>
      </c>
      <c r="G1847" s="27">
        <v>-955.25</v>
      </c>
      <c r="H1847" s="27">
        <v>-86.25</v>
      </c>
      <c r="I1847" s="27">
        <v>-67.75</v>
      </c>
      <c r="J1847" s="27">
        <v>-135.75</v>
      </c>
      <c r="K1847" s="21"/>
    </row>
    <row r="1848" spans="1:11" x14ac:dyDescent="0.15">
      <c r="A1848" s="28">
        <v>42157</v>
      </c>
      <c r="B1848" s="27">
        <v>-14.25</v>
      </c>
      <c r="C1848" s="27">
        <v>-807.75</v>
      </c>
      <c r="D1848" s="27">
        <v>-42.75</v>
      </c>
      <c r="E1848" s="27">
        <v>-881.5</v>
      </c>
      <c r="F1848" s="27">
        <v>-64.5</v>
      </c>
      <c r="G1848" s="27">
        <v>-939.75</v>
      </c>
      <c r="H1848" s="27">
        <v>-73.75</v>
      </c>
      <c r="I1848" s="27">
        <v>-55.25</v>
      </c>
      <c r="J1848" s="27">
        <v>-130.1</v>
      </c>
      <c r="K1848" s="21"/>
    </row>
    <row r="1849" spans="1:11" x14ac:dyDescent="0.15">
      <c r="A1849" s="28">
        <v>42156</v>
      </c>
      <c r="B1849" s="27">
        <v>-30.75</v>
      </c>
      <c r="C1849" s="27">
        <v>-807.75</v>
      </c>
      <c r="D1849" s="27">
        <v>-42.75</v>
      </c>
      <c r="E1849" s="27">
        <v>-881.5</v>
      </c>
      <c r="F1849" s="27">
        <v>-64.5</v>
      </c>
      <c r="G1849" s="27">
        <v>-939.75</v>
      </c>
      <c r="H1849" s="27">
        <v>-73.75</v>
      </c>
      <c r="I1849" s="27">
        <v>-55.25</v>
      </c>
      <c r="J1849" s="27">
        <v>-130.1</v>
      </c>
      <c r="K1849" s="21"/>
    </row>
    <row r="1850" spans="1:11" x14ac:dyDescent="0.15">
      <c r="A1850" s="28">
        <v>42153</v>
      </c>
      <c r="B1850" s="27">
        <v>-30.75</v>
      </c>
      <c r="C1850" s="27">
        <v>-807.75</v>
      </c>
      <c r="D1850" s="27">
        <v>-42.75</v>
      </c>
      <c r="E1850" s="27">
        <v>-881.5</v>
      </c>
      <c r="F1850" s="27">
        <v>-64.5</v>
      </c>
      <c r="G1850" s="27">
        <v>-939.75</v>
      </c>
      <c r="H1850" s="27">
        <v>-73.75</v>
      </c>
      <c r="I1850" s="27">
        <v>-55.25</v>
      </c>
      <c r="J1850" s="27">
        <v>-130.1</v>
      </c>
      <c r="K1850" s="21"/>
    </row>
    <row r="1851" spans="1:11" x14ac:dyDescent="0.15">
      <c r="A1851" s="28">
        <v>42152</v>
      </c>
      <c r="B1851" s="27">
        <v>-30.75</v>
      </c>
      <c r="C1851" s="27">
        <v>-807.75</v>
      </c>
      <c r="D1851" s="27">
        <v>-42.75</v>
      </c>
      <c r="E1851" s="27">
        <v>-881.5</v>
      </c>
      <c r="F1851" s="27">
        <v>-64.5</v>
      </c>
      <c r="G1851" s="27">
        <v>-939.75</v>
      </c>
      <c r="H1851" s="27">
        <v>-73.75</v>
      </c>
      <c r="I1851" s="27">
        <v>-55.25</v>
      </c>
      <c r="J1851" s="27">
        <v>-130.1</v>
      </c>
      <c r="K1851" s="21"/>
    </row>
    <row r="1852" spans="1:11" x14ac:dyDescent="0.15">
      <c r="A1852" s="28">
        <v>42151</v>
      </c>
      <c r="B1852" s="27">
        <v>-30.75</v>
      </c>
      <c r="C1852" s="27">
        <v>-807.75</v>
      </c>
      <c r="D1852" s="27">
        <v>-42.75</v>
      </c>
      <c r="E1852" s="27">
        <v>-881.5</v>
      </c>
      <c r="F1852" s="27">
        <v>-64.5</v>
      </c>
      <c r="G1852" s="27">
        <v>-939.75</v>
      </c>
      <c r="H1852" s="27">
        <v>-73.75</v>
      </c>
      <c r="I1852" s="27">
        <v>-55.25</v>
      </c>
      <c r="J1852" s="27">
        <v>-130.1</v>
      </c>
      <c r="K1852" s="21"/>
    </row>
    <row r="1853" spans="1:11" x14ac:dyDescent="0.15">
      <c r="A1853" s="28">
        <v>42150</v>
      </c>
      <c r="B1853" s="27">
        <v>-30.75</v>
      </c>
      <c r="C1853" s="27">
        <v>-807.75</v>
      </c>
      <c r="D1853" s="27">
        <v>-42.75</v>
      </c>
      <c r="E1853" s="27">
        <v>-881.5</v>
      </c>
      <c r="F1853" s="27">
        <v>-64.5</v>
      </c>
      <c r="G1853" s="27">
        <v>-939.75</v>
      </c>
      <c r="H1853" s="27">
        <v>-73.75</v>
      </c>
      <c r="I1853" s="27">
        <v>-55.25</v>
      </c>
      <c r="J1853" s="27">
        <v>-130.1</v>
      </c>
      <c r="K1853" s="21"/>
    </row>
    <row r="1854" spans="1:11" x14ac:dyDescent="0.15">
      <c r="A1854" s="28">
        <v>42149</v>
      </c>
      <c r="B1854" s="27">
        <v>2.25</v>
      </c>
      <c r="C1854" s="27">
        <v>-710.15</v>
      </c>
      <c r="D1854" s="27">
        <v>59.85</v>
      </c>
      <c r="E1854" s="27">
        <v>-841.45</v>
      </c>
      <c r="F1854" s="27">
        <v>-25.45</v>
      </c>
      <c r="G1854" s="27">
        <v>-866.9</v>
      </c>
      <c r="H1854" s="27">
        <v>1.1000000000000001</v>
      </c>
      <c r="I1854" s="27">
        <v>-24.25</v>
      </c>
      <c r="J1854" s="27">
        <v>-114</v>
      </c>
      <c r="K1854" s="21"/>
    </row>
    <row r="1855" spans="1:11" x14ac:dyDescent="0.15">
      <c r="A1855" s="28">
        <v>42146</v>
      </c>
      <c r="B1855" s="27">
        <v>2.25</v>
      </c>
      <c r="C1855" s="27">
        <v>-710.15</v>
      </c>
      <c r="D1855" s="27">
        <v>59.85</v>
      </c>
      <c r="E1855" s="27">
        <v>-841.45</v>
      </c>
      <c r="F1855" s="27">
        <v>-25.45</v>
      </c>
      <c r="G1855" s="27">
        <v>-866.9</v>
      </c>
      <c r="H1855" s="27">
        <v>1.1000000000000001</v>
      </c>
      <c r="I1855" s="27">
        <v>-24.25</v>
      </c>
      <c r="J1855" s="27">
        <v>-114</v>
      </c>
      <c r="K1855" s="21"/>
    </row>
    <row r="1856" spans="1:11" x14ac:dyDescent="0.15">
      <c r="A1856" s="28">
        <v>42145</v>
      </c>
      <c r="B1856" s="27">
        <v>2.25</v>
      </c>
      <c r="C1856" s="27">
        <v>-710.15</v>
      </c>
      <c r="D1856" s="27">
        <v>59.85</v>
      </c>
      <c r="E1856" s="27">
        <v>-841.45</v>
      </c>
      <c r="F1856" s="27">
        <v>-25.45</v>
      </c>
      <c r="G1856" s="27">
        <v>-866.9</v>
      </c>
      <c r="H1856" s="27">
        <v>1.1000000000000001</v>
      </c>
      <c r="I1856" s="27">
        <v>-24.25</v>
      </c>
      <c r="J1856" s="27">
        <v>-114</v>
      </c>
      <c r="K1856" s="21"/>
    </row>
    <row r="1857" spans="1:11" x14ac:dyDescent="0.15">
      <c r="A1857" s="28">
        <v>42144</v>
      </c>
      <c r="B1857" s="27">
        <v>2.25</v>
      </c>
      <c r="C1857" s="27">
        <v>-710.15</v>
      </c>
      <c r="D1857" s="27">
        <v>59.85</v>
      </c>
      <c r="E1857" s="27">
        <v>-841.45</v>
      </c>
      <c r="F1857" s="27">
        <v>-25.45</v>
      </c>
      <c r="G1857" s="27">
        <v>-866.9</v>
      </c>
      <c r="H1857" s="27">
        <v>1.1000000000000001</v>
      </c>
      <c r="I1857" s="27">
        <v>-24.25</v>
      </c>
      <c r="J1857" s="27">
        <v>-114</v>
      </c>
      <c r="K1857" s="21"/>
    </row>
    <row r="1858" spans="1:11" x14ac:dyDescent="0.15">
      <c r="A1858" s="28">
        <v>42143</v>
      </c>
      <c r="B1858" s="27">
        <v>2.25</v>
      </c>
      <c r="C1858" s="27">
        <v>-645.75</v>
      </c>
      <c r="D1858" s="27">
        <v>124.25</v>
      </c>
      <c r="E1858" s="27">
        <v>-776.25</v>
      </c>
      <c r="F1858" s="27">
        <v>43.75</v>
      </c>
      <c r="G1858" s="27">
        <v>-794.25</v>
      </c>
      <c r="H1858" s="27">
        <v>74.75</v>
      </c>
      <c r="I1858" s="27">
        <v>62.25</v>
      </c>
      <c r="J1858" s="27">
        <v>-21.85</v>
      </c>
      <c r="K1858" s="21"/>
    </row>
    <row r="1859" spans="1:11" x14ac:dyDescent="0.15">
      <c r="A1859" s="28">
        <v>42142</v>
      </c>
      <c r="B1859" s="27">
        <v>2.25</v>
      </c>
      <c r="C1859" s="27">
        <v>-645.75</v>
      </c>
      <c r="D1859" s="27">
        <v>124.25</v>
      </c>
      <c r="E1859" s="27">
        <v>-776.25</v>
      </c>
      <c r="F1859" s="27">
        <v>43.75</v>
      </c>
      <c r="G1859" s="27">
        <v>-794.25</v>
      </c>
      <c r="H1859" s="27">
        <v>74.75</v>
      </c>
      <c r="I1859" s="27">
        <v>62.25</v>
      </c>
      <c r="J1859" s="27">
        <v>-21.85</v>
      </c>
      <c r="K1859" s="21"/>
    </row>
    <row r="1860" spans="1:11" x14ac:dyDescent="0.15">
      <c r="A1860" s="28">
        <v>42139</v>
      </c>
      <c r="B1860" s="27">
        <v>2.25</v>
      </c>
      <c r="C1860" s="27">
        <v>-645.75</v>
      </c>
      <c r="D1860" s="27">
        <v>124.25</v>
      </c>
      <c r="E1860" s="27">
        <v>-776.25</v>
      </c>
      <c r="F1860" s="27">
        <v>43.75</v>
      </c>
      <c r="G1860" s="27">
        <v>-794.25</v>
      </c>
      <c r="H1860" s="27">
        <v>74.75</v>
      </c>
      <c r="I1860" s="27">
        <v>52.5</v>
      </c>
      <c r="J1860" s="27">
        <v>-39.65</v>
      </c>
      <c r="K1860" s="21"/>
    </row>
    <row r="1861" spans="1:11" x14ac:dyDescent="0.15">
      <c r="A1861" s="28">
        <v>42138</v>
      </c>
      <c r="B1861" s="27">
        <v>2.25</v>
      </c>
      <c r="C1861" s="27">
        <v>-645.75</v>
      </c>
      <c r="D1861" s="27">
        <v>74.25</v>
      </c>
      <c r="E1861" s="27">
        <v>-736</v>
      </c>
      <c r="F1861" s="27">
        <v>34</v>
      </c>
      <c r="G1861" s="27">
        <v>-794.25</v>
      </c>
      <c r="H1861" s="27">
        <v>24.75</v>
      </c>
      <c r="I1861" s="27">
        <v>52.5</v>
      </c>
      <c r="J1861" s="27">
        <v>-39.65</v>
      </c>
      <c r="K1861" s="21"/>
    </row>
    <row r="1862" spans="1:11" x14ac:dyDescent="0.15">
      <c r="A1862" s="28">
        <v>42137</v>
      </c>
      <c r="B1862" s="27">
        <v>-30.75</v>
      </c>
      <c r="C1862" s="27">
        <v>-621.6</v>
      </c>
      <c r="D1862" s="27">
        <v>98.4</v>
      </c>
      <c r="E1862" s="27">
        <v>-695.75</v>
      </c>
      <c r="F1862" s="27">
        <v>74.25</v>
      </c>
      <c r="G1862" s="27">
        <v>-778.15</v>
      </c>
      <c r="H1862" s="27">
        <v>40.85</v>
      </c>
      <c r="I1862" s="27">
        <v>92.75</v>
      </c>
      <c r="J1862" s="27">
        <v>24.75</v>
      </c>
      <c r="K1862" s="21"/>
    </row>
    <row r="1863" spans="1:11" x14ac:dyDescent="0.15">
      <c r="A1863" s="28">
        <v>42136</v>
      </c>
      <c r="B1863" s="27">
        <v>-30.75</v>
      </c>
      <c r="C1863" s="27">
        <v>-621.6</v>
      </c>
      <c r="D1863" s="27">
        <v>98.4</v>
      </c>
      <c r="E1863" s="27">
        <v>-695.75</v>
      </c>
      <c r="F1863" s="27">
        <v>74.25</v>
      </c>
      <c r="G1863" s="27">
        <v>-778.15</v>
      </c>
      <c r="H1863" s="27">
        <v>40.85</v>
      </c>
      <c r="I1863" s="27">
        <v>92.75</v>
      </c>
      <c r="J1863" s="27">
        <v>24.75</v>
      </c>
      <c r="K1863" s="21"/>
    </row>
    <row r="1864" spans="1:11" x14ac:dyDescent="0.15">
      <c r="A1864" s="28">
        <v>42135</v>
      </c>
      <c r="B1864" s="27">
        <v>-30.75</v>
      </c>
      <c r="C1864" s="27">
        <v>-621.6</v>
      </c>
      <c r="D1864" s="27">
        <v>98.4</v>
      </c>
      <c r="E1864" s="27">
        <v>-695.75</v>
      </c>
      <c r="F1864" s="27">
        <v>74.25</v>
      </c>
      <c r="G1864" s="27">
        <v>-778.15</v>
      </c>
      <c r="H1864" s="27">
        <v>40.85</v>
      </c>
      <c r="I1864" s="27">
        <v>92.75</v>
      </c>
      <c r="J1864" s="27">
        <v>24.75</v>
      </c>
      <c r="K1864" s="21"/>
    </row>
    <row r="1865" spans="1:11" x14ac:dyDescent="0.15">
      <c r="A1865" s="28">
        <v>42132</v>
      </c>
      <c r="B1865" s="27">
        <v>-30.75</v>
      </c>
      <c r="C1865" s="27">
        <v>-581.54999999999995</v>
      </c>
      <c r="D1865" s="27">
        <v>137.44999999999999</v>
      </c>
      <c r="E1865" s="27">
        <v>-695.75</v>
      </c>
      <c r="F1865" s="27">
        <v>74.25</v>
      </c>
      <c r="G1865" s="27">
        <v>-769.9</v>
      </c>
      <c r="H1865" s="27">
        <v>50.1</v>
      </c>
      <c r="I1865" s="27">
        <v>92.75</v>
      </c>
      <c r="J1865" s="27">
        <v>-3</v>
      </c>
      <c r="K1865" s="21"/>
    </row>
    <row r="1866" spans="1:11" x14ac:dyDescent="0.15">
      <c r="A1866" s="28">
        <v>42131</v>
      </c>
      <c r="B1866" s="27">
        <v>-30.75</v>
      </c>
      <c r="C1866" s="27">
        <v>-581.54999999999995</v>
      </c>
      <c r="D1866" s="27">
        <v>137.44999999999999</v>
      </c>
      <c r="E1866" s="27">
        <v>-695.75</v>
      </c>
      <c r="F1866" s="27">
        <v>74.25</v>
      </c>
      <c r="G1866" s="27">
        <v>-769.9</v>
      </c>
      <c r="H1866" s="27">
        <v>50.1</v>
      </c>
      <c r="I1866" s="27">
        <v>92.75</v>
      </c>
      <c r="J1866" s="27">
        <v>-3</v>
      </c>
      <c r="K1866" s="21"/>
    </row>
    <row r="1867" spans="1:11" x14ac:dyDescent="0.15">
      <c r="A1867" s="28">
        <v>42130</v>
      </c>
      <c r="B1867" s="27">
        <v>-30.75</v>
      </c>
      <c r="C1867" s="27">
        <v>-589.79999999999995</v>
      </c>
      <c r="D1867" s="27">
        <v>128.19999999999999</v>
      </c>
      <c r="E1867" s="27">
        <v>-704</v>
      </c>
      <c r="F1867" s="27">
        <v>65</v>
      </c>
      <c r="G1867" s="27">
        <v>-769.9</v>
      </c>
      <c r="H1867" s="27">
        <v>50.1</v>
      </c>
      <c r="I1867" s="27">
        <v>83.5</v>
      </c>
      <c r="J1867" s="27">
        <v>-3</v>
      </c>
      <c r="K1867" s="21"/>
    </row>
    <row r="1868" spans="1:11" x14ac:dyDescent="0.15">
      <c r="A1868" s="28">
        <v>42129</v>
      </c>
      <c r="B1868" s="27">
        <v>-30.75</v>
      </c>
      <c r="C1868" s="27">
        <v>-598.04999999999995</v>
      </c>
      <c r="D1868" s="27">
        <v>118.95</v>
      </c>
      <c r="E1868" s="27">
        <v>-712.25</v>
      </c>
      <c r="F1868" s="27">
        <v>55.75</v>
      </c>
      <c r="G1868" s="27">
        <v>-786.4</v>
      </c>
      <c r="H1868" s="27">
        <v>31.6</v>
      </c>
      <c r="I1868" s="27">
        <v>65</v>
      </c>
      <c r="J1868" s="27">
        <v>-3</v>
      </c>
      <c r="K1868" s="21"/>
    </row>
    <row r="1869" spans="1:11" x14ac:dyDescent="0.15">
      <c r="A1869" s="28">
        <v>42128</v>
      </c>
      <c r="B1869" s="27">
        <v>-39</v>
      </c>
      <c r="C1869" s="27">
        <v>-606.29999999999995</v>
      </c>
      <c r="D1869" s="27">
        <v>109.7</v>
      </c>
      <c r="E1869" s="27">
        <v>-720.5</v>
      </c>
      <c r="F1869" s="27">
        <v>46.5</v>
      </c>
      <c r="G1869" s="27">
        <v>-794.65</v>
      </c>
      <c r="H1869" s="27">
        <v>22.35</v>
      </c>
      <c r="I1869" s="27">
        <v>46.5</v>
      </c>
      <c r="J1869" s="27">
        <v>-12.25</v>
      </c>
      <c r="K1869" s="21"/>
    </row>
    <row r="1870" spans="1:11" x14ac:dyDescent="0.15">
      <c r="A1870" s="28">
        <v>42125</v>
      </c>
      <c r="B1870" s="27">
        <v>-39</v>
      </c>
      <c r="C1870" s="27">
        <v>-606.29999999999995</v>
      </c>
      <c r="D1870" s="27">
        <v>109.7</v>
      </c>
      <c r="E1870" s="27">
        <v>-720.5</v>
      </c>
      <c r="F1870" s="27">
        <v>46.5</v>
      </c>
      <c r="G1870" s="27">
        <v>-794.65</v>
      </c>
      <c r="H1870" s="27">
        <v>22.35</v>
      </c>
      <c r="I1870" s="27">
        <v>46.5</v>
      </c>
      <c r="J1870" s="27">
        <v>-12.25</v>
      </c>
      <c r="K1870" s="21"/>
    </row>
    <row r="1871" spans="1:11" x14ac:dyDescent="0.15">
      <c r="A1871" s="28">
        <v>42124</v>
      </c>
      <c r="B1871" s="27">
        <v>-39</v>
      </c>
      <c r="C1871" s="27">
        <v>-646.54999999999995</v>
      </c>
      <c r="D1871" s="27">
        <v>69.45</v>
      </c>
      <c r="E1871" s="27">
        <v>-688.3</v>
      </c>
      <c r="F1871" s="27">
        <v>78.7</v>
      </c>
      <c r="G1871" s="27">
        <v>-770.5</v>
      </c>
      <c r="H1871" s="27">
        <v>46.5</v>
      </c>
      <c r="I1871" s="27">
        <v>46.5</v>
      </c>
      <c r="J1871" s="27">
        <v>-12.25</v>
      </c>
      <c r="K1871" s="21"/>
    </row>
    <row r="1872" spans="1:11" x14ac:dyDescent="0.15">
      <c r="A1872" s="28">
        <v>42123</v>
      </c>
      <c r="B1872" s="27">
        <v>-39</v>
      </c>
      <c r="C1872" s="27">
        <v>-670.7</v>
      </c>
      <c r="D1872" s="27">
        <v>45.3</v>
      </c>
      <c r="E1872" s="27">
        <v>-728.75</v>
      </c>
      <c r="F1872" s="27">
        <v>37.25</v>
      </c>
      <c r="G1872" s="27">
        <v>-770.5</v>
      </c>
      <c r="H1872" s="27">
        <v>46.5</v>
      </c>
      <c r="I1872" s="27">
        <v>46.5</v>
      </c>
      <c r="J1872" s="27">
        <v>-12.25</v>
      </c>
      <c r="K1872" s="21"/>
    </row>
    <row r="1873" spans="1:11" x14ac:dyDescent="0.15">
      <c r="A1873" s="28">
        <v>42122</v>
      </c>
      <c r="B1873" s="27">
        <v>-39</v>
      </c>
      <c r="C1873" s="27">
        <v>-670.7</v>
      </c>
      <c r="D1873" s="27">
        <v>45.3</v>
      </c>
      <c r="E1873" s="27">
        <v>-728.75</v>
      </c>
      <c r="F1873" s="27">
        <v>37.25</v>
      </c>
      <c r="G1873" s="27">
        <v>-770.5</v>
      </c>
      <c r="H1873" s="27">
        <v>46.5</v>
      </c>
      <c r="I1873" s="27">
        <v>46.5</v>
      </c>
      <c r="J1873" s="27">
        <v>-12.25</v>
      </c>
      <c r="K1873" s="21"/>
    </row>
    <row r="1874" spans="1:11" x14ac:dyDescent="0.15">
      <c r="A1874" s="28">
        <v>42121</v>
      </c>
      <c r="B1874" s="27">
        <v>-39</v>
      </c>
      <c r="C1874" s="27">
        <v>-670.7</v>
      </c>
      <c r="D1874" s="27">
        <v>45.3</v>
      </c>
      <c r="E1874" s="27">
        <v>-728.75</v>
      </c>
      <c r="F1874" s="27">
        <v>37.25</v>
      </c>
      <c r="G1874" s="27">
        <v>-770.5</v>
      </c>
      <c r="H1874" s="27">
        <v>46.5</v>
      </c>
      <c r="I1874" s="27">
        <v>46.5</v>
      </c>
      <c r="J1874" s="27">
        <v>-12.25</v>
      </c>
      <c r="K1874" s="21"/>
    </row>
    <row r="1875" spans="1:11" x14ac:dyDescent="0.15">
      <c r="A1875" s="28">
        <v>42118</v>
      </c>
      <c r="B1875" s="27">
        <v>-39</v>
      </c>
      <c r="C1875" s="27">
        <v>-670.7</v>
      </c>
      <c r="D1875" s="27">
        <v>45.3</v>
      </c>
      <c r="E1875" s="27">
        <v>-728.75</v>
      </c>
      <c r="F1875" s="27">
        <v>37.25</v>
      </c>
      <c r="G1875" s="27">
        <v>-770.5</v>
      </c>
      <c r="H1875" s="27">
        <v>46.5</v>
      </c>
      <c r="I1875" s="27">
        <v>46.5</v>
      </c>
      <c r="J1875" s="27">
        <v>-12.25</v>
      </c>
      <c r="K1875" s="21"/>
    </row>
    <row r="1876" spans="1:11" x14ac:dyDescent="0.15">
      <c r="A1876" s="28">
        <v>42117</v>
      </c>
      <c r="B1876" s="27">
        <v>-39</v>
      </c>
      <c r="C1876" s="27">
        <v>-670.7</v>
      </c>
      <c r="D1876" s="27">
        <v>45.3</v>
      </c>
      <c r="E1876" s="27">
        <v>-728.75</v>
      </c>
      <c r="F1876" s="27">
        <v>37.25</v>
      </c>
      <c r="G1876" s="27">
        <v>-770.5</v>
      </c>
      <c r="H1876" s="27">
        <v>46.5</v>
      </c>
      <c r="I1876" s="27">
        <v>46.5</v>
      </c>
      <c r="J1876" s="27">
        <v>-12.25</v>
      </c>
      <c r="K1876" s="21"/>
    </row>
    <row r="1877" spans="1:11" x14ac:dyDescent="0.15">
      <c r="A1877" s="28">
        <v>42116</v>
      </c>
      <c r="B1877" s="27">
        <v>-39</v>
      </c>
      <c r="C1877" s="27">
        <v>-670.7</v>
      </c>
      <c r="D1877" s="27">
        <v>45.3</v>
      </c>
      <c r="E1877" s="27">
        <v>-728.75</v>
      </c>
      <c r="F1877" s="27">
        <v>37.25</v>
      </c>
      <c r="G1877" s="27">
        <v>-770.5</v>
      </c>
      <c r="H1877" s="27">
        <v>46.5</v>
      </c>
      <c r="I1877" s="27">
        <v>46.5</v>
      </c>
      <c r="J1877" s="27">
        <v>-12.25</v>
      </c>
      <c r="K1877" s="21"/>
    </row>
    <row r="1878" spans="1:11" x14ac:dyDescent="0.15">
      <c r="A1878" s="28">
        <v>42115</v>
      </c>
      <c r="B1878" s="27">
        <v>-39</v>
      </c>
      <c r="C1878" s="27">
        <v>-670.7</v>
      </c>
      <c r="D1878" s="27">
        <v>45.3</v>
      </c>
      <c r="E1878" s="27">
        <v>-728.75</v>
      </c>
      <c r="F1878" s="27">
        <v>37.25</v>
      </c>
      <c r="G1878" s="27">
        <v>-770.5</v>
      </c>
      <c r="H1878" s="27">
        <v>46.5</v>
      </c>
      <c r="I1878" s="27">
        <v>46.5</v>
      </c>
      <c r="J1878" s="27">
        <v>-12.25</v>
      </c>
      <c r="K1878" s="21"/>
    </row>
    <row r="1879" spans="1:11" x14ac:dyDescent="0.15">
      <c r="A1879" s="28">
        <v>42114</v>
      </c>
      <c r="B1879" s="27">
        <v>-47.25</v>
      </c>
      <c r="C1879" s="27">
        <v>-630.45000000000005</v>
      </c>
      <c r="D1879" s="27">
        <v>85.55</v>
      </c>
      <c r="E1879" s="27">
        <v>-728.75</v>
      </c>
      <c r="F1879" s="27">
        <v>37.25</v>
      </c>
      <c r="G1879" s="27">
        <v>-730.25</v>
      </c>
      <c r="H1879" s="27">
        <v>86.75</v>
      </c>
      <c r="I1879" s="27">
        <v>46.5</v>
      </c>
      <c r="J1879" s="27">
        <v>-12.25</v>
      </c>
      <c r="K1879" s="21"/>
    </row>
    <row r="1880" spans="1:11" x14ac:dyDescent="0.15">
      <c r="A1880" s="28">
        <v>42111</v>
      </c>
      <c r="B1880" s="27">
        <v>-47.25</v>
      </c>
      <c r="C1880" s="27">
        <v>-598.85</v>
      </c>
      <c r="D1880" s="27">
        <v>114.15</v>
      </c>
      <c r="E1880" s="27">
        <v>-705</v>
      </c>
      <c r="F1880" s="27">
        <v>59</v>
      </c>
      <c r="G1880" s="27">
        <v>-755</v>
      </c>
      <c r="H1880" s="27">
        <v>59</v>
      </c>
      <c r="I1880" s="27">
        <v>49.75</v>
      </c>
      <c r="J1880" s="27">
        <v>0.25</v>
      </c>
      <c r="K1880" s="21"/>
    </row>
    <row r="1881" spans="1:11" x14ac:dyDescent="0.15">
      <c r="A1881" s="28">
        <v>42110</v>
      </c>
      <c r="B1881" s="27">
        <v>-47.25</v>
      </c>
      <c r="C1881" s="27">
        <v>-598.85</v>
      </c>
      <c r="D1881" s="27">
        <v>114.15</v>
      </c>
      <c r="E1881" s="27">
        <v>-705</v>
      </c>
      <c r="F1881" s="27">
        <v>59</v>
      </c>
      <c r="G1881" s="27">
        <v>-755</v>
      </c>
      <c r="H1881" s="27">
        <v>59</v>
      </c>
      <c r="I1881" s="27">
        <v>49.75</v>
      </c>
      <c r="J1881" s="27">
        <v>0.25</v>
      </c>
      <c r="K1881" s="21"/>
    </row>
    <row r="1882" spans="1:11" x14ac:dyDescent="0.15">
      <c r="A1882" s="28">
        <v>42109</v>
      </c>
      <c r="B1882" s="27">
        <v>-47.25</v>
      </c>
      <c r="C1882" s="27">
        <v>-598.85</v>
      </c>
      <c r="D1882" s="27">
        <v>114.15</v>
      </c>
      <c r="E1882" s="27">
        <v>-705</v>
      </c>
      <c r="F1882" s="27">
        <v>59</v>
      </c>
      <c r="G1882" s="27">
        <v>-755</v>
      </c>
      <c r="H1882" s="27">
        <v>59</v>
      </c>
      <c r="I1882" s="27">
        <v>49.75</v>
      </c>
      <c r="J1882" s="27">
        <v>0.25</v>
      </c>
      <c r="K1882" s="21"/>
    </row>
    <row r="1883" spans="1:11" x14ac:dyDescent="0.15">
      <c r="A1883" s="28">
        <v>42108</v>
      </c>
      <c r="B1883" s="27">
        <v>-47.25</v>
      </c>
      <c r="C1883" s="27">
        <v>-598.85</v>
      </c>
      <c r="D1883" s="27">
        <v>114.15</v>
      </c>
      <c r="E1883" s="27">
        <v>-705</v>
      </c>
      <c r="F1883" s="27">
        <v>59</v>
      </c>
      <c r="G1883" s="27">
        <v>-755</v>
      </c>
      <c r="H1883" s="27">
        <v>59</v>
      </c>
      <c r="I1883" s="27">
        <v>49.75</v>
      </c>
      <c r="J1883" s="27">
        <v>0.25</v>
      </c>
      <c r="K1883" s="21"/>
    </row>
    <row r="1884" spans="1:11" x14ac:dyDescent="0.15">
      <c r="A1884" s="28">
        <v>42107</v>
      </c>
      <c r="B1884" s="27">
        <v>-47.25</v>
      </c>
      <c r="C1884" s="27">
        <v>-598.85</v>
      </c>
      <c r="D1884" s="27">
        <v>114.15</v>
      </c>
      <c r="E1884" s="27">
        <v>-705</v>
      </c>
      <c r="F1884" s="27">
        <v>59</v>
      </c>
      <c r="G1884" s="27">
        <v>-755</v>
      </c>
      <c r="H1884" s="27">
        <v>59</v>
      </c>
      <c r="I1884" s="27">
        <v>49.75</v>
      </c>
      <c r="J1884" s="27">
        <v>0.25</v>
      </c>
      <c r="K1884" s="21"/>
    </row>
    <row r="1885" spans="1:11" x14ac:dyDescent="0.15">
      <c r="A1885" s="28">
        <v>42104</v>
      </c>
      <c r="B1885" s="27">
        <v>-47.25</v>
      </c>
      <c r="C1885" s="27">
        <v>-598.85</v>
      </c>
      <c r="D1885" s="27">
        <v>114.15</v>
      </c>
      <c r="E1885" s="27">
        <v>-705</v>
      </c>
      <c r="F1885" s="27">
        <v>59</v>
      </c>
      <c r="G1885" s="27">
        <v>-755</v>
      </c>
      <c r="H1885" s="27">
        <v>59</v>
      </c>
      <c r="I1885" s="27">
        <v>49.75</v>
      </c>
      <c r="J1885" s="27">
        <v>0.25</v>
      </c>
      <c r="K1885" s="21"/>
    </row>
    <row r="1886" spans="1:11" x14ac:dyDescent="0.15">
      <c r="A1886" s="28">
        <v>42103</v>
      </c>
      <c r="B1886" s="27">
        <v>-47.25</v>
      </c>
      <c r="C1886" s="27">
        <v>-550.54999999999995</v>
      </c>
      <c r="D1886" s="27">
        <v>162.44999999999999</v>
      </c>
      <c r="E1886" s="27">
        <v>-640.6</v>
      </c>
      <c r="F1886" s="27">
        <v>123.4</v>
      </c>
      <c r="G1886" s="27">
        <v>-706.5</v>
      </c>
      <c r="H1886" s="27">
        <v>108.5</v>
      </c>
      <c r="I1886" s="27">
        <v>108.5</v>
      </c>
      <c r="J1886" s="27">
        <v>49.75</v>
      </c>
      <c r="K1886" s="21"/>
    </row>
    <row r="1887" spans="1:11" x14ac:dyDescent="0.15">
      <c r="A1887" s="28">
        <v>42102</v>
      </c>
      <c r="B1887" s="27">
        <v>-47.25</v>
      </c>
      <c r="C1887" s="27">
        <v>-550.54999999999995</v>
      </c>
      <c r="D1887" s="27">
        <v>162.44999999999999</v>
      </c>
      <c r="E1887" s="27">
        <v>-640.6</v>
      </c>
      <c r="F1887" s="27">
        <v>123.4</v>
      </c>
      <c r="G1887" s="27">
        <v>-706.5</v>
      </c>
      <c r="H1887" s="27">
        <v>108.5</v>
      </c>
      <c r="I1887" s="27">
        <v>108.5</v>
      </c>
      <c r="J1887" s="27">
        <v>49.75</v>
      </c>
      <c r="K1887" s="21"/>
    </row>
    <row r="1888" spans="1:11" x14ac:dyDescent="0.15">
      <c r="A1888" s="28">
        <v>42101</v>
      </c>
      <c r="B1888" s="27">
        <v>-47.25</v>
      </c>
      <c r="C1888" s="27">
        <v>-550.54999999999995</v>
      </c>
      <c r="D1888" s="27">
        <v>162.44999999999999</v>
      </c>
      <c r="E1888" s="27">
        <v>-640.6</v>
      </c>
      <c r="F1888" s="27">
        <v>123.4</v>
      </c>
      <c r="G1888" s="27">
        <v>-706.5</v>
      </c>
      <c r="H1888" s="27">
        <v>108.5</v>
      </c>
      <c r="I1888" s="27">
        <v>108.5</v>
      </c>
      <c r="J1888" s="27">
        <v>49.75</v>
      </c>
      <c r="K1888" s="21"/>
    </row>
    <row r="1889" spans="1:11" x14ac:dyDescent="0.15">
      <c r="A1889" s="28">
        <v>42100</v>
      </c>
      <c r="B1889" s="27">
        <v>-47.25</v>
      </c>
      <c r="C1889" s="27">
        <v>-550.54999999999995</v>
      </c>
      <c r="D1889" s="27">
        <v>162.44999999999999</v>
      </c>
      <c r="E1889" s="27">
        <v>-640.6</v>
      </c>
      <c r="F1889" s="27">
        <v>123.4</v>
      </c>
      <c r="G1889" s="27">
        <v>-706.5</v>
      </c>
      <c r="H1889" s="27">
        <v>108.5</v>
      </c>
      <c r="I1889" s="27">
        <v>108.5</v>
      </c>
      <c r="J1889" s="27">
        <v>49.75</v>
      </c>
      <c r="K1889" s="21"/>
    </row>
    <row r="1890" spans="1:11" x14ac:dyDescent="0.15">
      <c r="A1890" s="28">
        <v>42097</v>
      </c>
      <c r="B1890" s="27">
        <v>-47.25</v>
      </c>
      <c r="C1890" s="27">
        <v>-550.54999999999995</v>
      </c>
      <c r="D1890" s="27">
        <v>162.44999999999999</v>
      </c>
      <c r="E1890" s="27">
        <v>-640.6</v>
      </c>
      <c r="F1890" s="27">
        <v>123.4</v>
      </c>
      <c r="G1890" s="27">
        <v>-706.5</v>
      </c>
      <c r="H1890" s="27">
        <v>108.5</v>
      </c>
      <c r="I1890" s="27">
        <v>108.5</v>
      </c>
      <c r="J1890" s="27">
        <v>49.75</v>
      </c>
      <c r="K1890" s="21"/>
    </row>
    <row r="1891" spans="1:11" x14ac:dyDescent="0.15">
      <c r="A1891" s="28">
        <v>42096</v>
      </c>
      <c r="B1891" s="27">
        <v>-47.25</v>
      </c>
      <c r="C1891" s="27">
        <v>-574.70000000000005</v>
      </c>
      <c r="D1891" s="27">
        <v>138.30000000000001</v>
      </c>
      <c r="E1891" s="27">
        <v>-640.6</v>
      </c>
      <c r="F1891" s="27">
        <v>123.4</v>
      </c>
      <c r="G1891" s="27">
        <v>-706.5</v>
      </c>
      <c r="H1891" s="27">
        <v>108.5</v>
      </c>
      <c r="I1891" s="27">
        <v>108.5</v>
      </c>
      <c r="J1891" s="27">
        <v>33.65</v>
      </c>
      <c r="K1891" s="21"/>
    </row>
    <row r="1892" spans="1:11" x14ac:dyDescent="0.15">
      <c r="A1892" s="28">
        <v>42095</v>
      </c>
      <c r="B1892" s="27">
        <v>-47.25</v>
      </c>
      <c r="C1892" s="27">
        <v>-574.70000000000005</v>
      </c>
      <c r="D1892" s="27">
        <v>138.30000000000001</v>
      </c>
      <c r="E1892" s="27">
        <v>-640.6</v>
      </c>
      <c r="F1892" s="27">
        <v>123.4</v>
      </c>
      <c r="G1892" s="27">
        <v>-706.5</v>
      </c>
      <c r="H1892" s="27">
        <v>108.5</v>
      </c>
      <c r="I1892" s="27">
        <v>108.5</v>
      </c>
      <c r="J1892" s="27">
        <v>33.65</v>
      </c>
      <c r="K1892" s="21"/>
    </row>
    <row r="1893" spans="1:11" x14ac:dyDescent="0.15">
      <c r="A1893" s="28">
        <v>42094</v>
      </c>
      <c r="B1893" s="27">
        <v>-87.5</v>
      </c>
      <c r="C1893" s="27">
        <v>-558.6</v>
      </c>
      <c r="D1893" s="27">
        <v>154.4</v>
      </c>
      <c r="E1893" s="27">
        <v>-616.25</v>
      </c>
      <c r="F1893" s="27">
        <v>139.5</v>
      </c>
      <c r="G1893" s="27">
        <v>-666.25</v>
      </c>
      <c r="H1893" s="27">
        <v>148.75</v>
      </c>
      <c r="I1893" s="27">
        <v>117.75</v>
      </c>
      <c r="J1893" s="27">
        <v>49.75</v>
      </c>
      <c r="K1893" s="21"/>
    </row>
    <row r="1894" spans="1:11" x14ac:dyDescent="0.15">
      <c r="A1894" s="28">
        <v>42093</v>
      </c>
      <c r="B1894" s="27">
        <v>-87.5</v>
      </c>
      <c r="C1894" s="27">
        <v>-534.85</v>
      </c>
      <c r="D1894" s="27">
        <v>176.15</v>
      </c>
      <c r="E1894" s="27">
        <v>-616.25</v>
      </c>
      <c r="F1894" s="27">
        <v>148.75</v>
      </c>
      <c r="G1894" s="27">
        <v>-617.75</v>
      </c>
      <c r="H1894" s="27">
        <v>198.25</v>
      </c>
      <c r="I1894" s="27">
        <v>117.75</v>
      </c>
      <c r="J1894" s="27">
        <v>49.75</v>
      </c>
      <c r="K1894" s="21"/>
    </row>
    <row r="1895" spans="1:11" x14ac:dyDescent="0.15">
      <c r="A1895" s="28">
        <v>42090</v>
      </c>
      <c r="B1895" s="27">
        <v>-87.5</v>
      </c>
      <c r="C1895" s="27">
        <v>-534.85</v>
      </c>
      <c r="D1895" s="27">
        <v>176.15</v>
      </c>
      <c r="E1895" s="27">
        <v>-616.25</v>
      </c>
      <c r="F1895" s="27">
        <v>148.75</v>
      </c>
      <c r="G1895" s="27">
        <v>-617.75</v>
      </c>
      <c r="H1895" s="27">
        <v>198.25</v>
      </c>
      <c r="I1895" s="27">
        <v>117.75</v>
      </c>
      <c r="J1895" s="27">
        <v>49.75</v>
      </c>
      <c r="K1895" s="21"/>
    </row>
    <row r="1896" spans="1:11" x14ac:dyDescent="0.15">
      <c r="A1896" s="28">
        <v>42089</v>
      </c>
      <c r="B1896" s="27">
        <v>-79.25</v>
      </c>
      <c r="C1896" s="27">
        <v>-518.75</v>
      </c>
      <c r="D1896" s="27">
        <v>192.25</v>
      </c>
      <c r="E1896" s="27">
        <v>-616.25</v>
      </c>
      <c r="F1896" s="27">
        <v>148.75</v>
      </c>
      <c r="G1896" s="27">
        <v>-617.75</v>
      </c>
      <c r="H1896" s="27">
        <v>198.25</v>
      </c>
      <c r="I1896" s="27">
        <v>158</v>
      </c>
      <c r="J1896" s="27">
        <v>90</v>
      </c>
      <c r="K1896" s="21"/>
    </row>
    <row r="1897" spans="1:11" x14ac:dyDescent="0.15">
      <c r="A1897" s="28">
        <v>42088</v>
      </c>
      <c r="B1897" s="27">
        <v>-79.25</v>
      </c>
      <c r="C1897" s="27">
        <v>-518.75</v>
      </c>
      <c r="D1897" s="27">
        <v>192.25</v>
      </c>
      <c r="E1897" s="27">
        <v>-616.25</v>
      </c>
      <c r="F1897" s="27">
        <v>148.75</v>
      </c>
      <c r="G1897" s="27">
        <v>-617.75</v>
      </c>
      <c r="H1897" s="27">
        <v>198.25</v>
      </c>
      <c r="I1897" s="27">
        <v>158</v>
      </c>
      <c r="J1897" s="27">
        <v>90</v>
      </c>
      <c r="K1897" s="21"/>
    </row>
    <row r="1898" spans="1:11" x14ac:dyDescent="0.15">
      <c r="A1898" s="28">
        <v>42087</v>
      </c>
      <c r="B1898" s="27">
        <v>-79.25</v>
      </c>
      <c r="C1898" s="27">
        <v>-518.75</v>
      </c>
      <c r="D1898" s="27">
        <v>192.25</v>
      </c>
      <c r="E1898" s="27">
        <v>-616.25</v>
      </c>
      <c r="F1898" s="27">
        <v>148.75</v>
      </c>
      <c r="G1898" s="27">
        <v>-617.75</v>
      </c>
      <c r="H1898" s="27">
        <v>198.25</v>
      </c>
      <c r="I1898" s="27">
        <v>158</v>
      </c>
      <c r="J1898" s="27">
        <v>90</v>
      </c>
      <c r="K1898" s="21"/>
    </row>
    <row r="1899" spans="1:11" x14ac:dyDescent="0.15">
      <c r="A1899" s="28">
        <v>42086</v>
      </c>
      <c r="B1899" s="27">
        <v>-79.25</v>
      </c>
      <c r="C1899" s="27">
        <v>-518.75</v>
      </c>
      <c r="D1899" s="27">
        <v>192.25</v>
      </c>
      <c r="E1899" s="27">
        <v>-616.25</v>
      </c>
      <c r="F1899" s="27">
        <v>148.75</v>
      </c>
      <c r="G1899" s="27">
        <v>-617.75</v>
      </c>
      <c r="H1899" s="27">
        <v>198.25</v>
      </c>
      <c r="I1899" s="27">
        <v>158</v>
      </c>
      <c r="J1899" s="27">
        <v>90</v>
      </c>
      <c r="K1899" s="21"/>
    </row>
    <row r="1900" spans="1:11" x14ac:dyDescent="0.15">
      <c r="A1900" s="28">
        <v>42083</v>
      </c>
      <c r="B1900" s="27">
        <v>-79.25</v>
      </c>
      <c r="C1900" s="27">
        <v>-518.75</v>
      </c>
      <c r="D1900" s="27">
        <v>192.25</v>
      </c>
      <c r="E1900" s="27">
        <v>-624.5</v>
      </c>
      <c r="F1900" s="27">
        <v>139.5</v>
      </c>
      <c r="G1900" s="27">
        <v>-649.75</v>
      </c>
      <c r="H1900" s="27">
        <v>167.25</v>
      </c>
      <c r="I1900" s="27">
        <v>158</v>
      </c>
      <c r="J1900" s="27">
        <v>49.75</v>
      </c>
      <c r="K1900" s="21"/>
    </row>
    <row r="1901" spans="1:11" x14ac:dyDescent="0.15">
      <c r="A1901" s="28">
        <v>42082</v>
      </c>
      <c r="B1901" s="27">
        <v>-79.25</v>
      </c>
      <c r="C1901" s="27">
        <v>-478.7</v>
      </c>
      <c r="D1901" s="27">
        <v>231.3</v>
      </c>
      <c r="E1901" s="27">
        <v>-641</v>
      </c>
      <c r="F1901" s="27">
        <v>121</v>
      </c>
      <c r="G1901" s="27">
        <v>-682.75</v>
      </c>
      <c r="H1901" s="27">
        <v>130.25</v>
      </c>
      <c r="I1901" s="27">
        <v>121</v>
      </c>
      <c r="J1901" s="27">
        <v>56.6</v>
      </c>
      <c r="K1901" s="21"/>
    </row>
    <row r="1902" spans="1:11" x14ac:dyDescent="0.15">
      <c r="A1902" s="28">
        <v>42081</v>
      </c>
      <c r="B1902" s="27">
        <v>-79.25</v>
      </c>
      <c r="C1902" s="27">
        <v>-478.7</v>
      </c>
      <c r="D1902" s="27">
        <v>231.3</v>
      </c>
      <c r="E1902" s="27">
        <v>-641</v>
      </c>
      <c r="F1902" s="27">
        <v>121</v>
      </c>
      <c r="G1902" s="27">
        <v>-682.75</v>
      </c>
      <c r="H1902" s="27">
        <v>130.25</v>
      </c>
      <c r="I1902" s="27">
        <v>121</v>
      </c>
      <c r="J1902" s="27">
        <v>56.6</v>
      </c>
      <c r="K1902" s="21"/>
    </row>
    <row r="1903" spans="1:11" x14ac:dyDescent="0.15">
      <c r="A1903" s="28">
        <v>42080</v>
      </c>
      <c r="B1903" s="27">
        <v>-79.25</v>
      </c>
      <c r="C1903" s="27">
        <v>-478.7</v>
      </c>
      <c r="D1903" s="27">
        <v>231.3</v>
      </c>
      <c r="E1903" s="27">
        <v>-641</v>
      </c>
      <c r="F1903" s="27">
        <v>121</v>
      </c>
      <c r="G1903" s="27">
        <v>-682.75</v>
      </c>
      <c r="H1903" s="27">
        <v>130.25</v>
      </c>
      <c r="I1903" s="27">
        <v>121</v>
      </c>
      <c r="J1903" s="27">
        <v>56.6</v>
      </c>
      <c r="K1903" s="21"/>
    </row>
    <row r="1904" spans="1:11" x14ac:dyDescent="0.15">
      <c r="A1904" s="28">
        <v>42079</v>
      </c>
      <c r="B1904" s="27">
        <v>-79.25</v>
      </c>
      <c r="C1904" s="27">
        <v>-478.7</v>
      </c>
      <c r="D1904" s="27">
        <v>231.3</v>
      </c>
      <c r="E1904" s="27">
        <v>-641</v>
      </c>
      <c r="F1904" s="27">
        <v>121</v>
      </c>
      <c r="G1904" s="27">
        <v>-642.5</v>
      </c>
      <c r="H1904" s="27">
        <v>170.5</v>
      </c>
      <c r="I1904" s="27">
        <v>170.5</v>
      </c>
      <c r="J1904" s="27">
        <v>122.2</v>
      </c>
      <c r="K1904" s="21"/>
    </row>
    <row r="1905" spans="1:11" x14ac:dyDescent="0.15">
      <c r="A1905" s="28">
        <v>42076</v>
      </c>
      <c r="B1905" s="27">
        <v>-79.25</v>
      </c>
      <c r="C1905" s="27">
        <v>-478.7</v>
      </c>
      <c r="D1905" s="27">
        <v>231.3</v>
      </c>
      <c r="E1905" s="27">
        <v>-641</v>
      </c>
      <c r="F1905" s="27">
        <v>121</v>
      </c>
      <c r="G1905" s="27">
        <v>-642.5</v>
      </c>
      <c r="H1905" s="27">
        <v>170.5</v>
      </c>
      <c r="I1905" s="27">
        <v>170.5</v>
      </c>
      <c r="J1905" s="27">
        <v>122.2</v>
      </c>
      <c r="K1905" s="21"/>
    </row>
    <row r="1906" spans="1:11" x14ac:dyDescent="0.15">
      <c r="A1906" s="28">
        <v>42075</v>
      </c>
      <c r="B1906" s="27">
        <v>-79.25</v>
      </c>
      <c r="C1906" s="27">
        <v>-478.7</v>
      </c>
      <c r="D1906" s="27">
        <v>231.3</v>
      </c>
      <c r="E1906" s="27">
        <v>-641</v>
      </c>
      <c r="F1906" s="27">
        <v>121</v>
      </c>
      <c r="G1906" s="27">
        <v>-642.5</v>
      </c>
      <c r="H1906" s="27">
        <v>170.5</v>
      </c>
      <c r="I1906" s="27">
        <v>170.5</v>
      </c>
      <c r="J1906" s="27">
        <v>122.2</v>
      </c>
      <c r="K1906" s="21"/>
    </row>
    <row r="1907" spans="1:11" x14ac:dyDescent="0.15">
      <c r="A1907" s="28">
        <v>42074</v>
      </c>
      <c r="B1907" s="27">
        <v>-79.25</v>
      </c>
      <c r="C1907" s="27">
        <v>-478.7</v>
      </c>
      <c r="D1907" s="27">
        <v>231.3</v>
      </c>
      <c r="E1907" s="27">
        <v>-641</v>
      </c>
      <c r="F1907" s="27">
        <v>121</v>
      </c>
      <c r="G1907" s="27">
        <v>-642.5</v>
      </c>
      <c r="H1907" s="27">
        <v>170.5</v>
      </c>
      <c r="I1907" s="27">
        <v>170.5</v>
      </c>
      <c r="J1907" s="27">
        <v>122.2</v>
      </c>
      <c r="K1907" s="21"/>
    </row>
    <row r="1908" spans="1:11" x14ac:dyDescent="0.15">
      <c r="A1908" s="28">
        <v>42073</v>
      </c>
      <c r="B1908" s="27">
        <v>-79.25</v>
      </c>
      <c r="C1908" s="27">
        <v>-478.7</v>
      </c>
      <c r="D1908" s="27">
        <v>231.3</v>
      </c>
      <c r="E1908" s="27">
        <v>-641</v>
      </c>
      <c r="F1908" s="27">
        <v>121</v>
      </c>
      <c r="G1908" s="27">
        <v>-642.5</v>
      </c>
      <c r="H1908" s="27">
        <v>170.5</v>
      </c>
      <c r="I1908" s="27">
        <v>170.5</v>
      </c>
      <c r="J1908" s="27">
        <v>122.2</v>
      </c>
      <c r="K1908" s="21"/>
    </row>
    <row r="1909" spans="1:11" x14ac:dyDescent="0.15">
      <c r="A1909" s="28">
        <v>42072</v>
      </c>
      <c r="B1909" s="27">
        <v>-79.25</v>
      </c>
      <c r="C1909" s="27">
        <v>-454.55</v>
      </c>
      <c r="D1909" s="27">
        <v>255.45</v>
      </c>
      <c r="E1909" s="27">
        <v>-544</v>
      </c>
      <c r="F1909" s="27">
        <v>220</v>
      </c>
      <c r="G1909" s="27">
        <v>-594</v>
      </c>
      <c r="H1909" s="27">
        <v>220</v>
      </c>
      <c r="I1909" s="27">
        <v>220</v>
      </c>
      <c r="J1909" s="27">
        <v>170.5</v>
      </c>
      <c r="K1909" s="21"/>
    </row>
    <row r="1910" spans="1:11" x14ac:dyDescent="0.15">
      <c r="A1910" s="28">
        <v>42069</v>
      </c>
      <c r="B1910" s="27">
        <v>-79.25</v>
      </c>
      <c r="C1910" s="27">
        <v>-454.55</v>
      </c>
      <c r="D1910" s="27">
        <v>255.45</v>
      </c>
      <c r="E1910" s="27">
        <v>-544</v>
      </c>
      <c r="F1910" s="27">
        <v>220</v>
      </c>
      <c r="G1910" s="27">
        <v>-594</v>
      </c>
      <c r="H1910" s="27">
        <v>220</v>
      </c>
      <c r="I1910" s="27">
        <v>220</v>
      </c>
      <c r="J1910" s="27">
        <v>170.5</v>
      </c>
      <c r="K1910" s="21"/>
    </row>
    <row r="1911" spans="1:11" x14ac:dyDescent="0.15">
      <c r="A1911" s="28">
        <v>42068</v>
      </c>
      <c r="B1911" s="27">
        <v>-79.25</v>
      </c>
      <c r="C1911" s="27">
        <v>-454.55</v>
      </c>
      <c r="D1911" s="27">
        <v>255.45</v>
      </c>
      <c r="E1911" s="27">
        <v>-495.1</v>
      </c>
      <c r="F1911" s="27">
        <v>271.89999999999998</v>
      </c>
      <c r="G1911" s="27">
        <v>-585.75</v>
      </c>
      <c r="H1911" s="27">
        <v>229.25</v>
      </c>
      <c r="I1911" s="27">
        <v>288</v>
      </c>
      <c r="J1911" s="27">
        <v>260.25</v>
      </c>
      <c r="K1911" s="21"/>
    </row>
    <row r="1912" spans="1:11" x14ac:dyDescent="0.15">
      <c r="A1912" s="28">
        <v>42067</v>
      </c>
      <c r="B1912" s="27">
        <v>-79.25</v>
      </c>
      <c r="C1912" s="27">
        <v>-454.55</v>
      </c>
      <c r="D1912" s="27">
        <v>255.45</v>
      </c>
      <c r="E1912" s="27">
        <v>-495.1</v>
      </c>
      <c r="F1912" s="27">
        <v>271.89999999999998</v>
      </c>
      <c r="G1912" s="27">
        <v>-585.75</v>
      </c>
      <c r="H1912" s="27">
        <v>229.25</v>
      </c>
      <c r="I1912" s="27">
        <v>288</v>
      </c>
      <c r="J1912" s="27">
        <v>260.25</v>
      </c>
      <c r="K1912" s="21"/>
    </row>
    <row r="1913" spans="1:11" x14ac:dyDescent="0.15">
      <c r="A1913" s="28">
        <v>42066</v>
      </c>
      <c r="B1913" s="27">
        <v>-79.25</v>
      </c>
      <c r="C1913" s="27">
        <v>-454.55</v>
      </c>
      <c r="D1913" s="27">
        <v>255.45</v>
      </c>
      <c r="E1913" s="27">
        <v>-495.1</v>
      </c>
      <c r="F1913" s="27">
        <v>271.89999999999998</v>
      </c>
      <c r="G1913" s="27">
        <v>-585.75</v>
      </c>
      <c r="H1913" s="27">
        <v>229.25</v>
      </c>
      <c r="I1913" s="27">
        <v>288</v>
      </c>
      <c r="J1913" s="27">
        <v>260.25</v>
      </c>
      <c r="K1913" s="21"/>
    </row>
    <row r="1914" spans="1:11" x14ac:dyDescent="0.15">
      <c r="A1914" s="28">
        <v>42065</v>
      </c>
      <c r="B1914" s="27">
        <v>-87.5</v>
      </c>
      <c r="C1914" s="27">
        <v>-485.3</v>
      </c>
      <c r="D1914" s="27">
        <v>223.9</v>
      </c>
      <c r="E1914" s="27">
        <v>-535.75</v>
      </c>
      <c r="F1914" s="27">
        <v>229.25</v>
      </c>
      <c r="G1914" s="27">
        <v>-594</v>
      </c>
      <c r="H1914" s="27">
        <v>220</v>
      </c>
      <c r="I1914" s="27">
        <v>238.5</v>
      </c>
      <c r="J1914" s="27">
        <v>210.75</v>
      </c>
      <c r="K1914" s="21"/>
    </row>
    <row r="1915" spans="1:11" x14ac:dyDescent="0.15">
      <c r="A1915" s="28">
        <v>42063</v>
      </c>
      <c r="B1915" s="27">
        <v>-87.5</v>
      </c>
      <c r="C1915" s="27">
        <v>-509.45</v>
      </c>
      <c r="D1915" s="27">
        <v>199.75</v>
      </c>
      <c r="E1915" s="27">
        <v>-560.5</v>
      </c>
      <c r="F1915" s="27">
        <v>201.5</v>
      </c>
      <c r="G1915" s="27">
        <v>-634.25</v>
      </c>
      <c r="H1915" s="27">
        <v>179.75</v>
      </c>
      <c r="I1915" s="27">
        <v>229.25</v>
      </c>
      <c r="J1915" s="27">
        <v>170.5</v>
      </c>
      <c r="K1915" s="21"/>
    </row>
    <row r="1916" spans="1:11" x14ac:dyDescent="0.15">
      <c r="A1916" s="28">
        <v>42062</v>
      </c>
      <c r="B1916" s="27">
        <v>-87.5</v>
      </c>
      <c r="C1916" s="27">
        <v>-614.1</v>
      </c>
      <c r="D1916" s="27">
        <v>95.1</v>
      </c>
      <c r="E1916" s="27">
        <v>-738</v>
      </c>
      <c r="F1916" s="27">
        <v>-22</v>
      </c>
      <c r="G1916" s="27">
        <v>-811.75</v>
      </c>
      <c r="H1916" s="27">
        <v>0.25</v>
      </c>
      <c r="I1916" s="27">
        <v>40.5</v>
      </c>
      <c r="J1916" s="27">
        <v>-9</v>
      </c>
      <c r="K1916" s="21"/>
    </row>
    <row r="1917" spans="1:11" x14ac:dyDescent="0.15">
      <c r="A1917" s="28">
        <v>42061</v>
      </c>
      <c r="B1917" s="27">
        <v>-87.5</v>
      </c>
      <c r="C1917" s="27">
        <v>-614.1</v>
      </c>
      <c r="D1917" s="27">
        <v>95.1</v>
      </c>
      <c r="E1917" s="27">
        <v>-738</v>
      </c>
      <c r="F1917" s="27">
        <v>-22</v>
      </c>
      <c r="G1917" s="27">
        <v>-811.75</v>
      </c>
      <c r="H1917" s="27">
        <v>0.25</v>
      </c>
      <c r="I1917" s="27">
        <v>40.5</v>
      </c>
      <c r="J1917" s="27">
        <v>-9</v>
      </c>
      <c r="K1917" s="21"/>
    </row>
    <row r="1918" spans="1:11" x14ac:dyDescent="0.15">
      <c r="A1918" s="28">
        <v>42060</v>
      </c>
      <c r="B1918" s="27">
        <v>-87.5</v>
      </c>
      <c r="C1918" s="27">
        <v>-614.1</v>
      </c>
      <c r="D1918" s="27">
        <v>95.1</v>
      </c>
      <c r="E1918" s="27">
        <v>-738</v>
      </c>
      <c r="F1918" s="27">
        <v>-22</v>
      </c>
      <c r="G1918" s="27">
        <v>-811.75</v>
      </c>
      <c r="H1918" s="27">
        <v>0.25</v>
      </c>
      <c r="I1918" s="27">
        <v>40.5</v>
      </c>
      <c r="J1918" s="27">
        <v>-9</v>
      </c>
      <c r="K1918" s="21"/>
    </row>
    <row r="1919" spans="1:11" x14ac:dyDescent="0.15">
      <c r="A1919" s="28">
        <v>42052</v>
      </c>
      <c r="B1919" s="27">
        <v>-87.5</v>
      </c>
      <c r="C1919" s="27">
        <v>-614.1</v>
      </c>
      <c r="D1919" s="27">
        <v>95.1</v>
      </c>
      <c r="E1919" s="27">
        <v>-738</v>
      </c>
      <c r="F1919" s="27">
        <v>-22</v>
      </c>
      <c r="G1919" s="27">
        <v>-811.75</v>
      </c>
      <c r="H1919" s="27">
        <v>0.25</v>
      </c>
      <c r="I1919" s="27">
        <v>40.5</v>
      </c>
      <c r="J1919" s="27">
        <v>-9</v>
      </c>
      <c r="K1919" s="21"/>
    </row>
    <row r="1920" spans="1:11" x14ac:dyDescent="0.15">
      <c r="A1920" s="28">
        <v>42051</v>
      </c>
      <c r="B1920" s="27">
        <v>-87.5</v>
      </c>
      <c r="C1920" s="27">
        <v>-614.1</v>
      </c>
      <c r="D1920" s="27">
        <v>95.1</v>
      </c>
      <c r="E1920" s="27">
        <v>-738</v>
      </c>
      <c r="F1920" s="27">
        <v>-22</v>
      </c>
      <c r="G1920" s="27">
        <v>-811.75</v>
      </c>
      <c r="H1920" s="27">
        <v>0.25</v>
      </c>
      <c r="I1920" s="27">
        <v>40.5</v>
      </c>
      <c r="J1920" s="27">
        <v>-9</v>
      </c>
      <c r="K1920" s="21"/>
    </row>
    <row r="1921" spans="1:11" x14ac:dyDescent="0.15">
      <c r="A1921" s="28">
        <v>42050</v>
      </c>
      <c r="B1921" s="27">
        <v>-87.5</v>
      </c>
      <c r="C1921" s="27">
        <v>-614.1</v>
      </c>
      <c r="D1921" s="27">
        <v>95.1</v>
      </c>
      <c r="E1921" s="27">
        <v>-738</v>
      </c>
      <c r="F1921" s="27">
        <v>-22</v>
      </c>
      <c r="G1921" s="27">
        <v>-811.75</v>
      </c>
      <c r="H1921" s="27">
        <v>0.25</v>
      </c>
      <c r="I1921" s="27">
        <v>40.5</v>
      </c>
      <c r="J1921" s="27">
        <v>-9</v>
      </c>
      <c r="K1921" s="21"/>
    </row>
    <row r="1922" spans="1:11" x14ac:dyDescent="0.15">
      <c r="A1922" s="28">
        <v>42048</v>
      </c>
      <c r="B1922" s="27">
        <v>-87.5</v>
      </c>
      <c r="C1922" s="27">
        <v>-614.1</v>
      </c>
      <c r="D1922" s="27">
        <v>95.1</v>
      </c>
      <c r="E1922" s="27">
        <v>-738</v>
      </c>
      <c r="F1922" s="27">
        <v>-22</v>
      </c>
      <c r="G1922" s="27">
        <v>-811.75</v>
      </c>
      <c r="H1922" s="27">
        <v>0.25</v>
      </c>
      <c r="I1922" s="27">
        <v>40.5</v>
      </c>
      <c r="J1922" s="27">
        <v>-9</v>
      </c>
      <c r="K1922" s="21"/>
    </row>
    <row r="1923" spans="1:11" x14ac:dyDescent="0.15">
      <c r="A1923" s="28">
        <v>42047</v>
      </c>
      <c r="B1923" s="27">
        <v>-87.5</v>
      </c>
      <c r="C1923" s="27">
        <v>-614.1</v>
      </c>
      <c r="D1923" s="27">
        <v>95.1</v>
      </c>
      <c r="E1923" s="27">
        <v>-738</v>
      </c>
      <c r="F1923" s="27">
        <v>-22</v>
      </c>
      <c r="G1923" s="27">
        <v>-811.75</v>
      </c>
      <c r="H1923" s="27">
        <v>0.25</v>
      </c>
      <c r="I1923" s="27">
        <v>40.5</v>
      </c>
      <c r="J1923" s="27">
        <v>-9</v>
      </c>
      <c r="K1923" s="21"/>
    </row>
    <row r="1924" spans="1:11" x14ac:dyDescent="0.15">
      <c r="A1924" s="28">
        <v>42046</v>
      </c>
      <c r="B1924" s="27">
        <v>-87.5</v>
      </c>
      <c r="C1924" s="27">
        <v>-614.1</v>
      </c>
      <c r="D1924" s="27">
        <v>95.1</v>
      </c>
      <c r="E1924" s="27">
        <v>-738</v>
      </c>
      <c r="F1924" s="27">
        <v>-22</v>
      </c>
      <c r="G1924" s="27">
        <v>-811.75</v>
      </c>
      <c r="H1924" s="27">
        <v>0.25</v>
      </c>
      <c r="I1924" s="27">
        <v>40.5</v>
      </c>
      <c r="J1924" s="27">
        <v>-9</v>
      </c>
      <c r="K1924" s="21"/>
    </row>
    <row r="1925" spans="1:11" x14ac:dyDescent="0.15">
      <c r="A1925" s="28">
        <v>42045</v>
      </c>
      <c r="B1925" s="27">
        <v>-87.5</v>
      </c>
      <c r="C1925" s="27">
        <v>-614.1</v>
      </c>
      <c r="D1925" s="27">
        <v>95.1</v>
      </c>
      <c r="E1925" s="27">
        <v>-738</v>
      </c>
      <c r="F1925" s="27">
        <v>-22</v>
      </c>
      <c r="G1925" s="27">
        <v>-811.75</v>
      </c>
      <c r="H1925" s="27">
        <v>0.25</v>
      </c>
      <c r="I1925" s="27">
        <v>40.5</v>
      </c>
      <c r="J1925" s="27">
        <v>-9</v>
      </c>
      <c r="K1925" s="21"/>
    </row>
    <row r="1926" spans="1:11" x14ac:dyDescent="0.15">
      <c r="A1926" s="28">
        <v>42044</v>
      </c>
      <c r="B1926" s="27">
        <v>-87.5</v>
      </c>
      <c r="C1926" s="27">
        <v>-614.1</v>
      </c>
      <c r="D1926" s="27">
        <v>45.1</v>
      </c>
      <c r="E1926" s="27">
        <v>-738</v>
      </c>
      <c r="F1926" s="27">
        <v>-28</v>
      </c>
      <c r="G1926" s="27">
        <v>-811.75</v>
      </c>
      <c r="H1926" s="27">
        <v>-49.75</v>
      </c>
      <c r="I1926" s="27">
        <v>-9.5</v>
      </c>
      <c r="J1926" s="27">
        <v>-75.099999999999994</v>
      </c>
      <c r="K1926" s="21"/>
    </row>
    <row r="1927" spans="1:11" x14ac:dyDescent="0.15">
      <c r="A1927" s="28">
        <v>42041</v>
      </c>
      <c r="B1927" s="27">
        <v>-87.5</v>
      </c>
      <c r="C1927" s="27">
        <v>-614.1</v>
      </c>
      <c r="D1927" s="27">
        <v>45.1</v>
      </c>
      <c r="E1927" s="27">
        <v>-697.75</v>
      </c>
      <c r="F1927" s="27">
        <v>12.25</v>
      </c>
      <c r="G1927" s="27">
        <v>-811.75</v>
      </c>
      <c r="H1927" s="27">
        <v>-49.75</v>
      </c>
      <c r="I1927" s="27">
        <v>-9.5</v>
      </c>
      <c r="J1927" s="27">
        <v>-75.099999999999994</v>
      </c>
      <c r="K1927" s="21"/>
    </row>
    <row r="1928" spans="1:11" x14ac:dyDescent="0.15">
      <c r="A1928" s="28">
        <v>42040</v>
      </c>
      <c r="B1928" s="27">
        <v>-87.5</v>
      </c>
      <c r="C1928" s="27">
        <v>-614.1</v>
      </c>
      <c r="D1928" s="27">
        <v>45.1</v>
      </c>
      <c r="E1928" s="27">
        <v>-697.75</v>
      </c>
      <c r="F1928" s="27">
        <v>12.25</v>
      </c>
      <c r="G1928" s="27">
        <v>-811.75</v>
      </c>
      <c r="H1928" s="27">
        <v>-49.75</v>
      </c>
      <c r="I1928" s="27">
        <v>-9.5</v>
      </c>
      <c r="J1928" s="27">
        <v>-75.099999999999994</v>
      </c>
      <c r="K1928" s="21"/>
    </row>
    <row r="1929" spans="1:11" x14ac:dyDescent="0.15">
      <c r="A1929" s="28">
        <v>42039</v>
      </c>
      <c r="B1929" s="27">
        <v>-137.5</v>
      </c>
      <c r="C1929" s="27">
        <v>-617.25</v>
      </c>
      <c r="D1929" s="27">
        <v>92.75</v>
      </c>
      <c r="E1929" s="27">
        <v>-771.5</v>
      </c>
      <c r="F1929" s="27">
        <v>-9.5</v>
      </c>
      <c r="G1929" s="27">
        <v>-813.25</v>
      </c>
      <c r="H1929" s="27">
        <v>-0.25</v>
      </c>
      <c r="I1929" s="27">
        <v>9</v>
      </c>
      <c r="J1929" s="27">
        <v>-80.75</v>
      </c>
      <c r="K1929" s="21"/>
    </row>
    <row r="1930" spans="1:11" x14ac:dyDescent="0.15">
      <c r="A1930" s="28">
        <v>42038</v>
      </c>
      <c r="B1930" s="27">
        <v>-137.5</v>
      </c>
      <c r="C1930" s="27">
        <v>-617.25</v>
      </c>
      <c r="D1930" s="27">
        <v>92.75</v>
      </c>
      <c r="E1930" s="27">
        <v>-771.5</v>
      </c>
      <c r="F1930" s="27">
        <v>-9.5</v>
      </c>
      <c r="G1930" s="27">
        <v>-813.25</v>
      </c>
      <c r="H1930" s="27">
        <v>-0.25</v>
      </c>
      <c r="I1930" s="27">
        <v>9</v>
      </c>
      <c r="J1930" s="27">
        <v>-80.75</v>
      </c>
      <c r="K1930" s="21"/>
    </row>
    <row r="1931" spans="1:11" x14ac:dyDescent="0.15">
      <c r="A1931" s="28">
        <v>42037</v>
      </c>
      <c r="B1931" s="27">
        <v>-137.5</v>
      </c>
      <c r="C1931" s="27">
        <v>-617.25</v>
      </c>
      <c r="D1931" s="27">
        <v>92.75</v>
      </c>
      <c r="E1931" s="27">
        <v>-771.5</v>
      </c>
      <c r="F1931" s="27">
        <v>-9.5</v>
      </c>
      <c r="G1931" s="27">
        <v>-813.25</v>
      </c>
      <c r="H1931" s="27">
        <v>-0.25</v>
      </c>
      <c r="I1931" s="27">
        <v>9</v>
      </c>
      <c r="J1931" s="27">
        <v>-80.75</v>
      </c>
      <c r="K1931" s="21"/>
    </row>
    <row r="1932" spans="1:11" x14ac:dyDescent="0.15">
      <c r="A1932" s="28">
        <v>42034</v>
      </c>
      <c r="B1932" s="27">
        <v>-137.5</v>
      </c>
      <c r="C1932" s="27">
        <v>-617.25</v>
      </c>
      <c r="D1932" s="27">
        <v>92.75</v>
      </c>
      <c r="E1932" s="27">
        <v>-771.5</v>
      </c>
      <c r="F1932" s="27">
        <v>-9.5</v>
      </c>
      <c r="G1932" s="27">
        <v>-813.25</v>
      </c>
      <c r="H1932" s="27">
        <v>-0.25</v>
      </c>
      <c r="I1932" s="27">
        <v>9</v>
      </c>
      <c r="J1932" s="27">
        <v>-80.75</v>
      </c>
      <c r="K1932" s="21"/>
    </row>
    <row r="1933" spans="1:11" x14ac:dyDescent="0.15">
      <c r="A1933" s="28">
        <v>42033</v>
      </c>
      <c r="B1933" s="27">
        <v>-137.5</v>
      </c>
      <c r="C1933" s="27">
        <v>-617.25</v>
      </c>
      <c r="D1933" s="27">
        <v>92.75</v>
      </c>
      <c r="E1933" s="27">
        <v>-771.5</v>
      </c>
      <c r="F1933" s="27">
        <v>-9.5</v>
      </c>
      <c r="G1933" s="27">
        <v>-813.25</v>
      </c>
      <c r="H1933" s="27">
        <v>-0.25</v>
      </c>
      <c r="I1933" s="27">
        <v>9</v>
      </c>
      <c r="J1933" s="27">
        <v>-80.75</v>
      </c>
      <c r="K1933" s="21"/>
    </row>
    <row r="1934" spans="1:11" x14ac:dyDescent="0.15">
      <c r="A1934" s="28">
        <v>42032</v>
      </c>
      <c r="B1934" s="27">
        <v>-137.5</v>
      </c>
      <c r="C1934" s="27">
        <v>-617.25</v>
      </c>
      <c r="D1934" s="27">
        <v>92.75</v>
      </c>
      <c r="E1934" s="27">
        <v>-771.5</v>
      </c>
      <c r="F1934" s="27">
        <v>-9.5</v>
      </c>
      <c r="G1934" s="27">
        <v>-813.25</v>
      </c>
      <c r="H1934" s="27">
        <v>-0.25</v>
      </c>
      <c r="I1934" s="27">
        <v>9</v>
      </c>
      <c r="J1934" s="27">
        <v>-80.75</v>
      </c>
      <c r="K1934" s="21"/>
    </row>
    <row r="1935" spans="1:11" x14ac:dyDescent="0.15">
      <c r="A1935" s="28">
        <v>42031</v>
      </c>
      <c r="B1935" s="27">
        <v>-137.5</v>
      </c>
      <c r="C1935" s="27">
        <v>-592.5</v>
      </c>
      <c r="D1935" s="27">
        <v>70.5</v>
      </c>
      <c r="E1935" s="27">
        <v>-723</v>
      </c>
      <c r="F1935" s="27">
        <v>-10</v>
      </c>
      <c r="G1935" s="27">
        <v>-732.75</v>
      </c>
      <c r="H1935" s="27">
        <v>30.25</v>
      </c>
      <c r="I1935" s="27">
        <v>8.5</v>
      </c>
      <c r="J1935" s="27">
        <v>-90.5</v>
      </c>
      <c r="K1935" s="21"/>
    </row>
    <row r="1936" spans="1:11" x14ac:dyDescent="0.15">
      <c r="A1936" s="28">
        <v>42030</v>
      </c>
      <c r="B1936" s="27">
        <v>-80.349999999999994</v>
      </c>
      <c r="C1936" s="27">
        <v>-592.5</v>
      </c>
      <c r="D1936" s="27">
        <v>70.5</v>
      </c>
      <c r="E1936" s="27">
        <v>-723</v>
      </c>
      <c r="F1936" s="27">
        <v>-10</v>
      </c>
      <c r="G1936" s="27">
        <v>-732.75</v>
      </c>
      <c r="H1936" s="27">
        <v>30.25</v>
      </c>
      <c r="I1936" s="27">
        <v>8.5</v>
      </c>
      <c r="J1936" s="27">
        <v>-90.5</v>
      </c>
      <c r="K1936" s="21"/>
    </row>
    <row r="1937" spans="1:11" x14ac:dyDescent="0.15">
      <c r="A1937" s="28">
        <v>42027</v>
      </c>
      <c r="B1937" s="27">
        <v>-80.349999999999994</v>
      </c>
      <c r="C1937" s="27">
        <v>-592.5</v>
      </c>
      <c r="D1937" s="27">
        <v>70.5</v>
      </c>
      <c r="E1937" s="27">
        <v>-723</v>
      </c>
      <c r="F1937" s="27">
        <v>-10</v>
      </c>
      <c r="G1937" s="27">
        <v>-732.75</v>
      </c>
      <c r="H1937" s="27">
        <v>30.25</v>
      </c>
      <c r="I1937" s="27">
        <v>8.5</v>
      </c>
      <c r="J1937" s="27">
        <v>-90.5</v>
      </c>
      <c r="K1937" s="21"/>
    </row>
    <row r="1938" spans="1:11" x14ac:dyDescent="0.15">
      <c r="A1938" s="28">
        <v>42026</v>
      </c>
      <c r="B1938" s="27">
        <v>-80.349999999999994</v>
      </c>
      <c r="C1938" s="27">
        <v>-592.5</v>
      </c>
      <c r="D1938" s="27">
        <v>70.5</v>
      </c>
      <c r="E1938" s="27">
        <v>-723</v>
      </c>
      <c r="F1938" s="27">
        <v>-10</v>
      </c>
      <c r="G1938" s="27">
        <v>-732.75</v>
      </c>
      <c r="H1938" s="27">
        <v>30.25</v>
      </c>
      <c r="I1938" s="27">
        <v>8.5</v>
      </c>
      <c r="J1938" s="27">
        <v>-90.5</v>
      </c>
      <c r="K1938" s="21"/>
    </row>
    <row r="1939" spans="1:11" x14ac:dyDescent="0.15">
      <c r="A1939" s="28">
        <v>42025</v>
      </c>
      <c r="B1939" s="27">
        <v>-80.349999999999994</v>
      </c>
      <c r="C1939" s="27">
        <v>-552.25</v>
      </c>
      <c r="D1939" s="27">
        <v>110.75</v>
      </c>
      <c r="E1939" s="27">
        <v>-642.5</v>
      </c>
      <c r="F1939" s="27">
        <v>61.25</v>
      </c>
      <c r="G1939" s="27">
        <v>-741</v>
      </c>
      <c r="H1939" s="27">
        <v>21</v>
      </c>
      <c r="I1939" s="27">
        <v>30.25</v>
      </c>
      <c r="J1939" s="27">
        <v>-43.4</v>
      </c>
      <c r="K1939" s="21"/>
    </row>
    <row r="1940" spans="1:11" x14ac:dyDescent="0.15">
      <c r="A1940" s="28">
        <v>42024</v>
      </c>
      <c r="B1940" s="27">
        <v>-80.349999999999994</v>
      </c>
      <c r="C1940" s="27">
        <v>-552.25</v>
      </c>
      <c r="D1940" s="27">
        <v>110.75</v>
      </c>
      <c r="E1940" s="27">
        <v>-642.5</v>
      </c>
      <c r="F1940" s="27">
        <v>61.25</v>
      </c>
      <c r="G1940" s="27">
        <v>-741</v>
      </c>
      <c r="H1940" s="27">
        <v>21</v>
      </c>
      <c r="I1940" s="27">
        <v>30.25</v>
      </c>
      <c r="J1940" s="27">
        <v>-43.4</v>
      </c>
      <c r="K1940" s="21"/>
    </row>
    <row r="1941" spans="1:11" x14ac:dyDescent="0.15">
      <c r="A1941" s="28">
        <v>42023</v>
      </c>
      <c r="B1941" s="27">
        <v>-80.349999999999994</v>
      </c>
      <c r="C1941" s="27">
        <v>-552.25</v>
      </c>
      <c r="D1941" s="27">
        <v>110.75</v>
      </c>
      <c r="E1941" s="27">
        <v>-650.75</v>
      </c>
      <c r="F1941" s="27">
        <v>61.25</v>
      </c>
      <c r="G1941" s="27">
        <v>-741</v>
      </c>
      <c r="H1941" s="27">
        <v>21</v>
      </c>
      <c r="I1941" s="27">
        <v>30.25</v>
      </c>
      <c r="J1941" s="27">
        <v>-43.4</v>
      </c>
      <c r="K1941" s="21"/>
    </row>
    <row r="1942" spans="1:11" x14ac:dyDescent="0.15">
      <c r="A1942" s="28">
        <v>42020</v>
      </c>
      <c r="B1942" s="27">
        <v>-80.349999999999994</v>
      </c>
      <c r="C1942" s="27">
        <v>-512</v>
      </c>
      <c r="D1942" s="27">
        <v>151</v>
      </c>
      <c r="E1942" s="27">
        <v>-634.65</v>
      </c>
      <c r="F1942" s="27">
        <v>77.349999999999994</v>
      </c>
      <c r="G1942" s="27">
        <v>-700.75</v>
      </c>
      <c r="H1942" s="27">
        <v>61.25</v>
      </c>
      <c r="I1942" s="27">
        <v>70.5</v>
      </c>
      <c r="J1942" s="27">
        <v>-19.25</v>
      </c>
      <c r="K1942" s="21"/>
    </row>
    <row r="1943" spans="1:11" x14ac:dyDescent="0.15">
      <c r="A1943" s="28">
        <v>42019</v>
      </c>
      <c r="B1943" s="27">
        <v>-80.349999999999994</v>
      </c>
      <c r="C1943" s="27">
        <v>-512</v>
      </c>
      <c r="D1943" s="27">
        <v>151</v>
      </c>
      <c r="E1943" s="27">
        <v>-634.65</v>
      </c>
      <c r="F1943" s="27">
        <v>77.349999999999994</v>
      </c>
      <c r="G1943" s="27">
        <v>-700.75</v>
      </c>
      <c r="H1943" s="27">
        <v>61.25</v>
      </c>
      <c r="I1943" s="27">
        <v>70.5</v>
      </c>
      <c r="J1943" s="27">
        <v>-19.25</v>
      </c>
      <c r="K1943" s="21"/>
    </row>
    <row r="1944" spans="1:11" x14ac:dyDescent="0.15">
      <c r="A1944" s="28">
        <v>42018</v>
      </c>
      <c r="B1944" s="27">
        <v>-80.349999999999994</v>
      </c>
      <c r="C1944" s="27">
        <v>-455.65</v>
      </c>
      <c r="D1944" s="27">
        <v>207.35</v>
      </c>
      <c r="E1944" s="27">
        <v>-570.25</v>
      </c>
      <c r="F1944" s="27">
        <v>141.75</v>
      </c>
      <c r="G1944" s="27">
        <v>-660.5</v>
      </c>
      <c r="H1944" s="27">
        <v>101.5</v>
      </c>
      <c r="I1944" s="27">
        <v>70.5</v>
      </c>
      <c r="J1944" s="27">
        <v>11.75</v>
      </c>
      <c r="K1944" s="21"/>
    </row>
    <row r="1945" spans="1:11" x14ac:dyDescent="0.15">
      <c r="A1945" s="28">
        <v>42017</v>
      </c>
      <c r="B1945" s="27">
        <v>16.25</v>
      </c>
      <c r="C1945" s="27">
        <v>-426.55</v>
      </c>
      <c r="D1945" s="27">
        <v>237.05</v>
      </c>
      <c r="E1945" s="27">
        <v>-489.35</v>
      </c>
      <c r="F1945" s="27">
        <v>224.65</v>
      </c>
      <c r="G1945" s="27">
        <v>-587.85</v>
      </c>
      <c r="H1945" s="27">
        <v>175.15</v>
      </c>
      <c r="I1945" s="27">
        <v>160.25</v>
      </c>
      <c r="J1945" s="27">
        <v>70.5</v>
      </c>
      <c r="K1945" s="21"/>
    </row>
    <row r="1946" spans="1:11" x14ac:dyDescent="0.15">
      <c r="A1946" s="28">
        <v>42016</v>
      </c>
      <c r="B1946" s="27">
        <v>16.25</v>
      </c>
      <c r="C1946" s="27">
        <v>-426.55</v>
      </c>
      <c r="D1946" s="27">
        <v>237.05</v>
      </c>
      <c r="E1946" s="27">
        <v>-489.35</v>
      </c>
      <c r="F1946" s="27">
        <v>224.65</v>
      </c>
      <c r="G1946" s="27">
        <v>-587.85</v>
      </c>
      <c r="H1946" s="27">
        <v>175.15</v>
      </c>
      <c r="I1946" s="27">
        <v>160.25</v>
      </c>
      <c r="J1946" s="27">
        <v>61.25</v>
      </c>
      <c r="K1946" s="21"/>
    </row>
    <row r="1947" spans="1:11" x14ac:dyDescent="0.15">
      <c r="A1947" s="28">
        <v>42013</v>
      </c>
      <c r="B1947" s="27">
        <v>16.25</v>
      </c>
      <c r="C1947" s="27">
        <v>-426.55</v>
      </c>
      <c r="D1947" s="27">
        <v>237.05</v>
      </c>
      <c r="E1947" s="27">
        <v>-489.35</v>
      </c>
      <c r="F1947" s="27">
        <v>224.65</v>
      </c>
      <c r="G1947" s="27">
        <v>-587.85</v>
      </c>
      <c r="H1947" s="27">
        <v>175.15</v>
      </c>
      <c r="I1947" s="27">
        <v>160.25</v>
      </c>
      <c r="J1947" s="27">
        <v>76.150000000000006</v>
      </c>
      <c r="K1947" s="21"/>
    </row>
    <row r="1948" spans="1:11" x14ac:dyDescent="0.15">
      <c r="A1948" s="28">
        <v>42012</v>
      </c>
      <c r="B1948" s="27">
        <v>16.25</v>
      </c>
      <c r="C1948" s="27">
        <v>-426.55</v>
      </c>
      <c r="D1948" s="27">
        <v>237.05</v>
      </c>
      <c r="E1948" s="27">
        <v>-489.35</v>
      </c>
      <c r="F1948" s="27">
        <v>224.65</v>
      </c>
      <c r="G1948" s="27">
        <v>-587.85</v>
      </c>
      <c r="H1948" s="27">
        <v>175.15</v>
      </c>
      <c r="I1948" s="27">
        <v>160.25</v>
      </c>
      <c r="J1948" s="27">
        <v>76.150000000000006</v>
      </c>
      <c r="K1948" s="21"/>
    </row>
    <row r="1949" spans="1:11" x14ac:dyDescent="0.15">
      <c r="A1949" s="28">
        <v>42011</v>
      </c>
      <c r="B1949" s="27">
        <v>16.25</v>
      </c>
      <c r="C1949" s="27">
        <v>-426.55</v>
      </c>
      <c r="D1949" s="27">
        <v>237.05</v>
      </c>
      <c r="E1949" s="27">
        <v>-489.35</v>
      </c>
      <c r="F1949" s="27">
        <v>224.65</v>
      </c>
      <c r="G1949" s="27">
        <v>-587.85</v>
      </c>
      <c r="H1949" s="27">
        <v>175.15</v>
      </c>
      <c r="I1949" s="27">
        <v>160.25</v>
      </c>
      <c r="J1949" s="27">
        <v>76.150000000000006</v>
      </c>
      <c r="K1949" s="21"/>
    </row>
    <row r="1950" spans="1:11" x14ac:dyDescent="0.15">
      <c r="A1950" s="28">
        <v>42010</v>
      </c>
      <c r="B1950" s="27">
        <v>16.25</v>
      </c>
      <c r="C1950" s="27">
        <v>-426.55</v>
      </c>
      <c r="D1950" s="27">
        <v>237.05</v>
      </c>
      <c r="E1950" s="27">
        <v>-521.75</v>
      </c>
      <c r="F1950" s="27">
        <v>191.25</v>
      </c>
      <c r="G1950" s="27">
        <v>-620.25</v>
      </c>
      <c r="H1950" s="27">
        <v>141.75</v>
      </c>
      <c r="I1950" s="27">
        <v>151</v>
      </c>
      <c r="J1950" s="27">
        <v>50.8</v>
      </c>
      <c r="K1950" s="21"/>
    </row>
    <row r="1951" spans="1:11" x14ac:dyDescent="0.15">
      <c r="A1951" s="28">
        <v>42009</v>
      </c>
      <c r="B1951" s="27">
        <v>-53.25</v>
      </c>
      <c r="C1951" s="27">
        <v>-536.29999999999995</v>
      </c>
      <c r="D1951" s="27">
        <v>177.3</v>
      </c>
      <c r="E1951" s="27">
        <v>-673.25</v>
      </c>
      <c r="F1951" s="27">
        <v>140.75</v>
      </c>
      <c r="G1951" s="27">
        <v>-731.5</v>
      </c>
      <c r="H1951" s="27">
        <v>131.5</v>
      </c>
      <c r="I1951" s="27">
        <v>140.75</v>
      </c>
      <c r="J1951" s="27">
        <v>72.75</v>
      </c>
      <c r="K1951" s="21"/>
    </row>
    <row r="1952" spans="1:11" x14ac:dyDescent="0.15">
      <c r="A1952" s="28">
        <v>42008</v>
      </c>
      <c r="B1952" s="27">
        <v>-53.25</v>
      </c>
      <c r="C1952" s="27">
        <v>-536.29999999999995</v>
      </c>
      <c r="D1952" s="27">
        <v>177.3</v>
      </c>
      <c r="E1952" s="27">
        <v>-673.25</v>
      </c>
      <c r="F1952" s="27">
        <v>140.75</v>
      </c>
      <c r="G1952" s="27">
        <v>-731.5</v>
      </c>
      <c r="H1952" s="27">
        <v>131.5</v>
      </c>
      <c r="I1952" s="27">
        <v>140.75</v>
      </c>
      <c r="J1952" s="27">
        <v>72.75</v>
      </c>
      <c r="K1952" s="21"/>
    </row>
    <row r="1953" spans="1:11" x14ac:dyDescent="0.15">
      <c r="A1953" s="28">
        <v>42004</v>
      </c>
      <c r="B1953" s="27">
        <v>-53.25</v>
      </c>
      <c r="C1953" s="27">
        <v>-536.29999999999995</v>
      </c>
      <c r="D1953" s="27">
        <v>177.3</v>
      </c>
      <c r="E1953" s="27">
        <v>-673.25</v>
      </c>
      <c r="F1953" s="27">
        <v>140.75</v>
      </c>
      <c r="G1953" s="27">
        <v>-731.5</v>
      </c>
      <c r="H1953" s="27">
        <v>131.5</v>
      </c>
      <c r="I1953" s="27">
        <v>140.75</v>
      </c>
      <c r="J1953" s="27">
        <v>72.75</v>
      </c>
      <c r="K1953" s="21"/>
    </row>
    <row r="1954" spans="1:11" x14ac:dyDescent="0.15">
      <c r="A1954" s="28">
        <v>42003</v>
      </c>
      <c r="B1954" s="27">
        <v>-53.25</v>
      </c>
      <c r="C1954" s="27">
        <v>-536.29999999999995</v>
      </c>
      <c r="D1954" s="27">
        <v>177.3</v>
      </c>
      <c r="E1954" s="27">
        <v>-673.25</v>
      </c>
      <c r="F1954" s="27">
        <v>140.75</v>
      </c>
      <c r="G1954" s="27">
        <v>-731.5</v>
      </c>
      <c r="H1954" s="27">
        <v>131.5</v>
      </c>
      <c r="I1954" s="27">
        <v>140.75</v>
      </c>
      <c r="J1954" s="27">
        <v>72.75</v>
      </c>
      <c r="K1954" s="21"/>
    </row>
    <row r="1955" spans="1:11" x14ac:dyDescent="0.15">
      <c r="A1955" s="28">
        <v>42002</v>
      </c>
      <c r="B1955" s="27">
        <v>-53.25</v>
      </c>
      <c r="C1955" s="27">
        <v>-536.29999999999995</v>
      </c>
      <c r="D1955" s="27">
        <v>177.3</v>
      </c>
      <c r="E1955" s="27">
        <v>-689.75</v>
      </c>
      <c r="F1955" s="27">
        <v>122.25</v>
      </c>
      <c r="G1955" s="27">
        <v>-739.75</v>
      </c>
      <c r="H1955" s="27">
        <v>122.25</v>
      </c>
      <c r="I1955" s="27">
        <v>82</v>
      </c>
      <c r="J1955" s="27">
        <v>22.05</v>
      </c>
      <c r="K1955" s="21"/>
    </row>
    <row r="1956" spans="1:11" x14ac:dyDescent="0.15">
      <c r="A1956" s="28">
        <v>41999</v>
      </c>
      <c r="B1956" s="27">
        <v>-53.25</v>
      </c>
      <c r="C1956" s="27">
        <v>-552.4</v>
      </c>
      <c r="D1956" s="27">
        <v>161.19999999999999</v>
      </c>
      <c r="E1956" s="27">
        <v>-689.75</v>
      </c>
      <c r="F1956" s="27">
        <v>122.25</v>
      </c>
      <c r="G1956" s="27">
        <v>-739.75</v>
      </c>
      <c r="H1956" s="27">
        <v>122.25</v>
      </c>
      <c r="I1956" s="27">
        <v>82</v>
      </c>
      <c r="J1956" s="27">
        <v>22.05</v>
      </c>
      <c r="K1956" s="21"/>
    </row>
    <row r="1957" spans="1:11" x14ac:dyDescent="0.15">
      <c r="A1957" s="28">
        <v>41998</v>
      </c>
      <c r="B1957" s="27">
        <v>-53.25</v>
      </c>
      <c r="C1957" s="27">
        <v>-552.4</v>
      </c>
      <c r="D1957" s="27">
        <v>161.19999999999999</v>
      </c>
      <c r="E1957" s="27">
        <v>-689.75</v>
      </c>
      <c r="F1957" s="27">
        <v>122.25</v>
      </c>
      <c r="G1957" s="27">
        <v>-739.75</v>
      </c>
      <c r="H1957" s="27">
        <v>122.25</v>
      </c>
      <c r="I1957" s="27">
        <v>82</v>
      </c>
      <c r="J1957" s="27">
        <v>22.05</v>
      </c>
      <c r="K1957" s="21"/>
    </row>
    <row r="1958" spans="1:11" x14ac:dyDescent="0.15">
      <c r="A1958" s="28">
        <v>41997</v>
      </c>
      <c r="B1958" s="27">
        <v>-53.25</v>
      </c>
      <c r="C1958" s="27">
        <v>-552.4</v>
      </c>
      <c r="D1958" s="27">
        <v>161.19999999999999</v>
      </c>
      <c r="E1958" s="27">
        <v>-689.75</v>
      </c>
      <c r="F1958" s="27">
        <v>122.25</v>
      </c>
      <c r="G1958" s="27">
        <v>-739.75</v>
      </c>
      <c r="H1958" s="27">
        <v>122.25</v>
      </c>
      <c r="I1958" s="27">
        <v>82</v>
      </c>
      <c r="J1958" s="27">
        <v>22.05</v>
      </c>
      <c r="K1958" s="21"/>
    </row>
    <row r="1959" spans="1:11" x14ac:dyDescent="0.15">
      <c r="A1959" s="28">
        <v>41996</v>
      </c>
      <c r="B1959" s="27">
        <v>-53.25</v>
      </c>
      <c r="C1959" s="27">
        <v>-552.4</v>
      </c>
      <c r="D1959" s="27">
        <v>161.19999999999999</v>
      </c>
      <c r="E1959" s="27">
        <v>-689.75</v>
      </c>
      <c r="F1959" s="27">
        <v>122.25</v>
      </c>
      <c r="G1959" s="27">
        <v>-739.75</v>
      </c>
      <c r="H1959" s="27">
        <v>122.25</v>
      </c>
      <c r="I1959" s="27">
        <v>82</v>
      </c>
      <c r="J1959" s="27">
        <v>22.05</v>
      </c>
      <c r="K1959" s="21"/>
    </row>
    <row r="1960" spans="1:11" x14ac:dyDescent="0.15">
      <c r="A1960" s="28">
        <v>41995</v>
      </c>
      <c r="B1960" s="27">
        <v>-56.75</v>
      </c>
      <c r="C1960" s="27">
        <v>-552.4</v>
      </c>
      <c r="D1960" s="27">
        <v>161.19999999999999</v>
      </c>
      <c r="E1960" s="27">
        <v>-698</v>
      </c>
      <c r="F1960" s="27">
        <v>113</v>
      </c>
      <c r="G1960" s="27">
        <v>-748</v>
      </c>
      <c r="H1960" s="27">
        <v>113</v>
      </c>
      <c r="I1960" s="27">
        <v>72.25</v>
      </c>
      <c r="J1960" s="27">
        <v>25</v>
      </c>
      <c r="K1960" s="21"/>
    </row>
    <row r="1961" spans="1:11" x14ac:dyDescent="0.15">
      <c r="A1961" s="28">
        <v>41992</v>
      </c>
      <c r="B1961" s="27">
        <v>-56.75</v>
      </c>
      <c r="C1961" s="27">
        <v>-569.1</v>
      </c>
      <c r="D1961" s="27">
        <v>144.9</v>
      </c>
      <c r="E1961" s="27">
        <v>-709.75</v>
      </c>
      <c r="F1961" s="27">
        <v>102.25</v>
      </c>
      <c r="G1961" s="27">
        <v>-759.75</v>
      </c>
      <c r="H1961" s="27">
        <v>102.25</v>
      </c>
      <c r="I1961" s="27">
        <v>102.25</v>
      </c>
      <c r="J1961" s="27">
        <v>25</v>
      </c>
      <c r="K1961" s="21"/>
    </row>
    <row r="1962" spans="1:11" x14ac:dyDescent="0.15">
      <c r="A1962" s="28">
        <v>41991</v>
      </c>
      <c r="B1962" s="27">
        <v>-56.75</v>
      </c>
      <c r="C1962" s="27">
        <v>-569.1</v>
      </c>
      <c r="D1962" s="27">
        <v>144.9</v>
      </c>
      <c r="E1962" s="27">
        <v>-709.75</v>
      </c>
      <c r="F1962" s="27">
        <v>102.25</v>
      </c>
      <c r="G1962" s="27">
        <v>-759.75</v>
      </c>
      <c r="H1962" s="27">
        <v>102.25</v>
      </c>
      <c r="I1962" s="27">
        <v>102.25</v>
      </c>
      <c r="J1962" s="27">
        <v>25</v>
      </c>
      <c r="K1962" s="21"/>
    </row>
    <row r="1963" spans="1:11" x14ac:dyDescent="0.15">
      <c r="A1963" s="28">
        <v>41990</v>
      </c>
      <c r="B1963" s="27">
        <v>-56.75</v>
      </c>
      <c r="C1963" s="27">
        <v>-512.54999999999995</v>
      </c>
      <c r="D1963" s="27">
        <v>102.45</v>
      </c>
      <c r="E1963" s="27">
        <v>-653</v>
      </c>
      <c r="F1963" s="27">
        <v>61</v>
      </c>
      <c r="G1963" s="27">
        <v>-711.25</v>
      </c>
      <c r="H1963" s="27">
        <v>51.75</v>
      </c>
      <c r="I1963" s="27">
        <v>61</v>
      </c>
      <c r="J1963" s="27">
        <v>-16.25</v>
      </c>
      <c r="K1963" s="21"/>
    </row>
    <row r="1964" spans="1:11" x14ac:dyDescent="0.15">
      <c r="A1964" s="28">
        <v>41989</v>
      </c>
      <c r="B1964" s="27">
        <v>-56.75</v>
      </c>
      <c r="C1964" s="27">
        <v>-512.54999999999995</v>
      </c>
      <c r="D1964" s="27">
        <v>102.45</v>
      </c>
      <c r="E1964" s="27">
        <v>-653</v>
      </c>
      <c r="F1964" s="27">
        <v>61</v>
      </c>
      <c r="G1964" s="27">
        <v>-711.25</v>
      </c>
      <c r="H1964" s="27">
        <v>51.75</v>
      </c>
      <c r="I1964" s="27">
        <v>61</v>
      </c>
      <c r="J1964" s="27">
        <v>-16.25</v>
      </c>
      <c r="K1964" s="21"/>
    </row>
    <row r="1965" spans="1:11" x14ac:dyDescent="0.15">
      <c r="A1965" s="28">
        <v>41988</v>
      </c>
      <c r="B1965" s="27">
        <v>-56.75</v>
      </c>
      <c r="C1965" s="27">
        <v>-512.54999999999995</v>
      </c>
      <c r="D1965" s="27">
        <v>102.45</v>
      </c>
      <c r="E1965" s="27">
        <v>-653</v>
      </c>
      <c r="F1965" s="27">
        <v>61</v>
      </c>
      <c r="G1965" s="27">
        <v>-711.25</v>
      </c>
      <c r="H1965" s="27">
        <v>51.75</v>
      </c>
      <c r="I1965" s="27">
        <v>61</v>
      </c>
      <c r="J1965" s="27">
        <v>-16.25</v>
      </c>
      <c r="K1965" s="21"/>
    </row>
    <row r="1966" spans="1:11" x14ac:dyDescent="0.15">
      <c r="A1966" s="28">
        <v>41985</v>
      </c>
      <c r="B1966" s="27">
        <v>-56.75</v>
      </c>
      <c r="C1966" s="27">
        <v>-512.54999999999995</v>
      </c>
      <c r="D1966" s="27">
        <v>102.45</v>
      </c>
      <c r="E1966" s="27">
        <v>-653</v>
      </c>
      <c r="F1966" s="27">
        <v>61</v>
      </c>
      <c r="G1966" s="27">
        <v>-711.25</v>
      </c>
      <c r="H1966" s="27">
        <v>51.75</v>
      </c>
      <c r="I1966" s="27">
        <v>61</v>
      </c>
      <c r="J1966" s="27">
        <v>-16.25</v>
      </c>
      <c r="K1966" s="21"/>
    </row>
    <row r="1967" spans="1:11" x14ac:dyDescent="0.15">
      <c r="A1967" s="28">
        <v>41984</v>
      </c>
      <c r="B1967" s="27">
        <v>-56.75</v>
      </c>
      <c r="C1967" s="27">
        <v>-512.54999999999995</v>
      </c>
      <c r="D1967" s="27">
        <v>102.45</v>
      </c>
      <c r="E1967" s="27">
        <v>-653</v>
      </c>
      <c r="F1967" s="27">
        <v>61</v>
      </c>
      <c r="G1967" s="27">
        <v>-711.25</v>
      </c>
      <c r="H1967" s="27">
        <v>51.75</v>
      </c>
      <c r="I1967" s="27">
        <v>61</v>
      </c>
      <c r="J1967" s="27">
        <v>-16.25</v>
      </c>
      <c r="K1967" s="21"/>
    </row>
    <row r="1968" spans="1:11" x14ac:dyDescent="0.15">
      <c r="A1968" s="28">
        <v>41983</v>
      </c>
      <c r="B1968" s="27">
        <v>-56.75</v>
      </c>
      <c r="C1968" s="27">
        <v>-512.54999999999995</v>
      </c>
      <c r="D1968" s="27">
        <v>102.45</v>
      </c>
      <c r="E1968" s="27">
        <v>-653</v>
      </c>
      <c r="F1968" s="27">
        <v>61</v>
      </c>
      <c r="G1968" s="27">
        <v>-711.25</v>
      </c>
      <c r="H1968" s="27">
        <v>51.75</v>
      </c>
      <c r="I1968" s="27">
        <v>61</v>
      </c>
      <c r="J1968" s="27">
        <v>-32.35</v>
      </c>
      <c r="K1968" s="21"/>
    </row>
    <row r="1969" spans="1:11" x14ac:dyDescent="0.15">
      <c r="A1969" s="28">
        <v>41982</v>
      </c>
      <c r="B1969" s="27">
        <v>-56.75</v>
      </c>
      <c r="C1969" s="27">
        <v>-512.54999999999995</v>
      </c>
      <c r="D1969" s="27">
        <v>102.45</v>
      </c>
      <c r="E1969" s="27">
        <v>-653</v>
      </c>
      <c r="F1969" s="27">
        <v>61</v>
      </c>
      <c r="G1969" s="27">
        <v>-711.25</v>
      </c>
      <c r="H1969" s="27">
        <v>51.75</v>
      </c>
      <c r="I1969" s="27">
        <v>61</v>
      </c>
      <c r="J1969" s="27">
        <v>-32.35</v>
      </c>
      <c r="K1969" s="21"/>
    </row>
    <row r="1970" spans="1:11" x14ac:dyDescent="0.15">
      <c r="A1970" s="28">
        <v>41981</v>
      </c>
      <c r="B1970" s="27">
        <v>-56.75</v>
      </c>
      <c r="C1970" s="27">
        <v>-512.54999999999995</v>
      </c>
      <c r="D1970" s="27">
        <v>102.45</v>
      </c>
      <c r="E1970" s="27">
        <v>-758.25</v>
      </c>
      <c r="F1970" s="27">
        <v>-47.25</v>
      </c>
      <c r="G1970" s="27">
        <v>-759.75</v>
      </c>
      <c r="H1970" s="27">
        <v>2.25</v>
      </c>
      <c r="I1970" s="27">
        <v>-12.65</v>
      </c>
      <c r="J1970" s="27">
        <v>-91.1</v>
      </c>
      <c r="K1970" s="21"/>
    </row>
    <row r="1971" spans="1:11" x14ac:dyDescent="0.15">
      <c r="A1971" s="28">
        <v>41978</v>
      </c>
      <c r="B1971" s="27">
        <v>-56.75</v>
      </c>
      <c r="C1971" s="27">
        <v>-504.3</v>
      </c>
      <c r="D1971" s="27">
        <v>111.7</v>
      </c>
      <c r="E1971" s="27">
        <v>-758.25</v>
      </c>
      <c r="F1971" s="27">
        <v>-47.25</v>
      </c>
      <c r="G1971" s="27">
        <v>-759.75</v>
      </c>
      <c r="H1971" s="27">
        <v>2.25</v>
      </c>
      <c r="I1971" s="27">
        <v>-21.9</v>
      </c>
      <c r="J1971" s="27">
        <v>-91.1</v>
      </c>
      <c r="K1971" s="21"/>
    </row>
    <row r="1972" spans="1:11" x14ac:dyDescent="0.15">
      <c r="A1972" s="28">
        <v>41977</v>
      </c>
      <c r="B1972" s="27">
        <v>-56.75</v>
      </c>
      <c r="C1972" s="27">
        <v>-504.3</v>
      </c>
      <c r="D1972" s="27">
        <v>111.7</v>
      </c>
      <c r="E1972" s="27">
        <v>-758.25</v>
      </c>
      <c r="F1972" s="27">
        <v>-47.25</v>
      </c>
      <c r="G1972" s="27">
        <v>-759.75</v>
      </c>
      <c r="H1972" s="27">
        <v>2.25</v>
      </c>
      <c r="I1972" s="27">
        <v>-21.9</v>
      </c>
      <c r="J1972" s="27">
        <v>-91.1</v>
      </c>
      <c r="K1972" s="21"/>
    </row>
    <row r="1973" spans="1:11" x14ac:dyDescent="0.15">
      <c r="A1973" s="28">
        <v>41976</v>
      </c>
      <c r="B1973" s="27">
        <v>-56.75</v>
      </c>
      <c r="C1973" s="27">
        <v>-480.15</v>
      </c>
      <c r="D1973" s="27">
        <v>135.85</v>
      </c>
      <c r="E1973" s="27">
        <v>-709.75</v>
      </c>
      <c r="F1973" s="27">
        <v>2.25</v>
      </c>
      <c r="G1973" s="27">
        <v>-759.75</v>
      </c>
      <c r="H1973" s="27">
        <v>2.25</v>
      </c>
      <c r="I1973" s="27">
        <v>2.25</v>
      </c>
      <c r="J1973" s="27">
        <v>-32.35</v>
      </c>
      <c r="K1973" s="21"/>
    </row>
    <row r="1974" spans="1:11" x14ac:dyDescent="0.15">
      <c r="A1974" s="28">
        <v>41975</v>
      </c>
      <c r="B1974" s="27">
        <v>-56.75</v>
      </c>
      <c r="C1974" s="27">
        <v>-480.15</v>
      </c>
      <c r="D1974" s="27">
        <v>135.85</v>
      </c>
      <c r="E1974" s="27">
        <v>-709.75</v>
      </c>
      <c r="F1974" s="27">
        <v>2.25</v>
      </c>
      <c r="G1974" s="27">
        <v>-759.75</v>
      </c>
      <c r="H1974" s="27">
        <v>2.25</v>
      </c>
      <c r="I1974" s="27">
        <v>2.25</v>
      </c>
      <c r="J1974" s="27">
        <v>-32.35</v>
      </c>
      <c r="K1974" s="21"/>
    </row>
    <row r="1975" spans="1:11" x14ac:dyDescent="0.15">
      <c r="A1975" s="28">
        <v>41974</v>
      </c>
      <c r="B1975" s="27">
        <v>-156.75</v>
      </c>
      <c r="C1975" s="27">
        <v>-580.15</v>
      </c>
      <c r="D1975" s="27">
        <v>135.85</v>
      </c>
      <c r="E1975" s="27">
        <v>-709.75</v>
      </c>
      <c r="F1975" s="27">
        <v>2.25</v>
      </c>
      <c r="G1975" s="27">
        <v>-759.75</v>
      </c>
      <c r="H1975" s="27">
        <v>2.25</v>
      </c>
      <c r="I1975" s="27">
        <v>2.25</v>
      </c>
      <c r="J1975" s="27">
        <v>-32.35</v>
      </c>
      <c r="K1975" s="21"/>
    </row>
    <row r="1976" spans="1:11" x14ac:dyDescent="0.15">
      <c r="A1976" s="28">
        <v>41971</v>
      </c>
      <c r="B1976" s="27">
        <v>-156.75</v>
      </c>
      <c r="C1976" s="27">
        <v>-531.04999999999995</v>
      </c>
      <c r="D1976" s="27">
        <v>138.94999999999999</v>
      </c>
      <c r="E1976" s="27">
        <v>-636.5</v>
      </c>
      <c r="F1976" s="27">
        <v>29.5</v>
      </c>
      <c r="G1976" s="27">
        <v>-646.25</v>
      </c>
      <c r="H1976" s="27">
        <v>69.75</v>
      </c>
      <c r="I1976" s="27">
        <v>29.5</v>
      </c>
      <c r="J1976" s="27">
        <v>-69.5</v>
      </c>
      <c r="K1976" s="21"/>
    </row>
    <row r="1977" spans="1:11" x14ac:dyDescent="0.15">
      <c r="A1977" s="28">
        <v>41970</v>
      </c>
      <c r="B1977" s="27">
        <v>-156.75</v>
      </c>
      <c r="C1977" s="27">
        <v>-514.95000000000005</v>
      </c>
      <c r="D1977" s="27">
        <v>155.05000000000001</v>
      </c>
      <c r="E1977" s="27">
        <v>-556</v>
      </c>
      <c r="F1977" s="27">
        <v>110</v>
      </c>
      <c r="G1977" s="27">
        <v>-597.75</v>
      </c>
      <c r="H1977" s="27">
        <v>119.25</v>
      </c>
      <c r="I1977" s="27">
        <v>29.5</v>
      </c>
      <c r="J1977" s="27">
        <v>-69.5</v>
      </c>
      <c r="K1977" s="21"/>
    </row>
    <row r="1978" spans="1:11" x14ac:dyDescent="0.15">
      <c r="A1978" s="28">
        <v>41969</v>
      </c>
      <c r="B1978" s="27">
        <v>-156.75</v>
      </c>
      <c r="C1978" s="27">
        <v>-514.95000000000005</v>
      </c>
      <c r="D1978" s="27">
        <v>155.05000000000001</v>
      </c>
      <c r="E1978" s="27">
        <v>-556</v>
      </c>
      <c r="F1978" s="27">
        <v>110</v>
      </c>
      <c r="G1978" s="27">
        <v>-597.75</v>
      </c>
      <c r="H1978" s="27">
        <v>119.25</v>
      </c>
      <c r="I1978" s="27">
        <v>29.5</v>
      </c>
      <c r="J1978" s="27">
        <v>-69.5</v>
      </c>
      <c r="K1978" s="21"/>
    </row>
    <row r="1979" spans="1:11" x14ac:dyDescent="0.15">
      <c r="A1979" s="28">
        <v>41968</v>
      </c>
      <c r="B1979" s="27">
        <v>-156.75</v>
      </c>
      <c r="C1979" s="27">
        <v>-514.95000000000005</v>
      </c>
      <c r="D1979" s="27">
        <v>155.05000000000001</v>
      </c>
      <c r="E1979" s="27">
        <v>-556</v>
      </c>
      <c r="F1979" s="27">
        <v>110</v>
      </c>
      <c r="G1979" s="27">
        <v>-597.75</v>
      </c>
      <c r="H1979" s="27">
        <v>119.25</v>
      </c>
      <c r="I1979" s="27">
        <v>29.5</v>
      </c>
      <c r="J1979" s="27">
        <v>-69.5</v>
      </c>
      <c r="K1979" s="21"/>
    </row>
    <row r="1980" spans="1:11" x14ac:dyDescent="0.15">
      <c r="A1980" s="28">
        <v>41967</v>
      </c>
      <c r="B1980" s="27">
        <v>-156.75</v>
      </c>
      <c r="C1980" s="27">
        <v>-514.95000000000005</v>
      </c>
      <c r="D1980" s="27">
        <v>155.05000000000001</v>
      </c>
      <c r="E1980" s="27">
        <v>-556</v>
      </c>
      <c r="F1980" s="27">
        <v>110</v>
      </c>
      <c r="G1980" s="27">
        <v>-597.75</v>
      </c>
      <c r="H1980" s="27">
        <v>119.25</v>
      </c>
      <c r="I1980" s="27">
        <v>29.5</v>
      </c>
      <c r="J1980" s="27">
        <v>-69.5</v>
      </c>
      <c r="K1980" s="21"/>
    </row>
    <row r="1981" spans="1:11" x14ac:dyDescent="0.15">
      <c r="A1981" s="28">
        <v>41964</v>
      </c>
      <c r="B1981" s="27">
        <v>-156.75</v>
      </c>
      <c r="C1981" s="27">
        <v>-514.95000000000005</v>
      </c>
      <c r="D1981" s="27">
        <v>155.05000000000001</v>
      </c>
      <c r="E1981" s="27">
        <v>-556</v>
      </c>
      <c r="F1981" s="27">
        <v>110</v>
      </c>
      <c r="G1981" s="27">
        <v>-597.75</v>
      </c>
      <c r="H1981" s="27">
        <v>119.25</v>
      </c>
      <c r="I1981" s="27">
        <v>29.5</v>
      </c>
      <c r="J1981" s="27">
        <v>-69.5</v>
      </c>
      <c r="K1981" s="21"/>
    </row>
    <row r="1982" spans="1:11" x14ac:dyDescent="0.15">
      <c r="A1982" s="28">
        <v>41963</v>
      </c>
      <c r="B1982" s="27">
        <v>-116.5</v>
      </c>
      <c r="C1982" s="27">
        <v>-384.5</v>
      </c>
      <c r="D1982" s="27">
        <v>285.7</v>
      </c>
      <c r="E1982" s="27">
        <v>-556</v>
      </c>
      <c r="F1982" s="27">
        <v>110</v>
      </c>
      <c r="G1982" s="27">
        <v>-557.5</v>
      </c>
      <c r="H1982" s="27">
        <v>159.5</v>
      </c>
      <c r="I1982" s="27">
        <v>69.75</v>
      </c>
      <c r="J1982" s="27">
        <v>51.25</v>
      </c>
      <c r="K1982" s="21"/>
    </row>
    <row r="1983" spans="1:11" x14ac:dyDescent="0.15">
      <c r="A1983" s="28">
        <v>41962</v>
      </c>
      <c r="B1983" s="27">
        <v>-116.5</v>
      </c>
      <c r="C1983" s="27">
        <v>-384.5</v>
      </c>
      <c r="D1983" s="27">
        <v>235.7</v>
      </c>
      <c r="E1983" s="27">
        <v>-515.79999999999995</v>
      </c>
      <c r="F1983" s="27">
        <v>100.3</v>
      </c>
      <c r="G1983" s="27">
        <v>-509</v>
      </c>
      <c r="H1983" s="27">
        <v>159</v>
      </c>
      <c r="I1983" s="27">
        <v>118.8</v>
      </c>
      <c r="J1983" s="27">
        <v>19.8</v>
      </c>
      <c r="K1983" s="21"/>
    </row>
    <row r="1984" spans="1:11" x14ac:dyDescent="0.15">
      <c r="A1984" s="28">
        <v>41961</v>
      </c>
      <c r="B1984" s="27">
        <v>-116.5</v>
      </c>
      <c r="C1984" s="27">
        <v>-384.5</v>
      </c>
      <c r="D1984" s="27">
        <v>235.7</v>
      </c>
      <c r="E1984" s="27">
        <v>-515.79999999999995</v>
      </c>
      <c r="F1984" s="27">
        <v>100.3</v>
      </c>
      <c r="G1984" s="27">
        <v>-509</v>
      </c>
      <c r="H1984" s="27">
        <v>159</v>
      </c>
      <c r="I1984" s="27">
        <v>118.8</v>
      </c>
      <c r="J1984" s="27">
        <v>19.8</v>
      </c>
      <c r="K1984" s="21"/>
    </row>
    <row r="1985" spans="1:11" x14ac:dyDescent="0.15">
      <c r="A1985" s="28">
        <v>41960</v>
      </c>
      <c r="B1985" s="27">
        <v>-116.5</v>
      </c>
      <c r="C1985" s="27">
        <v>-384.5</v>
      </c>
      <c r="D1985" s="27">
        <v>235.7</v>
      </c>
      <c r="E1985" s="27">
        <v>-459</v>
      </c>
      <c r="F1985" s="27">
        <v>159</v>
      </c>
      <c r="G1985" s="27">
        <v>-460.5</v>
      </c>
      <c r="H1985" s="27">
        <v>208.5</v>
      </c>
      <c r="I1985" s="27">
        <v>168.3</v>
      </c>
      <c r="J1985" s="27">
        <v>109.5</v>
      </c>
      <c r="K1985" s="21"/>
    </row>
    <row r="1986" spans="1:11" x14ac:dyDescent="0.15">
      <c r="A1986" s="28">
        <v>41957</v>
      </c>
      <c r="B1986" s="27">
        <v>-116.5</v>
      </c>
      <c r="C1986" s="27">
        <v>-384.5</v>
      </c>
      <c r="D1986" s="27">
        <v>235.7</v>
      </c>
      <c r="E1986" s="27">
        <v>-459</v>
      </c>
      <c r="F1986" s="27">
        <v>159</v>
      </c>
      <c r="G1986" s="27">
        <v>-460.5</v>
      </c>
      <c r="H1986" s="27">
        <v>208.5</v>
      </c>
      <c r="I1986" s="27">
        <v>168.3</v>
      </c>
      <c r="J1986" s="27">
        <v>109.5</v>
      </c>
      <c r="K1986" s="21"/>
    </row>
    <row r="1987" spans="1:11" x14ac:dyDescent="0.15">
      <c r="A1987" s="28">
        <v>41956</v>
      </c>
      <c r="B1987" s="27">
        <v>-116.5</v>
      </c>
      <c r="C1987" s="27">
        <v>-384.5</v>
      </c>
      <c r="D1987" s="27">
        <v>235.7</v>
      </c>
      <c r="E1987" s="27">
        <v>-459</v>
      </c>
      <c r="F1987" s="27">
        <v>159</v>
      </c>
      <c r="G1987" s="27">
        <v>-460.5</v>
      </c>
      <c r="H1987" s="27">
        <v>208.5</v>
      </c>
      <c r="I1987" s="27">
        <v>168.3</v>
      </c>
      <c r="J1987" s="27">
        <v>109.5</v>
      </c>
      <c r="K1987" s="21"/>
    </row>
    <row r="1988" spans="1:11" x14ac:dyDescent="0.15">
      <c r="A1988" s="28">
        <v>41955</v>
      </c>
      <c r="B1988" s="27">
        <v>-116.5</v>
      </c>
      <c r="C1988" s="27">
        <v>-384.5</v>
      </c>
      <c r="D1988" s="27">
        <v>135.69999999999999</v>
      </c>
      <c r="E1988" s="27">
        <v>-515.79999999999995</v>
      </c>
      <c r="F1988" s="27">
        <v>0.3</v>
      </c>
      <c r="G1988" s="27">
        <v>-468.8</v>
      </c>
      <c r="H1988" s="27">
        <v>99.3</v>
      </c>
      <c r="I1988" s="27">
        <v>18.8</v>
      </c>
      <c r="J1988" s="27">
        <v>-40</v>
      </c>
      <c r="K1988" s="21"/>
    </row>
    <row r="1989" spans="1:11" x14ac:dyDescent="0.15">
      <c r="A1989" s="28">
        <v>41954</v>
      </c>
      <c r="B1989" s="27">
        <v>-116.5</v>
      </c>
      <c r="C1989" s="27">
        <v>-384.5</v>
      </c>
      <c r="D1989" s="27">
        <v>135.69999999999999</v>
      </c>
      <c r="E1989" s="27">
        <v>-515.79999999999995</v>
      </c>
      <c r="F1989" s="27">
        <v>0.3</v>
      </c>
      <c r="G1989" s="27">
        <v>-468.8</v>
      </c>
      <c r="H1989" s="27">
        <v>99.3</v>
      </c>
      <c r="I1989" s="27">
        <v>18.8</v>
      </c>
      <c r="J1989" s="27">
        <v>-40</v>
      </c>
      <c r="K1989" s="21"/>
    </row>
    <row r="1990" spans="1:11" x14ac:dyDescent="0.15">
      <c r="A1990" s="28">
        <v>41953</v>
      </c>
      <c r="B1990" s="27">
        <v>-116.5</v>
      </c>
      <c r="C1990" s="27">
        <v>-360.4</v>
      </c>
      <c r="D1990" s="27">
        <v>159.9</v>
      </c>
      <c r="E1990" s="27">
        <v>-475.5</v>
      </c>
      <c r="F1990" s="27">
        <v>40.5</v>
      </c>
      <c r="G1990" s="27">
        <v>-468.8</v>
      </c>
      <c r="H1990" s="27">
        <v>99.3</v>
      </c>
      <c r="I1990" s="27">
        <v>18.8</v>
      </c>
      <c r="J1990" s="27">
        <v>0.3</v>
      </c>
      <c r="K1990" s="21"/>
    </row>
    <row r="1991" spans="1:11" x14ac:dyDescent="0.15">
      <c r="A1991" s="28">
        <v>41950</v>
      </c>
      <c r="B1991" s="27">
        <v>-116.5</v>
      </c>
      <c r="C1991" s="27">
        <v>-323</v>
      </c>
      <c r="D1991" s="27">
        <v>198.8</v>
      </c>
      <c r="E1991" s="27">
        <v>-475.5</v>
      </c>
      <c r="F1991" s="27">
        <v>40.5</v>
      </c>
      <c r="G1991" s="27">
        <v>-468.8</v>
      </c>
      <c r="H1991" s="27">
        <v>99.3</v>
      </c>
      <c r="I1991" s="27">
        <v>37.299999999999997</v>
      </c>
      <c r="J1991" s="27">
        <v>-49.3</v>
      </c>
      <c r="K1991" s="21"/>
    </row>
    <row r="1992" spans="1:11" x14ac:dyDescent="0.15">
      <c r="A1992" s="28">
        <v>41949</v>
      </c>
      <c r="B1992" s="27">
        <v>-116.5</v>
      </c>
      <c r="C1992" s="27">
        <v>-323</v>
      </c>
      <c r="D1992" s="27">
        <v>198.8</v>
      </c>
      <c r="E1992" s="27">
        <v>-475.5</v>
      </c>
      <c r="F1992" s="27">
        <v>40.5</v>
      </c>
      <c r="G1992" s="27">
        <v>-468.8</v>
      </c>
      <c r="H1992" s="27">
        <v>99.3</v>
      </c>
      <c r="I1992" s="27">
        <v>37.299999999999997</v>
      </c>
      <c r="J1992" s="27">
        <v>-49.3</v>
      </c>
      <c r="K1992" s="21"/>
    </row>
    <row r="1993" spans="1:11" x14ac:dyDescent="0.15">
      <c r="A1993" s="28">
        <v>41948</v>
      </c>
      <c r="B1993" s="27">
        <v>-116.5</v>
      </c>
      <c r="C1993" s="27">
        <v>-323</v>
      </c>
      <c r="D1993" s="27">
        <v>198.8</v>
      </c>
      <c r="E1993" s="27">
        <v>-418.4</v>
      </c>
      <c r="F1993" s="27">
        <v>101.7</v>
      </c>
      <c r="G1993" s="27">
        <v>-452.3</v>
      </c>
      <c r="H1993" s="27">
        <v>117.8</v>
      </c>
      <c r="I1993" s="27">
        <v>77.5</v>
      </c>
      <c r="J1993" s="27">
        <v>9.5</v>
      </c>
      <c r="K1993" s="21"/>
    </row>
    <row r="1994" spans="1:11" x14ac:dyDescent="0.15">
      <c r="A1994" s="28">
        <v>41947</v>
      </c>
      <c r="B1994" s="27">
        <v>-116.5</v>
      </c>
      <c r="C1994" s="27">
        <v>-337.9</v>
      </c>
      <c r="D1994" s="27">
        <v>182.2</v>
      </c>
      <c r="E1994" s="27">
        <v>-418.4</v>
      </c>
      <c r="F1994" s="27">
        <v>101.7</v>
      </c>
      <c r="G1994" s="27">
        <v>-452.3</v>
      </c>
      <c r="H1994" s="27">
        <v>117.8</v>
      </c>
      <c r="I1994" s="27">
        <v>117.8</v>
      </c>
      <c r="J1994" s="27">
        <v>49.8</v>
      </c>
      <c r="K1994" s="21"/>
    </row>
    <row r="1995" spans="1:11" x14ac:dyDescent="0.15">
      <c r="A1995" s="28">
        <v>41946</v>
      </c>
      <c r="B1995" s="27">
        <v>-116.5</v>
      </c>
      <c r="C1995" s="27">
        <v>-337.9</v>
      </c>
      <c r="D1995" s="27">
        <v>182.2</v>
      </c>
      <c r="E1995" s="27">
        <v>-418.4</v>
      </c>
      <c r="F1995" s="27">
        <v>101.7</v>
      </c>
      <c r="G1995" s="27">
        <v>-452.3</v>
      </c>
      <c r="H1995" s="27">
        <v>117.8</v>
      </c>
      <c r="I1995" s="27">
        <v>117.8</v>
      </c>
      <c r="J1995" s="27">
        <v>49.8</v>
      </c>
      <c r="K1995" s="21"/>
    </row>
    <row r="1996" spans="1:11" x14ac:dyDescent="0.15">
      <c r="A1996" s="28">
        <v>41943</v>
      </c>
      <c r="B1996" s="27">
        <v>-124.8</v>
      </c>
      <c r="C1996" s="27">
        <v>-346.1</v>
      </c>
      <c r="D1996" s="27">
        <v>122.9</v>
      </c>
      <c r="E1996" s="27">
        <v>-443.1</v>
      </c>
      <c r="F1996" s="27">
        <v>23.9</v>
      </c>
      <c r="G1996" s="27">
        <v>-477</v>
      </c>
      <c r="H1996" s="27">
        <v>40</v>
      </c>
      <c r="I1996" s="27">
        <v>40</v>
      </c>
      <c r="J1996" s="27">
        <v>-28</v>
      </c>
      <c r="K1996" s="21"/>
    </row>
    <row r="1997" spans="1:11" x14ac:dyDescent="0.15">
      <c r="A1997" s="28">
        <v>41942</v>
      </c>
      <c r="B1997" s="27">
        <v>-124.8</v>
      </c>
      <c r="C1997" s="27">
        <v>-346.1</v>
      </c>
      <c r="D1997" s="27">
        <v>122.9</v>
      </c>
      <c r="E1997" s="27">
        <v>-443.1</v>
      </c>
      <c r="F1997" s="27">
        <v>23.9</v>
      </c>
      <c r="G1997" s="27">
        <v>-477</v>
      </c>
      <c r="H1997" s="27">
        <v>40</v>
      </c>
      <c r="I1997" s="27">
        <v>40</v>
      </c>
      <c r="J1997" s="27">
        <v>-28</v>
      </c>
      <c r="K1997" s="21"/>
    </row>
    <row r="1998" spans="1:11" x14ac:dyDescent="0.15">
      <c r="A1998" s="28">
        <v>41941</v>
      </c>
      <c r="B1998" s="27">
        <v>-124.8</v>
      </c>
      <c r="C1998" s="27">
        <v>-346.1</v>
      </c>
      <c r="D1998" s="27">
        <v>122.9</v>
      </c>
      <c r="E1998" s="27">
        <v>-443.1</v>
      </c>
      <c r="F1998" s="27">
        <v>23.9</v>
      </c>
      <c r="G1998" s="27">
        <v>-477</v>
      </c>
      <c r="H1998" s="27">
        <v>40</v>
      </c>
      <c r="I1998" s="27">
        <v>40</v>
      </c>
      <c r="J1998" s="27">
        <v>-28</v>
      </c>
      <c r="K1998" s="21"/>
    </row>
    <row r="1999" spans="1:11" x14ac:dyDescent="0.15">
      <c r="A1999" s="28">
        <v>41940</v>
      </c>
      <c r="B1999" s="27">
        <v>-133</v>
      </c>
      <c r="C1999" s="27">
        <v>-370.3</v>
      </c>
      <c r="D1999" s="27">
        <v>98.8</v>
      </c>
      <c r="E1999" s="27">
        <v>-467.3</v>
      </c>
      <c r="F1999" s="27">
        <v>-0.3</v>
      </c>
      <c r="G1999" s="27">
        <v>-477</v>
      </c>
      <c r="H1999" s="27">
        <v>40</v>
      </c>
      <c r="I1999" s="27">
        <v>5.3</v>
      </c>
      <c r="J1999" s="27">
        <v>-18.8</v>
      </c>
      <c r="K1999" s="21"/>
    </row>
    <row r="2000" spans="1:11" x14ac:dyDescent="0.15">
      <c r="A2000" s="28">
        <v>41939</v>
      </c>
      <c r="B2000" s="27">
        <v>-133</v>
      </c>
      <c r="C2000" s="27">
        <v>-370.3</v>
      </c>
      <c r="D2000" s="27">
        <v>98.8</v>
      </c>
      <c r="E2000" s="27">
        <v>-467.3</v>
      </c>
      <c r="F2000" s="27">
        <v>-0.3</v>
      </c>
      <c r="G2000" s="27">
        <v>-477</v>
      </c>
      <c r="H2000" s="27">
        <v>40</v>
      </c>
      <c r="I2000" s="27">
        <v>5.3</v>
      </c>
      <c r="J2000" s="27">
        <v>-18.8</v>
      </c>
      <c r="K2000" s="21"/>
    </row>
    <row r="2001" spans="1:11" x14ac:dyDescent="0.15">
      <c r="A2001" s="28">
        <v>41936</v>
      </c>
      <c r="B2001" s="27">
        <v>-133</v>
      </c>
      <c r="C2001" s="27">
        <v>-370.3</v>
      </c>
      <c r="D2001" s="27">
        <v>98.8</v>
      </c>
      <c r="E2001" s="27">
        <v>-467.3</v>
      </c>
      <c r="F2001" s="27">
        <v>-0.3</v>
      </c>
      <c r="G2001" s="27">
        <v>-477</v>
      </c>
      <c r="H2001" s="27">
        <v>40</v>
      </c>
      <c r="I2001" s="27">
        <v>5.3</v>
      </c>
      <c r="J2001" s="27">
        <v>-18.8</v>
      </c>
      <c r="K2001" s="21"/>
    </row>
    <row r="2002" spans="1:11" x14ac:dyDescent="0.15">
      <c r="A2002" s="28">
        <v>41935</v>
      </c>
      <c r="B2002" s="27">
        <v>-133</v>
      </c>
      <c r="C2002" s="27">
        <v>-370.3</v>
      </c>
      <c r="D2002" s="27">
        <v>98.8</v>
      </c>
      <c r="E2002" s="27">
        <v>-475.5</v>
      </c>
      <c r="F2002" s="27">
        <v>-9.5</v>
      </c>
      <c r="G2002" s="27">
        <v>-525.5</v>
      </c>
      <c r="H2002" s="27">
        <v>-9.5</v>
      </c>
      <c r="I2002" s="27">
        <v>-9.5</v>
      </c>
      <c r="J2002" s="27">
        <v>-18.8</v>
      </c>
      <c r="K2002" s="21"/>
    </row>
    <row r="2003" spans="1:11" x14ac:dyDescent="0.15">
      <c r="A2003" s="28">
        <v>41934</v>
      </c>
      <c r="B2003" s="27">
        <v>-133</v>
      </c>
      <c r="C2003" s="27">
        <v>-370.3</v>
      </c>
      <c r="D2003" s="27">
        <v>98.8</v>
      </c>
      <c r="E2003" s="27">
        <v>-524</v>
      </c>
      <c r="F2003" s="27">
        <v>-59</v>
      </c>
      <c r="G2003" s="27">
        <v>-574</v>
      </c>
      <c r="H2003" s="27">
        <v>-59</v>
      </c>
      <c r="I2003" s="27">
        <v>-59</v>
      </c>
      <c r="J2003" s="27">
        <v>-68.3</v>
      </c>
      <c r="K2003" s="21"/>
    </row>
    <row r="2004" spans="1:11" x14ac:dyDescent="0.15">
      <c r="A2004" s="28">
        <v>41933</v>
      </c>
      <c r="B2004" s="27">
        <v>-133</v>
      </c>
      <c r="C2004" s="27">
        <v>-370.3</v>
      </c>
      <c r="D2004" s="27">
        <v>98.8</v>
      </c>
      <c r="E2004" s="27">
        <v>-524</v>
      </c>
      <c r="F2004" s="27">
        <v>-59</v>
      </c>
      <c r="G2004" s="27">
        <v>-574</v>
      </c>
      <c r="H2004" s="27">
        <v>-59</v>
      </c>
      <c r="I2004" s="27">
        <v>-59</v>
      </c>
      <c r="J2004" s="27">
        <v>-68.3</v>
      </c>
      <c r="K2004" s="21"/>
    </row>
    <row r="2005" spans="1:11" x14ac:dyDescent="0.15">
      <c r="A2005" s="28">
        <v>41932</v>
      </c>
      <c r="B2005" s="27">
        <v>-116.5</v>
      </c>
      <c r="C2005" s="27">
        <v>-362</v>
      </c>
      <c r="D2005" s="27">
        <v>58</v>
      </c>
      <c r="E2005" s="27">
        <v>-467.3</v>
      </c>
      <c r="F2005" s="27">
        <v>-50.3</v>
      </c>
      <c r="G2005" s="27">
        <v>-557.5</v>
      </c>
      <c r="H2005" s="27">
        <v>-90.5</v>
      </c>
      <c r="I2005" s="27">
        <v>-82.5</v>
      </c>
      <c r="J2005" s="27">
        <v>-68.8</v>
      </c>
      <c r="K2005" s="21"/>
    </row>
    <row r="2006" spans="1:11" x14ac:dyDescent="0.15">
      <c r="A2006" s="28">
        <v>41929</v>
      </c>
      <c r="B2006" s="27">
        <v>-116.5</v>
      </c>
      <c r="C2006" s="27">
        <v>-362</v>
      </c>
      <c r="D2006" s="27">
        <v>58</v>
      </c>
      <c r="E2006" s="27">
        <v>-467.3</v>
      </c>
      <c r="F2006" s="27">
        <v>-50.3</v>
      </c>
      <c r="G2006" s="27">
        <v>-557.5</v>
      </c>
      <c r="H2006" s="27">
        <v>-90.5</v>
      </c>
      <c r="I2006" s="27">
        <v>-82.5</v>
      </c>
      <c r="J2006" s="27">
        <v>-68.8</v>
      </c>
      <c r="K2006" s="21"/>
    </row>
    <row r="2007" spans="1:11" x14ac:dyDescent="0.15">
      <c r="A2007" s="28">
        <v>41928</v>
      </c>
      <c r="B2007" s="27">
        <v>-116.5</v>
      </c>
      <c r="C2007" s="27">
        <v>-362</v>
      </c>
      <c r="D2007" s="27">
        <v>8</v>
      </c>
      <c r="E2007" s="27">
        <v>-459</v>
      </c>
      <c r="F2007" s="27">
        <v>-91</v>
      </c>
      <c r="G2007" s="27">
        <v>-541</v>
      </c>
      <c r="H2007" s="27">
        <v>-122</v>
      </c>
      <c r="I2007" s="27">
        <v>-122</v>
      </c>
      <c r="J2007" s="27">
        <v>-109.5</v>
      </c>
      <c r="K2007" s="21"/>
    </row>
    <row r="2008" spans="1:11" x14ac:dyDescent="0.15">
      <c r="A2008" s="28">
        <v>41927</v>
      </c>
      <c r="B2008" s="27">
        <v>-116.5</v>
      </c>
      <c r="C2008" s="27">
        <v>-362</v>
      </c>
      <c r="D2008" s="27">
        <v>8</v>
      </c>
      <c r="E2008" s="27">
        <v>-459</v>
      </c>
      <c r="F2008" s="27">
        <v>-91</v>
      </c>
      <c r="G2008" s="27">
        <v>-541</v>
      </c>
      <c r="H2008" s="27">
        <v>-122</v>
      </c>
      <c r="I2008" s="27">
        <v>-122</v>
      </c>
      <c r="J2008" s="27">
        <v>-109.5</v>
      </c>
      <c r="K2008" s="21"/>
    </row>
    <row r="2009" spans="1:11" x14ac:dyDescent="0.15">
      <c r="A2009" s="28">
        <v>41926</v>
      </c>
      <c r="B2009" s="27">
        <v>-124.8</v>
      </c>
      <c r="C2009" s="27">
        <v>-394.4</v>
      </c>
      <c r="D2009" s="27">
        <v>-25.4</v>
      </c>
      <c r="E2009" s="27">
        <v>-531.70000000000005</v>
      </c>
      <c r="F2009" s="27">
        <v>-164.7</v>
      </c>
      <c r="G2009" s="27">
        <v>-557.5</v>
      </c>
      <c r="H2009" s="27">
        <v>-140.5</v>
      </c>
      <c r="I2009" s="27">
        <v>-171.5</v>
      </c>
      <c r="J2009" s="27">
        <v>-199.3</v>
      </c>
      <c r="K2009" s="21"/>
    </row>
    <row r="2010" spans="1:11" x14ac:dyDescent="0.15">
      <c r="A2010" s="28">
        <v>41925</v>
      </c>
      <c r="B2010" s="27">
        <v>-124.8</v>
      </c>
      <c r="C2010" s="27">
        <v>-394.4</v>
      </c>
      <c r="D2010" s="27">
        <v>-25.4</v>
      </c>
      <c r="E2010" s="27">
        <v>-531.70000000000005</v>
      </c>
      <c r="F2010" s="27">
        <v>-164.7</v>
      </c>
      <c r="G2010" s="27">
        <v>-557.5</v>
      </c>
      <c r="H2010" s="27">
        <v>-140.5</v>
      </c>
      <c r="I2010" s="27">
        <v>-171.5</v>
      </c>
      <c r="J2010" s="27">
        <v>-199.3</v>
      </c>
      <c r="K2010" s="21"/>
    </row>
    <row r="2011" spans="1:11" x14ac:dyDescent="0.15">
      <c r="A2011" s="28">
        <v>41923</v>
      </c>
      <c r="B2011" s="27">
        <v>-124.8</v>
      </c>
      <c r="C2011" s="27">
        <v>-394.4</v>
      </c>
      <c r="D2011" s="27">
        <v>-25.4</v>
      </c>
      <c r="E2011" s="27">
        <v>-531.70000000000005</v>
      </c>
      <c r="F2011" s="27">
        <v>-164.7</v>
      </c>
      <c r="G2011" s="27">
        <v>-557.5</v>
      </c>
      <c r="H2011" s="27">
        <v>-140.5</v>
      </c>
      <c r="I2011" s="27">
        <v>-171.5</v>
      </c>
      <c r="J2011" s="27">
        <v>-199.3</v>
      </c>
      <c r="K2011" s="21"/>
    </row>
    <row r="2012" spans="1:11" x14ac:dyDescent="0.15">
      <c r="A2012" s="28">
        <v>41922</v>
      </c>
      <c r="B2012" s="27">
        <v>-124.8</v>
      </c>
      <c r="C2012" s="27">
        <v>-394.4</v>
      </c>
      <c r="D2012" s="27">
        <v>-25.4</v>
      </c>
      <c r="E2012" s="27">
        <v>-531.70000000000005</v>
      </c>
      <c r="F2012" s="27">
        <v>-164.7</v>
      </c>
      <c r="G2012" s="27">
        <v>-557.5</v>
      </c>
      <c r="H2012" s="27">
        <v>-140.5</v>
      </c>
      <c r="I2012" s="27">
        <v>-171.5</v>
      </c>
      <c r="J2012" s="27">
        <v>-199.3</v>
      </c>
      <c r="K2012" s="21"/>
    </row>
    <row r="2013" spans="1:11" x14ac:dyDescent="0.15">
      <c r="A2013" s="28">
        <v>41921</v>
      </c>
      <c r="B2013" s="27">
        <v>-141.30000000000001</v>
      </c>
      <c r="C2013" s="27">
        <v>-451.2</v>
      </c>
      <c r="D2013" s="27">
        <v>-84.2</v>
      </c>
      <c r="E2013" s="27">
        <v>-556.4</v>
      </c>
      <c r="F2013" s="27">
        <v>-192.4</v>
      </c>
      <c r="G2013" s="27">
        <v>-565.79999999999995</v>
      </c>
      <c r="H2013" s="27">
        <v>-149.80000000000001</v>
      </c>
      <c r="I2013" s="27">
        <v>-199.3</v>
      </c>
      <c r="J2013" s="27">
        <v>-217.8</v>
      </c>
      <c r="K2013" s="21"/>
    </row>
    <row r="2014" spans="1:11" x14ac:dyDescent="0.15">
      <c r="A2014" s="28">
        <v>41920</v>
      </c>
      <c r="B2014" s="27">
        <v>-141.30000000000001</v>
      </c>
      <c r="C2014" s="27">
        <v>-451.2</v>
      </c>
      <c r="D2014" s="27">
        <v>-84.2</v>
      </c>
      <c r="E2014" s="27">
        <v>-556.4</v>
      </c>
      <c r="F2014" s="27">
        <v>-192.4</v>
      </c>
      <c r="G2014" s="27">
        <v>-565.79999999999995</v>
      </c>
      <c r="H2014" s="27">
        <v>-149.80000000000001</v>
      </c>
      <c r="I2014" s="27">
        <v>-199.3</v>
      </c>
      <c r="J2014" s="27">
        <v>-217.8</v>
      </c>
      <c r="K2014" s="21"/>
    </row>
    <row r="2015" spans="1:11" x14ac:dyDescent="0.15">
      <c r="A2015" s="28">
        <v>41912</v>
      </c>
      <c r="B2015" s="27">
        <v>-141.30000000000001</v>
      </c>
      <c r="C2015" s="27">
        <v>-451.2</v>
      </c>
      <c r="D2015" s="27">
        <v>-84.2</v>
      </c>
      <c r="E2015" s="27">
        <v>-556.4</v>
      </c>
      <c r="F2015" s="27">
        <v>-192.4</v>
      </c>
      <c r="G2015" s="27">
        <v>-565.79999999999995</v>
      </c>
      <c r="H2015" s="27">
        <v>-149.80000000000001</v>
      </c>
      <c r="I2015" s="27">
        <v>-199.3</v>
      </c>
      <c r="J2015" s="27">
        <v>-217.8</v>
      </c>
      <c r="K2015" s="21"/>
    </row>
    <row r="2016" spans="1:11" x14ac:dyDescent="0.15">
      <c r="A2016" s="28">
        <v>41911</v>
      </c>
      <c r="B2016" s="27">
        <v>-133</v>
      </c>
      <c r="C2016" s="27">
        <v>-451.2</v>
      </c>
      <c r="D2016" s="27">
        <v>-84.2</v>
      </c>
      <c r="E2016" s="27">
        <v>-524</v>
      </c>
      <c r="F2016" s="27">
        <v>-159</v>
      </c>
      <c r="G2016" s="27">
        <v>-525.5</v>
      </c>
      <c r="H2016" s="27">
        <v>-109.5</v>
      </c>
      <c r="I2016" s="27">
        <v>-140.5</v>
      </c>
      <c r="J2016" s="27">
        <v>-168.3</v>
      </c>
      <c r="K2016" s="21"/>
    </row>
    <row r="2017" spans="1:11" x14ac:dyDescent="0.15">
      <c r="A2017" s="28">
        <v>41910</v>
      </c>
      <c r="B2017" s="27">
        <v>-133</v>
      </c>
      <c r="C2017" s="27">
        <v>-451.2</v>
      </c>
      <c r="D2017" s="27">
        <v>-84.2</v>
      </c>
      <c r="E2017" s="27">
        <v>-524</v>
      </c>
      <c r="F2017" s="27">
        <v>-159</v>
      </c>
      <c r="G2017" s="27">
        <v>-525.5</v>
      </c>
      <c r="H2017" s="27">
        <v>-109.5</v>
      </c>
      <c r="I2017" s="27">
        <v>-140.5</v>
      </c>
      <c r="J2017" s="27">
        <v>-168.3</v>
      </c>
      <c r="K2017" s="21"/>
    </row>
    <row r="2018" spans="1:11" x14ac:dyDescent="0.15">
      <c r="A2018" s="28">
        <v>41908</v>
      </c>
      <c r="B2018" s="27">
        <v>-133</v>
      </c>
      <c r="C2018" s="27">
        <v>-459.4</v>
      </c>
      <c r="D2018" s="27">
        <v>-93.4</v>
      </c>
      <c r="E2018" s="27">
        <v>-500.3</v>
      </c>
      <c r="F2018" s="27">
        <v>-137.30000000000001</v>
      </c>
      <c r="G2018" s="27">
        <v>-553.79999999999995</v>
      </c>
      <c r="H2018" s="27">
        <v>-118.8</v>
      </c>
      <c r="I2018" s="27">
        <v>-186.8</v>
      </c>
      <c r="J2018" s="27">
        <v>-186.8</v>
      </c>
      <c r="K2018" s="21"/>
    </row>
    <row r="2019" spans="1:11" x14ac:dyDescent="0.15">
      <c r="A2019" s="28">
        <v>41907</v>
      </c>
      <c r="B2019" s="27">
        <v>-133</v>
      </c>
      <c r="C2019" s="27">
        <v>-459.4</v>
      </c>
      <c r="D2019" s="27">
        <v>-93.4</v>
      </c>
      <c r="E2019" s="27">
        <v>-500.3</v>
      </c>
      <c r="F2019" s="27">
        <v>-137.30000000000001</v>
      </c>
      <c r="G2019" s="27">
        <v>-553.79999999999995</v>
      </c>
      <c r="H2019" s="27">
        <v>-118.8</v>
      </c>
      <c r="I2019" s="27">
        <v>-186.8</v>
      </c>
      <c r="J2019" s="27">
        <v>-186.8</v>
      </c>
      <c r="K2019" s="21"/>
    </row>
    <row r="2020" spans="1:11" x14ac:dyDescent="0.15">
      <c r="A2020" s="28">
        <v>41906</v>
      </c>
      <c r="B2020" s="27">
        <v>-133</v>
      </c>
      <c r="C2020" s="27">
        <v>-459.4</v>
      </c>
      <c r="D2020" s="27">
        <v>-93.4</v>
      </c>
      <c r="E2020" s="27">
        <v>-500.3</v>
      </c>
      <c r="F2020" s="27">
        <v>-137.30000000000001</v>
      </c>
      <c r="G2020" s="27">
        <v>-553.79999999999995</v>
      </c>
      <c r="H2020" s="27">
        <v>-118.8</v>
      </c>
      <c r="I2020" s="27">
        <v>-186.8</v>
      </c>
      <c r="J2020" s="27">
        <v>-186.8</v>
      </c>
      <c r="K2020" s="21"/>
    </row>
    <row r="2021" spans="1:11" x14ac:dyDescent="0.15">
      <c r="A2021" s="28">
        <v>41905</v>
      </c>
      <c r="B2021" s="27">
        <v>-133</v>
      </c>
      <c r="C2021" s="27">
        <v>-442.9</v>
      </c>
      <c r="D2021" s="27">
        <v>-74.900000000000006</v>
      </c>
      <c r="E2021" s="27">
        <v>-483.8</v>
      </c>
      <c r="F2021" s="27">
        <v>-118.8</v>
      </c>
      <c r="G2021" s="27">
        <v>-557.5</v>
      </c>
      <c r="H2021" s="27">
        <v>-140.5</v>
      </c>
      <c r="I2021" s="27">
        <v>-168.3</v>
      </c>
      <c r="J2021" s="27">
        <v>-168.3</v>
      </c>
      <c r="K2021" s="21"/>
    </row>
    <row r="2022" spans="1:11" x14ac:dyDescent="0.15">
      <c r="A2022" s="28">
        <v>41904</v>
      </c>
      <c r="B2022" s="27">
        <v>-133</v>
      </c>
      <c r="C2022" s="27">
        <v>-442.9</v>
      </c>
      <c r="D2022" s="27">
        <v>75.099999999999994</v>
      </c>
      <c r="E2022" s="27">
        <v>-483.8</v>
      </c>
      <c r="F2022" s="27">
        <v>31.3</v>
      </c>
      <c r="G2022" s="27">
        <v>-615.79999999999995</v>
      </c>
      <c r="H2022" s="27">
        <v>-399.8</v>
      </c>
      <c r="I2022" s="27">
        <v>-418.3</v>
      </c>
      <c r="J2022" s="27">
        <v>-427.5</v>
      </c>
      <c r="K2022" s="21"/>
    </row>
    <row r="2023" spans="1:11" x14ac:dyDescent="0.15">
      <c r="A2023" s="28">
        <v>41901</v>
      </c>
      <c r="B2023" s="27">
        <v>-133</v>
      </c>
      <c r="C2023" s="27">
        <v>-451.2</v>
      </c>
      <c r="D2023" s="27">
        <v>-334.2</v>
      </c>
      <c r="E2023" s="27">
        <v>-598.79999999999995</v>
      </c>
      <c r="F2023" s="27">
        <v>-436.8</v>
      </c>
      <c r="G2023" s="27">
        <v>-615.79999999999995</v>
      </c>
      <c r="H2023" s="27">
        <v>-399.8</v>
      </c>
      <c r="I2023" s="27">
        <v>-418.3</v>
      </c>
      <c r="J2023" s="27">
        <v>-427.5</v>
      </c>
      <c r="K2023" s="21"/>
    </row>
    <row r="2024" spans="1:11" x14ac:dyDescent="0.15">
      <c r="A2024" s="28">
        <v>41900</v>
      </c>
      <c r="B2024" s="27">
        <v>-133</v>
      </c>
      <c r="C2024" s="27">
        <v>-451.2</v>
      </c>
      <c r="D2024" s="27">
        <v>-334.2</v>
      </c>
      <c r="E2024" s="27">
        <v>-598.79999999999995</v>
      </c>
      <c r="F2024" s="27">
        <v>-436.8</v>
      </c>
      <c r="G2024" s="27">
        <v>-615.79999999999995</v>
      </c>
      <c r="H2024" s="27">
        <v>-399.8</v>
      </c>
      <c r="I2024" s="27">
        <v>-418.3</v>
      </c>
      <c r="J2024" s="27">
        <v>-427.5</v>
      </c>
      <c r="K2024" s="21"/>
    </row>
    <row r="2025" spans="1:11" x14ac:dyDescent="0.15">
      <c r="A2025" s="28">
        <v>41899</v>
      </c>
      <c r="B2025" s="27">
        <v>-133</v>
      </c>
      <c r="C2025" s="27">
        <v>-451.15</v>
      </c>
      <c r="D2025" s="27">
        <v>-334.15</v>
      </c>
      <c r="E2025" s="27">
        <v>-598.75</v>
      </c>
      <c r="F2025" s="27">
        <v>-436.75</v>
      </c>
      <c r="G2025" s="27">
        <v>-615.75</v>
      </c>
      <c r="H2025" s="27">
        <v>-399.75</v>
      </c>
      <c r="I2025" s="27">
        <v>-418.25</v>
      </c>
      <c r="J2025" s="27">
        <v>-427.5</v>
      </c>
      <c r="K2025" s="21"/>
    </row>
    <row r="2026" spans="1:11" x14ac:dyDescent="0.15">
      <c r="A2026" s="28">
        <v>41898</v>
      </c>
      <c r="B2026" s="27">
        <v>-133</v>
      </c>
      <c r="C2026" s="27">
        <v>-451.15</v>
      </c>
      <c r="D2026" s="27">
        <v>-334.15</v>
      </c>
      <c r="E2026" s="27">
        <v>-598.75</v>
      </c>
      <c r="F2026" s="27">
        <v>-436.75</v>
      </c>
      <c r="G2026" s="27">
        <v>-615.75</v>
      </c>
      <c r="H2026" s="27">
        <v>-399.75</v>
      </c>
      <c r="I2026" s="27">
        <v>-418.25</v>
      </c>
      <c r="J2026" s="27">
        <v>-427.5</v>
      </c>
      <c r="K2026" s="21"/>
    </row>
    <row r="2027" spans="1:11" x14ac:dyDescent="0.15">
      <c r="A2027" s="28">
        <v>41897</v>
      </c>
      <c r="B2027" s="27">
        <v>-133</v>
      </c>
      <c r="C2027" s="27">
        <v>-451.15</v>
      </c>
      <c r="D2027" s="27">
        <v>-334.15</v>
      </c>
      <c r="E2027" s="27">
        <v>-598.75</v>
      </c>
      <c r="F2027" s="27">
        <v>-436.75</v>
      </c>
      <c r="G2027" s="27">
        <v>-615.75</v>
      </c>
      <c r="H2027" s="27">
        <v>-399.75</v>
      </c>
      <c r="I2027" s="27">
        <v>-418.25</v>
      </c>
      <c r="J2027" s="27">
        <v>-427.5</v>
      </c>
      <c r="K2027" s="21"/>
    </row>
    <row r="2028" spans="1:11" x14ac:dyDescent="0.15">
      <c r="A2028" s="28">
        <v>41894</v>
      </c>
      <c r="B2028" s="27">
        <v>-141.25</v>
      </c>
      <c r="C2028" s="27">
        <v>-459.4</v>
      </c>
      <c r="D2028" s="27">
        <v>-343.4</v>
      </c>
      <c r="E2028" s="27">
        <v>-558.5</v>
      </c>
      <c r="F2028" s="27">
        <v>-396.5</v>
      </c>
      <c r="G2028" s="27">
        <v>-624</v>
      </c>
      <c r="H2028" s="27">
        <v>-409</v>
      </c>
      <c r="I2028" s="27">
        <v>-378</v>
      </c>
      <c r="J2028" s="27">
        <v>-396.5</v>
      </c>
      <c r="K2028" s="21"/>
    </row>
    <row r="2029" spans="1:11" x14ac:dyDescent="0.15">
      <c r="A2029" s="28">
        <v>41893</v>
      </c>
      <c r="B2029" s="27">
        <v>-141.30000000000001</v>
      </c>
      <c r="C2029" s="27">
        <v>-459.4</v>
      </c>
      <c r="D2029" s="27">
        <v>-343.4</v>
      </c>
      <c r="E2029" s="27">
        <v>-558.5</v>
      </c>
      <c r="F2029" s="27">
        <v>-396.5</v>
      </c>
      <c r="G2029" s="27">
        <v>-624</v>
      </c>
      <c r="H2029" s="27">
        <v>-409</v>
      </c>
      <c r="I2029" s="27">
        <v>-378</v>
      </c>
      <c r="J2029" s="27">
        <v>-396.5</v>
      </c>
      <c r="K2029" s="21"/>
    </row>
    <row r="2030" spans="1:11" x14ac:dyDescent="0.15">
      <c r="A2030" s="28">
        <v>41892</v>
      </c>
      <c r="B2030" s="27">
        <v>-141.30000000000001</v>
      </c>
      <c r="C2030" s="27">
        <v>-459.4</v>
      </c>
      <c r="D2030" s="27">
        <v>-343.4</v>
      </c>
      <c r="E2030" s="27">
        <v>-558.5</v>
      </c>
      <c r="F2030" s="27">
        <v>-396.5</v>
      </c>
      <c r="G2030" s="27">
        <v>-624</v>
      </c>
      <c r="H2030" s="27">
        <v>-409</v>
      </c>
      <c r="I2030" s="27">
        <v>-378</v>
      </c>
      <c r="J2030" s="27">
        <v>-396.5</v>
      </c>
      <c r="K2030" s="21"/>
    </row>
    <row r="2031" spans="1:11" x14ac:dyDescent="0.15">
      <c r="A2031" s="28">
        <v>41891</v>
      </c>
      <c r="B2031" s="27">
        <v>-141.30000000000001</v>
      </c>
      <c r="C2031" s="27">
        <v>-419.2</v>
      </c>
      <c r="D2031" s="27">
        <v>-303.2</v>
      </c>
      <c r="E2031" s="27">
        <v>-550.29999999999995</v>
      </c>
      <c r="F2031" s="27">
        <v>-387.3</v>
      </c>
      <c r="G2031" s="27">
        <v>-615.79999999999995</v>
      </c>
      <c r="H2031" s="27">
        <v>-399.8</v>
      </c>
      <c r="I2031" s="27">
        <v>-328.5</v>
      </c>
      <c r="J2031" s="27">
        <v>-347</v>
      </c>
      <c r="K2031" s="21"/>
    </row>
    <row r="2032" spans="1:11" x14ac:dyDescent="0.15">
      <c r="A2032" s="28">
        <v>41890</v>
      </c>
      <c r="B2032" s="27">
        <v>-141.30000000000001</v>
      </c>
      <c r="C2032" s="27">
        <v>-419.2</v>
      </c>
      <c r="D2032" s="27">
        <v>-303.2</v>
      </c>
      <c r="E2032" s="27">
        <v>-550.29999999999995</v>
      </c>
      <c r="F2032" s="27">
        <v>-387.3</v>
      </c>
      <c r="G2032" s="27">
        <v>-615.79999999999995</v>
      </c>
      <c r="H2032" s="27">
        <v>-399.8</v>
      </c>
      <c r="I2032" s="27">
        <v>-328.5</v>
      </c>
      <c r="J2032" s="27">
        <v>-347</v>
      </c>
      <c r="K2032" s="21"/>
    </row>
    <row r="2033" spans="1:11" x14ac:dyDescent="0.15">
      <c r="A2033" s="28">
        <v>41887</v>
      </c>
      <c r="B2033" s="27">
        <v>-141.30000000000001</v>
      </c>
      <c r="C2033" s="27">
        <v>-419.2</v>
      </c>
      <c r="D2033" s="27">
        <v>-303.2</v>
      </c>
      <c r="E2033" s="27">
        <v>-550.29999999999995</v>
      </c>
      <c r="F2033" s="27">
        <v>-387.3</v>
      </c>
      <c r="G2033" s="27">
        <v>-615.79999999999995</v>
      </c>
      <c r="H2033" s="27">
        <v>-399.8</v>
      </c>
      <c r="I2033" s="27">
        <v>-328.5</v>
      </c>
      <c r="J2033" s="27">
        <v>-347</v>
      </c>
      <c r="K2033" s="21"/>
    </row>
    <row r="2034" spans="1:11" x14ac:dyDescent="0.15">
      <c r="A2034" s="28">
        <v>41886</v>
      </c>
      <c r="B2034" s="27">
        <v>-141.30000000000001</v>
      </c>
      <c r="C2034" s="27">
        <v>-386.8</v>
      </c>
      <c r="D2034" s="27">
        <v>-269.8</v>
      </c>
      <c r="E2034" s="27">
        <v>-493.5</v>
      </c>
      <c r="F2034" s="27">
        <v>-328.5</v>
      </c>
      <c r="G2034" s="27">
        <v>-583.79999999999995</v>
      </c>
      <c r="H2034" s="27">
        <v>-368.8</v>
      </c>
      <c r="I2034" s="27">
        <v>-328.5</v>
      </c>
      <c r="J2034" s="27">
        <v>-319.3</v>
      </c>
      <c r="K2034" s="21"/>
    </row>
    <row r="2035" spans="1:11" x14ac:dyDescent="0.15">
      <c r="A2035" s="28">
        <v>41885</v>
      </c>
      <c r="B2035" s="27">
        <v>-141.30000000000001</v>
      </c>
      <c r="C2035" s="27">
        <v>-386.8</v>
      </c>
      <c r="D2035" s="27">
        <v>-269.8</v>
      </c>
      <c r="E2035" s="27">
        <v>-493.5</v>
      </c>
      <c r="F2035" s="27">
        <v>-328.5</v>
      </c>
      <c r="G2035" s="27">
        <v>-583.79999999999995</v>
      </c>
      <c r="H2035" s="27">
        <v>-368.8</v>
      </c>
      <c r="I2035" s="27">
        <v>-328.5</v>
      </c>
      <c r="J2035" s="27">
        <v>-319.3</v>
      </c>
      <c r="K2035" s="21"/>
    </row>
    <row r="2036" spans="1:11" x14ac:dyDescent="0.15">
      <c r="A2036" s="28">
        <v>41884</v>
      </c>
      <c r="B2036" s="27">
        <v>-141.30000000000001</v>
      </c>
      <c r="C2036" s="27">
        <v>-386.8</v>
      </c>
      <c r="D2036" s="27">
        <v>-269.8</v>
      </c>
      <c r="E2036" s="27">
        <v>-493.5</v>
      </c>
      <c r="F2036" s="27">
        <v>-328.5</v>
      </c>
      <c r="G2036" s="27">
        <v>-583.79999999999995</v>
      </c>
      <c r="H2036" s="27">
        <v>-368.8</v>
      </c>
      <c r="I2036" s="27">
        <v>-328.5</v>
      </c>
      <c r="J2036" s="27">
        <v>-319.3</v>
      </c>
      <c r="K2036" s="21"/>
    </row>
    <row r="2037" spans="1:11" x14ac:dyDescent="0.15">
      <c r="A2037" s="28">
        <v>41883</v>
      </c>
      <c r="B2037" s="27">
        <v>-141.30000000000001</v>
      </c>
      <c r="C2037" s="27">
        <v>-386.8</v>
      </c>
      <c r="D2037" s="27">
        <v>-269.8</v>
      </c>
      <c r="E2037" s="27">
        <v>-493.5</v>
      </c>
      <c r="F2037" s="27">
        <v>-328.5</v>
      </c>
      <c r="G2037" s="27">
        <v>-583.79999999999995</v>
      </c>
      <c r="H2037" s="27">
        <v>-368.8</v>
      </c>
      <c r="I2037" s="27">
        <v>-328.5</v>
      </c>
      <c r="J2037" s="27">
        <v>-319.3</v>
      </c>
      <c r="K2037" s="21"/>
    </row>
    <row r="2038" spans="1:11" x14ac:dyDescent="0.15">
      <c r="A2038" s="28">
        <v>41880</v>
      </c>
      <c r="B2038" s="27">
        <v>-199</v>
      </c>
      <c r="C2038" s="27">
        <v>-395</v>
      </c>
      <c r="D2038" s="27">
        <v>-279</v>
      </c>
      <c r="E2038" s="27">
        <v>-518.29999999999995</v>
      </c>
      <c r="F2038" s="27">
        <v>-356.3</v>
      </c>
      <c r="G2038" s="27">
        <v>-592</v>
      </c>
      <c r="H2038" s="27">
        <v>-378</v>
      </c>
      <c r="I2038" s="27">
        <v>-330.9</v>
      </c>
      <c r="J2038" s="27">
        <v>-356.3</v>
      </c>
      <c r="K2038" s="21"/>
    </row>
    <row r="2039" spans="1:11" x14ac:dyDescent="0.15">
      <c r="A2039" s="28">
        <v>41879</v>
      </c>
      <c r="B2039" s="27">
        <v>-199</v>
      </c>
      <c r="C2039" s="27">
        <v>-395</v>
      </c>
      <c r="D2039" s="27">
        <v>-279</v>
      </c>
      <c r="E2039" s="27">
        <v>-518.29999999999995</v>
      </c>
      <c r="F2039" s="27">
        <v>-356.3</v>
      </c>
      <c r="G2039" s="27">
        <v>-592</v>
      </c>
      <c r="H2039" s="27">
        <v>-378</v>
      </c>
      <c r="I2039" s="27">
        <v>-330.9</v>
      </c>
      <c r="J2039" s="27">
        <v>-356.3</v>
      </c>
      <c r="K2039" s="21"/>
    </row>
    <row r="2040" spans="1:11" x14ac:dyDescent="0.15">
      <c r="A2040" s="28">
        <v>41878</v>
      </c>
      <c r="B2040" s="27">
        <v>-199</v>
      </c>
      <c r="C2040" s="27">
        <v>-395</v>
      </c>
      <c r="D2040" s="27">
        <v>-279</v>
      </c>
      <c r="E2040" s="27">
        <v>-518.29999999999995</v>
      </c>
      <c r="F2040" s="27">
        <v>-356.3</v>
      </c>
      <c r="G2040" s="27">
        <v>-592</v>
      </c>
      <c r="H2040" s="27">
        <v>-378</v>
      </c>
      <c r="I2040" s="27">
        <v>-330.9</v>
      </c>
      <c r="J2040" s="27">
        <v>-356.3</v>
      </c>
      <c r="K2040" s="21"/>
    </row>
    <row r="2041" spans="1:11" x14ac:dyDescent="0.15">
      <c r="A2041" s="28">
        <v>41877</v>
      </c>
      <c r="B2041" s="27">
        <v>-84.1</v>
      </c>
      <c r="C2041" s="27">
        <v>-378.1</v>
      </c>
      <c r="D2041" s="27">
        <v>-258.10000000000002</v>
      </c>
      <c r="E2041" s="27">
        <v>-501.8</v>
      </c>
      <c r="F2041" s="27">
        <v>-337.8</v>
      </c>
      <c r="G2041" s="27">
        <v>-551.79999999999995</v>
      </c>
      <c r="H2041" s="27">
        <v>-337.8</v>
      </c>
      <c r="I2041" s="27">
        <v>-279</v>
      </c>
      <c r="J2041" s="27">
        <v>-356.3</v>
      </c>
      <c r="K2041" s="21"/>
    </row>
    <row r="2042" spans="1:11" x14ac:dyDescent="0.15">
      <c r="A2042" s="28">
        <v>41876</v>
      </c>
      <c r="B2042" s="27">
        <v>-84.1</v>
      </c>
      <c r="C2042" s="27">
        <v>-378.1</v>
      </c>
      <c r="D2042" s="27">
        <v>-258.10000000000002</v>
      </c>
      <c r="E2042" s="27">
        <v>-501.8</v>
      </c>
      <c r="F2042" s="27">
        <v>-337.8</v>
      </c>
      <c r="G2042" s="27">
        <v>-551.79999999999995</v>
      </c>
      <c r="H2042" s="27">
        <v>-337.8</v>
      </c>
      <c r="I2042" s="27">
        <v>-279</v>
      </c>
      <c r="J2042" s="27">
        <v>-356.3</v>
      </c>
      <c r="K2042" s="21"/>
    </row>
    <row r="2043" spans="1:11" x14ac:dyDescent="0.15">
      <c r="A2043" s="28">
        <v>41873</v>
      </c>
      <c r="B2043" s="27">
        <v>-84.1</v>
      </c>
      <c r="C2043" s="27">
        <v>-378.1</v>
      </c>
      <c r="D2043" s="27">
        <v>-258.10000000000002</v>
      </c>
      <c r="E2043" s="27">
        <v>-501.8</v>
      </c>
      <c r="F2043" s="27">
        <v>-337.8</v>
      </c>
      <c r="G2043" s="27">
        <v>-551.79999999999995</v>
      </c>
      <c r="H2043" s="27">
        <v>-337.8</v>
      </c>
      <c r="I2043" s="27">
        <v>-279</v>
      </c>
      <c r="J2043" s="27">
        <v>-356.3</v>
      </c>
      <c r="K2043" s="21"/>
    </row>
    <row r="2044" spans="1:11" x14ac:dyDescent="0.15">
      <c r="A2044" s="28">
        <v>41872</v>
      </c>
      <c r="B2044" s="27">
        <v>-84.1</v>
      </c>
      <c r="C2044" s="27">
        <v>-378.1</v>
      </c>
      <c r="D2044" s="27">
        <v>-258.10000000000002</v>
      </c>
      <c r="E2044" s="27">
        <v>-501.8</v>
      </c>
      <c r="F2044" s="27">
        <v>-337.8</v>
      </c>
      <c r="G2044" s="27">
        <v>-551.79999999999995</v>
      </c>
      <c r="H2044" s="27">
        <v>-337.8</v>
      </c>
      <c r="I2044" s="27">
        <v>-279</v>
      </c>
      <c r="J2044" s="27">
        <v>-356.3</v>
      </c>
      <c r="K2044" s="21"/>
    </row>
    <row r="2045" spans="1:11" x14ac:dyDescent="0.15">
      <c r="A2045" s="28">
        <v>41871</v>
      </c>
      <c r="B2045" s="27">
        <v>-84.1</v>
      </c>
      <c r="C2045" s="27">
        <v>-378.1</v>
      </c>
      <c r="D2045" s="27">
        <v>-258.10000000000002</v>
      </c>
      <c r="E2045" s="27">
        <v>-501.8</v>
      </c>
      <c r="F2045" s="27">
        <v>-337.8</v>
      </c>
      <c r="G2045" s="27">
        <v>-551.79999999999995</v>
      </c>
      <c r="H2045" s="27">
        <v>-337.8</v>
      </c>
      <c r="I2045" s="27">
        <v>-279</v>
      </c>
      <c r="J2045" s="27">
        <v>-356.3</v>
      </c>
      <c r="K2045" s="21"/>
    </row>
    <row r="2046" spans="1:11" x14ac:dyDescent="0.15">
      <c r="A2046" s="28">
        <v>41870</v>
      </c>
      <c r="B2046" s="27">
        <v>-167.6</v>
      </c>
      <c r="C2046" s="27">
        <v>-519.9</v>
      </c>
      <c r="D2046" s="27">
        <v>-348.9</v>
      </c>
      <c r="E2046" s="27">
        <v>-469.9</v>
      </c>
      <c r="F2046" s="27">
        <v>-348.9</v>
      </c>
      <c r="G2046" s="27">
        <v>-544</v>
      </c>
      <c r="H2046" s="27">
        <v>-373</v>
      </c>
      <c r="I2046" s="27">
        <v>-314.3</v>
      </c>
      <c r="J2046" s="27">
        <v>-410.5</v>
      </c>
      <c r="K2046" s="21"/>
    </row>
    <row r="2047" spans="1:11" x14ac:dyDescent="0.15">
      <c r="A2047" s="28">
        <v>41869</v>
      </c>
      <c r="B2047" s="27">
        <v>-167.6</v>
      </c>
      <c r="C2047" s="27">
        <v>-519.9</v>
      </c>
      <c r="D2047" s="27">
        <v>-348.9</v>
      </c>
      <c r="E2047" s="27">
        <v>-469.9</v>
      </c>
      <c r="F2047" s="27">
        <v>-348.9</v>
      </c>
      <c r="G2047" s="27">
        <v>-544</v>
      </c>
      <c r="H2047" s="27">
        <v>-373</v>
      </c>
      <c r="I2047" s="27">
        <v>-314.3</v>
      </c>
      <c r="J2047" s="27">
        <v>-410.5</v>
      </c>
      <c r="K2047" s="21"/>
    </row>
    <row r="2048" spans="1:11" x14ac:dyDescent="0.15">
      <c r="A2048" s="28">
        <v>41866</v>
      </c>
      <c r="B2048" s="27">
        <v>-167.6</v>
      </c>
      <c r="C2048" s="27">
        <v>-519.9</v>
      </c>
      <c r="D2048" s="27">
        <v>-348.9</v>
      </c>
      <c r="E2048" s="27">
        <v>-469.9</v>
      </c>
      <c r="F2048" s="27">
        <v>-348.9</v>
      </c>
      <c r="G2048" s="27">
        <v>-544</v>
      </c>
      <c r="H2048" s="27">
        <v>-373</v>
      </c>
      <c r="I2048" s="27">
        <v>-314.3</v>
      </c>
      <c r="J2048" s="27">
        <v>-410.5</v>
      </c>
      <c r="K2048" s="21"/>
    </row>
    <row r="2049" spans="1:11" x14ac:dyDescent="0.15">
      <c r="A2049" s="28">
        <v>41865</v>
      </c>
      <c r="B2049" s="27">
        <v>-167.6</v>
      </c>
      <c r="C2049" s="27">
        <v>-519.9</v>
      </c>
      <c r="D2049" s="27">
        <v>-348.9</v>
      </c>
      <c r="E2049" s="27">
        <v>-469.9</v>
      </c>
      <c r="F2049" s="27">
        <v>-348.9</v>
      </c>
      <c r="G2049" s="27">
        <v>-544</v>
      </c>
      <c r="H2049" s="27">
        <v>-373</v>
      </c>
      <c r="I2049" s="27">
        <v>-314.3</v>
      </c>
      <c r="J2049" s="27">
        <v>-410.5</v>
      </c>
      <c r="K2049" s="21"/>
    </row>
    <row r="2050" spans="1:11" x14ac:dyDescent="0.15">
      <c r="A2050" s="28">
        <v>41864</v>
      </c>
      <c r="B2050" s="27">
        <v>-151.5</v>
      </c>
      <c r="C2050" s="27">
        <v>-519.9</v>
      </c>
      <c r="D2050" s="27">
        <v>-348.9</v>
      </c>
      <c r="E2050" s="27">
        <v>-453.8</v>
      </c>
      <c r="F2050" s="27">
        <v>-332.8</v>
      </c>
      <c r="G2050" s="27">
        <v>-503.8</v>
      </c>
      <c r="H2050" s="27">
        <v>-332.8</v>
      </c>
      <c r="I2050" s="27">
        <v>-274</v>
      </c>
      <c r="J2050" s="27">
        <v>-370.3</v>
      </c>
      <c r="K2050" s="21"/>
    </row>
    <row r="2051" spans="1:11" x14ac:dyDescent="0.15">
      <c r="A2051" s="28">
        <v>41863</v>
      </c>
      <c r="B2051" s="27">
        <v>-135</v>
      </c>
      <c r="C2051" s="27">
        <v>-503.8</v>
      </c>
      <c r="D2051" s="27">
        <v>-332.8</v>
      </c>
      <c r="E2051" s="27">
        <v>-413.5</v>
      </c>
      <c r="F2051" s="27">
        <v>-292.5</v>
      </c>
      <c r="G2051" s="27">
        <v>-455.3</v>
      </c>
      <c r="H2051" s="27">
        <v>-283.3</v>
      </c>
      <c r="I2051" s="27">
        <v>-264.8</v>
      </c>
      <c r="J2051" s="27">
        <v>-351.8</v>
      </c>
      <c r="K2051" s="21"/>
    </row>
    <row r="2052" spans="1:11" x14ac:dyDescent="0.15">
      <c r="A2052" s="28">
        <v>41862</v>
      </c>
      <c r="B2052" s="27">
        <v>-135</v>
      </c>
      <c r="C2052" s="27">
        <v>-503.8</v>
      </c>
      <c r="D2052" s="27">
        <v>-332.8</v>
      </c>
      <c r="E2052" s="27">
        <v>-413.5</v>
      </c>
      <c r="F2052" s="27">
        <v>-292.5</v>
      </c>
      <c r="G2052" s="27">
        <v>-455.3</v>
      </c>
      <c r="H2052" s="27">
        <v>-283.3</v>
      </c>
      <c r="I2052" s="27">
        <v>-264.8</v>
      </c>
      <c r="J2052" s="27">
        <v>-351.8</v>
      </c>
      <c r="K2052" s="21"/>
    </row>
    <row r="2053" spans="1:11" x14ac:dyDescent="0.15">
      <c r="A2053" s="28">
        <v>41859</v>
      </c>
      <c r="B2053" s="27">
        <v>-135</v>
      </c>
      <c r="C2053" s="27">
        <v>-503.8</v>
      </c>
      <c r="D2053" s="27">
        <v>-332.8</v>
      </c>
      <c r="E2053" s="27">
        <v>-413.5</v>
      </c>
      <c r="F2053" s="27">
        <v>-292.5</v>
      </c>
      <c r="G2053" s="27">
        <v>-455.3</v>
      </c>
      <c r="H2053" s="27">
        <v>-283.3</v>
      </c>
      <c r="I2053" s="27">
        <v>-264.8</v>
      </c>
      <c r="J2053" s="27">
        <v>-351.8</v>
      </c>
      <c r="K2053" s="21"/>
    </row>
    <row r="2054" spans="1:11" x14ac:dyDescent="0.15">
      <c r="A2054" s="28">
        <v>41858</v>
      </c>
      <c r="B2054" s="27">
        <v>-135</v>
      </c>
      <c r="C2054" s="27">
        <v>-503.8</v>
      </c>
      <c r="D2054" s="27">
        <v>-332.8</v>
      </c>
      <c r="E2054" s="27">
        <v>-429.4</v>
      </c>
      <c r="F2054" s="27">
        <v>-307.39999999999998</v>
      </c>
      <c r="G2054" s="27">
        <v>-495.5</v>
      </c>
      <c r="H2054" s="27">
        <v>-323.5</v>
      </c>
      <c r="I2054" s="27">
        <v>-255.5</v>
      </c>
      <c r="J2054" s="27">
        <v>-351.8</v>
      </c>
      <c r="K2054" s="21"/>
    </row>
    <row r="2055" spans="1:11" x14ac:dyDescent="0.15">
      <c r="A2055" s="28">
        <v>41857</v>
      </c>
      <c r="B2055" s="27">
        <v>-135</v>
      </c>
      <c r="C2055" s="27">
        <v>-503.8</v>
      </c>
      <c r="D2055" s="27">
        <v>-332.8</v>
      </c>
      <c r="E2055" s="27">
        <v>-429.4</v>
      </c>
      <c r="F2055" s="27">
        <v>-307.39999999999998</v>
      </c>
      <c r="G2055" s="27">
        <v>-495.5</v>
      </c>
      <c r="H2055" s="27">
        <v>-323.5</v>
      </c>
      <c r="I2055" s="27">
        <v>-255.5</v>
      </c>
      <c r="J2055" s="27">
        <v>-351.8</v>
      </c>
      <c r="K2055" s="21"/>
    </row>
    <row r="2056" spans="1:11" x14ac:dyDescent="0.15">
      <c r="A2056" s="28">
        <v>41856</v>
      </c>
      <c r="B2056" s="27">
        <v>-135</v>
      </c>
      <c r="C2056" s="27">
        <v>-503.8</v>
      </c>
      <c r="D2056" s="27">
        <v>-332.8</v>
      </c>
      <c r="E2056" s="27">
        <v>-429.4</v>
      </c>
      <c r="F2056" s="27">
        <v>-307.39999999999998</v>
      </c>
      <c r="G2056" s="27">
        <v>-495.5</v>
      </c>
      <c r="H2056" s="27">
        <v>-323.5</v>
      </c>
      <c r="I2056" s="27">
        <v>-255.5</v>
      </c>
      <c r="J2056" s="27">
        <v>-351.8</v>
      </c>
      <c r="K2056" s="21"/>
    </row>
    <row r="2057" spans="1:11" x14ac:dyDescent="0.15">
      <c r="A2057" s="28">
        <v>41855</v>
      </c>
      <c r="B2057" s="27">
        <v>-135</v>
      </c>
      <c r="C2057" s="27">
        <v>-463.5</v>
      </c>
      <c r="D2057" s="27">
        <v>-292.5</v>
      </c>
      <c r="E2057" s="27">
        <v>-405.3</v>
      </c>
      <c r="F2057" s="27">
        <v>-283.3</v>
      </c>
      <c r="G2057" s="27">
        <v>-447</v>
      </c>
      <c r="H2057" s="27">
        <v>-274</v>
      </c>
      <c r="I2057" s="27">
        <v>-255.5</v>
      </c>
      <c r="J2057" s="27">
        <v>-351.8</v>
      </c>
      <c r="K2057" s="21"/>
    </row>
    <row r="2058" spans="1:11" x14ac:dyDescent="0.15">
      <c r="A2058" s="28">
        <v>41852</v>
      </c>
      <c r="B2058" s="27">
        <v>-135</v>
      </c>
      <c r="C2058" s="27">
        <v>-463.5</v>
      </c>
      <c r="D2058" s="27">
        <v>-292.5</v>
      </c>
      <c r="E2058" s="27">
        <v>-405.3</v>
      </c>
      <c r="F2058" s="27">
        <v>-283.3</v>
      </c>
      <c r="G2058" s="27">
        <v>-447</v>
      </c>
      <c r="H2058" s="27">
        <v>-274</v>
      </c>
      <c r="I2058" s="27">
        <v>-255.5</v>
      </c>
      <c r="J2058" s="27">
        <v>-351.8</v>
      </c>
      <c r="K2058" s="21"/>
    </row>
    <row r="2059" spans="1:11" x14ac:dyDescent="0.15">
      <c r="A2059" s="28">
        <v>41851</v>
      </c>
      <c r="B2059" s="27">
        <v>-126.8</v>
      </c>
      <c r="C2059" s="27">
        <v>-463.5</v>
      </c>
      <c r="D2059" s="27">
        <v>-292.5</v>
      </c>
      <c r="E2059" s="27">
        <v>-405.3</v>
      </c>
      <c r="F2059" s="27">
        <v>-283.3</v>
      </c>
      <c r="G2059" s="27">
        <v>-447</v>
      </c>
      <c r="H2059" s="27">
        <v>-274</v>
      </c>
      <c r="I2059" s="27">
        <v>-215.3</v>
      </c>
      <c r="J2059" s="27">
        <v>-351.8</v>
      </c>
      <c r="K2059" s="21"/>
    </row>
    <row r="2060" spans="1:11" x14ac:dyDescent="0.15">
      <c r="A2060" s="28">
        <v>41850</v>
      </c>
      <c r="B2060" s="27">
        <v>-126.8</v>
      </c>
      <c r="C2060" s="27">
        <v>-463.5</v>
      </c>
      <c r="D2060" s="27">
        <v>-292.5</v>
      </c>
      <c r="E2060" s="27">
        <v>-405.3</v>
      </c>
      <c r="F2060" s="27">
        <v>-283.3</v>
      </c>
      <c r="G2060" s="27">
        <v>-447</v>
      </c>
      <c r="H2060" s="27">
        <v>-274</v>
      </c>
      <c r="I2060" s="27">
        <v>-215.3</v>
      </c>
      <c r="J2060" s="27">
        <v>-351.8</v>
      </c>
      <c r="K2060" s="21"/>
    </row>
    <row r="2061" spans="1:11" x14ac:dyDescent="0.15">
      <c r="A2061" s="28">
        <v>41849</v>
      </c>
      <c r="B2061" s="27">
        <v>-126.8</v>
      </c>
      <c r="C2061" s="27">
        <v>-463.5</v>
      </c>
      <c r="D2061" s="27">
        <v>-292.5</v>
      </c>
      <c r="E2061" s="27">
        <v>-405.3</v>
      </c>
      <c r="F2061" s="27">
        <v>-283.3</v>
      </c>
      <c r="G2061" s="27">
        <v>-447</v>
      </c>
      <c r="H2061" s="27">
        <v>-274</v>
      </c>
      <c r="I2061" s="27">
        <v>-215.3</v>
      </c>
      <c r="J2061" s="27">
        <v>-351.8</v>
      </c>
      <c r="K2061" s="21"/>
    </row>
    <row r="2062" spans="1:11" x14ac:dyDescent="0.15">
      <c r="A2062" s="28">
        <v>41848</v>
      </c>
      <c r="B2062" s="27">
        <v>-167</v>
      </c>
      <c r="C2062" s="27">
        <v>-503.8</v>
      </c>
      <c r="D2062" s="27">
        <v>-332.8</v>
      </c>
      <c r="E2062" s="27">
        <v>-509.9</v>
      </c>
      <c r="F2062" s="27">
        <v>-387.9</v>
      </c>
      <c r="G2062" s="27">
        <v>-567.79999999999995</v>
      </c>
      <c r="H2062" s="27">
        <v>-394.8</v>
      </c>
      <c r="I2062" s="27">
        <v>-336</v>
      </c>
      <c r="J2062" s="27">
        <v>-363.8</v>
      </c>
      <c r="K2062" s="21"/>
    </row>
    <row r="2063" spans="1:11" x14ac:dyDescent="0.15">
      <c r="A2063" s="28">
        <v>41845</v>
      </c>
      <c r="B2063" s="27">
        <v>-167</v>
      </c>
      <c r="C2063" s="27">
        <v>-503.8</v>
      </c>
      <c r="D2063" s="27">
        <v>-332.8</v>
      </c>
      <c r="E2063" s="27">
        <v>-509.9</v>
      </c>
      <c r="F2063" s="27">
        <v>-387.9</v>
      </c>
      <c r="G2063" s="27">
        <v>-567.79999999999995</v>
      </c>
      <c r="H2063" s="27">
        <v>-394.8</v>
      </c>
      <c r="I2063" s="27">
        <v>-336</v>
      </c>
      <c r="J2063" s="27">
        <v>-363.8</v>
      </c>
      <c r="K2063" s="21"/>
    </row>
    <row r="2064" spans="1:11" x14ac:dyDescent="0.15">
      <c r="A2064" s="28">
        <v>41844</v>
      </c>
      <c r="B2064" s="27">
        <v>-167</v>
      </c>
      <c r="C2064" s="27">
        <v>-503.8</v>
      </c>
      <c r="D2064" s="27">
        <v>-332.8</v>
      </c>
      <c r="E2064" s="27">
        <v>-509.9</v>
      </c>
      <c r="F2064" s="27">
        <v>-387.9</v>
      </c>
      <c r="G2064" s="27">
        <v>-567.79999999999995</v>
      </c>
      <c r="H2064" s="27">
        <v>-394.8</v>
      </c>
      <c r="I2064" s="27">
        <v>-336</v>
      </c>
      <c r="J2064" s="27">
        <v>-363.8</v>
      </c>
      <c r="K2064" s="21"/>
    </row>
    <row r="2065" spans="1:11" x14ac:dyDescent="0.15">
      <c r="A2065" s="28">
        <v>41843</v>
      </c>
      <c r="B2065" s="27">
        <v>-167</v>
      </c>
      <c r="C2065" s="27">
        <v>-503.8</v>
      </c>
      <c r="D2065" s="27">
        <v>-332.8</v>
      </c>
      <c r="E2065" s="27">
        <v>-509.9</v>
      </c>
      <c r="F2065" s="27">
        <v>-387.9</v>
      </c>
      <c r="G2065" s="27">
        <v>-567.79999999999995</v>
      </c>
      <c r="H2065" s="27">
        <v>-394.8</v>
      </c>
      <c r="I2065" s="27">
        <v>-336</v>
      </c>
      <c r="J2065" s="27">
        <v>-363.8</v>
      </c>
      <c r="K2065" s="21"/>
    </row>
    <row r="2066" spans="1:11" x14ac:dyDescent="0.15">
      <c r="A2066" s="28">
        <v>41842</v>
      </c>
      <c r="B2066" s="27">
        <v>-167</v>
      </c>
      <c r="C2066" s="27">
        <v>-503.8</v>
      </c>
      <c r="D2066" s="27">
        <v>-332.8</v>
      </c>
      <c r="E2066" s="27">
        <v>-509.9</v>
      </c>
      <c r="F2066" s="27">
        <v>-387.9</v>
      </c>
      <c r="G2066" s="27">
        <v>-567.79999999999995</v>
      </c>
      <c r="H2066" s="27">
        <v>-394.8</v>
      </c>
      <c r="I2066" s="27">
        <v>-336</v>
      </c>
      <c r="J2066" s="27">
        <v>-363.8</v>
      </c>
      <c r="K2066" s="21"/>
    </row>
    <row r="2067" spans="1:11" x14ac:dyDescent="0.15">
      <c r="A2067" s="28">
        <v>41841</v>
      </c>
      <c r="B2067" s="27">
        <v>-134</v>
      </c>
      <c r="C2067" s="27">
        <v>-487.3</v>
      </c>
      <c r="D2067" s="27">
        <v>-364.3</v>
      </c>
      <c r="E2067" s="27">
        <v>-477.5</v>
      </c>
      <c r="F2067" s="27">
        <v>-404.5</v>
      </c>
      <c r="G2067" s="27">
        <v>-519.29999999999995</v>
      </c>
      <c r="H2067" s="27">
        <v>-395.3</v>
      </c>
      <c r="I2067" s="27">
        <v>-361.9</v>
      </c>
      <c r="J2067" s="27">
        <v>-355</v>
      </c>
      <c r="K2067" s="21"/>
    </row>
    <row r="2068" spans="1:11" x14ac:dyDescent="0.15">
      <c r="A2068" s="28">
        <v>41838</v>
      </c>
      <c r="B2068" s="27">
        <v>-134</v>
      </c>
      <c r="C2068" s="27">
        <v>-487.3</v>
      </c>
      <c r="D2068" s="27">
        <v>-364.3</v>
      </c>
      <c r="E2068" s="27">
        <v>-477.5</v>
      </c>
      <c r="F2068" s="27">
        <v>-404.5</v>
      </c>
      <c r="G2068" s="27">
        <v>-519.29999999999995</v>
      </c>
      <c r="H2068" s="27">
        <v>-395.3</v>
      </c>
      <c r="I2068" s="27">
        <v>-361.9</v>
      </c>
      <c r="J2068" s="27">
        <v>-355</v>
      </c>
      <c r="K2068" s="21"/>
    </row>
    <row r="2069" spans="1:11" x14ac:dyDescent="0.15">
      <c r="A2069" s="28">
        <v>41837</v>
      </c>
      <c r="B2069" s="27">
        <v>-134</v>
      </c>
      <c r="C2069" s="27">
        <v>-487.3</v>
      </c>
      <c r="D2069" s="27">
        <v>-364.3</v>
      </c>
      <c r="E2069" s="27">
        <v>-477.5</v>
      </c>
      <c r="F2069" s="27">
        <v>-404.5</v>
      </c>
      <c r="G2069" s="27">
        <v>-519.29999999999995</v>
      </c>
      <c r="H2069" s="27">
        <v>-395.3</v>
      </c>
      <c r="I2069" s="27">
        <v>-361.9</v>
      </c>
      <c r="J2069" s="27">
        <v>-355</v>
      </c>
      <c r="K2069" s="21"/>
    </row>
    <row r="2070" spans="1:11" x14ac:dyDescent="0.15">
      <c r="A2070" s="28">
        <v>41836</v>
      </c>
      <c r="B2070" s="27">
        <v>-134</v>
      </c>
      <c r="C2070" s="27">
        <v>-487.3</v>
      </c>
      <c r="D2070" s="27">
        <v>-364.3</v>
      </c>
      <c r="E2070" s="27">
        <v>-477.5</v>
      </c>
      <c r="F2070" s="27">
        <v>-404.5</v>
      </c>
      <c r="G2070" s="27">
        <v>-519.29999999999995</v>
      </c>
      <c r="H2070" s="27">
        <v>-395.3</v>
      </c>
      <c r="I2070" s="27">
        <v>-361.9</v>
      </c>
      <c r="J2070" s="27">
        <v>-355</v>
      </c>
      <c r="K2070" s="21"/>
    </row>
    <row r="2071" spans="1:11" x14ac:dyDescent="0.15">
      <c r="A2071" s="28">
        <v>41835</v>
      </c>
      <c r="B2071" s="27">
        <v>-134</v>
      </c>
      <c r="C2071" s="27">
        <v>-487.3</v>
      </c>
      <c r="D2071" s="27">
        <v>-364.3</v>
      </c>
      <c r="E2071" s="27">
        <v>-477.5</v>
      </c>
      <c r="F2071" s="27">
        <v>-404.5</v>
      </c>
      <c r="G2071" s="27">
        <v>-519.29999999999995</v>
      </c>
      <c r="H2071" s="27">
        <v>-395.3</v>
      </c>
      <c r="I2071" s="27">
        <v>-361.9</v>
      </c>
      <c r="J2071" s="27">
        <v>-355</v>
      </c>
      <c r="K2071" s="21"/>
    </row>
    <row r="2072" spans="1:11" x14ac:dyDescent="0.15">
      <c r="A2072" s="28">
        <v>41834</v>
      </c>
      <c r="B2072" s="27">
        <v>-134</v>
      </c>
      <c r="C2072" s="27">
        <v>-446.6</v>
      </c>
      <c r="D2072" s="27">
        <v>-321.60000000000002</v>
      </c>
      <c r="E2072" s="27">
        <v>-404.3</v>
      </c>
      <c r="F2072" s="27">
        <v>-327.3</v>
      </c>
      <c r="G2072" s="27">
        <v>-462.5</v>
      </c>
      <c r="H2072" s="27">
        <v>-336.5</v>
      </c>
      <c r="I2072" s="27">
        <v>-277.8</v>
      </c>
      <c r="J2072" s="27">
        <v>-296.3</v>
      </c>
      <c r="K2072" s="21"/>
    </row>
    <row r="2073" spans="1:11" x14ac:dyDescent="0.15">
      <c r="A2073" s="28">
        <v>41831</v>
      </c>
      <c r="B2073" s="27">
        <v>-134</v>
      </c>
      <c r="C2073" s="27">
        <v>-446.6</v>
      </c>
      <c r="D2073" s="27">
        <v>-321.60000000000002</v>
      </c>
      <c r="E2073" s="27">
        <v>-404.3</v>
      </c>
      <c r="F2073" s="27">
        <v>-327.3</v>
      </c>
      <c r="G2073" s="27">
        <v>-462.5</v>
      </c>
      <c r="H2073" s="27">
        <v>-336.5</v>
      </c>
      <c r="I2073" s="27">
        <v>-277.8</v>
      </c>
      <c r="J2073" s="27">
        <v>-296.3</v>
      </c>
      <c r="K2073" s="21"/>
    </row>
    <row r="2074" spans="1:11" x14ac:dyDescent="0.15">
      <c r="A2074" s="28">
        <v>41830</v>
      </c>
      <c r="B2074" s="27">
        <v>-134</v>
      </c>
      <c r="C2074" s="27">
        <v>-446.6</v>
      </c>
      <c r="D2074" s="27">
        <v>-321.60000000000002</v>
      </c>
      <c r="E2074" s="27">
        <v>-404.3</v>
      </c>
      <c r="F2074" s="27">
        <v>-327.3</v>
      </c>
      <c r="G2074" s="27">
        <v>-462.5</v>
      </c>
      <c r="H2074" s="27">
        <v>-336.5</v>
      </c>
      <c r="I2074" s="27">
        <v>-277.8</v>
      </c>
      <c r="J2074" s="27">
        <v>-296.3</v>
      </c>
      <c r="K2074" s="21"/>
    </row>
    <row r="2075" spans="1:11" x14ac:dyDescent="0.15">
      <c r="A2075" s="28">
        <v>41829</v>
      </c>
      <c r="B2075" s="27">
        <v>-134</v>
      </c>
      <c r="C2075" s="27">
        <v>-446.6</v>
      </c>
      <c r="D2075" s="27">
        <v>-321.60000000000002</v>
      </c>
      <c r="E2075" s="27">
        <v>-404.3</v>
      </c>
      <c r="F2075" s="27">
        <v>-327.3</v>
      </c>
      <c r="G2075" s="27">
        <v>-462.5</v>
      </c>
      <c r="H2075" s="27">
        <v>-336.5</v>
      </c>
      <c r="I2075" s="27">
        <v>-277.8</v>
      </c>
      <c r="J2075" s="27">
        <v>-296.3</v>
      </c>
      <c r="K2075" s="21"/>
    </row>
    <row r="2076" spans="1:11" x14ac:dyDescent="0.15">
      <c r="A2076" s="28">
        <v>41828</v>
      </c>
      <c r="B2076" s="27">
        <v>-125.8</v>
      </c>
      <c r="C2076" s="27">
        <v>-430.5</v>
      </c>
      <c r="D2076" s="27">
        <v>-305.5</v>
      </c>
      <c r="E2076" s="27">
        <v>-355.8</v>
      </c>
      <c r="F2076" s="27">
        <v>-277.8</v>
      </c>
      <c r="G2076" s="27">
        <v>-462.5</v>
      </c>
      <c r="H2076" s="27">
        <v>-336.5</v>
      </c>
      <c r="I2076" s="27">
        <v>-277.8</v>
      </c>
      <c r="J2076" s="27">
        <v>-246.8</v>
      </c>
      <c r="K2076" s="21"/>
    </row>
    <row r="2077" spans="1:11" x14ac:dyDescent="0.15">
      <c r="A2077" s="28">
        <v>41827</v>
      </c>
      <c r="B2077" s="27">
        <v>-117.5</v>
      </c>
      <c r="C2077" s="27">
        <v>-357.7</v>
      </c>
      <c r="D2077" s="27">
        <v>-230.7</v>
      </c>
      <c r="E2077" s="27">
        <v>-323.39999999999998</v>
      </c>
      <c r="F2077" s="27">
        <v>-244.4</v>
      </c>
      <c r="G2077" s="27">
        <v>-414</v>
      </c>
      <c r="H2077" s="27">
        <v>-287</v>
      </c>
      <c r="I2077" s="27">
        <v>-228.3</v>
      </c>
      <c r="J2077" s="27">
        <v>-206.5</v>
      </c>
      <c r="K2077" s="21"/>
    </row>
    <row r="2078" spans="1:11" x14ac:dyDescent="0.15">
      <c r="A2078" s="28">
        <v>41824</v>
      </c>
      <c r="B2078" s="27">
        <v>-117.5</v>
      </c>
      <c r="C2078" s="27">
        <v>-357.7</v>
      </c>
      <c r="D2078" s="27">
        <v>-230.7</v>
      </c>
      <c r="E2078" s="27">
        <v>-323.39999999999998</v>
      </c>
      <c r="F2078" s="27">
        <v>-244.4</v>
      </c>
      <c r="G2078" s="27">
        <v>-414</v>
      </c>
      <c r="H2078" s="27">
        <v>-287</v>
      </c>
      <c r="I2078" s="27">
        <v>-228.3</v>
      </c>
      <c r="J2078" s="27">
        <v>-206.5</v>
      </c>
      <c r="K2078" s="21"/>
    </row>
    <row r="2079" spans="1:11" x14ac:dyDescent="0.15">
      <c r="A2079" s="28">
        <v>41823</v>
      </c>
      <c r="B2079" s="27">
        <v>-117.5</v>
      </c>
      <c r="C2079" s="27">
        <v>-341.2</v>
      </c>
      <c r="D2079" s="27">
        <v>-212.2</v>
      </c>
      <c r="E2079" s="27">
        <v>-291.2</v>
      </c>
      <c r="F2079" s="27">
        <v>-212.2</v>
      </c>
      <c r="G2079" s="27">
        <v>-362.2</v>
      </c>
      <c r="H2079" s="27">
        <v>-233.8</v>
      </c>
      <c r="I2079" s="27">
        <v>-188</v>
      </c>
      <c r="J2079" s="27">
        <v>-197.3</v>
      </c>
      <c r="K2079" s="21"/>
    </row>
    <row r="2080" spans="1:11" x14ac:dyDescent="0.15">
      <c r="A2080" s="28">
        <v>41822</v>
      </c>
      <c r="B2080" s="27">
        <v>-117.5</v>
      </c>
      <c r="C2080" s="27">
        <v>-341.2</v>
      </c>
      <c r="D2080" s="27">
        <v>-212.2</v>
      </c>
      <c r="E2080" s="27">
        <v>-291.2</v>
      </c>
      <c r="F2080" s="27">
        <v>-212.2</v>
      </c>
      <c r="G2080" s="27">
        <v>-362.2</v>
      </c>
      <c r="H2080" s="27">
        <v>-233.8</v>
      </c>
      <c r="I2080" s="27">
        <v>-188</v>
      </c>
      <c r="J2080" s="27">
        <v>-197.3</v>
      </c>
      <c r="K2080" s="21"/>
    </row>
    <row r="2081" spans="1:11" x14ac:dyDescent="0.15">
      <c r="A2081" s="28">
        <v>41821</v>
      </c>
      <c r="B2081" s="27">
        <v>-117.5</v>
      </c>
      <c r="C2081" s="27">
        <v>-341.2</v>
      </c>
      <c r="D2081" s="27">
        <v>-212.2</v>
      </c>
      <c r="E2081" s="27">
        <v>-291.2</v>
      </c>
      <c r="F2081" s="27">
        <v>-212.2</v>
      </c>
      <c r="G2081" s="27">
        <v>-362.2</v>
      </c>
      <c r="H2081" s="27">
        <v>-233.8</v>
      </c>
      <c r="I2081" s="27">
        <v>-188</v>
      </c>
      <c r="J2081" s="27">
        <v>-197.3</v>
      </c>
      <c r="K2081" s="21"/>
    </row>
    <row r="2082" spans="1:11" x14ac:dyDescent="0.15">
      <c r="A2082" s="28">
        <v>41820</v>
      </c>
      <c r="B2082" s="27">
        <v>-69</v>
      </c>
      <c r="C2082" s="27">
        <v>-268.3</v>
      </c>
      <c r="D2082" s="27">
        <v>-187.3</v>
      </c>
      <c r="E2082" s="27">
        <v>-226.2</v>
      </c>
      <c r="F2082" s="27">
        <v>-194.2</v>
      </c>
      <c r="G2082" s="27">
        <v>-350.5</v>
      </c>
      <c r="H2082" s="27">
        <v>-219.5</v>
      </c>
      <c r="I2082" s="27">
        <v>-120.5</v>
      </c>
      <c r="J2082" s="27">
        <v>-139</v>
      </c>
      <c r="K2082" s="21"/>
    </row>
    <row r="2083" spans="1:11" x14ac:dyDescent="0.15">
      <c r="A2083" s="28">
        <v>41817</v>
      </c>
      <c r="B2083" s="27">
        <v>-69</v>
      </c>
      <c r="C2083" s="27">
        <v>-268.3</v>
      </c>
      <c r="D2083" s="27">
        <v>-187.3</v>
      </c>
      <c r="E2083" s="27">
        <v>-226.2</v>
      </c>
      <c r="F2083" s="27">
        <v>-194.2</v>
      </c>
      <c r="G2083" s="27">
        <v>-350.5</v>
      </c>
      <c r="H2083" s="27">
        <v>-219.5</v>
      </c>
      <c r="I2083" s="27">
        <v>-120.5</v>
      </c>
      <c r="J2083" s="27">
        <v>-139</v>
      </c>
      <c r="K2083" s="21"/>
    </row>
    <row r="2084" spans="1:11" x14ac:dyDescent="0.15">
      <c r="A2084" s="28">
        <v>41816</v>
      </c>
      <c r="B2084" s="27">
        <v>-69</v>
      </c>
      <c r="C2084" s="27">
        <v>-268.3</v>
      </c>
      <c r="D2084" s="27">
        <v>-187.3</v>
      </c>
      <c r="E2084" s="27">
        <v>-234</v>
      </c>
      <c r="F2084" s="27">
        <v>-201</v>
      </c>
      <c r="G2084" s="27">
        <v>-342.3</v>
      </c>
      <c r="H2084" s="27">
        <v>-210.3</v>
      </c>
      <c r="I2084" s="27">
        <v>-160.80000000000001</v>
      </c>
      <c r="J2084" s="27">
        <v>-170</v>
      </c>
      <c r="K2084" s="21"/>
    </row>
    <row r="2085" spans="1:11" x14ac:dyDescent="0.15">
      <c r="A2085" s="28">
        <v>41815</v>
      </c>
      <c r="B2085" s="27">
        <v>-69</v>
      </c>
      <c r="C2085" s="27">
        <v>-268.3</v>
      </c>
      <c r="D2085" s="27">
        <v>-187.3</v>
      </c>
      <c r="E2085" s="27">
        <v>-234</v>
      </c>
      <c r="F2085" s="27">
        <v>-201</v>
      </c>
      <c r="G2085" s="27">
        <v>-342.3</v>
      </c>
      <c r="H2085" s="27">
        <v>-210.3</v>
      </c>
      <c r="I2085" s="27">
        <v>-160.80000000000001</v>
      </c>
      <c r="J2085" s="27">
        <v>-170</v>
      </c>
      <c r="K2085" s="21"/>
    </row>
    <row r="2086" spans="1:11" x14ac:dyDescent="0.15">
      <c r="A2086" s="28">
        <v>41814</v>
      </c>
      <c r="B2086" s="27">
        <v>-69</v>
      </c>
      <c r="C2086" s="27">
        <v>-260.3</v>
      </c>
      <c r="D2086" s="27">
        <v>-179.3</v>
      </c>
      <c r="E2086" s="27">
        <v>-242.3</v>
      </c>
      <c r="F2086" s="27">
        <v>-210.3</v>
      </c>
      <c r="G2086" s="27">
        <v>-350.5</v>
      </c>
      <c r="H2086" s="27">
        <v>-219.5</v>
      </c>
      <c r="I2086" s="27">
        <v>-160.80000000000001</v>
      </c>
      <c r="J2086" s="27">
        <v>-111.3</v>
      </c>
      <c r="K2086" s="21"/>
    </row>
    <row r="2087" spans="1:11" x14ac:dyDescent="0.15">
      <c r="A2087" s="28">
        <v>41813</v>
      </c>
      <c r="B2087" s="27">
        <v>-69</v>
      </c>
      <c r="C2087" s="27">
        <v>-260.3</v>
      </c>
      <c r="D2087" s="27">
        <v>-179.3</v>
      </c>
      <c r="E2087" s="27">
        <v>-258.8</v>
      </c>
      <c r="F2087" s="27">
        <v>-228.8</v>
      </c>
      <c r="G2087" s="27">
        <v>-367</v>
      </c>
      <c r="H2087" s="27">
        <v>-238</v>
      </c>
      <c r="I2087" s="27">
        <v>-139</v>
      </c>
      <c r="J2087" s="27">
        <v>-148.30000000000001</v>
      </c>
      <c r="K2087" s="21"/>
    </row>
    <row r="2088" spans="1:11" x14ac:dyDescent="0.15">
      <c r="A2088" s="28">
        <v>41810</v>
      </c>
      <c r="B2088" s="27">
        <v>-69</v>
      </c>
      <c r="C2088" s="27">
        <v>-260.3</v>
      </c>
      <c r="D2088" s="27">
        <v>-179.3</v>
      </c>
      <c r="E2088" s="27">
        <v>-258.8</v>
      </c>
      <c r="F2088" s="27">
        <v>-228.8</v>
      </c>
      <c r="G2088" s="27">
        <v>-367</v>
      </c>
      <c r="H2088" s="27">
        <v>-238</v>
      </c>
      <c r="I2088" s="27">
        <v>-139</v>
      </c>
      <c r="J2088" s="27">
        <v>-148.30000000000001</v>
      </c>
      <c r="K2088" s="21"/>
    </row>
    <row r="2089" spans="1:11" x14ac:dyDescent="0.15">
      <c r="A2089" s="28">
        <v>41809</v>
      </c>
      <c r="B2089" s="27">
        <v>-69</v>
      </c>
      <c r="C2089" s="27">
        <v>-260.3</v>
      </c>
      <c r="D2089" s="27">
        <v>-179.3</v>
      </c>
      <c r="E2089" s="27">
        <v>-258.8</v>
      </c>
      <c r="F2089" s="27">
        <v>-228.8</v>
      </c>
      <c r="G2089" s="27">
        <v>-367</v>
      </c>
      <c r="H2089" s="27">
        <v>-238</v>
      </c>
      <c r="I2089" s="27">
        <v>-139</v>
      </c>
      <c r="J2089" s="27">
        <v>-148.30000000000001</v>
      </c>
      <c r="K2089" s="21"/>
    </row>
    <row r="2090" spans="1:11" x14ac:dyDescent="0.15">
      <c r="A2090" s="28">
        <v>41808</v>
      </c>
      <c r="B2090" s="27">
        <v>-69</v>
      </c>
      <c r="C2090" s="27">
        <v>-260.3</v>
      </c>
      <c r="D2090" s="27">
        <v>-179.3</v>
      </c>
      <c r="E2090" s="27">
        <v>-218.5</v>
      </c>
      <c r="F2090" s="27">
        <v>-188.5</v>
      </c>
      <c r="G2090" s="27">
        <v>-326.8</v>
      </c>
      <c r="H2090" s="27">
        <v>-197.8</v>
      </c>
      <c r="I2090" s="27">
        <v>-139</v>
      </c>
      <c r="J2090" s="27">
        <v>-148.30000000000001</v>
      </c>
      <c r="K2090" s="21"/>
    </row>
    <row r="2091" spans="1:11" x14ac:dyDescent="0.15">
      <c r="A2091" s="28">
        <v>41807</v>
      </c>
      <c r="B2091" s="27">
        <v>-69</v>
      </c>
      <c r="C2091" s="27">
        <v>-260.3</v>
      </c>
      <c r="D2091" s="27">
        <v>-179.3</v>
      </c>
      <c r="E2091" s="27">
        <v>-218.5</v>
      </c>
      <c r="F2091" s="27">
        <v>-188.5</v>
      </c>
      <c r="G2091" s="27">
        <v>-326.8</v>
      </c>
      <c r="H2091" s="27">
        <v>-197.8</v>
      </c>
      <c r="I2091" s="27">
        <v>-139</v>
      </c>
      <c r="J2091" s="27">
        <v>-148.30000000000001</v>
      </c>
      <c r="K2091" s="21"/>
    </row>
    <row r="2092" spans="1:11" x14ac:dyDescent="0.15">
      <c r="A2092" s="28">
        <v>41806</v>
      </c>
      <c r="B2092" s="27">
        <v>-69</v>
      </c>
      <c r="C2092" s="27">
        <v>-260.3</v>
      </c>
      <c r="D2092" s="27">
        <v>-179.3</v>
      </c>
      <c r="E2092" s="27">
        <v>-218.5</v>
      </c>
      <c r="F2092" s="27">
        <v>-188.5</v>
      </c>
      <c r="G2092" s="27">
        <v>-286.5</v>
      </c>
      <c r="H2092" s="27">
        <v>-157.5</v>
      </c>
      <c r="I2092" s="27">
        <v>-163.19999999999999</v>
      </c>
      <c r="J2092" s="27">
        <v>-148.30000000000001</v>
      </c>
      <c r="K2092" s="21"/>
    </row>
    <row r="2093" spans="1:11" x14ac:dyDescent="0.15">
      <c r="A2093" s="28">
        <v>41803</v>
      </c>
      <c r="B2093" s="27">
        <v>-69</v>
      </c>
      <c r="C2093" s="27">
        <v>-260.3</v>
      </c>
      <c r="D2093" s="27">
        <v>-179.3</v>
      </c>
      <c r="E2093" s="27">
        <v>-218.5</v>
      </c>
      <c r="F2093" s="27">
        <v>-188.5</v>
      </c>
      <c r="G2093" s="27">
        <v>-286.5</v>
      </c>
      <c r="H2093" s="27">
        <v>-157.5</v>
      </c>
      <c r="I2093" s="27">
        <v>-163.19999999999999</v>
      </c>
      <c r="J2093" s="27">
        <v>-148.30000000000001</v>
      </c>
      <c r="K2093" s="21"/>
    </row>
    <row r="2094" spans="1:11" x14ac:dyDescent="0.15">
      <c r="A2094" s="28">
        <v>41802</v>
      </c>
      <c r="B2094" s="27">
        <v>-69</v>
      </c>
      <c r="C2094" s="27">
        <v>-260.3</v>
      </c>
      <c r="D2094" s="27">
        <v>-179.3</v>
      </c>
      <c r="E2094" s="27">
        <v>-218.5</v>
      </c>
      <c r="F2094" s="27">
        <v>-188.5</v>
      </c>
      <c r="G2094" s="27">
        <v>-286.5</v>
      </c>
      <c r="H2094" s="27">
        <v>-157.5</v>
      </c>
      <c r="I2094" s="27">
        <v>-139</v>
      </c>
      <c r="J2094" s="27">
        <v>-148.30000000000001</v>
      </c>
      <c r="K2094" s="21"/>
    </row>
    <row r="2095" spans="1:11" x14ac:dyDescent="0.15">
      <c r="A2095" s="28">
        <v>41801</v>
      </c>
      <c r="B2095" s="27">
        <v>-69</v>
      </c>
      <c r="C2095" s="27">
        <v>-268.5</v>
      </c>
      <c r="D2095" s="27">
        <v>-288.5</v>
      </c>
      <c r="E2095" s="27">
        <v>-202</v>
      </c>
      <c r="F2095" s="27">
        <v>-270</v>
      </c>
      <c r="G2095" s="27">
        <v>-238</v>
      </c>
      <c r="H2095" s="27">
        <v>-208</v>
      </c>
      <c r="I2095" s="27">
        <v>-140</v>
      </c>
      <c r="J2095" s="27">
        <v>-198.8</v>
      </c>
      <c r="K2095" s="21"/>
    </row>
    <row r="2096" spans="1:11" x14ac:dyDescent="0.15">
      <c r="A2096" s="28">
        <v>41800</v>
      </c>
      <c r="B2096" s="27">
        <v>-69</v>
      </c>
      <c r="C2096" s="27">
        <v>-268.5</v>
      </c>
      <c r="D2096" s="27">
        <v>-288.5</v>
      </c>
      <c r="E2096" s="27">
        <v>-202</v>
      </c>
      <c r="F2096" s="27">
        <v>-270</v>
      </c>
      <c r="G2096" s="27">
        <v>-238</v>
      </c>
      <c r="H2096" s="27">
        <v>-208</v>
      </c>
      <c r="I2096" s="27">
        <v>-140</v>
      </c>
      <c r="J2096" s="27">
        <v>-198.8</v>
      </c>
      <c r="K2096" s="21"/>
    </row>
    <row r="2097" spans="1:11" x14ac:dyDescent="0.15">
      <c r="A2097" s="28">
        <v>41799</v>
      </c>
      <c r="B2097" s="27">
        <v>-69</v>
      </c>
      <c r="C2097" s="27">
        <v>-268.5</v>
      </c>
      <c r="D2097" s="27">
        <v>-288.5</v>
      </c>
      <c r="E2097" s="27">
        <v>-202</v>
      </c>
      <c r="F2097" s="27">
        <v>-270</v>
      </c>
      <c r="G2097" s="27">
        <v>-238</v>
      </c>
      <c r="H2097" s="27">
        <v>-208</v>
      </c>
      <c r="I2097" s="27">
        <v>-140</v>
      </c>
      <c r="J2097" s="27">
        <v>-198.8</v>
      </c>
      <c r="K2097" s="21"/>
    </row>
    <row r="2098" spans="1:11" x14ac:dyDescent="0.15">
      <c r="A2098" s="28">
        <v>41796</v>
      </c>
      <c r="B2098" s="27">
        <v>-69</v>
      </c>
      <c r="C2098" s="27">
        <v>-268.5</v>
      </c>
      <c r="D2098" s="27">
        <v>-288.5</v>
      </c>
      <c r="E2098" s="27">
        <v>-202</v>
      </c>
      <c r="F2098" s="27">
        <v>-270</v>
      </c>
      <c r="G2098" s="27">
        <v>-278.3</v>
      </c>
      <c r="H2098" s="27">
        <v>-248.3</v>
      </c>
      <c r="I2098" s="27">
        <v>-180.3</v>
      </c>
      <c r="J2098" s="27">
        <v>-222.9</v>
      </c>
      <c r="K2098" s="21"/>
    </row>
    <row r="2099" spans="1:11" x14ac:dyDescent="0.15">
      <c r="A2099" s="28">
        <v>41795</v>
      </c>
      <c r="B2099" s="27">
        <v>-77.3</v>
      </c>
      <c r="C2099" s="27">
        <v>-268.5</v>
      </c>
      <c r="D2099" s="27">
        <v>-288.5</v>
      </c>
      <c r="E2099" s="27">
        <v>-161.80000000000001</v>
      </c>
      <c r="F2099" s="27">
        <v>-229.8</v>
      </c>
      <c r="G2099" s="27">
        <v>-229.8</v>
      </c>
      <c r="H2099" s="27">
        <v>-198.8</v>
      </c>
      <c r="I2099" s="27">
        <v>-140</v>
      </c>
      <c r="J2099" s="27">
        <v>-140</v>
      </c>
      <c r="K2099" s="21"/>
    </row>
    <row r="2100" spans="1:11" x14ac:dyDescent="0.15">
      <c r="A2100" s="28">
        <v>41794</v>
      </c>
      <c r="B2100" s="27">
        <v>-77.3</v>
      </c>
      <c r="C2100" s="27">
        <v>-268.5</v>
      </c>
      <c r="D2100" s="27">
        <v>-288.5</v>
      </c>
      <c r="E2100" s="27">
        <v>-137.6</v>
      </c>
      <c r="F2100" s="27">
        <v>-205.6</v>
      </c>
      <c r="G2100" s="27">
        <v>-229.8</v>
      </c>
      <c r="H2100" s="27">
        <v>-198.8</v>
      </c>
      <c r="I2100" s="27">
        <v>-140</v>
      </c>
      <c r="J2100" s="27">
        <v>-140</v>
      </c>
      <c r="K2100" s="21"/>
    </row>
    <row r="2101" spans="1:11" x14ac:dyDescent="0.15">
      <c r="A2101" s="28">
        <v>41789</v>
      </c>
      <c r="B2101" s="27">
        <v>-60.8</v>
      </c>
      <c r="C2101" s="27">
        <v>-171.5</v>
      </c>
      <c r="D2101" s="27">
        <v>-189.5</v>
      </c>
      <c r="E2101" s="27">
        <v>-97.2</v>
      </c>
      <c r="F2101" s="27">
        <v>-164.2</v>
      </c>
      <c r="G2101" s="27">
        <v>-221.5</v>
      </c>
      <c r="H2101" s="27">
        <v>-189.5</v>
      </c>
      <c r="I2101" s="27">
        <v>-106.6</v>
      </c>
      <c r="J2101" s="27">
        <v>-140</v>
      </c>
      <c r="K2101" s="21"/>
    </row>
    <row r="2102" spans="1:11" x14ac:dyDescent="0.15">
      <c r="A2102" s="28">
        <v>41788</v>
      </c>
      <c r="B2102" s="27">
        <v>-60.8</v>
      </c>
      <c r="C2102" s="27">
        <v>-171.5</v>
      </c>
      <c r="D2102" s="27">
        <v>-189.5</v>
      </c>
      <c r="E2102" s="27">
        <v>-97.2</v>
      </c>
      <c r="F2102" s="27">
        <v>-164.2</v>
      </c>
      <c r="G2102" s="27">
        <v>-221.5</v>
      </c>
      <c r="H2102" s="27">
        <v>-189.5</v>
      </c>
      <c r="I2102" s="27">
        <v>-106.6</v>
      </c>
      <c r="J2102" s="27">
        <v>-140</v>
      </c>
      <c r="K2102" s="21"/>
    </row>
    <row r="2103" spans="1:11" x14ac:dyDescent="0.15">
      <c r="A2103" s="28">
        <v>41787</v>
      </c>
      <c r="B2103" s="27">
        <v>-60.8</v>
      </c>
      <c r="C2103" s="27">
        <v>-171.5</v>
      </c>
      <c r="D2103" s="27">
        <v>-189.5</v>
      </c>
      <c r="E2103" s="27">
        <v>-97.2</v>
      </c>
      <c r="F2103" s="27">
        <v>-164.2</v>
      </c>
      <c r="G2103" s="27">
        <v>-221.5</v>
      </c>
      <c r="H2103" s="27">
        <v>-189.5</v>
      </c>
      <c r="I2103" s="27">
        <v>-106.6</v>
      </c>
      <c r="J2103" s="27">
        <v>-140</v>
      </c>
      <c r="K2103" s="21"/>
    </row>
    <row r="2104" spans="1:11" x14ac:dyDescent="0.15">
      <c r="A2104" s="28">
        <v>41786</v>
      </c>
      <c r="B2104" s="27">
        <v>-60.8</v>
      </c>
      <c r="C2104" s="27">
        <v>-171.5</v>
      </c>
      <c r="D2104" s="27">
        <v>-189.5</v>
      </c>
      <c r="E2104" s="27">
        <v>-73</v>
      </c>
      <c r="F2104" s="27">
        <v>-140</v>
      </c>
      <c r="G2104" s="27">
        <v>-181.3</v>
      </c>
      <c r="H2104" s="27">
        <v>-149.30000000000001</v>
      </c>
      <c r="I2104" s="27">
        <v>-90.5</v>
      </c>
      <c r="J2104" s="27">
        <v>-99.8</v>
      </c>
      <c r="K2104" s="21"/>
    </row>
    <row r="2105" spans="1:11" x14ac:dyDescent="0.15">
      <c r="A2105" s="28">
        <v>41785</v>
      </c>
      <c r="B2105" s="27">
        <v>-60.8</v>
      </c>
      <c r="C2105" s="27">
        <v>-171.5</v>
      </c>
      <c r="D2105" s="27">
        <v>-189.5</v>
      </c>
      <c r="E2105" s="27">
        <v>-73</v>
      </c>
      <c r="F2105" s="27">
        <v>-140</v>
      </c>
      <c r="G2105" s="27">
        <v>-181.3</v>
      </c>
      <c r="H2105" s="27">
        <v>-149.30000000000001</v>
      </c>
      <c r="I2105" s="27">
        <v>-90.5</v>
      </c>
      <c r="J2105" s="27">
        <v>-59.5</v>
      </c>
      <c r="K2105" s="21"/>
    </row>
    <row r="2106" spans="1:11" x14ac:dyDescent="0.15">
      <c r="A2106" s="28">
        <v>41782</v>
      </c>
      <c r="B2106" s="27">
        <v>-60.8</v>
      </c>
      <c r="C2106" s="27">
        <v>-171.5</v>
      </c>
      <c r="D2106" s="27">
        <v>-189.5</v>
      </c>
      <c r="E2106" s="27">
        <v>-73</v>
      </c>
      <c r="F2106" s="27">
        <v>-140</v>
      </c>
      <c r="G2106" s="27">
        <v>-181.3</v>
      </c>
      <c r="H2106" s="27">
        <v>-149.30000000000001</v>
      </c>
      <c r="I2106" s="27">
        <v>-90.5</v>
      </c>
      <c r="J2106" s="27">
        <v>-59.5</v>
      </c>
      <c r="K2106" s="21"/>
    </row>
    <row r="2107" spans="1:11" x14ac:dyDescent="0.15">
      <c r="A2107" s="28">
        <v>41781</v>
      </c>
      <c r="B2107" s="27">
        <v>-60.8</v>
      </c>
      <c r="C2107" s="27">
        <v>-171.5</v>
      </c>
      <c r="D2107" s="27">
        <v>-189.5</v>
      </c>
      <c r="E2107" s="27">
        <v>-73</v>
      </c>
      <c r="F2107" s="27">
        <v>-140</v>
      </c>
      <c r="G2107" s="27">
        <v>-181.3</v>
      </c>
      <c r="H2107" s="27">
        <v>-149.30000000000001</v>
      </c>
      <c r="I2107" s="27">
        <v>-90.5</v>
      </c>
      <c r="J2107" s="27">
        <v>-59.5</v>
      </c>
      <c r="K2107" s="21"/>
    </row>
    <row r="2108" spans="1:11" x14ac:dyDescent="0.15">
      <c r="A2108" s="28">
        <v>41780</v>
      </c>
      <c r="B2108" s="27">
        <v>-60.8</v>
      </c>
      <c r="C2108" s="27">
        <v>-235.9</v>
      </c>
      <c r="D2108" s="27">
        <v>-253.9</v>
      </c>
      <c r="E2108" s="27">
        <v>-137.4</v>
      </c>
      <c r="F2108" s="27">
        <v>-204.4</v>
      </c>
      <c r="G2108" s="27">
        <v>-221.5</v>
      </c>
      <c r="H2108" s="27">
        <v>-189.5</v>
      </c>
      <c r="I2108" s="27">
        <v>-211.3</v>
      </c>
      <c r="J2108" s="27">
        <v>-140</v>
      </c>
      <c r="K2108" s="21"/>
    </row>
    <row r="2109" spans="1:11" x14ac:dyDescent="0.15">
      <c r="A2109" s="28">
        <v>41779</v>
      </c>
      <c r="B2109" s="27">
        <v>-60.8</v>
      </c>
      <c r="C2109" s="27">
        <v>-235.9</v>
      </c>
      <c r="D2109" s="27">
        <v>-253.9</v>
      </c>
      <c r="E2109" s="27">
        <v>-137.4</v>
      </c>
      <c r="F2109" s="27">
        <v>-204.4</v>
      </c>
      <c r="G2109" s="27">
        <v>-221.5</v>
      </c>
      <c r="H2109" s="27">
        <v>-189.5</v>
      </c>
      <c r="I2109" s="27">
        <v>-211.3</v>
      </c>
      <c r="J2109" s="27">
        <v>-140</v>
      </c>
      <c r="K2109" s="21"/>
    </row>
    <row r="2110" spans="1:11" x14ac:dyDescent="0.15">
      <c r="A2110" s="28">
        <v>41778</v>
      </c>
      <c r="B2110" s="27">
        <v>-44.3</v>
      </c>
      <c r="C2110" s="27">
        <v>-227.7</v>
      </c>
      <c r="D2110" s="27">
        <v>-244.7</v>
      </c>
      <c r="E2110" s="27">
        <v>-145.30000000000001</v>
      </c>
      <c r="F2110" s="27">
        <v>-211.3</v>
      </c>
      <c r="G2110" s="27">
        <v>-235.5</v>
      </c>
      <c r="H2110" s="27">
        <v>-220.5</v>
      </c>
      <c r="I2110" s="27">
        <v>-211.3</v>
      </c>
      <c r="J2110" s="27">
        <v>-180.3</v>
      </c>
      <c r="K2110" s="21"/>
    </row>
    <row r="2111" spans="1:11" x14ac:dyDescent="0.15">
      <c r="A2111" s="28">
        <v>41774</v>
      </c>
      <c r="B2111" s="27">
        <v>-44.3</v>
      </c>
      <c r="C2111" s="27">
        <v>-227.7</v>
      </c>
      <c r="D2111" s="27">
        <v>-244.7</v>
      </c>
      <c r="E2111" s="27">
        <v>-145.30000000000001</v>
      </c>
      <c r="F2111" s="27">
        <v>-211.3</v>
      </c>
      <c r="G2111" s="27">
        <v>-235.5</v>
      </c>
      <c r="H2111" s="27">
        <v>-220.5</v>
      </c>
      <c r="I2111" s="27">
        <v>-171</v>
      </c>
      <c r="J2111" s="27">
        <v>-180.3</v>
      </c>
      <c r="K2111" s="21"/>
    </row>
    <row r="2112" spans="1:11" x14ac:dyDescent="0.15">
      <c r="A2112" s="28">
        <v>41772</v>
      </c>
      <c r="B2112" s="27">
        <v>-101</v>
      </c>
      <c r="C2112" s="27">
        <v>-267.89999999999998</v>
      </c>
      <c r="D2112" s="27">
        <v>-184.9</v>
      </c>
      <c r="E2112" s="27">
        <v>-169.4</v>
      </c>
      <c r="F2112" s="27">
        <v>-135.4</v>
      </c>
      <c r="G2112" s="27">
        <v>-293.8</v>
      </c>
      <c r="H2112" s="27">
        <v>-160.80000000000001</v>
      </c>
      <c r="I2112" s="27">
        <v>-111.3</v>
      </c>
      <c r="J2112" s="27">
        <v>-120.5</v>
      </c>
      <c r="K2112" s="21"/>
    </row>
    <row r="2113" spans="1:11" x14ac:dyDescent="0.15">
      <c r="A2113" s="28">
        <v>41771</v>
      </c>
      <c r="B2113" s="27">
        <v>-101</v>
      </c>
      <c r="C2113" s="27">
        <v>-267.89999999999998</v>
      </c>
      <c r="D2113" s="27">
        <v>-184.9</v>
      </c>
      <c r="E2113" s="27">
        <v>-169.4</v>
      </c>
      <c r="F2113" s="27">
        <v>-135.4</v>
      </c>
      <c r="G2113" s="27">
        <v>-293.8</v>
      </c>
      <c r="H2113" s="27">
        <v>-160.80000000000001</v>
      </c>
      <c r="I2113" s="27">
        <v>-111.3</v>
      </c>
      <c r="J2113" s="27">
        <v>-120.5</v>
      </c>
      <c r="K2113" s="21"/>
    </row>
    <row r="2114" spans="1:11" x14ac:dyDescent="0.15">
      <c r="A2114" s="28">
        <v>41768</v>
      </c>
      <c r="B2114" s="27">
        <v>-101</v>
      </c>
      <c r="C2114" s="27">
        <v>-284</v>
      </c>
      <c r="D2114" s="27">
        <v>-201</v>
      </c>
      <c r="E2114" s="27">
        <v>-201.6</v>
      </c>
      <c r="F2114" s="27">
        <v>-167.6</v>
      </c>
      <c r="G2114" s="27">
        <v>-325.8</v>
      </c>
      <c r="H2114" s="27">
        <v>-191.8</v>
      </c>
      <c r="I2114" s="27">
        <v>-142.30000000000001</v>
      </c>
      <c r="J2114" s="27">
        <v>-151.5</v>
      </c>
      <c r="K2114" s="21"/>
    </row>
    <row r="2115" spans="1:11" x14ac:dyDescent="0.15">
      <c r="A2115" s="28">
        <v>41767</v>
      </c>
      <c r="B2115" s="27">
        <v>-60.8</v>
      </c>
      <c r="C2115" s="27">
        <v>-243.8</v>
      </c>
      <c r="D2115" s="27">
        <v>-160.80000000000001</v>
      </c>
      <c r="E2115" s="27">
        <v>-161.4</v>
      </c>
      <c r="F2115" s="27">
        <v>-127.4</v>
      </c>
      <c r="G2115" s="27">
        <v>-285.5</v>
      </c>
      <c r="H2115" s="27">
        <v>-151.5</v>
      </c>
      <c r="I2115" s="27">
        <v>-142.30000000000001</v>
      </c>
      <c r="J2115" s="27">
        <v>-135.4</v>
      </c>
      <c r="K2115" s="21"/>
    </row>
    <row r="2116" spans="1:11" x14ac:dyDescent="0.15">
      <c r="A2116" s="28">
        <v>41766</v>
      </c>
      <c r="B2116" s="27">
        <v>-60.8</v>
      </c>
      <c r="C2116" s="27">
        <v>-243.8</v>
      </c>
      <c r="D2116" s="27">
        <v>-160.80000000000001</v>
      </c>
      <c r="E2116" s="27">
        <v>-161.4</v>
      </c>
      <c r="F2116" s="27">
        <v>-127.4</v>
      </c>
      <c r="G2116" s="27">
        <v>-285.5</v>
      </c>
      <c r="H2116" s="27">
        <v>-151.5</v>
      </c>
      <c r="I2116" s="27">
        <v>-142.30000000000001</v>
      </c>
      <c r="J2116" s="27">
        <v>-135.4</v>
      </c>
      <c r="K2116" s="21"/>
    </row>
    <row r="2117" spans="1:11" x14ac:dyDescent="0.15">
      <c r="A2117" s="28">
        <v>41765</v>
      </c>
      <c r="B2117" s="27">
        <v>-60.8</v>
      </c>
      <c r="C2117" s="27">
        <v>-243.8</v>
      </c>
      <c r="D2117" s="27">
        <v>-160.80000000000001</v>
      </c>
      <c r="E2117" s="27">
        <v>-161.4</v>
      </c>
      <c r="F2117" s="27">
        <v>-127.4</v>
      </c>
      <c r="G2117" s="27">
        <v>-285.5</v>
      </c>
      <c r="H2117" s="27">
        <v>-151.5</v>
      </c>
      <c r="I2117" s="27">
        <v>-142.30000000000001</v>
      </c>
      <c r="J2117" s="27">
        <v>-135.4</v>
      </c>
      <c r="K2117" s="21"/>
    </row>
    <row r="2118" spans="1:11" x14ac:dyDescent="0.15">
      <c r="A2118" s="28">
        <v>41763</v>
      </c>
      <c r="B2118" s="27">
        <v>-44.3</v>
      </c>
      <c r="C2118" s="27">
        <v>-211.2</v>
      </c>
      <c r="D2118" s="27">
        <v>-126.2</v>
      </c>
      <c r="E2118" s="27">
        <v>-120.5</v>
      </c>
      <c r="F2118" s="27">
        <v>-83.5</v>
      </c>
      <c r="G2118" s="27">
        <v>-220.5</v>
      </c>
      <c r="H2118" s="27">
        <v>-83.5</v>
      </c>
      <c r="I2118" s="27">
        <v>-24.8</v>
      </c>
      <c r="J2118" s="27">
        <v>-83.5</v>
      </c>
      <c r="K2118" s="21"/>
    </row>
    <row r="2119" spans="1:11" x14ac:dyDescent="0.15">
      <c r="A2119" s="28">
        <v>41759</v>
      </c>
      <c r="B2119" s="27">
        <v>-44.3</v>
      </c>
      <c r="C2119" s="27">
        <v>-211.2</v>
      </c>
      <c r="D2119" s="27">
        <v>-126.2</v>
      </c>
      <c r="E2119" s="27">
        <v>-80.3</v>
      </c>
      <c r="F2119" s="27">
        <v>-43.3</v>
      </c>
      <c r="G2119" s="27">
        <v>-180.3</v>
      </c>
      <c r="H2119" s="27">
        <v>-43.3</v>
      </c>
      <c r="I2119" s="27">
        <v>15.5</v>
      </c>
      <c r="J2119" s="27">
        <v>-43.3</v>
      </c>
      <c r="K2119" s="21"/>
    </row>
    <row r="2120" spans="1:11" x14ac:dyDescent="0.15">
      <c r="A2120" s="28">
        <v>41757</v>
      </c>
      <c r="B2120" s="27">
        <v>-44.3</v>
      </c>
      <c r="C2120" s="27">
        <v>-307.8</v>
      </c>
      <c r="D2120" s="27">
        <v>-222.8</v>
      </c>
      <c r="E2120" s="27">
        <v>-241.3</v>
      </c>
      <c r="F2120" s="27">
        <v>-204.3</v>
      </c>
      <c r="G2120" s="27">
        <v>-260.8</v>
      </c>
      <c r="H2120" s="27">
        <v>-123.8</v>
      </c>
      <c r="I2120" s="27">
        <v>-105.3</v>
      </c>
      <c r="J2120" s="27">
        <v>-123.8</v>
      </c>
      <c r="K2120" s="21"/>
    </row>
    <row r="2121" spans="1:11" x14ac:dyDescent="0.15">
      <c r="A2121" s="28">
        <v>41752</v>
      </c>
      <c r="B2121" s="27">
        <v>-100.6</v>
      </c>
      <c r="C2121" s="27">
        <v>-348</v>
      </c>
      <c r="D2121" s="27">
        <v>-263</v>
      </c>
      <c r="E2121" s="27">
        <v>-241.3</v>
      </c>
      <c r="F2121" s="27">
        <v>-204.3</v>
      </c>
      <c r="G2121" s="27">
        <v>-341.3</v>
      </c>
      <c r="H2121" s="27">
        <v>-204.3</v>
      </c>
      <c r="I2121" s="27">
        <v>-185.8</v>
      </c>
      <c r="J2121" s="27">
        <v>-164</v>
      </c>
      <c r="K2121" s="21"/>
    </row>
    <row r="2122" spans="1:11" x14ac:dyDescent="0.15">
      <c r="A2122" s="28">
        <v>41747</v>
      </c>
      <c r="B2122" s="27">
        <v>-36</v>
      </c>
      <c r="C2122" s="27">
        <v>-331.5</v>
      </c>
      <c r="D2122" s="27">
        <v>-244.5</v>
      </c>
      <c r="E2122" s="27">
        <v>-224.8</v>
      </c>
      <c r="F2122" s="27">
        <v>-185.8</v>
      </c>
      <c r="G2122" s="27">
        <v>-373.3</v>
      </c>
      <c r="H2122" s="27">
        <v>-235.3</v>
      </c>
      <c r="I2122" s="27">
        <v>-176.5</v>
      </c>
      <c r="J2122" s="27">
        <v>-164</v>
      </c>
      <c r="K2122" s="21"/>
    </row>
    <row r="2123" spans="1:11" x14ac:dyDescent="0.15">
      <c r="A2123" s="28">
        <v>41746</v>
      </c>
      <c r="B2123" s="27">
        <v>-36</v>
      </c>
      <c r="C2123" s="27">
        <v>-331.5</v>
      </c>
      <c r="D2123" s="27">
        <v>-244.5</v>
      </c>
      <c r="E2123" s="27">
        <v>-224.8</v>
      </c>
      <c r="F2123" s="27">
        <v>-185.8</v>
      </c>
      <c r="G2123" s="27">
        <v>-373.3</v>
      </c>
      <c r="H2123" s="27">
        <v>-235.3</v>
      </c>
      <c r="I2123" s="27">
        <v>-176.5</v>
      </c>
      <c r="J2123" s="27">
        <v>-164</v>
      </c>
      <c r="K2123" s="21"/>
    </row>
    <row r="2124" spans="1:11" x14ac:dyDescent="0.15">
      <c r="A2124" s="28">
        <v>41740</v>
      </c>
      <c r="B2124" s="27">
        <v>-27.8</v>
      </c>
      <c r="C2124" s="27">
        <v>-331.5</v>
      </c>
      <c r="D2124" s="27">
        <v>-244.5</v>
      </c>
      <c r="E2124" s="27">
        <v>-224.8</v>
      </c>
      <c r="F2124" s="27">
        <v>-185.8</v>
      </c>
      <c r="G2124" s="27">
        <v>-373.3</v>
      </c>
      <c r="H2124" s="27">
        <v>-235.3</v>
      </c>
      <c r="I2124" s="27">
        <v>-195</v>
      </c>
      <c r="J2124" s="27">
        <v>-164</v>
      </c>
      <c r="K2124" s="21"/>
    </row>
    <row r="2125" spans="1:11" x14ac:dyDescent="0.15">
      <c r="A2125" s="28">
        <v>41739</v>
      </c>
      <c r="B2125" s="27">
        <v>-111.3</v>
      </c>
      <c r="C2125" s="27">
        <v>-373.3</v>
      </c>
      <c r="D2125" s="27">
        <v>-235.3</v>
      </c>
      <c r="E2125" s="27">
        <v>-308.3</v>
      </c>
      <c r="F2125" s="27">
        <v>-167.3</v>
      </c>
      <c r="G2125" s="27">
        <v>-316.5</v>
      </c>
      <c r="H2125" s="27">
        <v>-176.5</v>
      </c>
      <c r="I2125" s="27">
        <v>53.5</v>
      </c>
      <c r="J2125" s="27">
        <v>-108.5</v>
      </c>
      <c r="K2125" s="21"/>
    </row>
    <row r="2126" spans="1:11" x14ac:dyDescent="0.15">
      <c r="A2126" s="28">
        <v>41737</v>
      </c>
      <c r="B2126" s="27">
        <v>-79.3</v>
      </c>
      <c r="C2126" s="27">
        <v>-344.6</v>
      </c>
      <c r="D2126" s="27">
        <v>-108</v>
      </c>
      <c r="E2126" s="27">
        <v>-348.5</v>
      </c>
      <c r="F2126" s="27">
        <v>-107.5</v>
      </c>
      <c r="G2126" s="27">
        <v>-356.8</v>
      </c>
      <c r="H2126" s="27">
        <v>-116.8</v>
      </c>
      <c r="I2126" s="27">
        <v>-76.5</v>
      </c>
      <c r="J2126" s="27">
        <v>-48.8</v>
      </c>
      <c r="K2126" s="21"/>
    </row>
    <row r="2127" spans="1:11" x14ac:dyDescent="0.15">
      <c r="A2127" s="28">
        <v>41731</v>
      </c>
      <c r="B2127" s="27">
        <v>-122.5</v>
      </c>
      <c r="C2127" s="27">
        <v>-354.3</v>
      </c>
      <c r="D2127" s="27">
        <v>-67.7</v>
      </c>
      <c r="E2127" s="27">
        <v>-359.8</v>
      </c>
      <c r="F2127" s="27">
        <v>-17.8</v>
      </c>
      <c r="G2127" s="27">
        <v>-351.5</v>
      </c>
      <c r="H2127" s="27">
        <v>-8.5</v>
      </c>
      <c r="I2127" s="27">
        <v>53.5</v>
      </c>
      <c r="J2127" s="27">
        <v>72</v>
      </c>
      <c r="K2127" s="21"/>
    </row>
    <row r="2128" spans="1:11" x14ac:dyDescent="0.15">
      <c r="A2128" s="28">
        <v>41730</v>
      </c>
      <c r="B2128" s="27">
        <v>-139</v>
      </c>
      <c r="C2128" s="27">
        <v>-407.8</v>
      </c>
      <c r="D2128" s="27">
        <v>-122.8</v>
      </c>
      <c r="E2128" s="27">
        <v>-433</v>
      </c>
      <c r="F2128" s="27">
        <v>-95</v>
      </c>
      <c r="G2128" s="27">
        <v>-465</v>
      </c>
      <c r="H2128" s="27">
        <v>-126</v>
      </c>
      <c r="I2128" s="27">
        <v>-85.8</v>
      </c>
      <c r="J2128" s="27">
        <v>-135.30000000000001</v>
      </c>
      <c r="K2128" s="21"/>
    </row>
    <row r="2129" spans="1:11" x14ac:dyDescent="0.15">
      <c r="A2129" s="28">
        <v>41724</v>
      </c>
      <c r="B2129" s="27">
        <v>-155.5</v>
      </c>
      <c r="C2129" s="27">
        <v>-568.79999999999995</v>
      </c>
      <c r="D2129" s="27">
        <v>-283.8</v>
      </c>
      <c r="E2129" s="27">
        <v>-642.5</v>
      </c>
      <c r="F2129" s="27">
        <v>-305.5</v>
      </c>
      <c r="G2129" s="27">
        <v>-718.1</v>
      </c>
      <c r="H2129" s="27">
        <v>-380.5</v>
      </c>
      <c r="I2129" s="27">
        <v>-265.3</v>
      </c>
      <c r="J2129" s="27">
        <v>-265.3</v>
      </c>
      <c r="K2129" s="21"/>
    </row>
    <row r="2130" spans="1:11" x14ac:dyDescent="0.15">
      <c r="A2130" s="28">
        <v>41723</v>
      </c>
      <c r="B2130" s="27">
        <v>-155.5</v>
      </c>
      <c r="C2130" s="27">
        <v>-568.79999999999995</v>
      </c>
      <c r="D2130" s="27">
        <v>-283.8</v>
      </c>
      <c r="E2130" s="27">
        <v>-642.5</v>
      </c>
      <c r="F2130" s="27">
        <v>-305.5</v>
      </c>
      <c r="G2130" s="27">
        <v>-718.1</v>
      </c>
      <c r="H2130" s="27">
        <v>-380.5</v>
      </c>
      <c r="I2130" s="27">
        <v>-265.3</v>
      </c>
      <c r="J2130" s="27">
        <v>-265.3</v>
      </c>
      <c r="K2130" s="21"/>
    </row>
    <row r="2131" spans="1:11" x14ac:dyDescent="0.15">
      <c r="A2131" s="28">
        <v>41715</v>
      </c>
      <c r="B2131" s="27">
        <v>-98.8</v>
      </c>
      <c r="C2131" s="27">
        <v>-624.5</v>
      </c>
      <c r="D2131" s="27">
        <v>-336.5</v>
      </c>
      <c r="E2131" s="27">
        <v>-609.5</v>
      </c>
      <c r="F2131" s="27">
        <v>-268.5</v>
      </c>
      <c r="G2131" s="27">
        <v>-665.9</v>
      </c>
      <c r="H2131" s="27">
        <v>-324.89999999999998</v>
      </c>
      <c r="I2131" s="27">
        <v>-277.8</v>
      </c>
      <c r="J2131" s="27">
        <v>-246.8</v>
      </c>
      <c r="K2131" s="21"/>
    </row>
    <row r="2132" spans="1:11" x14ac:dyDescent="0.15">
      <c r="A2132" s="28">
        <v>41710</v>
      </c>
      <c r="B2132" s="27">
        <v>-98.8</v>
      </c>
      <c r="C2132" s="27">
        <v>-527.9</v>
      </c>
      <c r="D2132" s="27">
        <v>-239.9</v>
      </c>
      <c r="E2132" s="27">
        <v>-569.29999999999995</v>
      </c>
      <c r="F2132" s="27">
        <v>-228.3</v>
      </c>
      <c r="G2132" s="27">
        <v>-659.5</v>
      </c>
      <c r="H2132" s="27">
        <v>-268.5</v>
      </c>
      <c r="I2132" s="27">
        <v>-237.5</v>
      </c>
      <c r="J2132" s="27">
        <v>4</v>
      </c>
      <c r="K2132" s="21"/>
    </row>
    <row r="2133" spans="1:11" x14ac:dyDescent="0.15">
      <c r="A2133" s="28">
        <v>41709</v>
      </c>
      <c r="B2133" s="27">
        <v>-98.8</v>
      </c>
      <c r="C2133" s="27">
        <v>-527.9</v>
      </c>
      <c r="D2133" s="27">
        <v>-239.9</v>
      </c>
      <c r="E2133" s="27">
        <v>-569.29999999999995</v>
      </c>
      <c r="F2133" s="27">
        <v>-228.3</v>
      </c>
      <c r="G2133" s="27">
        <v>-659.5</v>
      </c>
      <c r="H2133" s="27">
        <v>-268.5</v>
      </c>
      <c r="I2133" s="27">
        <v>-237.5</v>
      </c>
      <c r="J2133" s="27">
        <v>4</v>
      </c>
      <c r="K2133" s="21"/>
    </row>
    <row r="2134" spans="1:11" x14ac:dyDescent="0.15">
      <c r="A2134" s="28">
        <v>41702</v>
      </c>
      <c r="B2134" s="27">
        <v>-165.25</v>
      </c>
      <c r="C2134" s="27">
        <v>-505.65</v>
      </c>
      <c r="D2134" s="27">
        <v>-168.65</v>
      </c>
      <c r="E2134" s="27">
        <v>-589.75</v>
      </c>
      <c r="F2134" s="27">
        <v>-153.75</v>
      </c>
      <c r="G2134" s="27">
        <v>-655.25</v>
      </c>
      <c r="H2134" s="27">
        <v>-166.25</v>
      </c>
      <c r="I2134" s="27">
        <v>-194</v>
      </c>
      <c r="J2134" s="27">
        <v>16.5</v>
      </c>
      <c r="K2134" s="21"/>
    </row>
    <row r="2135" spans="1:11" x14ac:dyDescent="0.15">
      <c r="A2135" s="28">
        <v>41698</v>
      </c>
      <c r="B2135" s="27">
        <v>-165.25</v>
      </c>
      <c r="C2135" s="27">
        <v>-449.5</v>
      </c>
      <c r="D2135" s="27">
        <v>-113.5</v>
      </c>
      <c r="E2135" s="27">
        <v>-646.5</v>
      </c>
      <c r="F2135" s="27">
        <v>-148.1</v>
      </c>
      <c r="G2135" s="27">
        <v>-648</v>
      </c>
      <c r="H2135" s="27">
        <v>-163</v>
      </c>
      <c r="I2135" s="27">
        <v>-172.25</v>
      </c>
      <c r="J2135" s="27">
        <v>-35.4</v>
      </c>
      <c r="K2135" s="21"/>
    </row>
    <row r="2136" spans="1:11" x14ac:dyDescent="0.15">
      <c r="A2136" s="28">
        <v>41697</v>
      </c>
      <c r="B2136" s="27">
        <v>-165.25</v>
      </c>
      <c r="C2136" s="27">
        <v>-402.65</v>
      </c>
      <c r="D2136" s="27">
        <v>34.15</v>
      </c>
      <c r="E2136" s="27">
        <v>-557.75</v>
      </c>
      <c r="F2136" s="27">
        <v>-22.75</v>
      </c>
      <c r="G2136" s="27">
        <v>-607.75</v>
      </c>
      <c r="H2136" s="27">
        <v>-22.75</v>
      </c>
      <c r="I2136" s="27">
        <v>8.25</v>
      </c>
      <c r="J2136" s="27">
        <v>112.9</v>
      </c>
      <c r="K2136" s="21"/>
    </row>
    <row r="2137" spans="1:11" x14ac:dyDescent="0.15">
      <c r="A2137" s="28">
        <v>41696</v>
      </c>
      <c r="B2137" s="27">
        <v>-165.25</v>
      </c>
      <c r="C2137" s="27">
        <v>-402.65</v>
      </c>
      <c r="D2137" s="27">
        <v>34.15</v>
      </c>
      <c r="E2137" s="27">
        <v>-557.75</v>
      </c>
      <c r="F2137" s="27">
        <v>-22.75</v>
      </c>
      <c r="G2137" s="27">
        <v>-607.75</v>
      </c>
      <c r="H2137" s="27">
        <v>-22.75</v>
      </c>
      <c r="I2137" s="27">
        <v>8.25</v>
      </c>
      <c r="J2137" s="27">
        <v>112.9</v>
      </c>
      <c r="K2137" s="21"/>
    </row>
    <row r="2138" spans="1:11" x14ac:dyDescent="0.15">
      <c r="A2138" s="28">
        <v>41691</v>
      </c>
      <c r="B2138" s="27">
        <v>-173.5</v>
      </c>
      <c r="C2138" s="27">
        <v>-405.95</v>
      </c>
      <c r="D2138" s="27">
        <v>30.45</v>
      </c>
      <c r="E2138" s="27">
        <v>-477.25</v>
      </c>
      <c r="F2138" s="27">
        <v>57.75</v>
      </c>
      <c r="G2138" s="27">
        <v>-430.25</v>
      </c>
      <c r="H2138" s="27">
        <v>156.75</v>
      </c>
      <c r="I2138" s="27">
        <v>138.25</v>
      </c>
      <c r="J2138" s="27">
        <v>177.3</v>
      </c>
      <c r="K2138" s="21"/>
    </row>
    <row r="2139" spans="1:11" x14ac:dyDescent="0.15">
      <c r="A2139" s="28">
        <v>41689</v>
      </c>
      <c r="B2139" s="27">
        <v>-173.5</v>
      </c>
      <c r="C2139" s="27">
        <v>-405.95</v>
      </c>
      <c r="D2139" s="27">
        <v>30.45</v>
      </c>
      <c r="E2139" s="27">
        <v>-477.25</v>
      </c>
      <c r="F2139" s="27">
        <v>57.75</v>
      </c>
      <c r="G2139" s="27">
        <v>-430.25</v>
      </c>
      <c r="H2139" s="27" t="e">
        <v>#N/A</v>
      </c>
      <c r="I2139" s="27">
        <v>138.25</v>
      </c>
      <c r="J2139" s="27">
        <v>177.3</v>
      </c>
      <c r="K2139" s="21"/>
    </row>
    <row r="2140" spans="1:11" x14ac:dyDescent="0.15">
      <c r="A2140" s="28">
        <v>41688</v>
      </c>
      <c r="B2140" s="27">
        <v>-173.5</v>
      </c>
      <c r="C2140" s="27">
        <v>-414.2</v>
      </c>
      <c r="D2140" s="27">
        <v>21.2</v>
      </c>
      <c r="E2140" s="27">
        <v>-485.5</v>
      </c>
      <c r="F2140" s="27">
        <v>48.5</v>
      </c>
      <c r="G2140" s="27">
        <v>-483.7</v>
      </c>
      <c r="H2140" s="27">
        <v>101.7</v>
      </c>
      <c r="I2140" s="27">
        <v>88.75</v>
      </c>
      <c r="J2140" s="27">
        <v>79.5</v>
      </c>
      <c r="K2140" s="21"/>
    </row>
    <row r="2141" spans="1:11" x14ac:dyDescent="0.15">
      <c r="A2141" s="28">
        <v>41681</v>
      </c>
      <c r="B2141" s="27">
        <v>-173.5</v>
      </c>
      <c r="C2141" s="27">
        <v>-401</v>
      </c>
      <c r="D2141" s="27">
        <v>36</v>
      </c>
      <c r="E2141" s="27">
        <v>-477.65</v>
      </c>
      <c r="F2141" s="27">
        <v>55.35</v>
      </c>
      <c r="G2141" s="27">
        <v>-455</v>
      </c>
      <c r="H2141" s="27">
        <v>129</v>
      </c>
      <c r="I2141" s="27">
        <v>110.5</v>
      </c>
      <c r="J2141" s="27">
        <v>61</v>
      </c>
      <c r="K2141" s="21"/>
    </row>
    <row r="2142" spans="1:11" x14ac:dyDescent="0.15">
      <c r="A2142" s="28">
        <v>41680</v>
      </c>
      <c r="B2142" s="27">
        <v>-173.5</v>
      </c>
      <c r="C2142" s="27">
        <v>-401</v>
      </c>
      <c r="D2142" s="27">
        <v>36</v>
      </c>
      <c r="E2142" s="27">
        <v>-477.65</v>
      </c>
      <c r="F2142" s="27">
        <v>55.35</v>
      </c>
      <c r="G2142" s="27">
        <v>-455</v>
      </c>
      <c r="H2142" s="27">
        <v>129</v>
      </c>
      <c r="I2142" s="27">
        <v>110.5</v>
      </c>
      <c r="J2142" s="27">
        <v>61</v>
      </c>
      <c r="K2142" s="21"/>
    </row>
    <row r="2143" spans="1:11" x14ac:dyDescent="0.15">
      <c r="A2143" s="28">
        <v>41677</v>
      </c>
      <c r="B2143" s="27">
        <v>-173.5</v>
      </c>
      <c r="C2143" s="27">
        <v>-401</v>
      </c>
      <c r="D2143" s="27">
        <v>36</v>
      </c>
      <c r="E2143" s="27">
        <v>-477.65</v>
      </c>
      <c r="F2143" s="27">
        <v>55.35</v>
      </c>
      <c r="G2143" s="27">
        <v>-455</v>
      </c>
      <c r="H2143" s="27">
        <v>129</v>
      </c>
      <c r="I2143" s="27">
        <v>70.25</v>
      </c>
      <c r="J2143" s="27">
        <v>61</v>
      </c>
      <c r="K2143" s="21"/>
    </row>
    <row r="2144" spans="1:11" x14ac:dyDescent="0.15">
      <c r="A2144" s="28">
        <v>41665</v>
      </c>
      <c r="B2144" s="27">
        <v>-133.25</v>
      </c>
      <c r="C2144" s="27">
        <v>-328.75</v>
      </c>
      <c r="D2144" s="27">
        <v>107.25</v>
      </c>
      <c r="E2144" s="27">
        <v>-477.65</v>
      </c>
      <c r="F2144" s="27">
        <v>55.35</v>
      </c>
      <c r="G2144" s="27">
        <v>-535.5</v>
      </c>
      <c r="H2144" s="27">
        <v>48.5</v>
      </c>
      <c r="I2144" s="27">
        <v>30</v>
      </c>
      <c r="J2144" s="27">
        <v>30</v>
      </c>
      <c r="K2144" s="21"/>
    </row>
    <row r="2145" spans="1:11" x14ac:dyDescent="0.15">
      <c r="A2145" s="28">
        <v>41662</v>
      </c>
      <c r="B2145" s="27">
        <v>-133.25</v>
      </c>
      <c r="C2145" s="27">
        <v>-328.75</v>
      </c>
      <c r="D2145" s="27">
        <v>107.25</v>
      </c>
      <c r="E2145" s="27">
        <v>-477.65</v>
      </c>
      <c r="F2145" s="27">
        <v>55.35</v>
      </c>
      <c r="G2145" s="27">
        <v>-535.5</v>
      </c>
      <c r="H2145" s="27">
        <v>48.5</v>
      </c>
      <c r="I2145" s="27">
        <v>30</v>
      </c>
      <c r="J2145" s="27">
        <v>30</v>
      </c>
      <c r="K2145" s="21"/>
    </row>
    <row r="2146" spans="1:11" x14ac:dyDescent="0.15">
      <c r="A2146" s="28">
        <v>41661</v>
      </c>
      <c r="B2146" s="27">
        <v>-133.25</v>
      </c>
      <c r="C2146" s="27">
        <v>-328.75</v>
      </c>
      <c r="D2146" s="27">
        <v>107.25</v>
      </c>
      <c r="E2146" s="27">
        <v>-477.65</v>
      </c>
      <c r="F2146" s="27">
        <v>55.35</v>
      </c>
      <c r="G2146" s="27">
        <v>-535.5</v>
      </c>
      <c r="H2146" s="27">
        <v>48.5</v>
      </c>
      <c r="I2146" s="27">
        <v>30</v>
      </c>
      <c r="J2146" s="27">
        <v>30</v>
      </c>
      <c r="K2146" s="21"/>
    </row>
    <row r="2147" spans="1:11" x14ac:dyDescent="0.15">
      <c r="A2147" s="28">
        <v>41655</v>
      </c>
      <c r="B2147" s="27">
        <v>-133.25</v>
      </c>
      <c r="C2147" s="27">
        <v>-328.75</v>
      </c>
      <c r="D2147" s="27">
        <v>107.25</v>
      </c>
      <c r="E2147" s="27">
        <v>-477.65</v>
      </c>
      <c r="F2147" s="27">
        <v>55.35</v>
      </c>
      <c r="G2147" s="27">
        <v>-535.5</v>
      </c>
      <c r="H2147" s="27">
        <v>48.5</v>
      </c>
      <c r="I2147" s="27">
        <v>30</v>
      </c>
      <c r="J2147" s="27">
        <v>30</v>
      </c>
      <c r="K2147" s="21"/>
    </row>
    <row r="2148" spans="1:11" x14ac:dyDescent="0.15">
      <c r="A2148" s="28">
        <v>41649</v>
      </c>
      <c r="B2148" s="27">
        <v>-108.5</v>
      </c>
      <c r="C2148" s="27">
        <v>-247.85</v>
      </c>
      <c r="D2148" s="27">
        <v>190.15</v>
      </c>
      <c r="E2148" s="27">
        <v>-469.6</v>
      </c>
      <c r="F2148" s="27">
        <v>63.4</v>
      </c>
      <c r="G2148" s="27">
        <v>-451.7</v>
      </c>
      <c r="H2148" s="27">
        <v>232.7</v>
      </c>
      <c r="I2148" s="27">
        <v>210.5</v>
      </c>
      <c r="J2148" s="27">
        <v>219.75</v>
      </c>
      <c r="K2148" s="21"/>
    </row>
    <row r="2149" spans="1:11" x14ac:dyDescent="0.15">
      <c r="A2149" s="28">
        <v>41648</v>
      </c>
      <c r="B2149" s="27">
        <v>-108.5</v>
      </c>
      <c r="C2149" s="27">
        <v>-247.85</v>
      </c>
      <c r="D2149" s="27">
        <v>190.15</v>
      </c>
      <c r="E2149" s="27">
        <v>-469.6</v>
      </c>
      <c r="F2149" s="27">
        <v>63.4</v>
      </c>
      <c r="G2149" s="27">
        <v>-451.7</v>
      </c>
      <c r="H2149" s="27">
        <v>232.7</v>
      </c>
      <c r="I2149" s="27">
        <v>210.5</v>
      </c>
      <c r="J2149" s="27">
        <v>219.75</v>
      </c>
      <c r="K2149" s="21"/>
    </row>
    <row r="2150" spans="1:11" x14ac:dyDescent="0.15">
      <c r="A2150" s="28">
        <v>41647</v>
      </c>
      <c r="B2150" s="27">
        <v>-108.5</v>
      </c>
      <c r="C2150" s="27">
        <v>-247.85</v>
      </c>
      <c r="D2150" s="27">
        <v>190.15</v>
      </c>
      <c r="E2150" s="27">
        <v>-469.6</v>
      </c>
      <c r="F2150" s="27">
        <v>63.4</v>
      </c>
      <c r="G2150" s="27">
        <v>-451.7</v>
      </c>
      <c r="H2150" s="27">
        <v>232.7</v>
      </c>
      <c r="I2150" s="27">
        <v>210.5</v>
      </c>
      <c r="J2150" s="27">
        <v>219.75</v>
      </c>
      <c r="K2150" s="21"/>
    </row>
    <row r="2151" spans="1:11" x14ac:dyDescent="0.15">
      <c r="A2151" s="28">
        <v>41642</v>
      </c>
      <c r="B2151" s="27">
        <v>-92</v>
      </c>
      <c r="C2151" s="27">
        <v>-279.75</v>
      </c>
      <c r="D2151" s="27">
        <v>260.64999999999998</v>
      </c>
      <c r="E2151" s="27">
        <v>-429.85</v>
      </c>
      <c r="F2151" s="27">
        <v>159.15</v>
      </c>
      <c r="G2151" s="27">
        <v>-515.25</v>
      </c>
      <c r="H2151" s="27">
        <v>324.75</v>
      </c>
      <c r="I2151" s="27">
        <v>309.95</v>
      </c>
      <c r="J2151" s="27">
        <v>297</v>
      </c>
      <c r="K2151" s="21"/>
    </row>
    <row r="2152" spans="1:11" x14ac:dyDescent="0.15">
      <c r="A2152" s="28">
        <v>41639</v>
      </c>
      <c r="B2152" s="27">
        <v>-75.5</v>
      </c>
      <c r="C2152" s="27">
        <v>-279.75</v>
      </c>
      <c r="D2152" s="27">
        <v>260.64999999999998</v>
      </c>
      <c r="E2152" s="27">
        <v>-429.85</v>
      </c>
      <c r="F2152" s="27">
        <v>159.15</v>
      </c>
      <c r="G2152" s="27">
        <v>-515.25</v>
      </c>
      <c r="H2152" s="27">
        <v>324.75</v>
      </c>
      <c r="I2152" s="27">
        <v>309.95</v>
      </c>
      <c r="J2152" s="27">
        <v>297</v>
      </c>
      <c r="K2152" s="21"/>
    </row>
    <row r="2153" spans="1:11" x14ac:dyDescent="0.15">
      <c r="A2153" s="28">
        <v>41635</v>
      </c>
      <c r="B2153" s="27">
        <v>-75.5</v>
      </c>
      <c r="C2153" s="27">
        <v>-234.35</v>
      </c>
      <c r="D2153" s="27">
        <v>257.64999999999998</v>
      </c>
      <c r="E2153" s="27">
        <v>-341.1</v>
      </c>
      <c r="F2153" s="27">
        <v>248.9</v>
      </c>
      <c r="G2153" s="27">
        <v>-455.2</v>
      </c>
      <c r="H2153" s="27">
        <v>387.2</v>
      </c>
      <c r="I2153" s="27">
        <v>365</v>
      </c>
      <c r="J2153" s="27">
        <v>197</v>
      </c>
      <c r="K2153" s="21"/>
    </row>
    <row r="2154" spans="1:11" x14ac:dyDescent="0.15">
      <c r="A2154" s="28">
        <v>41628</v>
      </c>
      <c r="B2154" s="27">
        <v>-59</v>
      </c>
      <c r="C2154" s="27">
        <v>-161.5</v>
      </c>
      <c r="D2154" s="27">
        <v>332.5</v>
      </c>
      <c r="E2154" s="27">
        <v>-300.25</v>
      </c>
      <c r="F2154" s="27">
        <v>242.75</v>
      </c>
      <c r="G2154" s="27">
        <v>-405.05</v>
      </c>
      <c r="H2154" s="27">
        <v>338.55</v>
      </c>
      <c r="I2154" s="27">
        <v>318.10000000000002</v>
      </c>
      <c r="J2154" s="27">
        <v>215</v>
      </c>
      <c r="K2154" s="21"/>
    </row>
    <row r="2155" spans="1:11" x14ac:dyDescent="0.15">
      <c r="A2155" s="28">
        <v>41626</v>
      </c>
      <c r="B2155" s="27">
        <v>-59</v>
      </c>
      <c r="C2155" s="27">
        <v>-161.5</v>
      </c>
      <c r="D2155" s="27">
        <v>332.5</v>
      </c>
      <c r="E2155" s="27">
        <v>-300.25</v>
      </c>
      <c r="F2155" s="27">
        <v>242.75</v>
      </c>
      <c r="G2155" s="27">
        <v>-405.05</v>
      </c>
      <c r="H2155" s="27">
        <v>338.55</v>
      </c>
      <c r="I2155" s="27">
        <v>318.10000000000002</v>
      </c>
      <c r="J2155" s="27">
        <v>215</v>
      </c>
      <c r="K2155" s="21"/>
    </row>
    <row r="2156" spans="1:11" x14ac:dyDescent="0.15">
      <c r="A2156" s="28">
        <v>41625</v>
      </c>
      <c r="B2156" s="27">
        <v>-59</v>
      </c>
      <c r="C2156" s="27">
        <v>-161.5</v>
      </c>
      <c r="D2156" s="27">
        <v>332.5</v>
      </c>
      <c r="E2156" s="27">
        <v>-300.25</v>
      </c>
      <c r="F2156" s="27">
        <v>242.75</v>
      </c>
      <c r="G2156" s="27">
        <v>-405.05</v>
      </c>
      <c r="H2156" s="27">
        <v>338.55</v>
      </c>
      <c r="I2156" s="27">
        <v>318.10000000000002</v>
      </c>
      <c r="J2156" s="27">
        <v>215</v>
      </c>
      <c r="K2156" s="21"/>
    </row>
    <row r="2157" spans="1:11" x14ac:dyDescent="0.15">
      <c r="A2157" s="28">
        <v>41621</v>
      </c>
      <c r="B2157" s="27">
        <v>-42.5</v>
      </c>
      <c r="C2157" s="27">
        <v>-104.75</v>
      </c>
      <c r="D2157" s="27">
        <v>391.25</v>
      </c>
      <c r="E2157" s="27">
        <v>-251.35</v>
      </c>
      <c r="F2157" s="27">
        <v>294.64999999999998</v>
      </c>
      <c r="G2157" s="27">
        <v>-288.25</v>
      </c>
      <c r="H2157" s="27">
        <v>459.75</v>
      </c>
      <c r="I2157" s="27">
        <v>351</v>
      </c>
      <c r="J2157" s="27">
        <v>273.75</v>
      </c>
      <c r="K2157" s="21"/>
    </row>
    <row r="2158" spans="1:11" x14ac:dyDescent="0.15">
      <c r="A2158" s="28">
        <v>41620</v>
      </c>
      <c r="B2158" s="27">
        <v>-42.5</v>
      </c>
      <c r="C2158" s="27">
        <v>-104.75</v>
      </c>
      <c r="D2158" s="27">
        <v>391.25</v>
      </c>
      <c r="E2158" s="27">
        <v>-251.35</v>
      </c>
      <c r="F2158" s="27">
        <v>294.64999999999998</v>
      </c>
      <c r="G2158" s="27">
        <v>-288.25</v>
      </c>
      <c r="H2158" s="27">
        <v>459.75</v>
      </c>
      <c r="I2158" s="27">
        <v>351</v>
      </c>
      <c r="J2158" s="27">
        <v>273.75</v>
      </c>
      <c r="K2158" s="21"/>
    </row>
    <row r="2159" spans="1:11" x14ac:dyDescent="0.15">
      <c r="A2159" s="28">
        <v>41619</v>
      </c>
      <c r="B2159" s="27">
        <v>-42.5</v>
      </c>
      <c r="C2159" s="27">
        <v>-104.75</v>
      </c>
      <c r="D2159" s="27">
        <v>391.25</v>
      </c>
      <c r="E2159" s="27">
        <v>-251.35</v>
      </c>
      <c r="F2159" s="27">
        <v>294.64999999999998</v>
      </c>
      <c r="G2159" s="27">
        <v>-288.25</v>
      </c>
      <c r="H2159" s="27">
        <v>459.75</v>
      </c>
      <c r="I2159" s="27">
        <v>351</v>
      </c>
      <c r="J2159" s="27">
        <v>273.75</v>
      </c>
      <c r="K2159" s="21"/>
    </row>
    <row r="2160" spans="1:11" x14ac:dyDescent="0.15">
      <c r="A2160" s="28">
        <v>41614</v>
      </c>
      <c r="B2160" s="27">
        <v>-42.5</v>
      </c>
      <c r="C2160" s="27">
        <v>-80.400000000000006</v>
      </c>
      <c r="D2160" s="27">
        <v>366.6</v>
      </c>
      <c r="E2160" s="27">
        <v>-146.5</v>
      </c>
      <c r="F2160" s="27">
        <v>350.5</v>
      </c>
      <c r="G2160" s="27">
        <v>-281.64999999999998</v>
      </c>
      <c r="H2160" s="27">
        <v>367.15</v>
      </c>
      <c r="I2160" s="27">
        <v>350.5</v>
      </c>
      <c r="J2160" s="27">
        <v>264</v>
      </c>
      <c r="K2160" s="21"/>
    </row>
    <row r="2161" spans="1:11" x14ac:dyDescent="0.15">
      <c r="A2161" s="28">
        <v>41613</v>
      </c>
      <c r="B2161" s="27">
        <v>-42.5</v>
      </c>
      <c r="C2161" s="27">
        <v>-80.400000000000006</v>
      </c>
      <c r="D2161" s="27">
        <v>366.6</v>
      </c>
      <c r="E2161" s="27">
        <v>-146.5</v>
      </c>
      <c r="F2161" s="27">
        <v>350.5</v>
      </c>
      <c r="G2161" s="27">
        <v>-281.64999999999998</v>
      </c>
      <c r="H2161" s="27">
        <v>367.15</v>
      </c>
      <c r="I2161" s="27">
        <v>350.5</v>
      </c>
      <c r="J2161" s="27">
        <v>264</v>
      </c>
      <c r="K2161" s="21"/>
    </row>
    <row r="2162" spans="1:11" x14ac:dyDescent="0.15">
      <c r="A2162" s="28">
        <v>41612</v>
      </c>
      <c r="B2162" s="27">
        <v>-42.5</v>
      </c>
      <c r="C2162" s="27">
        <v>-101.85</v>
      </c>
      <c r="D2162" s="27">
        <v>342.55</v>
      </c>
      <c r="E2162" s="27">
        <v>-146.5</v>
      </c>
      <c r="F2162" s="27">
        <v>350.5</v>
      </c>
      <c r="G2162" s="27">
        <v>-288.25</v>
      </c>
      <c r="H2162" s="27">
        <v>359.75</v>
      </c>
      <c r="I2162" s="27">
        <v>341.25</v>
      </c>
      <c r="J2162" s="27">
        <v>319.5</v>
      </c>
      <c r="K2162" s="21"/>
    </row>
    <row r="2163" spans="1:11" x14ac:dyDescent="0.15">
      <c r="A2163" s="28">
        <v>41607</v>
      </c>
      <c r="B2163" s="27">
        <v>-42.5</v>
      </c>
      <c r="C2163" s="27">
        <v>-101.85</v>
      </c>
      <c r="D2163" s="27">
        <v>342.55</v>
      </c>
      <c r="E2163" s="27">
        <v>-146.5</v>
      </c>
      <c r="F2163" s="27">
        <v>350.5</v>
      </c>
      <c r="G2163" s="27">
        <v>-288.25</v>
      </c>
      <c r="H2163" s="27">
        <v>359.75</v>
      </c>
      <c r="I2163" s="27">
        <v>341.25</v>
      </c>
      <c r="J2163" s="27">
        <v>319.5</v>
      </c>
      <c r="K2163" s="21"/>
    </row>
    <row r="2164" spans="1:11" x14ac:dyDescent="0.15">
      <c r="A2164" s="28">
        <v>41606</v>
      </c>
      <c r="B2164" s="27">
        <v>-42.5</v>
      </c>
      <c r="C2164" s="27">
        <v>-101.85</v>
      </c>
      <c r="D2164" s="27">
        <v>342.55</v>
      </c>
      <c r="E2164" s="27">
        <v>-146.5</v>
      </c>
      <c r="F2164" s="27">
        <v>350.5</v>
      </c>
      <c r="G2164" s="27">
        <v>-288.25</v>
      </c>
      <c r="H2164" s="27">
        <v>359.75</v>
      </c>
      <c r="I2164" s="27">
        <v>341.25</v>
      </c>
      <c r="J2164" s="27">
        <v>319.5</v>
      </c>
      <c r="K2164" s="21"/>
    </row>
    <row r="2165" spans="1:11" x14ac:dyDescent="0.15">
      <c r="A2165" s="28">
        <v>41605</v>
      </c>
      <c r="B2165" s="27">
        <v>-42.5</v>
      </c>
      <c r="C2165" s="27">
        <v>-101.85</v>
      </c>
      <c r="D2165" s="27">
        <v>342.55</v>
      </c>
      <c r="E2165" s="27">
        <v>-146.5</v>
      </c>
      <c r="F2165" s="27">
        <v>350.5</v>
      </c>
      <c r="G2165" s="27">
        <v>-288.25</v>
      </c>
      <c r="H2165" s="27">
        <v>259.75</v>
      </c>
      <c r="I2165" s="27">
        <v>241.25</v>
      </c>
      <c r="J2165" s="27">
        <v>219.5</v>
      </c>
      <c r="K2165" s="21"/>
    </row>
    <row r="2166" spans="1:11" x14ac:dyDescent="0.15">
      <c r="A2166" s="28">
        <v>41604</v>
      </c>
      <c r="B2166" s="27">
        <v>-42.5</v>
      </c>
      <c r="C2166" s="27">
        <v>-142.1</v>
      </c>
      <c r="D2166" s="27">
        <v>152.30000000000001</v>
      </c>
      <c r="E2166" s="27">
        <v>-146.5</v>
      </c>
      <c r="F2166" s="27">
        <v>200.5</v>
      </c>
      <c r="G2166" s="27">
        <v>-248</v>
      </c>
      <c r="H2166" s="27">
        <v>300</v>
      </c>
      <c r="I2166" s="27">
        <v>265.39999999999998</v>
      </c>
      <c r="J2166" s="27">
        <v>300</v>
      </c>
      <c r="K2166" s="21"/>
    </row>
    <row r="2167" spans="1:11" x14ac:dyDescent="0.15">
      <c r="A2167" s="28">
        <v>41600</v>
      </c>
      <c r="B2167" s="27">
        <v>-42.5</v>
      </c>
      <c r="C2167" s="27">
        <v>-142.1</v>
      </c>
      <c r="D2167" s="27">
        <v>152.30000000000001</v>
      </c>
      <c r="E2167" s="27">
        <v>-146.5</v>
      </c>
      <c r="F2167" s="27">
        <v>200.5</v>
      </c>
      <c r="G2167" s="27">
        <v>-248</v>
      </c>
      <c r="H2167" s="27">
        <v>300</v>
      </c>
      <c r="I2167" s="27">
        <v>265.39999999999998</v>
      </c>
      <c r="J2167" s="27">
        <v>300</v>
      </c>
      <c r="K2167" s="21"/>
    </row>
    <row r="2168" spans="1:11" x14ac:dyDescent="0.15">
      <c r="A2168" s="28">
        <v>41599</v>
      </c>
      <c r="B2168" s="27">
        <v>-99.25</v>
      </c>
      <c r="C2168" s="27">
        <v>-156.94999999999999</v>
      </c>
      <c r="D2168" s="27">
        <v>135.65</v>
      </c>
      <c r="E2168" s="27">
        <v>-138.65</v>
      </c>
      <c r="F2168" s="27">
        <v>207.35</v>
      </c>
      <c r="G2168" s="27">
        <v>-272.75</v>
      </c>
      <c r="H2168" s="27">
        <v>272.25</v>
      </c>
      <c r="I2168" s="27">
        <v>272.25</v>
      </c>
      <c r="J2168" s="27">
        <v>226</v>
      </c>
      <c r="K2168" s="21"/>
    </row>
    <row r="2169" spans="1:11" x14ac:dyDescent="0.15">
      <c r="A2169" s="28">
        <v>41598</v>
      </c>
      <c r="B2169" s="27">
        <v>-99.25</v>
      </c>
      <c r="C2169" s="27">
        <v>-156.94999999999999</v>
      </c>
      <c r="D2169" s="27">
        <v>135.65</v>
      </c>
      <c r="E2169" s="27">
        <v>-138.65</v>
      </c>
      <c r="F2169" s="27">
        <v>207.35</v>
      </c>
      <c r="G2169" s="27">
        <v>-272.75</v>
      </c>
      <c r="H2169" s="27">
        <v>272.25</v>
      </c>
      <c r="I2169" s="27">
        <v>272.25</v>
      </c>
      <c r="J2169" s="27">
        <v>226</v>
      </c>
      <c r="K2169" s="21"/>
    </row>
    <row r="2170" spans="1:11" x14ac:dyDescent="0.15">
      <c r="A2170" s="28">
        <v>41596</v>
      </c>
      <c r="B2170" s="27">
        <v>-99.25</v>
      </c>
      <c r="C2170" s="27">
        <v>-156.94999999999999</v>
      </c>
      <c r="D2170" s="27">
        <v>135.65</v>
      </c>
      <c r="E2170" s="27">
        <v>-138.65</v>
      </c>
      <c r="F2170" s="27">
        <v>207.35</v>
      </c>
      <c r="G2170" s="27">
        <v>-272.75</v>
      </c>
      <c r="H2170" s="27">
        <v>272.25</v>
      </c>
      <c r="I2170" s="27">
        <v>272.25</v>
      </c>
      <c r="J2170" s="27">
        <v>226</v>
      </c>
      <c r="K2170" s="21"/>
    </row>
    <row r="2171" spans="1:11" x14ac:dyDescent="0.15">
      <c r="A2171" s="28">
        <v>41593</v>
      </c>
      <c r="B2171" s="27">
        <v>-99.25</v>
      </c>
      <c r="C2171" s="27">
        <v>-140.85</v>
      </c>
      <c r="D2171" s="27">
        <v>151.75</v>
      </c>
      <c r="E2171" s="27">
        <v>-106.25</v>
      </c>
      <c r="F2171" s="27">
        <v>240.75</v>
      </c>
      <c r="G2171" s="27">
        <v>-232.5</v>
      </c>
      <c r="H2171" s="27">
        <v>312.5</v>
      </c>
      <c r="I2171" s="27">
        <v>321.75</v>
      </c>
      <c r="J2171" s="27">
        <v>266.25</v>
      </c>
      <c r="K2171" s="21"/>
    </row>
    <row r="2172" spans="1:11" x14ac:dyDescent="0.15">
      <c r="A2172" s="28">
        <v>41592</v>
      </c>
      <c r="B2172" s="27">
        <v>-107.5</v>
      </c>
      <c r="C2172" s="27">
        <v>-149.1</v>
      </c>
      <c r="D2172" s="27">
        <v>142.5</v>
      </c>
      <c r="E2172" s="27">
        <v>-114.5</v>
      </c>
      <c r="F2172" s="27">
        <v>231.5</v>
      </c>
      <c r="G2172" s="27">
        <v>-249</v>
      </c>
      <c r="H2172" s="27">
        <v>294</v>
      </c>
      <c r="I2172" s="27">
        <v>318.05</v>
      </c>
      <c r="J2172" s="27">
        <v>266.25</v>
      </c>
      <c r="K2172" s="21"/>
    </row>
    <row r="2173" spans="1:11" x14ac:dyDescent="0.15">
      <c r="A2173" s="28">
        <v>41591</v>
      </c>
      <c r="B2173" s="27">
        <v>-107.5</v>
      </c>
      <c r="C2173" s="27">
        <v>-149.1</v>
      </c>
      <c r="D2173" s="27">
        <v>142.5</v>
      </c>
      <c r="E2173" s="27">
        <v>-114.5</v>
      </c>
      <c r="F2173" s="27">
        <v>231.5</v>
      </c>
      <c r="G2173" s="27">
        <v>-249</v>
      </c>
      <c r="H2173" s="27">
        <v>294</v>
      </c>
      <c r="I2173" s="27">
        <v>318.05</v>
      </c>
      <c r="J2173" s="27">
        <v>266.25</v>
      </c>
      <c r="K2173" s="21"/>
    </row>
    <row r="2174" spans="1:11" x14ac:dyDescent="0.15">
      <c r="A2174" s="28">
        <v>41590</v>
      </c>
      <c r="B2174" s="27">
        <v>-107.5</v>
      </c>
      <c r="C2174" s="27">
        <v>-149.1</v>
      </c>
      <c r="D2174" s="27">
        <v>142.5</v>
      </c>
      <c r="E2174" s="27">
        <v>-114.5</v>
      </c>
      <c r="F2174" s="27">
        <v>231.5</v>
      </c>
      <c r="G2174" s="27">
        <v>-249</v>
      </c>
      <c r="H2174" s="27">
        <v>294</v>
      </c>
      <c r="I2174" s="27">
        <v>318.05</v>
      </c>
      <c r="J2174" s="27">
        <v>266.25</v>
      </c>
      <c r="K2174" s="21"/>
    </row>
    <row r="2175" spans="1:11" x14ac:dyDescent="0.15">
      <c r="A2175" s="28">
        <v>41586</v>
      </c>
      <c r="B2175" s="27">
        <v>-107.5</v>
      </c>
      <c r="C2175" s="27">
        <v>-221.55</v>
      </c>
      <c r="D2175" s="27">
        <v>70.05</v>
      </c>
      <c r="E2175" s="27">
        <v>-138.65</v>
      </c>
      <c r="F2175" s="27">
        <v>207.35</v>
      </c>
      <c r="G2175" s="27">
        <v>-284.3</v>
      </c>
      <c r="H2175" s="27">
        <v>259.3</v>
      </c>
      <c r="I2175" s="27">
        <v>301.95</v>
      </c>
      <c r="J2175" s="27">
        <v>315.75</v>
      </c>
      <c r="K2175" s="21"/>
    </row>
    <row r="2176" spans="1:11" x14ac:dyDescent="0.15">
      <c r="A2176" s="28">
        <v>41585</v>
      </c>
      <c r="B2176" s="27">
        <v>-107.5</v>
      </c>
      <c r="C2176" s="27">
        <v>-221.55</v>
      </c>
      <c r="D2176" s="27">
        <v>70.05</v>
      </c>
      <c r="E2176" s="27">
        <v>-138.65</v>
      </c>
      <c r="F2176" s="27">
        <v>207.35</v>
      </c>
      <c r="G2176" s="27">
        <v>-284.3</v>
      </c>
      <c r="H2176" s="27">
        <v>259.3</v>
      </c>
      <c r="I2176" s="27">
        <v>301.95</v>
      </c>
      <c r="J2176" s="27">
        <v>315.75</v>
      </c>
      <c r="K2176" s="21"/>
    </row>
    <row r="2177" spans="1:11" x14ac:dyDescent="0.15">
      <c r="A2177" s="28">
        <v>41584</v>
      </c>
      <c r="B2177" s="27">
        <v>-107.5</v>
      </c>
      <c r="C2177" s="27">
        <v>-221.55</v>
      </c>
      <c r="D2177" s="27">
        <v>70.05</v>
      </c>
      <c r="E2177" s="27">
        <v>-138.65</v>
      </c>
      <c r="F2177" s="27">
        <v>207.35</v>
      </c>
      <c r="G2177" s="27">
        <v>-284.3</v>
      </c>
      <c r="H2177" s="27">
        <v>259.3</v>
      </c>
      <c r="I2177" s="27">
        <v>301.95</v>
      </c>
      <c r="J2177" s="27">
        <v>315.75</v>
      </c>
      <c r="K2177" s="21"/>
    </row>
    <row r="2178" spans="1:11" x14ac:dyDescent="0.15">
      <c r="A2178" s="28">
        <v>41583</v>
      </c>
      <c r="B2178" s="27">
        <v>-107.5</v>
      </c>
      <c r="C2178" s="27">
        <v>-221.55</v>
      </c>
      <c r="D2178" s="27">
        <v>70.05</v>
      </c>
      <c r="E2178" s="27">
        <v>-138.65</v>
      </c>
      <c r="F2178" s="27">
        <v>207.35</v>
      </c>
      <c r="G2178" s="27">
        <v>-284.3</v>
      </c>
      <c r="H2178" s="27">
        <v>259.3</v>
      </c>
      <c r="I2178" s="27">
        <v>301.95</v>
      </c>
      <c r="J2178" s="27">
        <v>315.75</v>
      </c>
      <c r="K2178" s="21"/>
    </row>
    <row r="2179" spans="1:11" x14ac:dyDescent="0.15">
      <c r="A2179" s="28">
        <v>41579</v>
      </c>
      <c r="B2179" s="27">
        <v>-75.5</v>
      </c>
      <c r="C2179" s="27">
        <v>-301.75</v>
      </c>
      <c r="D2179" s="27">
        <v>92.25</v>
      </c>
      <c r="E2179" s="27">
        <v>-190.75</v>
      </c>
      <c r="F2179" s="27">
        <v>253.25</v>
      </c>
      <c r="G2179" s="27">
        <v>-230.2</v>
      </c>
      <c r="H2179" s="27">
        <v>310.2</v>
      </c>
      <c r="I2179" s="27">
        <v>206.5</v>
      </c>
      <c r="J2179" s="27">
        <v>296.25</v>
      </c>
      <c r="K2179" s="21"/>
    </row>
    <row r="2180" spans="1:11" x14ac:dyDescent="0.15">
      <c r="A2180" s="28">
        <v>41577</v>
      </c>
      <c r="B2180" s="27">
        <v>-75.5</v>
      </c>
      <c r="C2180" s="27">
        <v>-301.75</v>
      </c>
      <c r="D2180" s="27">
        <v>92.25</v>
      </c>
      <c r="E2180" s="27">
        <v>-190.75</v>
      </c>
      <c r="F2180" s="27">
        <v>253.25</v>
      </c>
      <c r="G2180" s="27">
        <v>-230.2</v>
      </c>
      <c r="H2180" s="27">
        <v>310.2</v>
      </c>
      <c r="I2180" s="27">
        <v>206.5</v>
      </c>
      <c r="J2180" s="27">
        <v>296.25</v>
      </c>
      <c r="K2180" s="21"/>
    </row>
    <row r="2181" spans="1:11" x14ac:dyDescent="0.15">
      <c r="A2181" s="28">
        <v>41576</v>
      </c>
      <c r="B2181" s="27">
        <v>-75.5</v>
      </c>
      <c r="C2181" s="27">
        <v>-301.75</v>
      </c>
      <c r="D2181" s="27">
        <v>92.25</v>
      </c>
      <c r="E2181" s="27">
        <v>-190.75</v>
      </c>
      <c r="F2181" s="27">
        <v>253.25</v>
      </c>
      <c r="G2181" s="27">
        <v>-230.2</v>
      </c>
      <c r="H2181" s="27">
        <v>310.2</v>
      </c>
      <c r="I2181" s="27">
        <v>206.5</v>
      </c>
      <c r="J2181" s="27">
        <v>296.25</v>
      </c>
      <c r="K2181" s="21"/>
    </row>
    <row r="2182" spans="1:11" x14ac:dyDescent="0.15">
      <c r="A2182" s="28">
        <v>41575</v>
      </c>
      <c r="B2182" s="27">
        <v>-75.5</v>
      </c>
      <c r="C2182" s="27">
        <v>-213.2</v>
      </c>
      <c r="D2182" s="27">
        <v>180.8</v>
      </c>
      <c r="E2182" s="27">
        <v>-190.75</v>
      </c>
      <c r="F2182" s="27">
        <v>253.25</v>
      </c>
      <c r="G2182" s="27">
        <v>-124.95</v>
      </c>
      <c r="H2182" s="27">
        <v>418.45</v>
      </c>
      <c r="I2182" s="27">
        <v>305.5</v>
      </c>
      <c r="J2182" s="27">
        <v>296.25</v>
      </c>
      <c r="K2182" s="21"/>
    </row>
    <row r="2183" spans="1:11" x14ac:dyDescent="0.15">
      <c r="A2183" s="28">
        <v>41571</v>
      </c>
      <c r="B2183" s="27">
        <v>-75.5</v>
      </c>
      <c r="C2183" s="27">
        <v>-213.2</v>
      </c>
      <c r="D2183" s="27">
        <v>180.8</v>
      </c>
      <c r="E2183" s="27">
        <v>-190.75</v>
      </c>
      <c r="F2183" s="27">
        <v>253.25</v>
      </c>
      <c r="G2183" s="27">
        <v>-124.95</v>
      </c>
      <c r="H2183" s="27">
        <v>418.45</v>
      </c>
      <c r="I2183" s="27">
        <v>305.5</v>
      </c>
      <c r="J2183" s="27">
        <v>296.25</v>
      </c>
      <c r="K2183" s="21"/>
    </row>
    <row r="2184" spans="1:11" x14ac:dyDescent="0.15">
      <c r="A2184" s="28">
        <v>41570</v>
      </c>
      <c r="B2184" s="27">
        <v>-75.5</v>
      </c>
      <c r="C2184" s="27">
        <v>-213.2</v>
      </c>
      <c r="D2184" s="27">
        <v>180.8</v>
      </c>
      <c r="E2184" s="27">
        <v>-190.75</v>
      </c>
      <c r="F2184" s="27">
        <v>253.25</v>
      </c>
      <c r="G2184" s="27">
        <v>-124.95</v>
      </c>
      <c r="H2184" s="27">
        <v>418.45</v>
      </c>
      <c r="I2184" s="27">
        <v>305.5</v>
      </c>
      <c r="J2184" s="27">
        <v>296.25</v>
      </c>
      <c r="K2184" s="21"/>
    </row>
    <row r="2185" spans="1:11" x14ac:dyDescent="0.15">
      <c r="A2185" s="28">
        <v>41569</v>
      </c>
      <c r="B2185" s="27">
        <v>-75.5</v>
      </c>
      <c r="C2185" s="27">
        <v>-213.2</v>
      </c>
      <c r="D2185" s="27">
        <v>180.8</v>
      </c>
      <c r="E2185" s="27">
        <v>-190.75</v>
      </c>
      <c r="F2185" s="27">
        <v>253.25</v>
      </c>
      <c r="G2185" s="27">
        <v>-124.95</v>
      </c>
      <c r="H2185" s="27">
        <v>418.45</v>
      </c>
      <c r="I2185" s="27">
        <v>305.5</v>
      </c>
      <c r="J2185" s="27">
        <v>296.25</v>
      </c>
      <c r="K2185" s="21"/>
    </row>
    <row r="2186" spans="1:11" x14ac:dyDescent="0.15">
      <c r="A2186" s="28">
        <v>41565</v>
      </c>
      <c r="B2186" s="27">
        <v>-75.5</v>
      </c>
      <c r="C2186" s="27">
        <v>-181</v>
      </c>
      <c r="D2186" s="27">
        <v>213</v>
      </c>
      <c r="E2186" s="27">
        <v>-110.25</v>
      </c>
      <c r="F2186" s="27">
        <v>333.75</v>
      </c>
      <c r="G2186" s="27">
        <v>-102.85</v>
      </c>
      <c r="H2186" s="27">
        <v>438.35</v>
      </c>
      <c r="I2186" s="27">
        <v>305.5</v>
      </c>
      <c r="J2186" s="27">
        <v>358.25</v>
      </c>
      <c r="K2186" s="21"/>
    </row>
    <row r="2187" spans="1:11" x14ac:dyDescent="0.15">
      <c r="A2187" s="28">
        <v>41564</v>
      </c>
      <c r="B2187" s="27">
        <v>-75.5</v>
      </c>
      <c r="C2187" s="27">
        <v>-181</v>
      </c>
      <c r="D2187" s="27">
        <v>213</v>
      </c>
      <c r="E2187" s="27">
        <v>-110.25</v>
      </c>
      <c r="F2187" s="27">
        <v>333.75</v>
      </c>
      <c r="G2187" s="27">
        <v>-102.85</v>
      </c>
      <c r="H2187" s="27">
        <v>438.35</v>
      </c>
      <c r="I2187" s="27">
        <v>305.5</v>
      </c>
      <c r="J2187" s="27">
        <v>358.25</v>
      </c>
      <c r="K2187" s="21"/>
    </row>
    <row r="2188" spans="1:11" x14ac:dyDescent="0.15">
      <c r="A2188" s="28">
        <v>41563</v>
      </c>
      <c r="B2188" s="27">
        <v>-75.5</v>
      </c>
      <c r="C2188" s="27">
        <v>-214</v>
      </c>
      <c r="D2188" s="27">
        <v>176</v>
      </c>
      <c r="E2188" s="27">
        <v>-126.75</v>
      </c>
      <c r="F2188" s="27">
        <v>315.25</v>
      </c>
      <c r="G2188" s="27">
        <v>-112.75</v>
      </c>
      <c r="H2188" s="27">
        <v>427.25</v>
      </c>
      <c r="I2188" s="27">
        <v>327.25</v>
      </c>
      <c r="J2188" s="27">
        <v>349</v>
      </c>
      <c r="K2188" s="21"/>
    </row>
    <row r="2189" spans="1:11" x14ac:dyDescent="0.15">
      <c r="A2189" s="28">
        <v>41562</v>
      </c>
      <c r="B2189" s="27">
        <v>-75.5</v>
      </c>
      <c r="C2189" s="27">
        <v>-214</v>
      </c>
      <c r="D2189" s="27">
        <v>176</v>
      </c>
      <c r="E2189" s="27">
        <v>-126.75</v>
      </c>
      <c r="F2189" s="27">
        <v>315.25</v>
      </c>
      <c r="G2189" s="27">
        <v>-112.75</v>
      </c>
      <c r="H2189" s="27">
        <v>427.25</v>
      </c>
      <c r="I2189" s="27">
        <v>327.25</v>
      </c>
      <c r="J2189" s="27">
        <v>349</v>
      </c>
      <c r="K2189" s="21"/>
    </row>
    <row r="2190" spans="1:11" x14ac:dyDescent="0.15">
      <c r="A2190" s="28">
        <v>41559</v>
      </c>
      <c r="B2190" s="27">
        <v>-75.5</v>
      </c>
      <c r="C2190" s="27">
        <v>-205.75</v>
      </c>
      <c r="D2190" s="27">
        <v>185.25</v>
      </c>
      <c r="E2190" s="27">
        <v>-199</v>
      </c>
      <c r="F2190" s="27">
        <v>244</v>
      </c>
      <c r="G2190" s="27">
        <v>-101.2</v>
      </c>
      <c r="H2190" s="27">
        <v>190.2</v>
      </c>
      <c r="I2190" s="27">
        <v>376.75</v>
      </c>
      <c r="J2190" s="27">
        <v>479</v>
      </c>
      <c r="K2190" s="21"/>
    </row>
    <row r="2191" spans="1:11" x14ac:dyDescent="0.15">
      <c r="A2191" s="28">
        <v>41558</v>
      </c>
      <c r="B2191" s="27">
        <v>-75.5</v>
      </c>
      <c r="C2191" s="27">
        <v>-205.75</v>
      </c>
      <c r="D2191" s="27">
        <v>185.25</v>
      </c>
      <c r="E2191" s="27">
        <v>-199</v>
      </c>
      <c r="F2191" s="27">
        <v>244</v>
      </c>
      <c r="G2191" s="27">
        <v>-101.2</v>
      </c>
      <c r="H2191" s="27">
        <v>190.2</v>
      </c>
      <c r="I2191" s="27">
        <v>376.75</v>
      </c>
      <c r="J2191" s="27">
        <v>479</v>
      </c>
      <c r="K2191" s="21"/>
    </row>
    <row r="2192" spans="1:11" x14ac:dyDescent="0.15">
      <c r="A2192" s="28">
        <v>41557</v>
      </c>
      <c r="B2192" s="27">
        <v>-75.5</v>
      </c>
      <c r="C2192" s="27">
        <v>-205.75</v>
      </c>
      <c r="D2192" s="27">
        <v>185.25</v>
      </c>
      <c r="E2192" s="27">
        <v>-199</v>
      </c>
      <c r="F2192" s="27">
        <v>244</v>
      </c>
      <c r="G2192" s="27">
        <v>-101.2</v>
      </c>
      <c r="H2192" s="27">
        <v>190.2</v>
      </c>
      <c r="I2192" s="27">
        <v>376.75</v>
      </c>
      <c r="J2192" s="27">
        <v>479</v>
      </c>
      <c r="K2192" s="21"/>
    </row>
    <row r="2193" spans="1:11" x14ac:dyDescent="0.15">
      <c r="A2193" s="28">
        <v>41556</v>
      </c>
      <c r="B2193" s="27">
        <v>-75.5</v>
      </c>
      <c r="C2193" s="27">
        <v>-205.75</v>
      </c>
      <c r="D2193" s="27">
        <v>185.25</v>
      </c>
      <c r="E2193" s="27">
        <v>-199</v>
      </c>
      <c r="F2193" s="27">
        <v>244</v>
      </c>
      <c r="G2193" s="27">
        <v>-101.2</v>
      </c>
      <c r="H2193" s="27">
        <v>190.2</v>
      </c>
      <c r="I2193" s="27">
        <v>376.75</v>
      </c>
      <c r="J2193" s="27">
        <v>479</v>
      </c>
      <c r="K2193" s="21"/>
    </row>
    <row r="2194" spans="1:11" x14ac:dyDescent="0.15">
      <c r="A2194" s="28">
        <v>41555</v>
      </c>
      <c r="B2194" s="27">
        <v>-59</v>
      </c>
      <c r="C2194" s="27">
        <v>-205.75</v>
      </c>
      <c r="D2194" s="27">
        <v>185.25</v>
      </c>
      <c r="E2194" s="27">
        <v>-207.25</v>
      </c>
      <c r="F2194" s="27">
        <v>234.75</v>
      </c>
      <c r="G2194" s="27">
        <v>-107.8</v>
      </c>
      <c r="H2194" s="27">
        <v>182.8</v>
      </c>
      <c r="I2194" s="27">
        <v>367.5</v>
      </c>
      <c r="J2194" s="27">
        <v>469.75</v>
      </c>
      <c r="K2194" s="21"/>
    </row>
    <row r="2195" spans="1:11" x14ac:dyDescent="0.15">
      <c r="A2195" s="28">
        <v>41547</v>
      </c>
      <c r="B2195" s="27">
        <v>-59</v>
      </c>
      <c r="C2195" s="27">
        <v>-184.3</v>
      </c>
      <c r="D2195" s="27">
        <v>209.3</v>
      </c>
      <c r="E2195" s="27">
        <v>-199</v>
      </c>
      <c r="F2195" s="27">
        <v>244</v>
      </c>
      <c r="G2195" s="27">
        <v>-193.25</v>
      </c>
      <c r="H2195" s="27">
        <v>196.75</v>
      </c>
      <c r="I2195" s="27">
        <v>336.5</v>
      </c>
      <c r="J2195" s="27">
        <v>349</v>
      </c>
      <c r="K2195" s="21"/>
    </row>
    <row r="2196" spans="1:11" x14ac:dyDescent="0.15">
      <c r="A2196" s="28">
        <v>41546</v>
      </c>
      <c r="B2196" s="27">
        <v>-59</v>
      </c>
      <c r="C2196" s="27">
        <v>-184.3</v>
      </c>
      <c r="D2196" s="27">
        <v>209.3</v>
      </c>
      <c r="E2196" s="27">
        <v>-199</v>
      </c>
      <c r="F2196" s="27">
        <v>244</v>
      </c>
      <c r="G2196" s="27">
        <v>-193.25</v>
      </c>
      <c r="H2196" s="27">
        <v>196.75</v>
      </c>
      <c r="I2196" s="27">
        <v>336.5</v>
      </c>
      <c r="J2196" s="27">
        <v>349</v>
      </c>
      <c r="K2196" s="21"/>
    </row>
    <row r="2197" spans="1:11" x14ac:dyDescent="0.15">
      <c r="A2197" s="28">
        <v>41544</v>
      </c>
      <c r="B2197" s="27">
        <v>-59</v>
      </c>
      <c r="C2197" s="27">
        <v>-184.3</v>
      </c>
      <c r="D2197" s="27">
        <v>209.3</v>
      </c>
      <c r="E2197" s="27">
        <v>-199</v>
      </c>
      <c r="F2197" s="27">
        <v>244</v>
      </c>
      <c r="G2197" s="27">
        <v>-193.25</v>
      </c>
      <c r="H2197" s="27">
        <v>196.75</v>
      </c>
      <c r="I2197" s="27">
        <v>336.5</v>
      </c>
      <c r="J2197" s="27">
        <v>349</v>
      </c>
      <c r="K2197" s="21"/>
    </row>
    <row r="2198" spans="1:11" x14ac:dyDescent="0.15">
      <c r="A2198" s="28">
        <v>41543</v>
      </c>
      <c r="B2198" s="27">
        <v>-59</v>
      </c>
      <c r="C2198" s="27">
        <v>-184.3</v>
      </c>
      <c r="D2198" s="27">
        <v>209.3</v>
      </c>
      <c r="E2198" s="27">
        <v>-199</v>
      </c>
      <c r="F2198" s="27">
        <v>244</v>
      </c>
      <c r="G2198" s="27">
        <v>-180.05</v>
      </c>
      <c r="H2198" s="27">
        <v>211.55</v>
      </c>
      <c r="I2198" s="27">
        <v>336.5</v>
      </c>
      <c r="J2198" s="27">
        <v>349</v>
      </c>
      <c r="K2198" s="21"/>
    </row>
    <row r="2199" spans="1:11" x14ac:dyDescent="0.15">
      <c r="A2199" s="28">
        <v>41541</v>
      </c>
      <c r="B2199" s="27">
        <v>-26</v>
      </c>
      <c r="C2199" s="27">
        <v>-176.05</v>
      </c>
      <c r="D2199" s="27">
        <v>218.55</v>
      </c>
      <c r="E2199" s="27">
        <v>-239.25</v>
      </c>
      <c r="F2199" s="27">
        <v>203.75</v>
      </c>
      <c r="G2199" s="27">
        <v>-180.05</v>
      </c>
      <c r="H2199" s="27">
        <v>211.55</v>
      </c>
      <c r="I2199" s="27">
        <v>296.25</v>
      </c>
      <c r="J2199" s="27">
        <v>358.25</v>
      </c>
      <c r="K2199" s="21"/>
    </row>
    <row r="2200" spans="1:11" x14ac:dyDescent="0.15">
      <c r="A2200" s="28">
        <v>41539</v>
      </c>
      <c r="B2200" s="27">
        <v>-26</v>
      </c>
      <c r="C2200" s="27">
        <v>-167.8</v>
      </c>
      <c r="D2200" s="27">
        <v>227.8</v>
      </c>
      <c r="E2200" s="27">
        <v>-215.1</v>
      </c>
      <c r="F2200" s="27">
        <v>227.9</v>
      </c>
      <c r="G2200" s="27">
        <v>-171.8</v>
      </c>
      <c r="H2200" s="27">
        <v>220.8</v>
      </c>
      <c r="I2200" s="27">
        <v>256</v>
      </c>
      <c r="J2200" s="27">
        <v>277.75</v>
      </c>
      <c r="K2200" s="21"/>
    </row>
    <row r="2201" spans="1:11" x14ac:dyDescent="0.15">
      <c r="A2201" s="28">
        <v>41535</v>
      </c>
      <c r="B2201" s="27">
        <v>-26</v>
      </c>
      <c r="C2201" s="27">
        <v>-167.8</v>
      </c>
      <c r="D2201" s="27">
        <v>227.8</v>
      </c>
      <c r="E2201" s="27">
        <v>-215.1</v>
      </c>
      <c r="F2201" s="27">
        <v>227.9</v>
      </c>
      <c r="G2201" s="27">
        <v>-171.8</v>
      </c>
      <c r="H2201" s="27">
        <v>220.8</v>
      </c>
      <c r="I2201" s="27">
        <v>256</v>
      </c>
      <c r="J2201" s="27">
        <v>277.75</v>
      </c>
      <c r="K2201" s="21"/>
    </row>
    <row r="2202" spans="1:11" x14ac:dyDescent="0.15">
      <c r="A2202" s="28">
        <v>41534</v>
      </c>
      <c r="B2202" s="27">
        <v>-26</v>
      </c>
      <c r="C2202" s="27">
        <v>-167.8</v>
      </c>
      <c r="D2202" s="27">
        <v>227.8</v>
      </c>
      <c r="E2202" s="27">
        <v>-215.1</v>
      </c>
      <c r="F2202" s="27">
        <v>227.9</v>
      </c>
      <c r="G2202" s="27">
        <v>-171.8</v>
      </c>
      <c r="H2202" s="27">
        <v>220.8</v>
      </c>
      <c r="I2202" s="27">
        <v>256</v>
      </c>
      <c r="J2202" s="27">
        <v>277.75</v>
      </c>
      <c r="K2202" s="21"/>
    </row>
    <row r="2203" spans="1:11" x14ac:dyDescent="0.15">
      <c r="A2203" s="28">
        <v>41529</v>
      </c>
      <c r="B2203" s="27">
        <v>-26</v>
      </c>
      <c r="C2203" s="27">
        <v>-119.3</v>
      </c>
      <c r="D2203" s="27">
        <v>277.32</v>
      </c>
      <c r="E2203" s="27">
        <v>-222.75</v>
      </c>
      <c r="F2203" s="27">
        <v>222.25</v>
      </c>
      <c r="G2203" s="27">
        <v>-208.75</v>
      </c>
      <c r="H2203" s="27">
        <v>284.25</v>
      </c>
      <c r="I2203" s="27">
        <v>225</v>
      </c>
      <c r="J2203" s="27">
        <v>256.5</v>
      </c>
      <c r="K2203" s="21"/>
    </row>
    <row r="2204" spans="1:11" x14ac:dyDescent="0.15">
      <c r="A2204" s="28">
        <v>41528</v>
      </c>
      <c r="B2204" s="27">
        <v>-26</v>
      </c>
      <c r="C2204" s="27">
        <v>-119.3</v>
      </c>
      <c r="D2204" s="27">
        <v>277.32</v>
      </c>
      <c r="E2204" s="27">
        <v>-222.75</v>
      </c>
      <c r="F2204" s="27">
        <v>222.25</v>
      </c>
      <c r="G2204" s="27">
        <v>-208.75</v>
      </c>
      <c r="H2204" s="27">
        <v>284.25</v>
      </c>
      <c r="I2204" s="27">
        <v>225</v>
      </c>
      <c r="J2204" s="27">
        <v>256.5</v>
      </c>
      <c r="K2204" s="21"/>
    </row>
    <row r="2205" spans="1:11" x14ac:dyDescent="0.15">
      <c r="A2205" s="28">
        <v>41527</v>
      </c>
      <c r="B2205" s="27">
        <v>-26</v>
      </c>
      <c r="C2205" s="27">
        <v>-119.3</v>
      </c>
      <c r="D2205" s="27">
        <v>277.32</v>
      </c>
      <c r="E2205" s="27">
        <v>-222.75</v>
      </c>
      <c r="F2205" s="27">
        <v>222.25</v>
      </c>
      <c r="G2205" s="27">
        <v>-168.5</v>
      </c>
      <c r="H2205" s="27">
        <v>224.5</v>
      </c>
      <c r="I2205" s="27">
        <v>225</v>
      </c>
      <c r="J2205" s="27">
        <v>270.89999999999998</v>
      </c>
      <c r="K2205" s="21"/>
    </row>
    <row r="2206" spans="1:11" x14ac:dyDescent="0.15">
      <c r="A2206" s="28">
        <v>41521</v>
      </c>
      <c r="B2206" s="27">
        <v>-26</v>
      </c>
      <c r="C2206" s="27">
        <v>-100.1</v>
      </c>
      <c r="D2206" s="27">
        <v>295.89999999999998</v>
      </c>
      <c r="E2206" s="27">
        <v>-231</v>
      </c>
      <c r="F2206" s="27">
        <v>213</v>
      </c>
      <c r="G2206" s="27">
        <v>-253.95</v>
      </c>
      <c r="H2206" s="27">
        <v>238.45</v>
      </c>
      <c r="I2206" s="27">
        <v>275</v>
      </c>
      <c r="J2206" s="27">
        <v>216.25</v>
      </c>
      <c r="K2206" s="21"/>
    </row>
    <row r="2207" spans="1:11" x14ac:dyDescent="0.15">
      <c r="A2207" s="28">
        <v>41519</v>
      </c>
      <c r="B2207" s="27">
        <v>-176</v>
      </c>
      <c r="C2207" s="27">
        <v>-91.85</v>
      </c>
      <c r="D2207" s="27">
        <v>305.14999999999998</v>
      </c>
      <c r="E2207" s="27">
        <v>-254.95</v>
      </c>
      <c r="F2207" s="27">
        <v>190.05</v>
      </c>
      <c r="G2207" s="27">
        <v>-224.25</v>
      </c>
      <c r="H2207" s="27">
        <v>321.75</v>
      </c>
      <c r="I2207" s="27">
        <v>234.75</v>
      </c>
      <c r="J2207" s="27">
        <v>235.25</v>
      </c>
      <c r="K2207" s="21"/>
    </row>
    <row r="2208" spans="1:11" x14ac:dyDescent="0.15">
      <c r="A2208" s="28">
        <v>41514</v>
      </c>
      <c r="B2208" s="27">
        <v>-176</v>
      </c>
      <c r="C2208" s="27">
        <v>-75.75</v>
      </c>
      <c r="D2208" s="27">
        <v>321.25</v>
      </c>
      <c r="E2208" s="27">
        <v>-182.5</v>
      </c>
      <c r="F2208" s="27">
        <v>262.5</v>
      </c>
      <c r="G2208" s="27">
        <v>-224.25</v>
      </c>
      <c r="H2208" s="27">
        <v>321.75</v>
      </c>
      <c r="I2208" s="27">
        <v>277.39999999999998</v>
      </c>
      <c r="J2208" s="27">
        <v>312.5</v>
      </c>
      <c r="K2208" s="21"/>
    </row>
    <row r="2209" spans="1:11" x14ac:dyDescent="0.15">
      <c r="A2209" s="28">
        <v>41512</v>
      </c>
      <c r="B2209" s="27">
        <v>-265.75</v>
      </c>
      <c r="C2209" s="27">
        <v>-149</v>
      </c>
      <c r="D2209" s="27">
        <v>344</v>
      </c>
      <c r="E2209" s="27">
        <v>-214.9</v>
      </c>
      <c r="F2209" s="27">
        <v>329.1</v>
      </c>
      <c r="G2209" s="27">
        <v>-321.25</v>
      </c>
      <c r="H2209" s="27">
        <v>272.75</v>
      </c>
      <c r="I2209" s="27">
        <v>344</v>
      </c>
      <c r="J2209" s="27">
        <v>291.75</v>
      </c>
      <c r="K2209" s="21"/>
    </row>
    <row r="2210" spans="1:11" x14ac:dyDescent="0.15">
      <c r="A2210" s="28">
        <v>41509</v>
      </c>
      <c r="B2210" s="27">
        <v>-282.25</v>
      </c>
      <c r="C2210" s="27">
        <v>-326.5</v>
      </c>
      <c r="D2210" s="27">
        <v>264.5</v>
      </c>
      <c r="E2210" s="27">
        <v>-449.15</v>
      </c>
      <c r="F2210" s="27">
        <v>190.85</v>
      </c>
      <c r="G2210" s="27">
        <v>-443</v>
      </c>
      <c r="H2210" s="27">
        <v>296</v>
      </c>
      <c r="I2210" s="27">
        <v>212.6</v>
      </c>
      <c r="J2210" s="27">
        <v>161.9</v>
      </c>
      <c r="K2210" s="21"/>
    </row>
    <row r="2211" spans="1:11" x14ac:dyDescent="0.15">
      <c r="A2211" s="28">
        <v>41506</v>
      </c>
      <c r="B2211" s="27">
        <v>-242</v>
      </c>
      <c r="C2211" s="27">
        <v>-318.25</v>
      </c>
      <c r="D2211" s="27">
        <v>273.75</v>
      </c>
      <c r="E2211" s="27">
        <v>-457</v>
      </c>
      <c r="F2211" s="27">
        <v>184</v>
      </c>
      <c r="G2211" s="27">
        <v>-394.5</v>
      </c>
      <c r="H2211" s="27">
        <v>345.5</v>
      </c>
      <c r="I2211" s="27">
        <v>246</v>
      </c>
      <c r="J2211" s="27">
        <v>227.5</v>
      </c>
      <c r="K2211" s="21"/>
    </row>
    <row r="2212" spans="1:11" x14ac:dyDescent="0.15">
      <c r="A2212" s="28">
        <v>41500</v>
      </c>
      <c r="B2212" s="27">
        <v>-250.25</v>
      </c>
      <c r="C2212" s="27">
        <v>-487.7</v>
      </c>
      <c r="D2212" s="27">
        <v>102.3</v>
      </c>
      <c r="E2212" s="27">
        <v>-594.25</v>
      </c>
      <c r="F2212" s="27">
        <v>44.75</v>
      </c>
      <c r="G2212" s="27">
        <v>-572</v>
      </c>
      <c r="H2212" s="27">
        <v>166</v>
      </c>
      <c r="I2212" s="27">
        <v>106.75</v>
      </c>
      <c r="J2212" s="27">
        <v>72.150000000000006</v>
      </c>
      <c r="K2212" s="21"/>
    </row>
    <row r="2213" spans="1:11" x14ac:dyDescent="0.15">
      <c r="A2213" s="28">
        <v>41498</v>
      </c>
      <c r="B2213" s="27">
        <v>-250.25</v>
      </c>
      <c r="C2213" s="27">
        <v>-568.6</v>
      </c>
      <c r="D2213" s="27">
        <v>19.399999999999999</v>
      </c>
      <c r="E2213" s="27">
        <v>-643.35</v>
      </c>
      <c r="F2213" s="27">
        <v>-8.35</v>
      </c>
      <c r="G2213" s="27">
        <v>-677.25</v>
      </c>
      <c r="H2213" s="27">
        <v>57.75</v>
      </c>
      <c r="I2213" s="27">
        <v>7.75</v>
      </c>
      <c r="J2213" s="27">
        <v>21.45</v>
      </c>
      <c r="K2213" s="21"/>
    </row>
    <row r="2214" spans="1:11" x14ac:dyDescent="0.15">
      <c r="A2214" s="28">
        <v>41494</v>
      </c>
      <c r="B2214" s="27">
        <v>-250.25</v>
      </c>
      <c r="C2214" s="27">
        <v>-568.6</v>
      </c>
      <c r="D2214" s="27">
        <v>19.399999999999999</v>
      </c>
      <c r="E2214" s="27">
        <v>-643.35</v>
      </c>
      <c r="F2214" s="27">
        <v>-8.35</v>
      </c>
      <c r="G2214" s="27">
        <v>-677.25</v>
      </c>
      <c r="H2214" s="27">
        <v>57.75</v>
      </c>
      <c r="I2214" s="27">
        <v>7.75</v>
      </c>
      <c r="J2214" s="27">
        <v>21.45</v>
      </c>
      <c r="K2214" s="21"/>
    </row>
    <row r="2215" spans="1:11" x14ac:dyDescent="0.15">
      <c r="A2215" s="28">
        <v>41492</v>
      </c>
      <c r="B2215" s="27">
        <v>-250.25</v>
      </c>
      <c r="C2215" s="27">
        <v>-552.5</v>
      </c>
      <c r="D2215" s="27">
        <v>35.5</v>
      </c>
      <c r="E2215" s="27">
        <v>-643.35</v>
      </c>
      <c r="F2215" s="27">
        <v>-8.35</v>
      </c>
      <c r="G2215" s="27">
        <v>-677.25</v>
      </c>
      <c r="H2215" s="27">
        <v>57.75</v>
      </c>
      <c r="I2215" s="27">
        <v>7.75</v>
      </c>
      <c r="J2215" s="27">
        <v>30.7</v>
      </c>
      <c r="K2215" s="21"/>
    </row>
    <row r="2216" spans="1:11" x14ac:dyDescent="0.15">
      <c r="A2216" s="28">
        <v>41487</v>
      </c>
      <c r="B2216" s="27">
        <v>-250.25</v>
      </c>
      <c r="C2216" s="27">
        <v>-447.85</v>
      </c>
      <c r="D2216" s="27">
        <v>90.15</v>
      </c>
      <c r="E2216" s="27">
        <v>-619.20000000000005</v>
      </c>
      <c r="F2216" s="27">
        <v>-34.200000000000003</v>
      </c>
      <c r="G2216" s="27">
        <v>-653.1</v>
      </c>
      <c r="H2216" s="27">
        <v>81.900000000000006</v>
      </c>
      <c r="I2216" s="27">
        <v>-26.15</v>
      </c>
      <c r="J2216" s="27">
        <v>12.9</v>
      </c>
      <c r="K2216" s="21"/>
    </row>
    <row r="2217" spans="1:11" x14ac:dyDescent="0.15">
      <c r="A2217" s="28">
        <v>41485</v>
      </c>
      <c r="B2217" s="27">
        <v>-250.25</v>
      </c>
      <c r="C2217" s="27">
        <v>-431.75</v>
      </c>
      <c r="D2217" s="27">
        <v>106.25</v>
      </c>
      <c r="E2217" s="27">
        <v>-627.25</v>
      </c>
      <c r="F2217" s="27">
        <v>-42.25</v>
      </c>
      <c r="G2217" s="27">
        <v>-677.25</v>
      </c>
      <c r="H2217" s="27">
        <v>7.75</v>
      </c>
      <c r="I2217" s="27">
        <v>-26.15</v>
      </c>
      <c r="J2217" s="27">
        <v>12.9</v>
      </c>
      <c r="K2217" s="21"/>
    </row>
    <row r="2218" spans="1:11" x14ac:dyDescent="0.15">
      <c r="A2218" s="28">
        <v>41481</v>
      </c>
      <c r="B2218" s="27">
        <v>-210</v>
      </c>
      <c r="C2218" s="27">
        <v>-326.7</v>
      </c>
      <c r="D2218" s="27">
        <v>113.3</v>
      </c>
      <c r="E2218" s="27">
        <v>-554</v>
      </c>
      <c r="F2218" s="27">
        <v>-15</v>
      </c>
      <c r="G2218" s="27">
        <v>-620.5</v>
      </c>
      <c r="H2218" s="27">
        <v>66.5</v>
      </c>
      <c r="I2218" s="27">
        <v>-24.25</v>
      </c>
      <c r="J2218" s="27">
        <v>63.6</v>
      </c>
      <c r="K2218" s="21"/>
    </row>
    <row r="2219" spans="1:11" x14ac:dyDescent="0.15">
      <c r="A2219" s="28">
        <v>41480</v>
      </c>
      <c r="B2219" s="27">
        <v>-210</v>
      </c>
      <c r="C2219" s="27">
        <v>-289.55</v>
      </c>
      <c r="D2219" s="27">
        <v>101.05</v>
      </c>
      <c r="E2219" s="27">
        <v>-529.65</v>
      </c>
      <c r="F2219" s="27">
        <v>-89.65</v>
      </c>
      <c r="G2219" s="27">
        <v>-563.75</v>
      </c>
      <c r="H2219" s="27">
        <v>75.25</v>
      </c>
      <c r="I2219" s="27">
        <v>-82.8</v>
      </c>
      <c r="J2219" s="27">
        <v>-3</v>
      </c>
      <c r="K2219" s="21"/>
    </row>
    <row r="2220" spans="1:11" x14ac:dyDescent="0.15">
      <c r="A2220" s="28">
        <v>41479</v>
      </c>
      <c r="B2220" s="27">
        <v>-210</v>
      </c>
      <c r="C2220" s="27">
        <v>-289.55</v>
      </c>
      <c r="D2220" s="27">
        <v>101.05</v>
      </c>
      <c r="E2220" s="27">
        <v>-497.25</v>
      </c>
      <c r="F2220" s="27">
        <v>-56.25</v>
      </c>
      <c r="G2220" s="27">
        <v>-563.75</v>
      </c>
      <c r="H2220" s="27">
        <v>75.25</v>
      </c>
      <c r="I2220" s="27">
        <v>-49.4</v>
      </c>
      <c r="J2220" s="27">
        <v>14.3</v>
      </c>
      <c r="K2220" s="21"/>
    </row>
    <row r="2221" spans="1:11" x14ac:dyDescent="0.15">
      <c r="A2221" s="28">
        <v>41478</v>
      </c>
      <c r="B2221" s="27">
        <v>-210</v>
      </c>
      <c r="C2221" s="27">
        <v>-321.75</v>
      </c>
      <c r="D2221" s="27">
        <v>68.849999999999994</v>
      </c>
      <c r="E2221" s="27">
        <v>-465.05</v>
      </c>
      <c r="F2221" s="27">
        <v>-24.05</v>
      </c>
      <c r="G2221" s="27">
        <v>-555.5</v>
      </c>
      <c r="H2221" s="27">
        <v>84.5</v>
      </c>
      <c r="I2221" s="27">
        <v>-49.4</v>
      </c>
      <c r="J2221" s="27">
        <v>14.3</v>
      </c>
      <c r="K2221" s="21"/>
    </row>
    <row r="2222" spans="1:11" x14ac:dyDescent="0.15">
      <c r="A2222" s="28">
        <v>41477</v>
      </c>
      <c r="B2222" s="27">
        <v>-210</v>
      </c>
      <c r="C2222" s="27">
        <v>-321.75</v>
      </c>
      <c r="D2222" s="27">
        <v>68.849999999999994</v>
      </c>
      <c r="E2222" s="27">
        <v>-465.05</v>
      </c>
      <c r="F2222" s="27">
        <v>-24.05</v>
      </c>
      <c r="G2222" s="27">
        <v>-579.85</v>
      </c>
      <c r="H2222" s="27">
        <v>59.15</v>
      </c>
      <c r="I2222" s="27">
        <v>-49.4</v>
      </c>
      <c r="J2222" s="27">
        <v>-19.100000000000001</v>
      </c>
      <c r="K2222" s="21"/>
    </row>
    <row r="2223" spans="1:11" x14ac:dyDescent="0.15">
      <c r="A2223" s="28">
        <v>41474</v>
      </c>
      <c r="B2223" s="27">
        <v>-210</v>
      </c>
      <c r="C2223" s="27">
        <v>-321.75</v>
      </c>
      <c r="D2223" s="27">
        <v>68.849999999999994</v>
      </c>
      <c r="E2223" s="27">
        <v>-457</v>
      </c>
      <c r="F2223" s="27">
        <v>-16</v>
      </c>
      <c r="G2223" s="27">
        <v>-579.85</v>
      </c>
      <c r="H2223" s="27">
        <v>59.15</v>
      </c>
      <c r="I2223" s="27">
        <v>-49.4</v>
      </c>
      <c r="J2223" s="27">
        <v>-3</v>
      </c>
      <c r="K2223" s="21"/>
    </row>
    <row r="2224" spans="1:11" x14ac:dyDescent="0.15">
      <c r="A2224" s="28">
        <v>41473</v>
      </c>
      <c r="B2224" s="27">
        <v>-210</v>
      </c>
      <c r="C2224" s="27">
        <v>-321.75</v>
      </c>
      <c r="D2224" s="27">
        <v>68.849999999999994</v>
      </c>
      <c r="E2224" s="27">
        <v>-457</v>
      </c>
      <c r="F2224" s="27">
        <v>-16</v>
      </c>
      <c r="G2224" s="27">
        <v>-579.85</v>
      </c>
      <c r="H2224" s="27">
        <v>59.15</v>
      </c>
      <c r="I2224" s="27">
        <v>-49.4</v>
      </c>
      <c r="J2224" s="27">
        <v>13.1</v>
      </c>
      <c r="K2224" s="21"/>
    </row>
    <row r="2225" spans="1:11" x14ac:dyDescent="0.15">
      <c r="A2225" s="28">
        <v>41472</v>
      </c>
      <c r="B2225" s="27">
        <v>-210</v>
      </c>
      <c r="C2225" s="27">
        <v>-370.05</v>
      </c>
      <c r="D2225" s="27">
        <v>20.55</v>
      </c>
      <c r="E2225" s="27">
        <v>-497.25</v>
      </c>
      <c r="F2225" s="27">
        <v>-56.25</v>
      </c>
      <c r="G2225" s="27">
        <v>-579.85</v>
      </c>
      <c r="H2225" s="27">
        <v>59.15</v>
      </c>
      <c r="I2225" s="27">
        <v>-49.4</v>
      </c>
      <c r="J2225" s="27">
        <v>-3</v>
      </c>
      <c r="K2225" s="21"/>
    </row>
    <row r="2226" spans="1:11" x14ac:dyDescent="0.15">
      <c r="A2226" s="28">
        <v>41471</v>
      </c>
      <c r="B2226" s="27">
        <v>-210</v>
      </c>
      <c r="C2226" s="27">
        <v>-370.05</v>
      </c>
      <c r="D2226" s="27">
        <v>20.55</v>
      </c>
      <c r="E2226" s="27">
        <v>-497.25</v>
      </c>
      <c r="F2226" s="27">
        <v>-56.25</v>
      </c>
      <c r="G2226" s="27">
        <v>-604</v>
      </c>
      <c r="H2226" s="27">
        <v>35</v>
      </c>
      <c r="I2226" s="27">
        <v>-65.5</v>
      </c>
      <c r="J2226" s="27">
        <v>-3</v>
      </c>
      <c r="K2226" s="21"/>
    </row>
    <row r="2227" spans="1:11" x14ac:dyDescent="0.15">
      <c r="A2227" s="28">
        <v>41470</v>
      </c>
      <c r="B2227" s="27">
        <v>-177</v>
      </c>
      <c r="C2227" s="27">
        <v>-305.25</v>
      </c>
      <c r="D2227" s="27">
        <v>87.35</v>
      </c>
      <c r="E2227" s="27">
        <v>-480.75</v>
      </c>
      <c r="F2227" s="27">
        <v>-37.75</v>
      </c>
      <c r="G2227" s="27">
        <v>-619.9</v>
      </c>
      <c r="H2227" s="27">
        <v>20.100000000000001</v>
      </c>
      <c r="I2227" s="27">
        <v>-73.55</v>
      </c>
      <c r="J2227" s="27">
        <v>-35.200000000000003</v>
      </c>
      <c r="K2227" s="21"/>
    </row>
    <row r="2228" spans="1:11" x14ac:dyDescent="0.15">
      <c r="A2228" s="28">
        <v>41467</v>
      </c>
      <c r="B2228" s="27">
        <v>-177</v>
      </c>
      <c r="C2228" s="27">
        <v>-305.25</v>
      </c>
      <c r="D2228" s="27">
        <v>87.35</v>
      </c>
      <c r="E2228" s="27">
        <v>-440.5</v>
      </c>
      <c r="F2228" s="27">
        <v>2.5</v>
      </c>
      <c r="G2228" s="27">
        <v>-555.5</v>
      </c>
      <c r="H2228" s="27">
        <v>84.5</v>
      </c>
      <c r="I2228" s="27">
        <v>-40.15</v>
      </c>
      <c r="J2228" s="27">
        <v>6.25</v>
      </c>
      <c r="K2228" s="21"/>
    </row>
    <row r="2229" spans="1:11" x14ac:dyDescent="0.15">
      <c r="A2229" s="28">
        <v>41466</v>
      </c>
      <c r="B2229" s="27">
        <v>-177</v>
      </c>
      <c r="C2229" s="27">
        <v>-305.25</v>
      </c>
      <c r="D2229" s="27">
        <v>87.35</v>
      </c>
      <c r="E2229" s="27">
        <v>-456.6</v>
      </c>
      <c r="F2229" s="27">
        <v>-13.6</v>
      </c>
      <c r="G2229" s="27">
        <v>-555.5</v>
      </c>
      <c r="H2229" s="27">
        <v>84.5</v>
      </c>
      <c r="I2229" s="27">
        <v>-40.15</v>
      </c>
      <c r="J2229" s="27">
        <v>-14.2</v>
      </c>
      <c r="K2229" s="21"/>
    </row>
    <row r="2230" spans="1:11" x14ac:dyDescent="0.15">
      <c r="A2230" s="28">
        <v>41465</v>
      </c>
      <c r="B2230" s="27">
        <v>-177</v>
      </c>
      <c r="C2230" s="27">
        <v>-310.2</v>
      </c>
      <c r="D2230" s="27">
        <v>81.8</v>
      </c>
      <c r="E2230" s="27">
        <v>-440.5</v>
      </c>
      <c r="F2230" s="27">
        <v>2.5</v>
      </c>
      <c r="G2230" s="27">
        <v>-555.5</v>
      </c>
      <c r="H2230" s="27">
        <v>84.5</v>
      </c>
      <c r="I2230" s="27">
        <v>-7.95</v>
      </c>
      <c r="J2230" s="27">
        <v>-37.700000000000003</v>
      </c>
      <c r="K2230" s="21"/>
    </row>
    <row r="2231" spans="1:11" x14ac:dyDescent="0.15">
      <c r="A2231" s="28">
        <v>41464</v>
      </c>
      <c r="B2231" s="27">
        <v>-257.5</v>
      </c>
      <c r="C2231" s="27">
        <v>-398.75</v>
      </c>
      <c r="D2231" s="27">
        <v>-6.75</v>
      </c>
      <c r="E2231" s="27">
        <v>-504.9</v>
      </c>
      <c r="F2231" s="27">
        <v>-61.9</v>
      </c>
      <c r="G2231" s="27">
        <v>-571.4</v>
      </c>
      <c r="H2231" s="27">
        <v>69.599999999999994</v>
      </c>
      <c r="I2231" s="27">
        <v>-79.2</v>
      </c>
      <c r="J2231" s="27">
        <v>-74.25</v>
      </c>
      <c r="K2231" s="21"/>
    </row>
    <row r="2232" spans="1:11" x14ac:dyDescent="0.15">
      <c r="A2232" s="28">
        <v>41463</v>
      </c>
      <c r="B2232" s="27">
        <v>-208</v>
      </c>
      <c r="C2232" s="27">
        <v>-417.55</v>
      </c>
      <c r="D2232" s="27">
        <v>-72.95</v>
      </c>
      <c r="E2232" s="27">
        <v>-537.1</v>
      </c>
      <c r="F2232" s="27">
        <v>-94.1</v>
      </c>
      <c r="G2232" s="27">
        <v>-587.5</v>
      </c>
      <c r="H2232" s="27">
        <v>-45.5</v>
      </c>
      <c r="I2232" s="27">
        <v>-161.4</v>
      </c>
      <c r="J2232" s="27">
        <v>-147.19999999999999</v>
      </c>
      <c r="K2232" s="21"/>
    </row>
    <row r="2233" spans="1:11" x14ac:dyDescent="0.15">
      <c r="A2233" s="28">
        <v>41460</v>
      </c>
      <c r="B2233" s="27">
        <v>-167.75</v>
      </c>
      <c r="C2233" s="27">
        <v>-377.3</v>
      </c>
      <c r="D2233" s="27">
        <v>-32.700000000000003</v>
      </c>
      <c r="E2233" s="27">
        <v>-480.75</v>
      </c>
      <c r="F2233" s="27">
        <v>-37.75</v>
      </c>
      <c r="G2233" s="27">
        <v>-547.25</v>
      </c>
      <c r="H2233" s="27">
        <v>-6.25</v>
      </c>
      <c r="I2233" s="27">
        <v>-137.25</v>
      </c>
      <c r="J2233" s="27">
        <v>-115</v>
      </c>
      <c r="K2233" s="21"/>
    </row>
    <row r="2234" spans="1:11" x14ac:dyDescent="0.15">
      <c r="A2234" s="28">
        <v>41459</v>
      </c>
      <c r="B2234" s="27">
        <v>-208</v>
      </c>
      <c r="C2234" s="27">
        <v>-441.7</v>
      </c>
      <c r="D2234" s="27">
        <v>-97.1</v>
      </c>
      <c r="E2234" s="27">
        <v>-521</v>
      </c>
      <c r="F2234" s="27">
        <v>-128</v>
      </c>
      <c r="G2234" s="27">
        <v>-558.20000000000005</v>
      </c>
      <c r="H2234" s="27">
        <v>-115.6</v>
      </c>
      <c r="I2234" s="27">
        <v>-128</v>
      </c>
      <c r="J2234" s="27">
        <v>-165</v>
      </c>
      <c r="K2234" s="21"/>
    </row>
    <row r="2235" spans="1:11" x14ac:dyDescent="0.15">
      <c r="A2235" s="28">
        <v>41458</v>
      </c>
      <c r="B2235" s="27">
        <v>-199.95</v>
      </c>
      <c r="C2235" s="27">
        <v>-462.75</v>
      </c>
      <c r="D2235" s="27">
        <v>-168.75</v>
      </c>
      <c r="E2235" s="27">
        <v>-521</v>
      </c>
      <c r="F2235" s="27">
        <v>-178</v>
      </c>
      <c r="G2235" s="27">
        <v>-558.20000000000005</v>
      </c>
      <c r="H2235" s="27">
        <v>-115.6</v>
      </c>
      <c r="I2235" s="27">
        <v>-128</v>
      </c>
      <c r="J2235" s="27">
        <v>-173.05</v>
      </c>
      <c r="K2235" s="21"/>
    </row>
    <row r="2236" spans="1:11" x14ac:dyDescent="0.15">
      <c r="A2236" s="28">
        <v>41457</v>
      </c>
      <c r="B2236" s="27">
        <v>-199.95</v>
      </c>
      <c r="C2236" s="27">
        <v>-464.5</v>
      </c>
      <c r="D2236" s="27">
        <v>-159.5</v>
      </c>
      <c r="E2236" s="27">
        <v>-521</v>
      </c>
      <c r="F2236" s="27">
        <v>-178</v>
      </c>
      <c r="G2236" s="27">
        <v>-571</v>
      </c>
      <c r="H2236" s="27">
        <v>-133.55000000000001</v>
      </c>
      <c r="I2236" s="27">
        <v>-128</v>
      </c>
      <c r="J2236" s="27">
        <v>-189.15</v>
      </c>
      <c r="K2236" s="21"/>
    </row>
    <row r="2237" spans="1:11" x14ac:dyDescent="0.15">
      <c r="A2237" s="28">
        <v>41456</v>
      </c>
      <c r="B2237" s="27">
        <v>-199.95</v>
      </c>
      <c r="C2237" s="27">
        <v>-454.5</v>
      </c>
      <c r="D2237" s="27">
        <v>-159.5</v>
      </c>
      <c r="E2237" s="27">
        <v>-529.25</v>
      </c>
      <c r="F2237" s="27">
        <v>-187.25</v>
      </c>
      <c r="G2237" s="27">
        <v>-575.95000000000005</v>
      </c>
      <c r="H2237" s="27">
        <v>-133.55000000000001</v>
      </c>
      <c r="I2237" s="27">
        <v>-122.35</v>
      </c>
      <c r="J2237" s="27">
        <v>-199.6</v>
      </c>
      <c r="K2237" s="21"/>
    </row>
    <row r="2238" spans="1:11" x14ac:dyDescent="0.15">
      <c r="A2238" s="28">
        <v>41453</v>
      </c>
      <c r="B2238" s="27">
        <v>-167.75</v>
      </c>
      <c r="C2238" s="27">
        <v>-454.5</v>
      </c>
      <c r="D2238" s="27">
        <v>-159.5</v>
      </c>
      <c r="E2238" s="27">
        <v>-529.25</v>
      </c>
      <c r="F2238" s="27">
        <v>-187.25</v>
      </c>
      <c r="G2238" s="27">
        <v>-535.70000000000005</v>
      </c>
      <c r="H2238" s="27">
        <v>-93.3</v>
      </c>
      <c r="I2238" s="27">
        <v>-106.25</v>
      </c>
      <c r="J2238" s="27">
        <v>-183.5</v>
      </c>
      <c r="K2238" s="21"/>
    </row>
    <row r="2239" spans="1:11" x14ac:dyDescent="0.15">
      <c r="A2239" s="28">
        <v>41452</v>
      </c>
      <c r="B2239" s="27">
        <v>-167.75</v>
      </c>
      <c r="C2239" s="27">
        <v>-454.5</v>
      </c>
      <c r="D2239" s="27">
        <v>-159.5</v>
      </c>
      <c r="E2239" s="27">
        <v>-529.25</v>
      </c>
      <c r="F2239" s="27">
        <v>-187.25</v>
      </c>
      <c r="G2239" s="27">
        <v>-535.70000000000005</v>
      </c>
      <c r="H2239" s="27">
        <v>-93.3</v>
      </c>
      <c r="I2239" s="27">
        <v>-48.7</v>
      </c>
      <c r="J2239" s="27">
        <v>-174.25</v>
      </c>
      <c r="K2239" s="21"/>
    </row>
    <row r="2240" spans="1:11" x14ac:dyDescent="0.15">
      <c r="A2240" s="28">
        <v>41451</v>
      </c>
      <c r="B2240" s="27">
        <v>-167.75</v>
      </c>
      <c r="C2240" s="27">
        <v>-414.25</v>
      </c>
      <c r="D2240" s="27">
        <v>-119.25</v>
      </c>
      <c r="E2240" s="27">
        <v>-489</v>
      </c>
      <c r="F2240" s="27">
        <v>-147</v>
      </c>
      <c r="G2240" s="27">
        <v>-522.70000000000005</v>
      </c>
      <c r="H2240" s="27">
        <v>-79.7</v>
      </c>
      <c r="I2240" s="27">
        <v>-48.7</v>
      </c>
      <c r="J2240" s="27">
        <v>-174.25</v>
      </c>
      <c r="K2240" s="21"/>
    </row>
    <row r="2241" spans="1:11" x14ac:dyDescent="0.15">
      <c r="A2241" s="28">
        <v>41450</v>
      </c>
      <c r="B2241" s="27">
        <v>-167.75</v>
      </c>
      <c r="C2241" s="27">
        <v>-406</v>
      </c>
      <c r="D2241" s="27">
        <v>-110</v>
      </c>
      <c r="E2241" s="27">
        <v>-489</v>
      </c>
      <c r="F2241" s="27">
        <v>-147</v>
      </c>
      <c r="G2241" s="27">
        <v>-490.5</v>
      </c>
      <c r="H2241" s="27">
        <v>-47.5</v>
      </c>
      <c r="I2241" s="27">
        <v>-48.7</v>
      </c>
      <c r="J2241" s="27">
        <v>-174.25</v>
      </c>
      <c r="K2241" s="21"/>
    </row>
    <row r="2242" spans="1:11" x14ac:dyDescent="0.15">
      <c r="A2242" s="28">
        <v>41446</v>
      </c>
      <c r="B2242" s="27">
        <v>-87.25</v>
      </c>
      <c r="C2242" s="27">
        <v>-317.25</v>
      </c>
      <c r="D2242" s="27">
        <v>-20.25</v>
      </c>
      <c r="E2242" s="27">
        <v>-375.9</v>
      </c>
      <c r="F2242" s="27">
        <v>-31.9</v>
      </c>
      <c r="G2242" s="27">
        <v>-425.5</v>
      </c>
      <c r="H2242" s="27">
        <v>20.5</v>
      </c>
      <c r="I2242" s="27">
        <v>2</v>
      </c>
      <c r="J2242" s="27">
        <v>-131.6</v>
      </c>
      <c r="K2242" s="21"/>
    </row>
    <row r="2243" spans="1:11" x14ac:dyDescent="0.15">
      <c r="A2243" s="28">
        <v>41445</v>
      </c>
      <c r="B2243" s="27">
        <v>-47</v>
      </c>
      <c r="C2243" s="27">
        <v>-244.6</v>
      </c>
      <c r="D2243" s="27">
        <v>53.4</v>
      </c>
      <c r="E2243" s="27">
        <v>-327</v>
      </c>
      <c r="F2243" s="27">
        <v>20</v>
      </c>
      <c r="G2243" s="27">
        <v>-377</v>
      </c>
      <c r="H2243" s="27">
        <v>70</v>
      </c>
      <c r="I2243" s="27">
        <v>36.6</v>
      </c>
      <c r="J2243" s="27">
        <v>-72.849999999999994</v>
      </c>
      <c r="K2243" s="21"/>
    </row>
    <row r="2244" spans="1:11" x14ac:dyDescent="0.15">
      <c r="A2244" s="28">
        <v>41444</v>
      </c>
      <c r="B2244" s="27">
        <v>-47</v>
      </c>
      <c r="C2244" s="27">
        <v>-244.6</v>
      </c>
      <c r="D2244" s="27">
        <v>53.4</v>
      </c>
      <c r="E2244" s="27">
        <v>-327</v>
      </c>
      <c r="F2244" s="27">
        <v>20</v>
      </c>
      <c r="G2244" s="27">
        <v>-360.9</v>
      </c>
      <c r="H2244" s="27">
        <v>86.1</v>
      </c>
      <c r="I2244" s="27">
        <v>44.65</v>
      </c>
      <c r="J2244" s="27">
        <v>-56.75</v>
      </c>
      <c r="K2244" s="21"/>
    </row>
    <row r="2245" spans="1:11" x14ac:dyDescent="0.15">
      <c r="A2245" s="28">
        <v>41443</v>
      </c>
      <c r="B2245" s="27">
        <v>-6.75</v>
      </c>
      <c r="C2245" s="27">
        <v>-244.6</v>
      </c>
      <c r="D2245" s="27">
        <v>53.4</v>
      </c>
      <c r="E2245" s="27">
        <v>-278.5</v>
      </c>
      <c r="F2245" s="27">
        <v>69.5</v>
      </c>
      <c r="G2245" s="27">
        <v>-360.9</v>
      </c>
      <c r="H2245" s="27">
        <v>86.1</v>
      </c>
      <c r="I2245" s="27">
        <v>53.9</v>
      </c>
      <c r="J2245" s="27">
        <v>-23.35</v>
      </c>
      <c r="K2245" s="21"/>
    </row>
    <row r="2246" spans="1:11" x14ac:dyDescent="0.15">
      <c r="A2246" s="28">
        <v>41442</v>
      </c>
      <c r="B2246" s="27">
        <v>-6.75</v>
      </c>
      <c r="C2246" s="27">
        <v>-269.35000000000002</v>
      </c>
      <c r="D2246" s="27">
        <v>25.65</v>
      </c>
      <c r="E2246" s="27">
        <v>-278.89999999999998</v>
      </c>
      <c r="F2246" s="27">
        <v>67.099999999999994</v>
      </c>
      <c r="G2246" s="27">
        <v>-369.15</v>
      </c>
      <c r="H2246" s="27">
        <v>76.849999999999994</v>
      </c>
      <c r="I2246" s="27">
        <v>60.75</v>
      </c>
      <c r="J2246" s="27">
        <v>-32.6</v>
      </c>
      <c r="K2246" s="21"/>
    </row>
    <row r="2247" spans="1:11" x14ac:dyDescent="0.15">
      <c r="A2247" s="28">
        <v>41439</v>
      </c>
      <c r="B2247" s="27">
        <v>9.75</v>
      </c>
      <c r="C2247" s="27">
        <v>-269.35000000000002</v>
      </c>
      <c r="D2247" s="27">
        <v>25.65</v>
      </c>
      <c r="E2247" s="27">
        <v>-287.14999999999998</v>
      </c>
      <c r="F2247" s="27">
        <v>57.85</v>
      </c>
      <c r="G2247" s="27">
        <v>-324.14999999999998</v>
      </c>
      <c r="H2247" s="27">
        <v>121.45</v>
      </c>
      <c r="I2247" s="27">
        <v>117.1</v>
      </c>
      <c r="J2247" s="27">
        <v>14.5</v>
      </c>
      <c r="K2247" s="21"/>
    </row>
    <row r="2248" spans="1:11" x14ac:dyDescent="0.15">
      <c r="A2248" s="28">
        <v>41438</v>
      </c>
      <c r="B2248" s="27">
        <v>9.75</v>
      </c>
      <c r="C2248" s="27">
        <v>-229.1</v>
      </c>
      <c r="D2248" s="27">
        <v>65.900000000000006</v>
      </c>
      <c r="E2248" s="27">
        <v>-270.64999999999998</v>
      </c>
      <c r="F2248" s="27">
        <v>76.349999999999994</v>
      </c>
      <c r="G2248" s="27">
        <v>-291.55</v>
      </c>
      <c r="H2248" s="27">
        <v>156.05000000000001</v>
      </c>
      <c r="I2248" s="27">
        <v>126.35</v>
      </c>
      <c r="J2248" s="27">
        <v>57.15</v>
      </c>
      <c r="K2248" s="21"/>
    </row>
    <row r="2249" spans="1:11" x14ac:dyDescent="0.15">
      <c r="A2249" s="28">
        <v>41434</v>
      </c>
      <c r="B2249" s="27">
        <v>9.75</v>
      </c>
      <c r="C2249" s="27">
        <v>-269.35000000000002</v>
      </c>
      <c r="D2249" s="27">
        <v>25.65</v>
      </c>
      <c r="E2249" s="27">
        <v>-246.5</v>
      </c>
      <c r="F2249" s="27">
        <v>100.5</v>
      </c>
      <c r="G2249" s="27">
        <v>-315.7</v>
      </c>
      <c r="H2249" s="27">
        <v>131.9</v>
      </c>
      <c r="I2249" s="27">
        <v>126.35</v>
      </c>
      <c r="J2249" s="27">
        <v>49.1</v>
      </c>
      <c r="K2249" s="21"/>
    </row>
    <row r="2250" spans="1:11" x14ac:dyDescent="0.15">
      <c r="A2250" s="28">
        <v>41433</v>
      </c>
      <c r="B2250" s="27">
        <v>9.75</v>
      </c>
      <c r="C2250" s="27">
        <v>-269.35000000000002</v>
      </c>
      <c r="D2250" s="27">
        <v>25.65</v>
      </c>
      <c r="E2250" s="27">
        <v>-246.5</v>
      </c>
      <c r="F2250" s="27">
        <v>100.5</v>
      </c>
      <c r="G2250" s="27">
        <v>-291.55</v>
      </c>
      <c r="H2250" s="27">
        <v>156.05000000000001</v>
      </c>
      <c r="I2250" s="27">
        <v>126.35</v>
      </c>
      <c r="J2250" s="27">
        <v>49.1</v>
      </c>
      <c r="K2250" s="21"/>
    </row>
    <row r="2251" spans="1:11" x14ac:dyDescent="0.15">
      <c r="A2251" s="28">
        <v>41432</v>
      </c>
      <c r="B2251" s="27">
        <v>9.75</v>
      </c>
      <c r="C2251" s="27">
        <v>-269.35000000000002</v>
      </c>
      <c r="D2251" s="27">
        <v>25.65</v>
      </c>
      <c r="E2251" s="27">
        <v>-246.5</v>
      </c>
      <c r="F2251" s="27">
        <v>100.5</v>
      </c>
      <c r="G2251" s="27">
        <v>-299.8</v>
      </c>
      <c r="H2251" s="27">
        <v>146.80000000000001</v>
      </c>
      <c r="I2251" s="27">
        <v>126.35</v>
      </c>
      <c r="J2251" s="27">
        <v>49.1</v>
      </c>
      <c r="K2251" s="21"/>
    </row>
    <row r="2252" spans="1:11" x14ac:dyDescent="0.15">
      <c r="A2252" s="28">
        <v>41431</v>
      </c>
      <c r="B2252" s="27">
        <v>50</v>
      </c>
      <c r="C2252" s="27">
        <v>-172.75</v>
      </c>
      <c r="D2252" s="27">
        <v>122.25</v>
      </c>
      <c r="E2252" s="27">
        <v>-238.65</v>
      </c>
      <c r="F2252" s="27">
        <v>107.35</v>
      </c>
      <c r="G2252" s="27">
        <v>-308.05</v>
      </c>
      <c r="H2252" s="27">
        <v>137.55000000000001</v>
      </c>
      <c r="I2252" s="27">
        <v>107.85</v>
      </c>
      <c r="J2252" s="27">
        <v>39.85</v>
      </c>
      <c r="K2252" s="21"/>
    </row>
    <row r="2253" spans="1:11" x14ac:dyDescent="0.15">
      <c r="A2253" s="28">
        <v>41430</v>
      </c>
      <c r="B2253" s="27">
        <v>50</v>
      </c>
      <c r="C2253" s="27">
        <v>-172.75</v>
      </c>
      <c r="D2253" s="27">
        <v>122.25</v>
      </c>
      <c r="E2253" s="27">
        <v>-278.89999999999998</v>
      </c>
      <c r="F2253" s="27">
        <v>67.099999999999994</v>
      </c>
      <c r="G2253" s="27">
        <v>-304.75</v>
      </c>
      <c r="H2253" s="27">
        <v>141.25</v>
      </c>
      <c r="I2253" s="27">
        <v>39.85</v>
      </c>
      <c r="J2253" s="27">
        <v>39.85</v>
      </c>
      <c r="K2253" s="21"/>
    </row>
    <row r="2254" spans="1:11" x14ac:dyDescent="0.15">
      <c r="A2254" s="28">
        <v>41429</v>
      </c>
      <c r="B2254" s="27">
        <v>9.75</v>
      </c>
      <c r="C2254" s="27">
        <v>-196.5</v>
      </c>
      <c r="D2254" s="27">
        <v>150.5</v>
      </c>
      <c r="E2254" s="27">
        <v>-262.39999999999998</v>
      </c>
      <c r="F2254" s="27">
        <v>85.6</v>
      </c>
      <c r="G2254" s="27">
        <v>-304.75</v>
      </c>
      <c r="H2254" s="27">
        <v>141.25</v>
      </c>
      <c r="I2254" s="27">
        <v>101</v>
      </c>
      <c r="J2254" s="27">
        <v>89.85</v>
      </c>
      <c r="K2254" s="21"/>
    </row>
    <row r="2255" spans="1:11" x14ac:dyDescent="0.15">
      <c r="A2255" s="28">
        <v>41428</v>
      </c>
      <c r="B2255" s="27">
        <v>-70.75</v>
      </c>
      <c r="C2255" s="27">
        <v>-268.75</v>
      </c>
      <c r="D2255" s="27">
        <v>129.25</v>
      </c>
      <c r="E2255" s="27">
        <v>-399.25</v>
      </c>
      <c r="F2255" s="27">
        <v>-1.25</v>
      </c>
      <c r="G2255" s="27">
        <v>-377</v>
      </c>
      <c r="H2255" s="27">
        <v>70</v>
      </c>
      <c r="I2255" s="27">
        <v>63.15</v>
      </c>
      <c r="J2255" s="27">
        <v>108.35</v>
      </c>
      <c r="K2255" s="21"/>
    </row>
    <row r="2256" spans="1:11" x14ac:dyDescent="0.15">
      <c r="A2256" s="28">
        <v>41425</v>
      </c>
      <c r="B2256" s="27">
        <v>-70.75</v>
      </c>
      <c r="C2256" s="27">
        <v>-268.75</v>
      </c>
      <c r="D2256" s="27">
        <v>129.25</v>
      </c>
      <c r="E2256" s="27">
        <v>-399.25</v>
      </c>
      <c r="F2256" s="27">
        <v>-1.25</v>
      </c>
      <c r="G2256" s="27">
        <v>-377</v>
      </c>
      <c r="H2256" s="27">
        <v>70</v>
      </c>
      <c r="I2256" s="27">
        <v>63.15</v>
      </c>
      <c r="J2256" s="27">
        <v>108.35</v>
      </c>
      <c r="K2256" s="21"/>
    </row>
    <row r="2257" spans="1:11" x14ac:dyDescent="0.15">
      <c r="A2257" s="28">
        <v>41424</v>
      </c>
      <c r="B2257" s="27">
        <v>-70.75</v>
      </c>
      <c r="C2257" s="27">
        <v>-268.75</v>
      </c>
      <c r="D2257" s="27">
        <v>129.25</v>
      </c>
      <c r="E2257" s="27">
        <v>-399.25</v>
      </c>
      <c r="F2257" s="27">
        <v>-1.25</v>
      </c>
      <c r="G2257" s="27">
        <v>-377</v>
      </c>
      <c r="H2257" s="27">
        <v>70</v>
      </c>
      <c r="I2257" s="27">
        <v>63.15</v>
      </c>
      <c r="J2257" s="27">
        <v>92.25</v>
      </c>
      <c r="K2257" s="21"/>
    </row>
    <row r="2258" spans="1:11" x14ac:dyDescent="0.15">
      <c r="A2258" s="28">
        <v>41423</v>
      </c>
      <c r="B2258" s="27">
        <v>-70.75</v>
      </c>
      <c r="C2258" s="27">
        <v>-349.25</v>
      </c>
      <c r="D2258" s="27">
        <v>48.75</v>
      </c>
      <c r="E2258" s="27">
        <v>-399.25</v>
      </c>
      <c r="F2258" s="27">
        <v>-1.25</v>
      </c>
      <c r="G2258" s="27">
        <v>-417.25</v>
      </c>
      <c r="H2258" s="27">
        <v>29.75</v>
      </c>
      <c r="I2258" s="27">
        <v>55.1</v>
      </c>
      <c r="J2258" s="27">
        <v>76.150000000000006</v>
      </c>
      <c r="K2258" s="21"/>
    </row>
    <row r="2259" spans="1:11" x14ac:dyDescent="0.15">
      <c r="A2259" s="28">
        <v>41422</v>
      </c>
      <c r="B2259" s="27">
        <v>-87.25</v>
      </c>
      <c r="C2259" s="27">
        <v>-349.25</v>
      </c>
      <c r="D2259" s="27">
        <v>48.75</v>
      </c>
      <c r="E2259" s="27">
        <v>-456</v>
      </c>
      <c r="F2259" s="27">
        <v>-60</v>
      </c>
      <c r="G2259" s="27">
        <v>-441.6</v>
      </c>
      <c r="H2259" s="27">
        <v>4.4000000000000004</v>
      </c>
      <c r="I2259" s="27">
        <v>20.5</v>
      </c>
      <c r="J2259" s="27">
        <v>40.35</v>
      </c>
      <c r="K2259" s="21"/>
    </row>
    <row r="2260" spans="1:11" x14ac:dyDescent="0.15">
      <c r="A2260" s="28">
        <v>41421</v>
      </c>
      <c r="B2260" s="27">
        <v>-87.25</v>
      </c>
      <c r="C2260" s="27">
        <v>-349.25</v>
      </c>
      <c r="D2260" s="27">
        <v>48.75</v>
      </c>
      <c r="E2260" s="27">
        <v>-456</v>
      </c>
      <c r="F2260" s="27">
        <v>-60</v>
      </c>
      <c r="G2260" s="27">
        <v>-441.6</v>
      </c>
      <c r="H2260" s="27">
        <v>4.4000000000000004</v>
      </c>
      <c r="I2260" s="27">
        <v>20.5</v>
      </c>
      <c r="J2260" s="27">
        <v>24.25</v>
      </c>
      <c r="K2260" s="21"/>
    </row>
    <row r="2261" spans="1:11" x14ac:dyDescent="0.15">
      <c r="A2261" s="28">
        <v>41418</v>
      </c>
      <c r="B2261" s="27">
        <v>-79</v>
      </c>
      <c r="C2261" s="27">
        <v>-349.25</v>
      </c>
      <c r="D2261" s="27">
        <v>48.75</v>
      </c>
      <c r="E2261" s="27">
        <v>-456</v>
      </c>
      <c r="F2261" s="27">
        <v>-60</v>
      </c>
      <c r="G2261" s="27">
        <v>-441.6</v>
      </c>
      <c r="H2261" s="27">
        <v>4.4000000000000004</v>
      </c>
      <c r="I2261" s="27">
        <v>101</v>
      </c>
      <c r="J2261" s="27">
        <v>40.35</v>
      </c>
      <c r="K2261" s="21"/>
    </row>
    <row r="2262" spans="1:11" x14ac:dyDescent="0.15">
      <c r="A2262" s="28">
        <v>41417</v>
      </c>
      <c r="B2262" s="27">
        <v>-79</v>
      </c>
      <c r="C2262" s="27">
        <v>-349.25</v>
      </c>
      <c r="D2262" s="27">
        <v>48.75</v>
      </c>
      <c r="E2262" s="27">
        <v>-456</v>
      </c>
      <c r="F2262" s="27">
        <v>-60</v>
      </c>
      <c r="G2262" s="27">
        <v>-441.6</v>
      </c>
      <c r="H2262" s="27">
        <v>4.4000000000000004</v>
      </c>
      <c r="I2262" s="27">
        <v>52.7</v>
      </c>
      <c r="J2262" s="27">
        <v>40.35</v>
      </c>
      <c r="K2262" s="21"/>
    </row>
    <row r="2263" spans="1:11" x14ac:dyDescent="0.15">
      <c r="A2263" s="28">
        <v>41416</v>
      </c>
      <c r="B2263" s="27">
        <v>-119.25</v>
      </c>
      <c r="C2263" s="27">
        <v>-349.25</v>
      </c>
      <c r="D2263" s="27">
        <v>48.75</v>
      </c>
      <c r="E2263" s="27">
        <v>-456</v>
      </c>
      <c r="F2263" s="27">
        <v>-60</v>
      </c>
      <c r="G2263" s="27">
        <v>-441.6</v>
      </c>
      <c r="H2263" s="27">
        <v>4.4000000000000004</v>
      </c>
      <c r="I2263" s="27">
        <v>52.7</v>
      </c>
      <c r="J2263" s="27">
        <v>24.25</v>
      </c>
      <c r="K2263" s="21"/>
    </row>
    <row r="2264" spans="1:11" x14ac:dyDescent="0.15">
      <c r="A2264" s="28">
        <v>41415</v>
      </c>
      <c r="B2264" s="27">
        <v>-119.25</v>
      </c>
      <c r="C2264" s="27">
        <v>-349.25</v>
      </c>
      <c r="D2264" s="27">
        <v>48.75</v>
      </c>
      <c r="E2264" s="27">
        <v>-456</v>
      </c>
      <c r="F2264" s="27">
        <v>-60</v>
      </c>
      <c r="G2264" s="27">
        <v>-441.6</v>
      </c>
      <c r="H2264" s="27">
        <v>4.4000000000000004</v>
      </c>
      <c r="I2264" s="27">
        <v>52.7</v>
      </c>
      <c r="J2264" s="27">
        <v>0.1</v>
      </c>
      <c r="K2264" s="21"/>
    </row>
    <row r="2265" spans="1:11" x14ac:dyDescent="0.15">
      <c r="A2265" s="28">
        <v>41414</v>
      </c>
      <c r="B2265" s="27">
        <v>-192.5</v>
      </c>
      <c r="C2265" s="27">
        <v>-349.25</v>
      </c>
      <c r="D2265" s="27">
        <v>48.75</v>
      </c>
      <c r="E2265" s="27">
        <v>-464.25</v>
      </c>
      <c r="F2265" s="27">
        <v>-69.25</v>
      </c>
      <c r="G2265" s="27">
        <v>-441.6</v>
      </c>
      <c r="H2265" s="27">
        <v>4.4000000000000004</v>
      </c>
      <c r="I2265" s="27">
        <v>20.5</v>
      </c>
      <c r="J2265" s="27">
        <v>-32.1</v>
      </c>
      <c r="K2265" s="21"/>
    </row>
    <row r="2266" spans="1:11" x14ac:dyDescent="0.15">
      <c r="A2266" s="28">
        <v>41411</v>
      </c>
      <c r="B2266" s="27">
        <v>-192.5</v>
      </c>
      <c r="C2266" s="27">
        <v>-438</v>
      </c>
      <c r="D2266" s="27">
        <v>-41</v>
      </c>
      <c r="E2266" s="27">
        <v>-544.75</v>
      </c>
      <c r="F2266" s="27">
        <v>-149.75</v>
      </c>
      <c r="G2266" s="27">
        <v>-490.1</v>
      </c>
      <c r="H2266" s="27">
        <v>-45.1</v>
      </c>
      <c r="I2266" s="27">
        <v>-4.8499999999999996</v>
      </c>
      <c r="J2266" s="27">
        <v>-72.349999999999994</v>
      </c>
      <c r="K2266" s="21"/>
    </row>
    <row r="2267" spans="1:11" x14ac:dyDescent="0.15">
      <c r="A2267" s="28">
        <v>41410</v>
      </c>
      <c r="B2267" s="27">
        <v>-192.5</v>
      </c>
      <c r="C2267" s="27">
        <v>-449.55</v>
      </c>
      <c r="D2267" s="27">
        <v>-3.95</v>
      </c>
      <c r="E2267" s="27">
        <v>-553</v>
      </c>
      <c r="F2267" s="27">
        <v>-33.65</v>
      </c>
      <c r="G2267" s="27">
        <v>-530.75</v>
      </c>
      <c r="H2267" s="27">
        <v>12.25</v>
      </c>
      <c r="I2267" s="27">
        <v>53.7</v>
      </c>
      <c r="J2267" s="27">
        <v>-40.85</v>
      </c>
      <c r="K2267" s="21"/>
    </row>
    <row r="2268" spans="1:11" x14ac:dyDescent="0.15">
      <c r="A2268" s="28">
        <v>41409</v>
      </c>
      <c r="B2268" s="27">
        <v>-192.5</v>
      </c>
      <c r="C2268" s="27">
        <v>-409.3</v>
      </c>
      <c r="D2268" s="27">
        <v>36.299999999999997</v>
      </c>
      <c r="E2268" s="27">
        <v>-528.65</v>
      </c>
      <c r="F2268" s="27">
        <v>-33.65</v>
      </c>
      <c r="G2268" s="27">
        <v>-474</v>
      </c>
      <c r="H2268" s="27">
        <v>71</v>
      </c>
      <c r="I2268" s="27">
        <v>95.15</v>
      </c>
      <c r="J2268" s="27">
        <v>1.8</v>
      </c>
      <c r="K2268" s="21"/>
    </row>
    <row r="2269" spans="1:11" x14ac:dyDescent="0.15">
      <c r="A2269" s="28">
        <v>41408</v>
      </c>
      <c r="B2269" s="27">
        <v>-192.5</v>
      </c>
      <c r="C2269" s="27">
        <v>-409.3</v>
      </c>
      <c r="D2269" s="27">
        <v>36.299999999999997</v>
      </c>
      <c r="E2269" s="27">
        <v>-520.4</v>
      </c>
      <c r="F2269" s="27">
        <v>-24.4</v>
      </c>
      <c r="G2269" s="27">
        <v>-465.75</v>
      </c>
      <c r="H2269" s="27">
        <v>80.25</v>
      </c>
      <c r="I2269" s="27">
        <v>104.4</v>
      </c>
      <c r="J2269" s="27">
        <v>11.05</v>
      </c>
      <c r="K2269" s="21"/>
    </row>
    <row r="2270" spans="1:11" x14ac:dyDescent="0.15">
      <c r="A2270" s="28">
        <v>41407</v>
      </c>
      <c r="B2270" s="27">
        <v>-232.75</v>
      </c>
      <c r="C2270" s="27">
        <v>-497.85</v>
      </c>
      <c r="D2270" s="27">
        <v>-52.25</v>
      </c>
      <c r="E2270" s="27">
        <v>-520.4</v>
      </c>
      <c r="F2270" s="27">
        <v>-24.4</v>
      </c>
      <c r="G2270" s="27">
        <v>-530.35</v>
      </c>
      <c r="H2270" s="27">
        <v>14.65</v>
      </c>
      <c r="I2270" s="27">
        <v>64.150000000000006</v>
      </c>
      <c r="J2270" s="27">
        <v>3</v>
      </c>
      <c r="K2270" s="21"/>
    </row>
    <row r="2271" spans="1:11" x14ac:dyDescent="0.15">
      <c r="A2271" s="28">
        <v>41404</v>
      </c>
      <c r="B2271" s="27">
        <v>-232.75</v>
      </c>
      <c r="C2271" s="27">
        <v>-522</v>
      </c>
      <c r="D2271" s="27">
        <v>-76.400000000000006</v>
      </c>
      <c r="E2271" s="27">
        <v>-545.15</v>
      </c>
      <c r="F2271" s="27">
        <v>-52.15</v>
      </c>
      <c r="G2271" s="27">
        <v>-530.35</v>
      </c>
      <c r="H2271" s="27">
        <v>14.65</v>
      </c>
      <c r="I2271" s="27">
        <v>61.75</v>
      </c>
      <c r="J2271" s="27">
        <v>-15.5</v>
      </c>
      <c r="K2271" s="21"/>
    </row>
    <row r="2272" spans="1:11" x14ac:dyDescent="0.15">
      <c r="A2272" s="28">
        <v>41403</v>
      </c>
      <c r="B2272" s="27">
        <v>-273</v>
      </c>
      <c r="C2272" s="27">
        <v>-522</v>
      </c>
      <c r="D2272" s="27">
        <v>-76.400000000000006</v>
      </c>
      <c r="E2272" s="27">
        <v>-561.25</v>
      </c>
      <c r="F2272" s="27">
        <v>-68.25</v>
      </c>
      <c r="G2272" s="27">
        <v>-562.75</v>
      </c>
      <c r="H2272" s="27">
        <v>-18.75</v>
      </c>
      <c r="I2272" s="27">
        <v>12.25</v>
      </c>
      <c r="J2272" s="27">
        <v>-15.5</v>
      </c>
      <c r="K2272" s="21"/>
    </row>
    <row r="2273" spans="1:11" x14ac:dyDescent="0.15">
      <c r="A2273" s="28">
        <v>41402</v>
      </c>
      <c r="B2273" s="27">
        <v>-273</v>
      </c>
      <c r="C2273" s="27">
        <v>-554.20000000000005</v>
      </c>
      <c r="D2273" s="27">
        <v>-108.6</v>
      </c>
      <c r="E2273" s="27">
        <v>-561.25</v>
      </c>
      <c r="F2273" s="27">
        <v>-68.25</v>
      </c>
      <c r="G2273" s="27">
        <v>-562.75</v>
      </c>
      <c r="H2273" s="27">
        <v>-18.75</v>
      </c>
      <c r="I2273" s="27">
        <v>12.25</v>
      </c>
      <c r="J2273" s="27">
        <v>-15.5</v>
      </c>
      <c r="K2273" s="21"/>
    </row>
    <row r="2274" spans="1:11" x14ac:dyDescent="0.15">
      <c r="A2274" s="28">
        <v>41401</v>
      </c>
      <c r="B2274" s="27">
        <v>-273</v>
      </c>
      <c r="C2274" s="27">
        <v>-554.20000000000005</v>
      </c>
      <c r="D2274" s="27">
        <v>-108.6</v>
      </c>
      <c r="E2274" s="27">
        <v>-561.25</v>
      </c>
      <c r="F2274" s="27">
        <v>-68.25</v>
      </c>
      <c r="G2274" s="27">
        <v>-562.75</v>
      </c>
      <c r="H2274" s="27">
        <v>-18.75</v>
      </c>
      <c r="I2274" s="27">
        <v>-3.85</v>
      </c>
      <c r="J2274" s="27">
        <v>-40.85</v>
      </c>
      <c r="K2274" s="21"/>
    </row>
    <row r="2275" spans="1:11" x14ac:dyDescent="0.15">
      <c r="A2275" s="28">
        <v>41400</v>
      </c>
      <c r="B2275" s="27">
        <v>-240</v>
      </c>
      <c r="C2275" s="27">
        <v>-559.15</v>
      </c>
      <c r="D2275" s="27">
        <v>-114.15</v>
      </c>
      <c r="E2275" s="27">
        <v>-569.5</v>
      </c>
      <c r="F2275" s="27">
        <v>-77.5</v>
      </c>
      <c r="G2275" s="27">
        <v>-546.85</v>
      </c>
      <c r="H2275" s="27">
        <v>-3.85</v>
      </c>
      <c r="I2275" s="27">
        <v>-22.35</v>
      </c>
      <c r="J2275" s="27">
        <v>-91.55</v>
      </c>
      <c r="K2275" s="21"/>
    </row>
    <row r="2276" spans="1:11" x14ac:dyDescent="0.15">
      <c r="A2276" s="28">
        <v>41397</v>
      </c>
      <c r="B2276" s="27">
        <v>-240</v>
      </c>
      <c r="C2276" s="27">
        <v>-550.9</v>
      </c>
      <c r="D2276" s="27">
        <v>-104.9</v>
      </c>
      <c r="E2276" s="27">
        <v>-577.75</v>
      </c>
      <c r="F2276" s="27">
        <v>-86.75</v>
      </c>
      <c r="G2276" s="27">
        <v>-579.25</v>
      </c>
      <c r="H2276" s="27">
        <v>-37.25</v>
      </c>
      <c r="I2276" s="27">
        <v>-46.5</v>
      </c>
      <c r="J2276" s="27">
        <v>-100.8</v>
      </c>
      <c r="K2276" s="21"/>
    </row>
    <row r="2277" spans="1:11" x14ac:dyDescent="0.15">
      <c r="A2277" s="28">
        <v>41396</v>
      </c>
      <c r="B2277" s="27">
        <v>-240</v>
      </c>
      <c r="C2277" s="27">
        <v>-550.9</v>
      </c>
      <c r="D2277" s="27">
        <v>-104.9</v>
      </c>
      <c r="E2277" s="27">
        <v>-577.75</v>
      </c>
      <c r="F2277" s="27">
        <v>-86.75</v>
      </c>
      <c r="G2277" s="27">
        <v>-579.25</v>
      </c>
      <c r="H2277" s="27">
        <v>-37.25</v>
      </c>
      <c r="I2277" s="27">
        <v>-46.5</v>
      </c>
      <c r="J2277" s="27">
        <v>-100.8</v>
      </c>
      <c r="K2277" s="21"/>
    </row>
    <row r="2278" spans="1:11" x14ac:dyDescent="0.15">
      <c r="A2278" s="28">
        <v>41391</v>
      </c>
      <c r="B2278" s="27">
        <v>-240</v>
      </c>
      <c r="C2278" s="27">
        <v>-518.70000000000005</v>
      </c>
      <c r="D2278" s="27">
        <v>-72.7</v>
      </c>
      <c r="E2278" s="27">
        <v>-593.25</v>
      </c>
      <c r="F2278" s="27">
        <v>-99.25</v>
      </c>
      <c r="G2278" s="27">
        <v>-586.9</v>
      </c>
      <c r="H2278" s="27">
        <v>-42.9</v>
      </c>
      <c r="I2278" s="27">
        <v>-42.9</v>
      </c>
      <c r="J2278" s="27">
        <v>-74.25</v>
      </c>
      <c r="K2278" s="21"/>
    </row>
    <row r="2279" spans="1:11" x14ac:dyDescent="0.15">
      <c r="A2279" s="28">
        <v>41390</v>
      </c>
      <c r="B2279" s="27">
        <v>-240</v>
      </c>
      <c r="C2279" s="27">
        <v>-518.70000000000005</v>
      </c>
      <c r="D2279" s="27">
        <v>-72.7</v>
      </c>
      <c r="E2279" s="27">
        <v>-569.1</v>
      </c>
      <c r="F2279" s="27">
        <v>-75.099999999999994</v>
      </c>
      <c r="G2279" s="27">
        <v>-559.45000000000005</v>
      </c>
      <c r="H2279" s="27">
        <v>-15.05</v>
      </c>
      <c r="I2279" s="27">
        <v>-33.65</v>
      </c>
      <c r="J2279" s="27">
        <v>-74.25</v>
      </c>
      <c r="K2279" s="21"/>
    </row>
    <row r="2280" spans="1:11" x14ac:dyDescent="0.15">
      <c r="A2280" s="28">
        <v>41389</v>
      </c>
      <c r="B2280" s="27">
        <v>-166.75</v>
      </c>
      <c r="C2280" s="27">
        <v>-501.8</v>
      </c>
      <c r="D2280" s="27">
        <v>-51.8</v>
      </c>
      <c r="E2280" s="27">
        <v>-569.1</v>
      </c>
      <c r="F2280" s="27">
        <v>-75.099999999999994</v>
      </c>
      <c r="G2280" s="27">
        <v>-603</v>
      </c>
      <c r="H2280" s="27">
        <v>-59</v>
      </c>
      <c r="I2280" s="27">
        <v>-59</v>
      </c>
      <c r="J2280" s="27">
        <v>-74.25</v>
      </c>
      <c r="K2280" s="21"/>
    </row>
    <row r="2281" spans="1:11" x14ac:dyDescent="0.15">
      <c r="A2281" s="28">
        <v>41388</v>
      </c>
      <c r="B2281" s="27">
        <v>-166.75</v>
      </c>
      <c r="C2281" s="27">
        <v>-501.8</v>
      </c>
      <c r="D2281" s="27">
        <v>-51.8</v>
      </c>
      <c r="E2281" s="27">
        <v>-569.1</v>
      </c>
      <c r="F2281" s="27">
        <v>-75.099999999999994</v>
      </c>
      <c r="G2281" s="27">
        <v>-586.5</v>
      </c>
      <c r="H2281" s="27">
        <v>-40.5</v>
      </c>
      <c r="I2281" s="27">
        <v>-59</v>
      </c>
      <c r="J2281" s="27">
        <v>-155.75</v>
      </c>
      <c r="K2281" s="21"/>
    </row>
    <row r="2282" spans="1:11" x14ac:dyDescent="0.15">
      <c r="A2282" s="28">
        <v>41387</v>
      </c>
      <c r="B2282" s="27">
        <v>-166.75</v>
      </c>
      <c r="C2282" s="27">
        <v>-493.55</v>
      </c>
      <c r="D2282" s="27">
        <v>-142.55000000000001</v>
      </c>
      <c r="E2282" s="27">
        <v>-569.1</v>
      </c>
      <c r="F2282" s="27">
        <v>-175.1</v>
      </c>
      <c r="G2282" s="27">
        <v>-586.5</v>
      </c>
      <c r="H2282" s="27">
        <v>-140.5</v>
      </c>
      <c r="I2282" s="27">
        <v>-109.5</v>
      </c>
      <c r="J2282" s="27">
        <v>-155.75</v>
      </c>
      <c r="K2282" s="21"/>
    </row>
    <row r="2283" spans="1:11" x14ac:dyDescent="0.15">
      <c r="A2283" s="28">
        <v>41386</v>
      </c>
      <c r="B2283" s="27">
        <v>-126.5</v>
      </c>
      <c r="C2283" s="27">
        <v>-453.3</v>
      </c>
      <c r="D2283" s="27">
        <v>-102.3</v>
      </c>
      <c r="E2283" s="27">
        <v>-536.5</v>
      </c>
      <c r="F2283" s="27">
        <v>-140.5</v>
      </c>
      <c r="G2283" s="27">
        <v>-542.95000000000005</v>
      </c>
      <c r="H2283" s="27">
        <v>-96.55</v>
      </c>
      <c r="I2283" s="27">
        <v>-109.5</v>
      </c>
      <c r="J2283" s="27">
        <v>-137.25</v>
      </c>
      <c r="K2283" s="21"/>
    </row>
    <row r="2284" spans="1:11" x14ac:dyDescent="0.15">
      <c r="A2284" s="28">
        <v>41383</v>
      </c>
      <c r="B2284" s="27">
        <v>-118.25</v>
      </c>
      <c r="C2284" s="27">
        <v>-396.75</v>
      </c>
      <c r="D2284" s="27">
        <v>-44.75</v>
      </c>
      <c r="E2284" s="27">
        <v>-488</v>
      </c>
      <c r="F2284" s="27">
        <v>-91</v>
      </c>
      <c r="G2284" s="27">
        <v>-521.5</v>
      </c>
      <c r="H2284" s="27">
        <v>-72.5</v>
      </c>
      <c r="I2284" s="27">
        <v>-91</v>
      </c>
      <c r="J2284" s="27">
        <v>-109.5</v>
      </c>
      <c r="K2284" s="21"/>
    </row>
    <row r="2285" spans="1:11" x14ac:dyDescent="0.15">
      <c r="A2285" s="28">
        <v>41381</v>
      </c>
      <c r="B2285" s="27">
        <v>-118.25</v>
      </c>
      <c r="C2285" s="27">
        <v>-428.95</v>
      </c>
      <c r="D2285" s="27">
        <v>-76.95</v>
      </c>
      <c r="E2285" s="27">
        <v>-528.25</v>
      </c>
      <c r="F2285" s="27">
        <v>-131.25</v>
      </c>
      <c r="G2285" s="27">
        <v>-561.75</v>
      </c>
      <c r="H2285" s="27">
        <v>-112.75</v>
      </c>
      <c r="I2285" s="27">
        <v>-115.15</v>
      </c>
      <c r="J2285" s="27">
        <v>-149.75</v>
      </c>
      <c r="K2285" s="21"/>
    </row>
    <row r="2286" spans="1:11" x14ac:dyDescent="0.15">
      <c r="A2286" s="28">
        <v>41379</v>
      </c>
      <c r="B2286" s="27">
        <v>-190</v>
      </c>
      <c r="C2286" s="27">
        <v>-570.70000000000005</v>
      </c>
      <c r="D2286" s="27">
        <v>-67.7</v>
      </c>
      <c r="E2286" s="27">
        <v>-603.5</v>
      </c>
      <c r="F2286" s="27">
        <v>-103.5</v>
      </c>
      <c r="G2286" s="27">
        <v>-500.05</v>
      </c>
      <c r="H2286" s="27">
        <v>-48.45</v>
      </c>
      <c r="I2286" s="27">
        <v>-54</v>
      </c>
      <c r="J2286" s="27">
        <v>-63.25</v>
      </c>
      <c r="K2286" s="21"/>
    </row>
    <row r="2287" spans="1:11" x14ac:dyDescent="0.15">
      <c r="A2287" s="28">
        <v>41376</v>
      </c>
      <c r="B2287" s="27">
        <v>-169.75</v>
      </c>
      <c r="C2287" s="27">
        <v>-546.35</v>
      </c>
      <c r="D2287" s="27">
        <v>-42.35</v>
      </c>
      <c r="E2287" s="27">
        <v>-595.25</v>
      </c>
      <c r="F2287" s="27">
        <v>-94.25</v>
      </c>
      <c r="G2287" s="27">
        <v>-537</v>
      </c>
      <c r="H2287" s="27">
        <v>-85</v>
      </c>
      <c r="I2287" s="27">
        <v>-85</v>
      </c>
      <c r="J2287" s="27">
        <v>-54</v>
      </c>
      <c r="K2287" s="21"/>
    </row>
    <row r="2288" spans="1:11" x14ac:dyDescent="0.15">
      <c r="A2288" s="28">
        <v>41375</v>
      </c>
      <c r="B2288" s="27">
        <v>-169.75</v>
      </c>
      <c r="C2288" s="27">
        <v>-543.04999999999995</v>
      </c>
      <c r="D2288" s="27">
        <v>-38.65</v>
      </c>
      <c r="E2288" s="27">
        <v>-578.75</v>
      </c>
      <c r="F2288" s="27">
        <v>-75.75</v>
      </c>
      <c r="G2288" s="27">
        <v>-532.04999999999995</v>
      </c>
      <c r="H2288" s="27">
        <v>-79.45</v>
      </c>
      <c r="I2288" s="27">
        <v>-75.75</v>
      </c>
      <c r="J2288" s="27">
        <v>-44.75</v>
      </c>
      <c r="K2288" s="21"/>
    </row>
    <row r="2289" spans="1:11" x14ac:dyDescent="0.15">
      <c r="A2289" s="28">
        <v>41373</v>
      </c>
      <c r="B2289" s="27">
        <v>-169.75</v>
      </c>
      <c r="C2289" s="27">
        <v>-543.04999999999995</v>
      </c>
      <c r="D2289" s="27">
        <v>-38.65</v>
      </c>
      <c r="E2289" s="27">
        <v>-587</v>
      </c>
      <c r="F2289" s="27">
        <v>-85</v>
      </c>
      <c r="G2289" s="27">
        <v>-569</v>
      </c>
      <c r="H2289" s="27">
        <v>-116</v>
      </c>
      <c r="I2289" s="27">
        <v>-66.5</v>
      </c>
      <c r="J2289" s="27">
        <v>-35.5</v>
      </c>
      <c r="K2289" s="21"/>
    </row>
    <row r="2290" spans="1:11" x14ac:dyDescent="0.15">
      <c r="A2290" s="28">
        <v>41372</v>
      </c>
      <c r="B2290" s="27">
        <v>-169.75</v>
      </c>
      <c r="C2290" s="27">
        <v>-554.6</v>
      </c>
      <c r="D2290" s="27">
        <v>-51.6</v>
      </c>
      <c r="E2290" s="27">
        <v>-587</v>
      </c>
      <c r="F2290" s="27">
        <v>-85</v>
      </c>
      <c r="G2290" s="27">
        <v>-585.5</v>
      </c>
      <c r="H2290" s="27">
        <v>-134.5</v>
      </c>
      <c r="I2290" s="27">
        <v>-75.75</v>
      </c>
      <c r="J2290" s="27">
        <v>-4.5</v>
      </c>
      <c r="K2290" s="21"/>
    </row>
    <row r="2291" spans="1:11" x14ac:dyDescent="0.15">
      <c r="A2291" s="28">
        <v>41371</v>
      </c>
      <c r="B2291" s="27">
        <v>-129.5</v>
      </c>
      <c r="C2291" s="27">
        <v>-554.6</v>
      </c>
      <c r="D2291" s="27">
        <v>-101.6</v>
      </c>
      <c r="E2291" s="27">
        <v>-554.79999999999995</v>
      </c>
      <c r="F2291" s="27">
        <v>-102.8</v>
      </c>
      <c r="G2291" s="27">
        <v>-564.75</v>
      </c>
      <c r="H2291" s="27">
        <v>-63.75</v>
      </c>
      <c r="I2291" s="27">
        <v>-94.75</v>
      </c>
      <c r="J2291" s="27">
        <v>-73</v>
      </c>
      <c r="K2291" s="21"/>
    </row>
    <row r="2292" spans="1:11" x14ac:dyDescent="0.15">
      <c r="A2292" s="28">
        <v>41367</v>
      </c>
      <c r="B2292" s="27">
        <v>-129.5</v>
      </c>
      <c r="C2292" s="27">
        <v>-497.85</v>
      </c>
      <c r="D2292" s="27">
        <v>-42.85</v>
      </c>
      <c r="E2292" s="27">
        <v>-498.05</v>
      </c>
      <c r="F2292" s="27">
        <v>-44.05</v>
      </c>
      <c r="G2292" s="27">
        <v>-516.25</v>
      </c>
      <c r="H2292" s="27">
        <v>-14.25</v>
      </c>
      <c r="I2292" s="27">
        <v>-36</v>
      </c>
      <c r="J2292" s="27">
        <v>-6.2</v>
      </c>
      <c r="K2292" s="21"/>
    </row>
    <row r="2293" spans="1:11" x14ac:dyDescent="0.15">
      <c r="A2293" s="28">
        <v>41365</v>
      </c>
      <c r="B2293" s="27">
        <v>-113</v>
      </c>
      <c r="C2293" s="27">
        <v>-449.35</v>
      </c>
      <c r="D2293" s="27">
        <v>6.65</v>
      </c>
      <c r="E2293" s="27">
        <v>-465.65</v>
      </c>
      <c r="F2293" s="27">
        <v>-10.65</v>
      </c>
      <c r="G2293" s="27">
        <v>-459.5</v>
      </c>
      <c r="H2293" s="27">
        <v>44.5</v>
      </c>
      <c r="I2293" s="27">
        <v>37.65</v>
      </c>
      <c r="J2293" s="27">
        <v>19.149999999999999</v>
      </c>
      <c r="K2293" s="21"/>
    </row>
    <row r="2294" spans="1:11" x14ac:dyDescent="0.15">
      <c r="A2294" s="28">
        <v>41362</v>
      </c>
      <c r="B2294" s="27">
        <v>-80</v>
      </c>
      <c r="C2294" s="27">
        <v>-392.6</v>
      </c>
      <c r="D2294" s="27">
        <v>65.400000000000006</v>
      </c>
      <c r="E2294" s="27">
        <v>-417.15</v>
      </c>
      <c r="F2294" s="27">
        <v>38.85</v>
      </c>
      <c r="G2294" s="27">
        <v>-451.25</v>
      </c>
      <c r="H2294" s="27">
        <v>53.75</v>
      </c>
      <c r="I2294" s="27">
        <v>72.25</v>
      </c>
      <c r="J2294" s="27">
        <v>84.75</v>
      </c>
      <c r="K2294" s="21"/>
    </row>
    <row r="2295" spans="1:11" x14ac:dyDescent="0.15">
      <c r="A2295" s="28">
        <v>41361</v>
      </c>
      <c r="B2295" s="27">
        <v>-23.25</v>
      </c>
      <c r="C2295" s="27">
        <v>-360</v>
      </c>
      <c r="D2295" s="27">
        <v>50</v>
      </c>
      <c r="E2295" s="27">
        <v>-368.25</v>
      </c>
      <c r="F2295" s="27">
        <v>40.75</v>
      </c>
      <c r="G2295" s="27">
        <v>-428</v>
      </c>
      <c r="H2295" s="27">
        <v>131</v>
      </c>
      <c r="I2295" s="27">
        <v>180.5</v>
      </c>
      <c r="J2295" s="27">
        <v>152.75</v>
      </c>
      <c r="K2295" s="21"/>
    </row>
    <row r="2296" spans="1:11" x14ac:dyDescent="0.15">
      <c r="A2296" s="28">
        <v>41360</v>
      </c>
      <c r="B2296" s="27">
        <v>-23.25</v>
      </c>
      <c r="C2296" s="27">
        <v>-360</v>
      </c>
      <c r="D2296" s="27">
        <v>50</v>
      </c>
      <c r="E2296" s="27">
        <v>-368.25</v>
      </c>
      <c r="F2296" s="27">
        <v>40.75</v>
      </c>
      <c r="G2296" s="27">
        <v>-428</v>
      </c>
      <c r="H2296" s="27">
        <v>131</v>
      </c>
      <c r="I2296" s="27">
        <v>180.5</v>
      </c>
      <c r="J2296" s="27">
        <v>152.75</v>
      </c>
      <c r="K2296" s="21"/>
    </row>
    <row r="2297" spans="1:11" x14ac:dyDescent="0.15">
      <c r="A2297" s="28">
        <v>41359</v>
      </c>
      <c r="B2297" s="27">
        <v>-39.75</v>
      </c>
      <c r="C2297" s="27">
        <v>-287.35000000000002</v>
      </c>
      <c r="D2297" s="27">
        <v>123.65</v>
      </c>
      <c r="E2297" s="27">
        <v>-319.95</v>
      </c>
      <c r="F2297" s="27">
        <v>89.05</v>
      </c>
      <c r="G2297" s="27">
        <v>-382.8</v>
      </c>
      <c r="H2297" s="27">
        <v>176.8</v>
      </c>
      <c r="I2297" s="27">
        <v>180.5</v>
      </c>
      <c r="J2297" s="27">
        <v>152.75</v>
      </c>
      <c r="K2297" s="21"/>
    </row>
    <row r="2298" spans="1:11" x14ac:dyDescent="0.15">
      <c r="A2298" s="28">
        <v>41358</v>
      </c>
      <c r="B2298" s="27">
        <v>-39.75</v>
      </c>
      <c r="C2298" s="27">
        <v>-287.35000000000002</v>
      </c>
      <c r="D2298" s="27">
        <v>123.65</v>
      </c>
      <c r="E2298" s="27">
        <v>-319.95</v>
      </c>
      <c r="F2298" s="27">
        <v>89.05</v>
      </c>
      <c r="G2298" s="27">
        <v>-382.8</v>
      </c>
      <c r="H2298" s="27">
        <v>176.8</v>
      </c>
      <c r="I2298" s="27">
        <v>180.5</v>
      </c>
      <c r="J2298" s="27">
        <v>152.75</v>
      </c>
      <c r="K2298" s="21"/>
    </row>
    <row r="2299" spans="1:11" x14ac:dyDescent="0.15">
      <c r="A2299" s="28">
        <v>41355</v>
      </c>
      <c r="B2299" s="27">
        <v>-39.75</v>
      </c>
      <c r="C2299" s="27">
        <v>-287.35000000000002</v>
      </c>
      <c r="D2299" s="27">
        <v>123.65</v>
      </c>
      <c r="E2299" s="27">
        <v>-319.95</v>
      </c>
      <c r="F2299" s="27">
        <v>89.05</v>
      </c>
      <c r="G2299" s="27">
        <v>-339.25</v>
      </c>
      <c r="H2299" s="27">
        <v>220.75</v>
      </c>
      <c r="I2299" s="27">
        <v>196.6</v>
      </c>
      <c r="J2299" s="27">
        <v>194.2</v>
      </c>
      <c r="K2299" s="21"/>
    </row>
    <row r="2300" spans="1:11" x14ac:dyDescent="0.15">
      <c r="A2300" s="28">
        <v>41353</v>
      </c>
      <c r="B2300" s="27">
        <v>-39.75</v>
      </c>
      <c r="C2300" s="27">
        <v>-287.35000000000002</v>
      </c>
      <c r="D2300" s="27">
        <v>123.65</v>
      </c>
      <c r="E2300" s="27">
        <v>-319.95</v>
      </c>
      <c r="F2300" s="27">
        <v>89.05</v>
      </c>
      <c r="G2300" s="27">
        <v>-379.5</v>
      </c>
      <c r="H2300" s="27">
        <v>180.5</v>
      </c>
      <c r="I2300" s="27">
        <v>180.5</v>
      </c>
      <c r="J2300" s="27">
        <v>152.75</v>
      </c>
      <c r="K2300" s="21"/>
    </row>
    <row r="2301" spans="1:11" x14ac:dyDescent="0.15">
      <c r="A2301" s="28">
        <v>41352</v>
      </c>
      <c r="B2301" s="27">
        <v>-23.25</v>
      </c>
      <c r="C2301" s="27">
        <v>-287.35000000000002</v>
      </c>
      <c r="D2301" s="27">
        <v>123.65</v>
      </c>
      <c r="E2301" s="27">
        <v>-319.95</v>
      </c>
      <c r="F2301" s="27">
        <v>89.05</v>
      </c>
      <c r="G2301" s="27">
        <v>-374.55</v>
      </c>
      <c r="H2301" s="27">
        <v>186.05</v>
      </c>
      <c r="I2301" s="27">
        <v>180.5</v>
      </c>
      <c r="J2301" s="27">
        <v>152.75</v>
      </c>
      <c r="K2301" s="21"/>
    </row>
    <row r="2302" spans="1:11" x14ac:dyDescent="0.15">
      <c r="A2302" s="28">
        <v>41348</v>
      </c>
      <c r="B2302" s="27">
        <v>-23.25</v>
      </c>
      <c r="C2302" s="27">
        <v>-260</v>
      </c>
      <c r="D2302" s="27">
        <v>186</v>
      </c>
      <c r="E2302" s="27">
        <v>-295.60000000000002</v>
      </c>
      <c r="F2302" s="27">
        <v>114.4</v>
      </c>
      <c r="G2302" s="27">
        <v>-326.05</v>
      </c>
      <c r="H2302" s="27">
        <v>235.55</v>
      </c>
      <c r="I2302" s="27">
        <v>220.75</v>
      </c>
      <c r="J2302" s="27">
        <v>193</v>
      </c>
      <c r="K2302" s="21"/>
    </row>
    <row r="2303" spans="1:11" x14ac:dyDescent="0.15">
      <c r="A2303" s="28">
        <v>41347</v>
      </c>
      <c r="B2303" s="27">
        <v>-23.25</v>
      </c>
      <c r="C2303" s="27">
        <v>-260</v>
      </c>
      <c r="D2303" s="27">
        <v>186</v>
      </c>
      <c r="E2303" s="27">
        <v>-295.60000000000002</v>
      </c>
      <c r="F2303" s="27">
        <v>114.4</v>
      </c>
      <c r="G2303" s="27">
        <v>-326.05</v>
      </c>
      <c r="H2303" s="27">
        <v>235.55</v>
      </c>
      <c r="I2303" s="27">
        <v>220.75</v>
      </c>
      <c r="J2303" s="27">
        <v>193</v>
      </c>
      <c r="K2303" s="21"/>
    </row>
    <row r="2304" spans="1:11" x14ac:dyDescent="0.15">
      <c r="A2304" s="28">
        <v>41346</v>
      </c>
      <c r="B2304" s="27">
        <v>9.75</v>
      </c>
      <c r="C2304" s="27">
        <v>-260</v>
      </c>
      <c r="D2304" s="27">
        <v>186</v>
      </c>
      <c r="E2304" s="27">
        <v>-329.1</v>
      </c>
      <c r="F2304" s="27">
        <v>132.9</v>
      </c>
      <c r="G2304" s="27">
        <v>-367.8</v>
      </c>
      <c r="H2304" s="27">
        <v>244.8</v>
      </c>
      <c r="I2304" s="27">
        <v>279.5</v>
      </c>
      <c r="J2304" s="27">
        <v>211.5</v>
      </c>
      <c r="K2304" s="21"/>
    </row>
    <row r="2305" spans="1:11" x14ac:dyDescent="0.15">
      <c r="A2305" s="28">
        <v>41344</v>
      </c>
      <c r="B2305" s="27">
        <v>18</v>
      </c>
      <c r="C2305" s="27">
        <v>-235.25</v>
      </c>
      <c r="D2305" s="27">
        <v>213.75</v>
      </c>
      <c r="E2305" s="27">
        <v>-304.35000000000002</v>
      </c>
      <c r="F2305" s="27">
        <v>160.65</v>
      </c>
      <c r="G2305" s="27">
        <v>-307.35000000000002</v>
      </c>
      <c r="H2305" s="27">
        <v>259.64999999999998</v>
      </c>
      <c r="I2305" s="27">
        <v>266.5</v>
      </c>
      <c r="J2305" s="27">
        <v>204.15</v>
      </c>
      <c r="K2305" s="21"/>
    </row>
    <row r="2306" spans="1:11" x14ac:dyDescent="0.15">
      <c r="A2306" s="28">
        <v>41341</v>
      </c>
      <c r="B2306" s="27">
        <v>-14</v>
      </c>
      <c r="C2306" s="27">
        <v>-267.64999999999998</v>
      </c>
      <c r="D2306" s="27">
        <v>160.35</v>
      </c>
      <c r="E2306" s="27">
        <v>-312</v>
      </c>
      <c r="F2306" s="27">
        <v>155</v>
      </c>
      <c r="G2306" s="27">
        <v>-323.25</v>
      </c>
      <c r="H2306" s="27">
        <v>244.75</v>
      </c>
      <c r="I2306" s="27">
        <v>235.5</v>
      </c>
      <c r="J2306" s="27">
        <v>207.75</v>
      </c>
      <c r="K2306" s="21"/>
    </row>
    <row r="2307" spans="1:11" x14ac:dyDescent="0.15">
      <c r="A2307" s="28">
        <v>41339</v>
      </c>
      <c r="B2307" s="27">
        <v>10.75</v>
      </c>
      <c r="C2307" s="27">
        <v>-267.64999999999998</v>
      </c>
      <c r="D2307" s="27">
        <v>160.35</v>
      </c>
      <c r="E2307" s="27">
        <v>-328.1</v>
      </c>
      <c r="F2307" s="27">
        <v>88.9</v>
      </c>
      <c r="G2307" s="27">
        <v>-363.5</v>
      </c>
      <c r="H2307" s="27">
        <v>204.5</v>
      </c>
      <c r="I2307" s="27">
        <v>195.25</v>
      </c>
      <c r="J2307" s="27">
        <v>207.75</v>
      </c>
      <c r="K2307" s="21"/>
    </row>
    <row r="2308" spans="1:11" x14ac:dyDescent="0.15">
      <c r="A2308" s="28">
        <v>41338</v>
      </c>
      <c r="B2308" s="27">
        <v>10.75</v>
      </c>
      <c r="C2308" s="27">
        <v>-267.64999999999998</v>
      </c>
      <c r="D2308" s="27">
        <v>160.35</v>
      </c>
      <c r="E2308" s="27">
        <v>-328.1</v>
      </c>
      <c r="F2308" s="27">
        <v>88.9</v>
      </c>
      <c r="G2308" s="27">
        <v>-363.5</v>
      </c>
      <c r="H2308" s="27">
        <v>204.5</v>
      </c>
      <c r="I2308" s="27">
        <v>195.25</v>
      </c>
      <c r="J2308" s="27">
        <v>207.75</v>
      </c>
      <c r="K2308" s="21"/>
    </row>
    <row r="2309" spans="1:11" x14ac:dyDescent="0.15">
      <c r="A2309" s="28">
        <v>41337</v>
      </c>
      <c r="B2309" s="27">
        <v>10.75</v>
      </c>
      <c r="C2309" s="27">
        <v>-267.64999999999998</v>
      </c>
      <c r="D2309" s="27">
        <v>160.35</v>
      </c>
      <c r="E2309" s="27">
        <v>-360.5</v>
      </c>
      <c r="F2309" s="27">
        <v>55.5</v>
      </c>
      <c r="G2309" s="27">
        <v>-371.75</v>
      </c>
      <c r="H2309" s="27">
        <v>195.25</v>
      </c>
      <c r="I2309" s="27">
        <v>145.75</v>
      </c>
      <c r="J2309" s="27">
        <v>143.35</v>
      </c>
      <c r="K2309" s="21"/>
    </row>
    <row r="2310" spans="1:11" x14ac:dyDescent="0.15">
      <c r="A2310" s="28">
        <v>41332</v>
      </c>
      <c r="B2310" s="27">
        <v>19</v>
      </c>
      <c r="C2310" s="27">
        <v>-275.5</v>
      </c>
      <c r="D2310" s="27">
        <v>153.5</v>
      </c>
      <c r="E2310" s="27">
        <v>-352.25</v>
      </c>
      <c r="F2310" s="27">
        <v>64.75</v>
      </c>
      <c r="G2310" s="27">
        <v>-363.5</v>
      </c>
      <c r="H2310" s="27">
        <v>204.5</v>
      </c>
      <c r="I2310" s="27">
        <v>204.5</v>
      </c>
      <c r="J2310" s="27">
        <v>195.25</v>
      </c>
      <c r="K2310" s="21"/>
    </row>
    <row r="2311" spans="1:11" x14ac:dyDescent="0.15">
      <c r="A2311" s="28">
        <v>41327</v>
      </c>
      <c r="B2311" s="27">
        <v>84</v>
      </c>
      <c r="C2311" s="27">
        <v>-202.25</v>
      </c>
      <c r="D2311" s="27">
        <v>86.1</v>
      </c>
      <c r="E2311" s="27">
        <v>-311</v>
      </c>
      <c r="F2311" s="27">
        <v>111</v>
      </c>
      <c r="G2311" s="27">
        <v>-282</v>
      </c>
      <c r="H2311" s="27">
        <v>291</v>
      </c>
      <c r="I2311" s="27">
        <v>281.75</v>
      </c>
      <c r="J2311" s="27">
        <v>281.75</v>
      </c>
      <c r="K2311" s="21"/>
    </row>
    <row r="2312" spans="1:11" x14ac:dyDescent="0.15">
      <c r="A2312" s="28">
        <v>41326</v>
      </c>
      <c r="B2312" s="27">
        <v>84</v>
      </c>
      <c r="C2312" s="27">
        <v>-306.89999999999998</v>
      </c>
      <c r="D2312" s="27">
        <v>86.1</v>
      </c>
      <c r="E2312" s="27">
        <v>-359.3</v>
      </c>
      <c r="F2312" s="27">
        <v>62.7</v>
      </c>
      <c r="G2312" s="27">
        <v>-362.5</v>
      </c>
      <c r="H2312" s="27">
        <v>210.5</v>
      </c>
      <c r="I2312" s="27">
        <v>241.5</v>
      </c>
      <c r="J2312" s="27">
        <v>250.75</v>
      </c>
      <c r="K2312" s="21"/>
    </row>
    <row r="2313" spans="1:11" x14ac:dyDescent="0.15">
      <c r="A2313" s="28">
        <v>41325</v>
      </c>
      <c r="B2313" s="27">
        <v>75.75</v>
      </c>
      <c r="C2313" s="27">
        <v>-314.75</v>
      </c>
      <c r="D2313" s="27">
        <v>79.25</v>
      </c>
      <c r="E2313" s="27">
        <v>-383.25</v>
      </c>
      <c r="F2313" s="27">
        <v>39.75</v>
      </c>
      <c r="G2313" s="27">
        <v>-389.55</v>
      </c>
      <c r="H2313" s="27">
        <v>185.05</v>
      </c>
      <c r="I2313" s="27">
        <v>250.75</v>
      </c>
      <c r="J2313" s="27">
        <v>210.5</v>
      </c>
      <c r="K2313" s="21"/>
    </row>
    <row r="2314" spans="1:11" x14ac:dyDescent="0.15">
      <c r="A2314" s="28">
        <v>41323</v>
      </c>
      <c r="B2314" s="27">
        <v>-14</v>
      </c>
      <c r="C2314" s="27">
        <v>-347.15</v>
      </c>
      <c r="D2314" s="27">
        <v>45.85</v>
      </c>
      <c r="E2314" s="27">
        <v>-431.75</v>
      </c>
      <c r="F2314" s="27">
        <v>-9.75</v>
      </c>
      <c r="G2314" s="27">
        <v>-438.05</v>
      </c>
      <c r="H2314" s="27">
        <v>135.55000000000001</v>
      </c>
      <c r="I2314" s="27">
        <v>111.5</v>
      </c>
      <c r="J2314" s="27">
        <v>96.6</v>
      </c>
      <c r="K2314" s="21"/>
    </row>
    <row r="2315" spans="1:11" x14ac:dyDescent="0.15">
      <c r="A2315" s="28">
        <v>41306</v>
      </c>
      <c r="B2315" s="27">
        <v>106.75</v>
      </c>
      <c r="C2315" s="27">
        <v>-371.1</v>
      </c>
      <c r="D2315" s="27">
        <v>22.9</v>
      </c>
      <c r="E2315" s="27">
        <v>-439.8</v>
      </c>
      <c r="F2315" s="27">
        <v>-17.8</v>
      </c>
      <c r="G2315" s="27">
        <v>-475</v>
      </c>
      <c r="H2315" s="27">
        <v>99</v>
      </c>
      <c r="I2315" s="27">
        <v>49</v>
      </c>
      <c r="J2315" s="27">
        <v>80.5</v>
      </c>
      <c r="K2315" s="21"/>
    </row>
    <row r="2316" spans="1:11" x14ac:dyDescent="0.15">
      <c r="A2316" s="28">
        <v>41304</v>
      </c>
      <c r="B2316" s="27">
        <v>106.75</v>
      </c>
      <c r="C2316" s="27">
        <v>-371.1</v>
      </c>
      <c r="D2316" s="27">
        <v>22.9</v>
      </c>
      <c r="E2316" s="27">
        <v>-439.8</v>
      </c>
      <c r="F2316" s="27">
        <v>-17.8</v>
      </c>
      <c r="G2316" s="27">
        <v>-475</v>
      </c>
      <c r="H2316" s="27">
        <v>99</v>
      </c>
      <c r="I2316" s="27">
        <v>49</v>
      </c>
      <c r="J2316" s="27">
        <v>80.5</v>
      </c>
      <c r="K2316" s="21"/>
    </row>
    <row r="2317" spans="1:11" x14ac:dyDescent="0.15">
      <c r="A2317" s="28">
        <v>41303</v>
      </c>
      <c r="B2317" s="27">
        <v>106.75</v>
      </c>
      <c r="C2317" s="27">
        <v>-371.1</v>
      </c>
      <c r="D2317" s="27">
        <v>-17.100000000000001</v>
      </c>
      <c r="E2317" s="27">
        <v>-439.8</v>
      </c>
      <c r="F2317" s="27">
        <v>-67.8</v>
      </c>
      <c r="G2317" s="27">
        <v>-475</v>
      </c>
      <c r="H2317" s="27">
        <v>99</v>
      </c>
      <c r="I2317" s="27">
        <v>49</v>
      </c>
      <c r="J2317" s="27">
        <v>30.5</v>
      </c>
      <c r="K2317" s="21"/>
    </row>
    <row r="2318" spans="1:11" x14ac:dyDescent="0.15">
      <c r="A2318" s="28">
        <v>41302</v>
      </c>
      <c r="B2318" s="27">
        <v>106.75</v>
      </c>
      <c r="C2318" s="27">
        <v>-371.1</v>
      </c>
      <c r="D2318" s="27">
        <v>-17.100000000000001</v>
      </c>
      <c r="E2318" s="27">
        <v>-439.8</v>
      </c>
      <c r="F2318" s="27">
        <v>-67.8</v>
      </c>
      <c r="G2318" s="27">
        <v>-475</v>
      </c>
      <c r="H2318" s="27">
        <v>99</v>
      </c>
      <c r="I2318" s="27">
        <v>49</v>
      </c>
      <c r="J2318" s="27">
        <v>30.5</v>
      </c>
      <c r="K2318" s="21"/>
    </row>
    <row r="2319" spans="1:11" x14ac:dyDescent="0.15">
      <c r="A2319" s="28">
        <v>41298</v>
      </c>
      <c r="B2319" s="27">
        <v>106.75</v>
      </c>
      <c r="C2319" s="27">
        <v>-382.85</v>
      </c>
      <c r="D2319" s="27">
        <v>-257.85000000000002</v>
      </c>
      <c r="E2319" s="27">
        <v>-481.55</v>
      </c>
      <c r="F2319" s="27">
        <v>-308.55</v>
      </c>
      <c r="G2319" s="27">
        <v>-461.8</v>
      </c>
      <c r="H2319" s="27">
        <v>-186.2</v>
      </c>
      <c r="I2319" s="27">
        <v>-151.5</v>
      </c>
      <c r="J2319" s="27">
        <v>-210.25</v>
      </c>
      <c r="K2319" s="21"/>
    </row>
    <row r="2320" spans="1:11" x14ac:dyDescent="0.15">
      <c r="A2320" s="28">
        <v>41297</v>
      </c>
      <c r="B2320" s="27">
        <v>106.75</v>
      </c>
      <c r="C2320" s="27">
        <v>-382.85</v>
      </c>
      <c r="D2320" s="27">
        <v>-257.85000000000002</v>
      </c>
      <c r="E2320" s="27">
        <v>-481.55</v>
      </c>
      <c r="F2320" s="27">
        <v>-308.55</v>
      </c>
      <c r="G2320" s="27">
        <v>-461.8</v>
      </c>
      <c r="H2320" s="27">
        <v>-186.2</v>
      </c>
      <c r="I2320" s="27">
        <v>-151.5</v>
      </c>
      <c r="J2320" s="27">
        <v>-210.25</v>
      </c>
      <c r="K2320" s="21"/>
    </row>
    <row r="2321" spans="1:11" x14ac:dyDescent="0.15">
      <c r="A2321" s="28">
        <v>41292</v>
      </c>
      <c r="B2321" s="27">
        <v>106.75</v>
      </c>
      <c r="C2321" s="27">
        <v>-429.9</v>
      </c>
      <c r="D2321" s="27">
        <v>-306.7</v>
      </c>
      <c r="E2321" s="27">
        <v>-481.55</v>
      </c>
      <c r="F2321" s="27">
        <v>-308.55</v>
      </c>
      <c r="G2321" s="27">
        <v>-475</v>
      </c>
      <c r="H2321" s="27">
        <v>-201</v>
      </c>
      <c r="I2321" s="27">
        <v>-210.25</v>
      </c>
      <c r="J2321" s="27">
        <v>-228.75</v>
      </c>
      <c r="K2321" s="21"/>
    </row>
    <row r="2322" spans="1:11" x14ac:dyDescent="0.15">
      <c r="A2322" s="28">
        <v>41290</v>
      </c>
      <c r="B2322" s="27">
        <v>106.75</v>
      </c>
      <c r="C2322" s="27">
        <v>-429.9</v>
      </c>
      <c r="D2322" s="27">
        <v>-306.7</v>
      </c>
      <c r="E2322" s="27">
        <v>-481.55</v>
      </c>
      <c r="F2322" s="27">
        <v>-308.55</v>
      </c>
      <c r="G2322" s="27">
        <v>-470.05</v>
      </c>
      <c r="H2322" s="27">
        <v>-245.5</v>
      </c>
      <c r="I2322" s="27">
        <v>-251</v>
      </c>
      <c r="J2322" s="27">
        <v>-219.5</v>
      </c>
      <c r="K2322" s="21"/>
    </row>
    <row r="2323" spans="1:11" x14ac:dyDescent="0.15">
      <c r="A2323" s="28">
        <v>41284</v>
      </c>
      <c r="B2323" s="27">
        <v>205.5</v>
      </c>
      <c r="C2323" s="27">
        <v>-414.65</v>
      </c>
      <c r="D2323" s="27">
        <v>-337.65</v>
      </c>
      <c r="E2323" s="27">
        <v>-561.85</v>
      </c>
      <c r="F2323" s="27">
        <v>-437.85</v>
      </c>
      <c r="G2323" s="27">
        <v>-531.35</v>
      </c>
      <c r="H2323" s="27">
        <v>-357.35</v>
      </c>
      <c r="I2323" s="27">
        <v>-372.25</v>
      </c>
      <c r="J2323" s="27">
        <v>-381.5</v>
      </c>
      <c r="K2323" s="21"/>
    </row>
    <row r="2324" spans="1:11" x14ac:dyDescent="0.15">
      <c r="A2324" s="28">
        <v>41283</v>
      </c>
      <c r="B2324" s="27">
        <v>205.5</v>
      </c>
      <c r="C2324" s="27">
        <v>-414.65</v>
      </c>
      <c r="D2324" s="27">
        <v>-337.65</v>
      </c>
      <c r="E2324" s="27">
        <v>-561.85</v>
      </c>
      <c r="F2324" s="27">
        <v>-437.85</v>
      </c>
      <c r="G2324" s="27">
        <v>-531.35</v>
      </c>
      <c r="H2324" s="27">
        <v>-357.35</v>
      </c>
      <c r="I2324" s="27">
        <v>-372.25</v>
      </c>
      <c r="J2324" s="27">
        <v>-381.5</v>
      </c>
      <c r="K2324" s="21"/>
    </row>
    <row r="2325" spans="1:11" x14ac:dyDescent="0.15">
      <c r="A2325" s="28">
        <v>41281</v>
      </c>
      <c r="B2325" s="27">
        <v>205.5</v>
      </c>
      <c r="C2325" s="27">
        <v>-406.6</v>
      </c>
      <c r="D2325" s="27">
        <v>-329.6</v>
      </c>
      <c r="E2325" s="27">
        <v>-561.85</v>
      </c>
      <c r="F2325" s="27">
        <v>-437.85</v>
      </c>
      <c r="G2325" s="27">
        <v>-531.35</v>
      </c>
      <c r="H2325" s="27">
        <v>-357.35</v>
      </c>
      <c r="I2325" s="27">
        <v>-372.25</v>
      </c>
      <c r="J2325" s="27">
        <v>-381.5</v>
      </c>
      <c r="K2325" s="21"/>
    </row>
    <row r="2326" spans="1:11" x14ac:dyDescent="0.15">
      <c r="A2326" s="28">
        <v>41278</v>
      </c>
      <c r="B2326" s="27">
        <v>205.5</v>
      </c>
      <c r="C2326" s="27">
        <v>-406.6</v>
      </c>
      <c r="D2326" s="27">
        <v>-329.6</v>
      </c>
      <c r="E2326" s="27">
        <v>-507.2</v>
      </c>
      <c r="F2326" s="27">
        <v>-333.2</v>
      </c>
      <c r="G2326" s="27">
        <v>-458.5</v>
      </c>
      <c r="H2326" s="27">
        <v>-282.5</v>
      </c>
      <c r="I2326" s="27">
        <v>-291.75</v>
      </c>
      <c r="J2326" s="27">
        <v>-301</v>
      </c>
      <c r="K2326" s="21"/>
    </row>
    <row r="2327" spans="1:11" x14ac:dyDescent="0.15">
      <c r="A2327" s="28">
        <v>41274</v>
      </c>
      <c r="B2327" s="27">
        <v>205.5</v>
      </c>
      <c r="C2327" s="27">
        <v>-37.35</v>
      </c>
      <c r="D2327" s="27">
        <v>-159.35</v>
      </c>
      <c r="E2327" s="27">
        <v>-434.75</v>
      </c>
      <c r="F2327" s="27">
        <v>-260.75</v>
      </c>
      <c r="G2327" s="27">
        <v>-418.25</v>
      </c>
      <c r="H2327" s="27">
        <v>-242.25</v>
      </c>
      <c r="I2327" s="27">
        <v>-260.75</v>
      </c>
      <c r="J2327" s="27">
        <v>-351</v>
      </c>
      <c r="K2327" s="21"/>
    </row>
    <row r="2328" spans="1:11" x14ac:dyDescent="0.15">
      <c r="A2328" s="28">
        <v>41271</v>
      </c>
      <c r="B2328" s="27">
        <v>205.5</v>
      </c>
      <c r="C2328" s="27">
        <v>-213.2</v>
      </c>
      <c r="D2328" s="27">
        <v>-135.19999999999999</v>
      </c>
      <c r="E2328" s="27">
        <v>-362.5</v>
      </c>
      <c r="F2328" s="27">
        <v>-189.5</v>
      </c>
      <c r="G2328" s="27">
        <v>-378</v>
      </c>
      <c r="H2328" s="27">
        <v>-202</v>
      </c>
      <c r="I2328" s="27">
        <v>-270</v>
      </c>
      <c r="J2328" s="27">
        <v>-351</v>
      </c>
      <c r="K2328" s="21"/>
    </row>
    <row r="2329" spans="1:11" x14ac:dyDescent="0.15">
      <c r="A2329" s="28">
        <v>41269</v>
      </c>
      <c r="B2329" s="27">
        <v>205.5</v>
      </c>
      <c r="C2329" s="27">
        <v>-172.95</v>
      </c>
      <c r="D2329" s="27">
        <v>-194.95</v>
      </c>
      <c r="E2329" s="27">
        <v>-370.75</v>
      </c>
      <c r="F2329" s="27">
        <v>-298.75</v>
      </c>
      <c r="G2329" s="27">
        <v>-342.7</v>
      </c>
      <c r="H2329" s="27">
        <v>-267.3</v>
      </c>
      <c r="I2329" s="27">
        <v>-370</v>
      </c>
      <c r="J2329" s="27">
        <v>-36.75</v>
      </c>
      <c r="K2329" s="21"/>
    </row>
    <row r="2330" spans="1:11" x14ac:dyDescent="0.15">
      <c r="A2330" s="28">
        <v>41268</v>
      </c>
      <c r="B2330" s="27">
        <v>205.5</v>
      </c>
      <c r="C2330" s="27">
        <v>-91.25</v>
      </c>
      <c r="D2330" s="27">
        <v>-107.25</v>
      </c>
      <c r="E2330" s="27">
        <v>-346</v>
      </c>
      <c r="F2330" s="27">
        <v>-271</v>
      </c>
      <c r="G2330" s="27">
        <v>-346</v>
      </c>
      <c r="H2330" s="27">
        <v>-271</v>
      </c>
      <c r="I2330" s="27">
        <v>-271</v>
      </c>
      <c r="J2330" s="27">
        <v>-280.25</v>
      </c>
      <c r="K2330" s="21"/>
    </row>
    <row r="2331" spans="1:11" x14ac:dyDescent="0.15">
      <c r="A2331" s="28">
        <v>41267</v>
      </c>
      <c r="B2331" s="27">
        <v>205.5</v>
      </c>
      <c r="C2331" s="27">
        <v>-91.25</v>
      </c>
      <c r="D2331" s="27">
        <v>-107.25</v>
      </c>
      <c r="E2331" s="27">
        <v>-346</v>
      </c>
      <c r="F2331" s="27">
        <v>-271</v>
      </c>
      <c r="G2331" s="27">
        <v>-346</v>
      </c>
      <c r="H2331" s="27">
        <v>-271</v>
      </c>
      <c r="I2331" s="27">
        <v>-271</v>
      </c>
      <c r="J2331" s="27">
        <v>-280.25</v>
      </c>
      <c r="K2331" s="21"/>
    </row>
    <row r="2332" spans="1:11" x14ac:dyDescent="0.15">
      <c r="A2332" s="28">
        <v>41261</v>
      </c>
      <c r="B2332" s="27">
        <v>205.5</v>
      </c>
      <c r="C2332" s="27">
        <v>-74.75</v>
      </c>
      <c r="D2332" s="27">
        <v>-88.75</v>
      </c>
      <c r="E2332" s="27">
        <v>-321.25</v>
      </c>
      <c r="F2332" s="27">
        <v>-243.25</v>
      </c>
      <c r="G2332" s="27">
        <v>-264.5</v>
      </c>
      <c r="H2332" s="27">
        <v>-184.25</v>
      </c>
      <c r="I2332" s="27">
        <v>-212.25</v>
      </c>
      <c r="J2332" s="27">
        <v>-252.5</v>
      </c>
      <c r="K2332" s="21"/>
    </row>
    <row r="2333" spans="1:11" x14ac:dyDescent="0.15">
      <c r="A2333" s="28">
        <v>41249</v>
      </c>
      <c r="B2333" s="27">
        <v>28</v>
      </c>
      <c r="C2333" s="27">
        <v>-317.25</v>
      </c>
      <c r="D2333" s="27">
        <v>-436.25</v>
      </c>
      <c r="E2333" s="27">
        <v>-458.5</v>
      </c>
      <c r="F2333" s="27">
        <v>-482.5</v>
      </c>
      <c r="G2333" s="27">
        <v>-418.25</v>
      </c>
      <c r="H2333" s="27">
        <v>-442.25</v>
      </c>
      <c r="I2333" s="27">
        <v>-351.5</v>
      </c>
      <c r="J2333" s="27">
        <v>-460.75</v>
      </c>
      <c r="K2333" s="21"/>
    </row>
    <row r="2334" spans="1:11" x14ac:dyDescent="0.15">
      <c r="A2334" s="28">
        <v>41248</v>
      </c>
      <c r="B2334" s="27">
        <v>-37</v>
      </c>
      <c r="C2334" s="27">
        <v>-414.25</v>
      </c>
      <c r="D2334" s="27">
        <v>-535.25</v>
      </c>
      <c r="E2334" s="27">
        <v>-555.5</v>
      </c>
      <c r="F2334" s="27">
        <v>-581.5</v>
      </c>
      <c r="G2334" s="27">
        <v>-515.25</v>
      </c>
      <c r="H2334" s="27">
        <v>-541.25</v>
      </c>
      <c r="I2334" s="27">
        <v>-450.5</v>
      </c>
      <c r="J2334" s="27">
        <v>-559.75</v>
      </c>
      <c r="K2334" s="21"/>
    </row>
    <row r="2335" spans="1:11" x14ac:dyDescent="0.15">
      <c r="A2335" s="28">
        <v>41243</v>
      </c>
      <c r="B2335" s="27">
        <v>-292</v>
      </c>
      <c r="C2335" s="27">
        <v>-619.9</v>
      </c>
      <c r="D2335" s="27">
        <v>-645.9</v>
      </c>
      <c r="E2335" s="27">
        <v>-769</v>
      </c>
      <c r="F2335" s="27">
        <v>-699</v>
      </c>
      <c r="G2335" s="27">
        <v>-688.1</v>
      </c>
      <c r="H2335" s="27">
        <v>-616.1</v>
      </c>
      <c r="I2335" s="27">
        <v>-537</v>
      </c>
      <c r="J2335" s="27">
        <v>-637</v>
      </c>
      <c r="K2335" s="21"/>
    </row>
    <row r="2336" spans="1:11" x14ac:dyDescent="0.15">
      <c r="A2336" s="28">
        <v>41241</v>
      </c>
      <c r="B2336" s="27">
        <v>-292</v>
      </c>
      <c r="C2336" s="27">
        <v>-619.9</v>
      </c>
      <c r="D2336" s="27">
        <v>-645.9</v>
      </c>
      <c r="E2336" s="27">
        <v>-769</v>
      </c>
      <c r="F2336" s="27">
        <v>-699</v>
      </c>
      <c r="G2336" s="27">
        <v>-688.1</v>
      </c>
      <c r="H2336" s="27">
        <v>-616.1</v>
      </c>
      <c r="I2336" s="27">
        <v>-537</v>
      </c>
      <c r="J2336" s="27">
        <v>-637</v>
      </c>
      <c r="K2336" s="21"/>
    </row>
    <row r="2337" spans="1:11" x14ac:dyDescent="0.15">
      <c r="A2337" s="28">
        <v>41234</v>
      </c>
      <c r="B2337" s="27">
        <v>-373.5</v>
      </c>
      <c r="C2337" s="27">
        <v>-830.4</v>
      </c>
      <c r="D2337" s="27">
        <v>-862.4</v>
      </c>
      <c r="E2337" s="27">
        <v>-890.55</v>
      </c>
      <c r="F2337" s="27">
        <v>-824.55</v>
      </c>
      <c r="G2337" s="27">
        <v>-825.375</v>
      </c>
      <c r="H2337" s="27">
        <v>-757.75</v>
      </c>
      <c r="I2337" s="27">
        <v>-807.25</v>
      </c>
      <c r="J2337" s="27">
        <v>-875.75</v>
      </c>
      <c r="K2337" s="21"/>
    </row>
    <row r="2338" spans="1:11" x14ac:dyDescent="0.15">
      <c r="A2338" s="28">
        <v>41226</v>
      </c>
      <c r="B2338" s="27">
        <v>-300.25</v>
      </c>
      <c r="C2338" s="27">
        <v>-700</v>
      </c>
      <c r="D2338" s="27">
        <v>-724</v>
      </c>
      <c r="E2338" s="27">
        <v>-776.25</v>
      </c>
      <c r="F2338" s="27">
        <v>-702.25</v>
      </c>
      <c r="G2338" s="27">
        <v>-829.65</v>
      </c>
      <c r="H2338" s="27">
        <v>-815.05</v>
      </c>
      <c r="I2338" s="27">
        <v>-760.15</v>
      </c>
      <c r="J2338" s="27">
        <v>-829.85</v>
      </c>
      <c r="K2338" s="21"/>
    </row>
    <row r="2339" spans="1:11" x14ac:dyDescent="0.15">
      <c r="A2339" s="28">
        <v>41218</v>
      </c>
      <c r="B2339" s="27">
        <v>-259</v>
      </c>
      <c r="C2339" s="27">
        <v>-554.5</v>
      </c>
      <c r="D2339" s="27">
        <v>-575.5</v>
      </c>
      <c r="E2339" s="27">
        <v>-615.25</v>
      </c>
      <c r="F2339" s="27">
        <v>-541.25</v>
      </c>
      <c r="G2339" s="27">
        <v>-610.29999999999995</v>
      </c>
      <c r="H2339" s="27">
        <v>-585.70000000000005</v>
      </c>
      <c r="I2339" s="27">
        <v>-541.25</v>
      </c>
      <c r="J2339" s="27">
        <v>-609.75</v>
      </c>
      <c r="K2339" s="21"/>
    </row>
    <row r="2340" spans="1:11" x14ac:dyDescent="0.15">
      <c r="A2340" s="28">
        <v>41214</v>
      </c>
      <c r="B2340" s="27">
        <v>-226</v>
      </c>
      <c r="C2340" s="27">
        <v>-538.4</v>
      </c>
      <c r="D2340" s="27">
        <v>-509.4</v>
      </c>
      <c r="E2340" s="27">
        <v>-550.25</v>
      </c>
      <c r="F2340" s="27">
        <v>-423.25</v>
      </c>
      <c r="G2340" s="27">
        <v>-577.29999999999995</v>
      </c>
      <c r="H2340" s="27">
        <v>-548.70000000000005</v>
      </c>
      <c r="I2340" s="27">
        <v>-504.25</v>
      </c>
      <c r="J2340" s="27">
        <v>-572.75</v>
      </c>
      <c r="K2340" s="21"/>
    </row>
    <row r="2341" spans="1:11" x14ac:dyDescent="0.15">
      <c r="A2341" s="28">
        <v>41206</v>
      </c>
      <c r="B2341" s="27">
        <v>-161</v>
      </c>
      <c r="C2341" s="27">
        <v>-457.3</v>
      </c>
      <c r="D2341" s="27">
        <v>-425.3</v>
      </c>
      <c r="E2341" s="27">
        <v>-509</v>
      </c>
      <c r="F2341" s="27">
        <v>-377</v>
      </c>
      <c r="G2341" s="27">
        <v>-465.45</v>
      </c>
      <c r="H2341" s="27">
        <v>-433.05</v>
      </c>
      <c r="I2341" s="27">
        <v>-337.25</v>
      </c>
      <c r="J2341" s="27">
        <v>-374.75</v>
      </c>
      <c r="K2341" s="21"/>
    </row>
    <row r="2342" spans="1:11" x14ac:dyDescent="0.15">
      <c r="A2342" s="28">
        <v>41201</v>
      </c>
      <c r="B2342" s="27">
        <v>-161</v>
      </c>
      <c r="C2342" s="27">
        <v>-449.25</v>
      </c>
      <c r="D2342" s="27">
        <v>-449.25</v>
      </c>
      <c r="E2342" s="27">
        <v>-420.25</v>
      </c>
      <c r="F2342" s="27">
        <v>-287.25</v>
      </c>
      <c r="G2342" s="27">
        <v>-376.7</v>
      </c>
      <c r="H2342" s="27">
        <v>-343.3</v>
      </c>
      <c r="I2342" s="27">
        <v>-305.05</v>
      </c>
      <c r="J2342" s="27">
        <v>-349.4</v>
      </c>
      <c r="K2342" s="21"/>
    </row>
    <row r="2343" spans="1:11" x14ac:dyDescent="0.15">
      <c r="A2343" s="28">
        <v>41197</v>
      </c>
      <c r="B2343" s="27">
        <v>-161</v>
      </c>
      <c r="C2343" s="27">
        <v>-385.25</v>
      </c>
      <c r="D2343" s="27">
        <v>355.25</v>
      </c>
      <c r="E2343" s="27">
        <v>-458.2</v>
      </c>
      <c r="F2343" s="27">
        <v>-329.8</v>
      </c>
      <c r="G2343" s="27">
        <v>-364.5</v>
      </c>
      <c r="H2343" s="27">
        <v>-334.5</v>
      </c>
      <c r="I2343" s="27">
        <v>-342.05</v>
      </c>
      <c r="J2343" s="27">
        <v>-362.25</v>
      </c>
      <c r="K2343" s="21"/>
    </row>
    <row r="2344" spans="1:11" x14ac:dyDescent="0.15">
      <c r="A2344" s="28">
        <v>41194</v>
      </c>
      <c r="B2344" s="27">
        <v>-112.5</v>
      </c>
      <c r="C2344" s="27">
        <v>-6.3</v>
      </c>
      <c r="D2344" s="27">
        <v>26.7</v>
      </c>
      <c r="E2344" s="27">
        <v>-339.75</v>
      </c>
      <c r="F2344" s="27">
        <v>-206.75</v>
      </c>
      <c r="G2344" s="27">
        <v>-299.5</v>
      </c>
      <c r="H2344" s="27">
        <v>-266.5</v>
      </c>
      <c r="I2344" s="27">
        <v>-256.75</v>
      </c>
      <c r="J2344" s="27">
        <v>-285</v>
      </c>
      <c r="K2344" s="21"/>
    </row>
    <row r="2345" spans="1:11" x14ac:dyDescent="0.15">
      <c r="A2345" s="28">
        <v>41191</v>
      </c>
      <c r="B2345" s="27">
        <v>-32</v>
      </c>
      <c r="C2345" s="27">
        <v>66.75</v>
      </c>
      <c r="D2345" s="27">
        <v>102.75</v>
      </c>
      <c r="E2345" s="27">
        <v>-307.75</v>
      </c>
      <c r="F2345" s="27">
        <v>-175.75</v>
      </c>
      <c r="G2345" s="27">
        <v>-299.7</v>
      </c>
      <c r="H2345" s="27">
        <v>-267.7</v>
      </c>
      <c r="I2345" s="27">
        <v>-235</v>
      </c>
      <c r="J2345" s="27">
        <v>-204</v>
      </c>
      <c r="K2345" s="21"/>
    </row>
    <row r="2346" spans="1:11" x14ac:dyDescent="0.15">
      <c r="A2346" s="28">
        <v>41190</v>
      </c>
      <c r="B2346" s="27">
        <v>-32</v>
      </c>
      <c r="C2346" s="27">
        <v>66.75</v>
      </c>
      <c r="D2346" s="27">
        <v>102.75</v>
      </c>
      <c r="E2346" s="27">
        <v>-307.75</v>
      </c>
      <c r="F2346" s="27">
        <v>-175.75</v>
      </c>
      <c r="G2346" s="27">
        <v>-299.7</v>
      </c>
      <c r="H2346" s="27">
        <v>-267.7</v>
      </c>
      <c r="I2346" s="27">
        <v>-235</v>
      </c>
      <c r="J2346" s="27">
        <v>-204</v>
      </c>
      <c r="K2346" s="21"/>
    </row>
    <row r="2347" spans="1:11" x14ac:dyDescent="0.15">
      <c r="A2347" s="28">
        <v>41181</v>
      </c>
      <c r="B2347" s="27">
        <v>248</v>
      </c>
      <c r="C2347" s="27">
        <v>176.95</v>
      </c>
      <c r="D2347" s="27">
        <v>266.55</v>
      </c>
      <c r="E2347" s="27">
        <v>-202.1</v>
      </c>
      <c r="F2347" s="27">
        <v>-65.099999999999994</v>
      </c>
      <c r="G2347" s="27">
        <v>-210.75</v>
      </c>
      <c r="H2347" s="27">
        <v>-126.75</v>
      </c>
      <c r="I2347" s="27">
        <v>-148.5</v>
      </c>
      <c r="J2347" s="27">
        <v>-126.75</v>
      </c>
      <c r="K2347" s="21"/>
    </row>
    <row r="2348" spans="1:11" x14ac:dyDescent="0.15">
      <c r="A2348" s="28">
        <v>41176</v>
      </c>
      <c r="B2348" s="27">
        <v>223.25</v>
      </c>
      <c r="C2348" s="27">
        <v>177.35</v>
      </c>
      <c r="D2348" s="27">
        <v>268.95</v>
      </c>
      <c r="E2348" s="27">
        <v>-120.6</v>
      </c>
      <c r="F2348" s="27">
        <v>21.4</v>
      </c>
      <c r="G2348" s="27">
        <v>-97.25</v>
      </c>
      <c r="H2348" s="27">
        <v>-9.25</v>
      </c>
      <c r="I2348" s="27">
        <v>9.25</v>
      </c>
      <c r="J2348" s="27">
        <v>-18.5</v>
      </c>
      <c r="K2348" s="21"/>
    </row>
    <row r="2349" spans="1:11" x14ac:dyDescent="0.15">
      <c r="A2349" s="28">
        <v>41173</v>
      </c>
      <c r="B2349" s="27">
        <v>248</v>
      </c>
      <c r="C2349" s="27">
        <v>226.25</v>
      </c>
      <c r="D2349" s="27">
        <v>320.85000000000002</v>
      </c>
      <c r="E2349" s="27">
        <v>-79.75</v>
      </c>
      <c r="F2349" s="27">
        <v>65.25</v>
      </c>
      <c r="G2349" s="27">
        <v>0.75</v>
      </c>
      <c r="H2349" s="27">
        <v>0.75</v>
      </c>
      <c r="I2349" s="27">
        <v>37</v>
      </c>
      <c r="J2349" s="27">
        <v>58.75</v>
      </c>
      <c r="K2349" s="21"/>
    </row>
    <row r="2350" spans="1:11" x14ac:dyDescent="0.15">
      <c r="A2350" s="28">
        <v>41170</v>
      </c>
      <c r="B2350" s="27">
        <v>328.5</v>
      </c>
      <c r="C2350" s="27">
        <v>242.55</v>
      </c>
      <c r="D2350" s="27">
        <v>338.15</v>
      </c>
      <c r="E2350" s="27">
        <v>49.25</v>
      </c>
      <c r="F2350" s="27">
        <v>195.25</v>
      </c>
      <c r="G2350" s="27">
        <v>81.25</v>
      </c>
      <c r="H2350" s="27">
        <v>176.25</v>
      </c>
      <c r="I2350" s="27">
        <v>136</v>
      </c>
      <c r="J2350" s="27">
        <v>126.75</v>
      </c>
      <c r="K2350" s="21"/>
    </row>
    <row r="2351" spans="1:11" x14ac:dyDescent="0.15">
      <c r="A2351" s="28">
        <v>41156</v>
      </c>
      <c r="B2351" s="27">
        <v>385.25</v>
      </c>
      <c r="C2351" s="27">
        <v>433.2</v>
      </c>
      <c r="D2351" s="27">
        <v>380.8</v>
      </c>
      <c r="E2351" s="27">
        <v>286.89999999999998</v>
      </c>
      <c r="F2351" s="27">
        <v>386.9</v>
      </c>
      <c r="G2351" s="27">
        <v>440.25</v>
      </c>
      <c r="H2351" s="27">
        <v>442.25</v>
      </c>
      <c r="I2351" s="27">
        <v>449.1</v>
      </c>
      <c r="J2351" s="27">
        <v>430.4</v>
      </c>
      <c r="K2351" s="21"/>
    </row>
    <row r="2352" spans="1:11" x14ac:dyDescent="0.15">
      <c r="A2352" s="28">
        <v>41148</v>
      </c>
      <c r="B2352" s="27">
        <v>368.75</v>
      </c>
      <c r="C2352" s="27">
        <v>369.7</v>
      </c>
      <c r="D2352" s="27">
        <v>313.3</v>
      </c>
      <c r="E2352" s="27">
        <v>279.75</v>
      </c>
      <c r="F2352" s="27">
        <v>375.75</v>
      </c>
      <c r="G2352" s="27">
        <v>355.45</v>
      </c>
      <c r="H2352" s="27">
        <v>402.05</v>
      </c>
      <c r="I2352" s="27">
        <v>424.75</v>
      </c>
      <c r="J2352" s="27">
        <v>430.4</v>
      </c>
      <c r="K2352" s="21"/>
    </row>
    <row r="2353" spans="1:11" x14ac:dyDescent="0.15">
      <c r="A2353" s="28">
        <v>41143</v>
      </c>
      <c r="B2353" s="27">
        <v>313.5</v>
      </c>
      <c r="C2353" s="27">
        <v>261</v>
      </c>
      <c r="D2353" s="27">
        <v>250</v>
      </c>
      <c r="E2353" s="27">
        <v>173.1</v>
      </c>
      <c r="F2353" s="27">
        <v>266.7</v>
      </c>
      <c r="G2353" s="27">
        <v>279.14999999999998</v>
      </c>
      <c r="H2353" s="27">
        <v>372.15</v>
      </c>
      <c r="I2353" s="27">
        <v>413.6</v>
      </c>
      <c r="J2353" s="27">
        <v>369.75</v>
      </c>
      <c r="K2353" s="21"/>
    </row>
    <row r="2354" spans="1:11" x14ac:dyDescent="0.15">
      <c r="A2354" s="28">
        <v>41142</v>
      </c>
      <c r="B2354" s="27">
        <v>266.5</v>
      </c>
      <c r="C2354" s="27">
        <v>214</v>
      </c>
      <c r="D2354" s="27">
        <v>151</v>
      </c>
      <c r="E2354" s="27">
        <v>133.35</v>
      </c>
      <c r="F2354" s="27">
        <v>220.95</v>
      </c>
      <c r="G2354" s="27">
        <v>244.95</v>
      </c>
      <c r="H2354" s="27">
        <v>335.55</v>
      </c>
      <c r="I2354" s="27">
        <v>355.35</v>
      </c>
      <c r="J2354" s="27">
        <v>261.5</v>
      </c>
      <c r="K2354" s="21"/>
    </row>
    <row r="2355" spans="1:11" x14ac:dyDescent="0.15">
      <c r="A2355" s="28">
        <v>41138</v>
      </c>
      <c r="B2355" s="27">
        <v>260.75</v>
      </c>
      <c r="C2355" s="27">
        <v>223.75</v>
      </c>
      <c r="D2355" s="27">
        <v>160.75</v>
      </c>
      <c r="E2355" s="27">
        <v>155.25</v>
      </c>
      <c r="F2355" s="27">
        <v>247.25</v>
      </c>
      <c r="G2355" s="27">
        <v>185.75</v>
      </c>
      <c r="H2355" s="27">
        <v>327.75</v>
      </c>
      <c r="I2355" s="27">
        <v>324.14999999999998</v>
      </c>
      <c r="J2355" s="27">
        <v>240.75</v>
      </c>
      <c r="K2355" s="21"/>
    </row>
    <row r="2356" spans="1:11" x14ac:dyDescent="0.15">
      <c r="A2356" s="28">
        <v>41137</v>
      </c>
      <c r="B2356" s="27">
        <v>260.75</v>
      </c>
      <c r="C2356" s="27">
        <v>223.75</v>
      </c>
      <c r="D2356" s="27">
        <v>160.75</v>
      </c>
      <c r="E2356" s="27">
        <v>155.25</v>
      </c>
      <c r="F2356" s="27">
        <v>247.25</v>
      </c>
      <c r="G2356" s="27">
        <v>185.75</v>
      </c>
      <c r="H2356" s="27">
        <v>327.75</v>
      </c>
      <c r="I2356" s="27">
        <v>324.14999999999998</v>
      </c>
      <c r="J2356" s="27">
        <v>240.75</v>
      </c>
      <c r="K2356" s="21"/>
    </row>
    <row r="2357" spans="1:11" x14ac:dyDescent="0.15">
      <c r="A2357" s="28">
        <v>41136</v>
      </c>
      <c r="B2357" s="27">
        <v>140</v>
      </c>
      <c r="C2357" s="27">
        <v>256.75</v>
      </c>
      <c r="D2357" s="27">
        <v>197.75</v>
      </c>
      <c r="E2357" s="27">
        <v>123.25</v>
      </c>
      <c r="F2357" s="27">
        <v>216.25</v>
      </c>
      <c r="G2357" s="27">
        <v>145.5</v>
      </c>
      <c r="H2357" s="27">
        <v>287.5</v>
      </c>
      <c r="I2357" s="27">
        <v>269</v>
      </c>
      <c r="J2357" s="27">
        <v>200.5</v>
      </c>
      <c r="K2357" s="21"/>
    </row>
    <row r="2358" spans="1:11" x14ac:dyDescent="0.15">
      <c r="A2358" s="28">
        <v>41134</v>
      </c>
      <c r="B2358" s="27">
        <v>140</v>
      </c>
      <c r="C2358" s="27">
        <v>223.75</v>
      </c>
      <c r="D2358" s="27">
        <v>160.75</v>
      </c>
      <c r="E2358" s="27">
        <v>131.1</v>
      </c>
      <c r="F2358" s="27">
        <v>223.1</v>
      </c>
      <c r="G2358" s="27">
        <v>185.75</v>
      </c>
      <c r="H2358" s="27">
        <v>327.75</v>
      </c>
      <c r="I2358" s="27">
        <v>318.5</v>
      </c>
      <c r="J2358" s="27">
        <v>330.5</v>
      </c>
      <c r="K2358" s="21"/>
    </row>
    <row r="2359" spans="1:11" x14ac:dyDescent="0.15">
      <c r="A2359" s="28">
        <v>41130</v>
      </c>
      <c r="B2359" s="27">
        <v>140.5</v>
      </c>
      <c r="C2359" s="27">
        <v>185</v>
      </c>
      <c r="D2359" s="27">
        <v>121</v>
      </c>
      <c r="E2359" s="27">
        <v>68</v>
      </c>
      <c r="F2359" s="27">
        <v>158</v>
      </c>
      <c r="G2359" s="27">
        <v>179</v>
      </c>
      <c r="H2359" s="27">
        <v>269</v>
      </c>
      <c r="I2359" s="27">
        <v>244.85</v>
      </c>
      <c r="J2359" s="27">
        <v>312</v>
      </c>
      <c r="K2359" s="21"/>
    </row>
    <row r="2360" spans="1:11" x14ac:dyDescent="0.15">
      <c r="A2360" s="28">
        <v>41128</v>
      </c>
      <c r="B2360" s="27">
        <v>140.5</v>
      </c>
      <c r="C2360" s="27">
        <v>180.05</v>
      </c>
      <c r="D2360" s="27">
        <v>115.45</v>
      </c>
      <c r="E2360" s="27">
        <v>68</v>
      </c>
      <c r="F2360" s="27">
        <v>158</v>
      </c>
      <c r="G2360" s="27">
        <v>170.75</v>
      </c>
      <c r="H2360" s="27">
        <v>259.75</v>
      </c>
      <c r="I2360" s="27">
        <v>259.75</v>
      </c>
      <c r="J2360" s="27">
        <v>312</v>
      </c>
      <c r="K2360" s="21"/>
    </row>
    <row r="2361" spans="1:11" x14ac:dyDescent="0.15">
      <c r="A2361" s="28">
        <v>41124</v>
      </c>
      <c r="B2361" s="27">
        <v>157</v>
      </c>
      <c r="C2361" s="27">
        <v>193.25</v>
      </c>
      <c r="D2361" s="27">
        <v>130.25</v>
      </c>
      <c r="E2361" s="27">
        <v>108.25</v>
      </c>
      <c r="F2361" s="27">
        <v>198.25</v>
      </c>
      <c r="G2361" s="27">
        <v>162.5</v>
      </c>
      <c r="H2361" s="27">
        <v>250.5</v>
      </c>
      <c r="I2361" s="27">
        <v>250.5</v>
      </c>
      <c r="J2361" s="27">
        <v>302.75</v>
      </c>
      <c r="K2361" s="21"/>
    </row>
    <row r="2362" spans="1:11" x14ac:dyDescent="0.15">
      <c r="A2362" s="28">
        <v>41122</v>
      </c>
      <c r="B2362" s="27">
        <v>116.75</v>
      </c>
      <c r="C2362" s="27">
        <v>217.4</v>
      </c>
      <c r="D2362" s="27">
        <v>154.4</v>
      </c>
      <c r="E2362" s="27">
        <v>108.25</v>
      </c>
      <c r="F2362" s="27">
        <v>198.25</v>
      </c>
      <c r="G2362" s="27">
        <v>219.25</v>
      </c>
      <c r="H2362" s="27">
        <v>309.25</v>
      </c>
      <c r="I2362" s="27">
        <v>349.5</v>
      </c>
      <c r="J2362" s="27">
        <v>312</v>
      </c>
      <c r="K2362" s="21"/>
    </row>
    <row r="2363" spans="1:11" x14ac:dyDescent="0.15">
      <c r="A2363" s="28">
        <v>41121</v>
      </c>
      <c r="B2363" s="27">
        <v>116.75</v>
      </c>
      <c r="C2363" s="27">
        <v>168.9</v>
      </c>
      <c r="D2363" s="27">
        <v>204.9</v>
      </c>
      <c r="E2363" s="27">
        <v>84.1</v>
      </c>
      <c r="F2363" s="27">
        <v>224.1</v>
      </c>
      <c r="G2363" s="27">
        <v>167.45</v>
      </c>
      <c r="H2363" s="27">
        <v>306.05</v>
      </c>
      <c r="I2363" s="27">
        <v>350</v>
      </c>
      <c r="J2363" s="27">
        <v>371.75</v>
      </c>
      <c r="K2363" s="21"/>
    </row>
    <row r="2364" spans="1:11" x14ac:dyDescent="0.15">
      <c r="A2364" s="28">
        <v>41117</v>
      </c>
      <c r="B2364" s="27">
        <v>169.75</v>
      </c>
      <c r="C2364" s="27">
        <v>60.95</v>
      </c>
      <c r="D2364" s="27">
        <v>96.55</v>
      </c>
      <c r="E2364" s="27">
        <v>-94</v>
      </c>
      <c r="F2364" s="27">
        <v>91</v>
      </c>
      <c r="G2364" s="27">
        <v>35</v>
      </c>
      <c r="H2364" s="27">
        <v>121</v>
      </c>
      <c r="I2364" s="27">
        <v>102.5</v>
      </c>
      <c r="J2364" s="27">
        <v>204.75</v>
      </c>
      <c r="K2364" s="21"/>
    </row>
    <row r="2365" spans="1:11" x14ac:dyDescent="0.15">
      <c r="A2365" s="28">
        <v>41116</v>
      </c>
      <c r="B2365" s="27">
        <v>169.75</v>
      </c>
      <c r="C2365" s="27">
        <v>60.95</v>
      </c>
      <c r="D2365" s="27">
        <v>96.55</v>
      </c>
      <c r="E2365" s="27">
        <v>-94</v>
      </c>
      <c r="F2365" s="27">
        <v>91</v>
      </c>
      <c r="G2365" s="27">
        <v>35</v>
      </c>
      <c r="H2365" s="27">
        <v>121</v>
      </c>
      <c r="I2365" s="27">
        <v>121</v>
      </c>
      <c r="J2365" s="27">
        <v>204.75</v>
      </c>
      <c r="K2365" s="21"/>
    </row>
    <row r="2366" spans="1:11" x14ac:dyDescent="0.15">
      <c r="A2366" s="28">
        <v>41115</v>
      </c>
      <c r="B2366" s="27">
        <v>251.25</v>
      </c>
      <c r="C2366" s="27">
        <v>125.95</v>
      </c>
      <c r="D2366" s="27">
        <v>214.55</v>
      </c>
      <c r="E2366" s="27">
        <v>-94</v>
      </c>
      <c r="F2366" s="27">
        <v>91</v>
      </c>
      <c r="G2366" s="27">
        <v>10.25</v>
      </c>
      <c r="H2366" s="27">
        <v>93.25</v>
      </c>
      <c r="I2366" s="27">
        <v>111.75</v>
      </c>
      <c r="J2366" s="27">
        <v>285.25</v>
      </c>
      <c r="K2366" s="21"/>
    </row>
    <row r="2367" spans="1:11" x14ac:dyDescent="0.15">
      <c r="A2367" s="28">
        <v>41114</v>
      </c>
      <c r="B2367" s="27">
        <v>130.5</v>
      </c>
      <c r="C2367" s="27">
        <v>125.95</v>
      </c>
      <c r="D2367" s="27">
        <v>214.55</v>
      </c>
      <c r="E2367" s="27">
        <v>-94</v>
      </c>
      <c r="F2367" s="27">
        <v>91</v>
      </c>
      <c r="G2367" s="27">
        <v>50.5</v>
      </c>
      <c r="H2367" s="27">
        <v>133.5</v>
      </c>
      <c r="I2367" s="27">
        <v>152</v>
      </c>
      <c r="J2367" s="27">
        <v>375.5</v>
      </c>
      <c r="K2367" s="21"/>
    </row>
    <row r="2368" spans="1:11" x14ac:dyDescent="0.15">
      <c r="A2368" s="28">
        <v>41110</v>
      </c>
      <c r="B2368" s="27">
        <v>147</v>
      </c>
      <c r="C2368" s="27">
        <v>94.15</v>
      </c>
      <c r="D2368" s="27">
        <v>234.75</v>
      </c>
      <c r="E2368" s="27">
        <v>-96.3</v>
      </c>
      <c r="F2368" s="27">
        <v>193.3</v>
      </c>
      <c r="G2368" s="27">
        <v>103.3</v>
      </c>
      <c r="H2368" s="27">
        <v>192.7</v>
      </c>
      <c r="I2368" s="27">
        <v>229.25</v>
      </c>
      <c r="J2368" s="27">
        <v>490.75</v>
      </c>
      <c r="K2368" s="21"/>
    </row>
    <row r="2369" spans="1:11" x14ac:dyDescent="0.15">
      <c r="A2369" s="28">
        <v>41109</v>
      </c>
      <c r="B2369" s="27">
        <v>147</v>
      </c>
      <c r="C2369" s="27">
        <v>13.65</v>
      </c>
      <c r="D2369" s="27">
        <v>154.25</v>
      </c>
      <c r="E2369" s="27">
        <v>-112</v>
      </c>
      <c r="F2369" s="27">
        <v>179.6</v>
      </c>
      <c r="G2369" s="27">
        <v>-17.45</v>
      </c>
      <c r="H2369" s="27">
        <v>71.95</v>
      </c>
      <c r="I2369" s="27">
        <v>68.25</v>
      </c>
      <c r="J2369" s="27">
        <v>320.5</v>
      </c>
      <c r="K2369" s="21"/>
    </row>
    <row r="2370" spans="1:11" x14ac:dyDescent="0.15">
      <c r="A2370" s="28">
        <v>41107</v>
      </c>
      <c r="B2370" s="27">
        <v>98.5</v>
      </c>
      <c r="C2370" s="27">
        <v>13.65</v>
      </c>
      <c r="D2370" s="27">
        <v>77.45</v>
      </c>
      <c r="E2370" s="27">
        <v>-153.05000000000001</v>
      </c>
      <c r="F2370" s="27">
        <v>57.55</v>
      </c>
      <c r="G2370" s="27">
        <v>-84.75</v>
      </c>
      <c r="H2370" s="27">
        <v>25.25</v>
      </c>
      <c r="I2370" s="27">
        <v>99</v>
      </c>
      <c r="J2370" s="27">
        <v>186.75</v>
      </c>
      <c r="K2370" s="21"/>
    </row>
    <row r="2371" spans="1:11" x14ac:dyDescent="0.15">
      <c r="A2371" s="28">
        <v>41106</v>
      </c>
      <c r="B2371" s="27">
        <v>82</v>
      </c>
      <c r="C2371" s="27">
        <v>5.4</v>
      </c>
      <c r="D2371" s="27">
        <v>68.2</v>
      </c>
      <c r="E2371" s="27">
        <v>-198.25</v>
      </c>
      <c r="F2371" s="27">
        <v>12.75</v>
      </c>
      <c r="G2371" s="27">
        <v>-234.75</v>
      </c>
      <c r="H2371" s="27">
        <v>78.25</v>
      </c>
      <c r="I2371" s="27">
        <v>108.25</v>
      </c>
      <c r="J2371" s="27">
        <v>236.75</v>
      </c>
      <c r="K2371" s="21"/>
    </row>
    <row r="2372" spans="1:11" x14ac:dyDescent="0.15">
      <c r="A2372" s="28">
        <v>41096</v>
      </c>
      <c r="B2372" s="27">
        <v>132</v>
      </c>
      <c r="C2372" s="27">
        <v>-17.100000000000001</v>
      </c>
      <c r="D2372" s="27">
        <v>49.3</v>
      </c>
      <c r="E2372" s="27">
        <v>55.55</v>
      </c>
      <c r="F2372" s="27">
        <v>121.35</v>
      </c>
      <c r="G2372" s="27">
        <v>69.75</v>
      </c>
      <c r="H2372" s="27">
        <v>182.75</v>
      </c>
      <c r="I2372" s="27">
        <v>197.05</v>
      </c>
      <c r="J2372" s="27">
        <v>252</v>
      </c>
      <c r="K2372" s="21"/>
    </row>
    <row r="2373" spans="1:11" x14ac:dyDescent="0.15">
      <c r="A2373" s="28">
        <v>41095</v>
      </c>
      <c r="B2373" s="27">
        <v>51.5</v>
      </c>
      <c r="C2373" s="27">
        <v>-65.400000000000006</v>
      </c>
      <c r="D2373" s="27">
        <v>2.2000000000000002</v>
      </c>
      <c r="E2373" s="27">
        <v>-81.5</v>
      </c>
      <c r="F2373" s="27">
        <v>-13.5</v>
      </c>
      <c r="G2373" s="27">
        <v>-10.75</v>
      </c>
      <c r="H2373" s="27">
        <v>104.25</v>
      </c>
      <c r="I2373" s="27">
        <v>148.55000000000001</v>
      </c>
      <c r="J2373" s="27">
        <v>203.5</v>
      </c>
      <c r="K2373" s="21"/>
    </row>
    <row r="2374" spans="1:11" x14ac:dyDescent="0.15">
      <c r="A2374" s="28">
        <v>41094</v>
      </c>
      <c r="B2374" s="27">
        <v>68</v>
      </c>
      <c r="C2374" s="27">
        <v>-73.650000000000006</v>
      </c>
      <c r="D2374" s="27">
        <v>-7.05</v>
      </c>
      <c r="E2374" s="27">
        <v>-89.75</v>
      </c>
      <c r="F2374" s="27">
        <v>-22.75</v>
      </c>
      <c r="G2374" s="27">
        <v>-10.75</v>
      </c>
      <c r="H2374" s="27">
        <v>104.25</v>
      </c>
      <c r="I2374" s="27">
        <v>109.3</v>
      </c>
      <c r="J2374" s="27">
        <v>125</v>
      </c>
      <c r="K2374" s="21"/>
    </row>
    <row r="2375" spans="1:11" x14ac:dyDescent="0.15">
      <c r="A2375" s="28">
        <v>41088</v>
      </c>
      <c r="B2375" s="27">
        <v>26.5</v>
      </c>
      <c r="C2375" s="27">
        <v>-96.9</v>
      </c>
      <c r="D2375" s="27">
        <v>-33.299999999999997</v>
      </c>
      <c r="E2375" s="27">
        <v>-137.75</v>
      </c>
      <c r="F2375" s="27">
        <v>-76.75</v>
      </c>
      <c r="G2375" s="27">
        <v>-69.900000000000006</v>
      </c>
      <c r="H2375" s="27">
        <v>40.1</v>
      </c>
      <c r="I2375" s="27">
        <v>34.549999999999997</v>
      </c>
      <c r="J2375" s="27">
        <v>21</v>
      </c>
      <c r="K2375" s="21"/>
    </row>
    <row r="2376" spans="1:11" x14ac:dyDescent="0.15">
      <c r="A2376" s="28">
        <v>41086</v>
      </c>
      <c r="B2376" s="27">
        <v>26.5</v>
      </c>
      <c r="C2376" s="27">
        <v>-59.55</v>
      </c>
      <c r="D2376" s="27">
        <v>5.05</v>
      </c>
      <c r="E2376" s="27">
        <v>-129.5</v>
      </c>
      <c r="F2376" s="27">
        <v>-67.5</v>
      </c>
      <c r="G2376" s="27">
        <v>-50.5</v>
      </c>
      <c r="H2376" s="27">
        <v>59.5</v>
      </c>
      <c r="I2376" s="27">
        <v>75.2</v>
      </c>
      <c r="J2376" s="27">
        <v>39.5</v>
      </c>
      <c r="K2376" s="21"/>
    </row>
    <row r="2377" spans="1:11" x14ac:dyDescent="0.15">
      <c r="A2377" s="28">
        <v>41085</v>
      </c>
      <c r="B2377" s="27">
        <v>-13.75</v>
      </c>
      <c r="C2377" s="27">
        <v>-145.19999999999999</v>
      </c>
      <c r="D2377" s="27">
        <v>-80.400000000000006</v>
      </c>
      <c r="E2377" s="27">
        <v>-129.5</v>
      </c>
      <c r="F2377" s="27">
        <v>-67.5</v>
      </c>
      <c r="G2377" s="27">
        <v>-50.5</v>
      </c>
      <c r="H2377" s="27">
        <v>59.5</v>
      </c>
      <c r="I2377" s="27">
        <v>84.45</v>
      </c>
      <c r="J2377" s="27">
        <v>-18.25</v>
      </c>
      <c r="K2377" s="21"/>
    </row>
    <row r="2378" spans="1:11" x14ac:dyDescent="0.15">
      <c r="A2378" s="28">
        <v>41081</v>
      </c>
      <c r="B2378" s="27">
        <v>-78.75</v>
      </c>
      <c r="C2378" s="27">
        <v>-226.1</v>
      </c>
      <c r="D2378" s="27">
        <v>-161.69999999999999</v>
      </c>
      <c r="E2378" s="27">
        <v>-181.3</v>
      </c>
      <c r="F2378" s="27">
        <v>-69.7</v>
      </c>
      <c r="G2378" s="27">
        <v>-155.75</v>
      </c>
      <c r="H2378" s="27">
        <v>-46.75</v>
      </c>
      <c r="I2378" s="27">
        <v>9.6</v>
      </c>
      <c r="J2378" s="27">
        <v>31.75</v>
      </c>
      <c r="K2378" s="21"/>
    </row>
    <row r="2379" spans="1:11" x14ac:dyDescent="0.15">
      <c r="A2379" s="28">
        <v>41080</v>
      </c>
      <c r="B2379" s="27">
        <v>-78.75</v>
      </c>
      <c r="C2379" s="27">
        <v>-226.1</v>
      </c>
      <c r="D2379" s="27">
        <v>-161.69999999999999</v>
      </c>
      <c r="E2379" s="27">
        <v>-181.3</v>
      </c>
      <c r="F2379" s="27">
        <v>-69.7</v>
      </c>
      <c r="G2379" s="27">
        <v>-155.75</v>
      </c>
      <c r="H2379" s="27">
        <v>-46.75</v>
      </c>
      <c r="I2379" s="27">
        <v>9.6</v>
      </c>
      <c r="J2379" s="27">
        <v>31.75</v>
      </c>
      <c r="K2379" s="21"/>
    </row>
    <row r="2380" spans="1:11" x14ac:dyDescent="0.15">
      <c r="A2380" s="28">
        <v>41078</v>
      </c>
      <c r="B2380" s="27">
        <v>-135.5</v>
      </c>
      <c r="C2380" s="27">
        <v>-331.35</v>
      </c>
      <c r="D2380" s="27">
        <v>-217.95</v>
      </c>
      <c r="E2380" s="27">
        <v>-355.9</v>
      </c>
      <c r="F2380" s="27">
        <v>-244.3</v>
      </c>
      <c r="G2380" s="27">
        <v>-309.5</v>
      </c>
      <c r="H2380" s="27">
        <v>-201.5</v>
      </c>
      <c r="I2380" s="27">
        <v>-134.5</v>
      </c>
      <c r="J2380" s="27">
        <v>-162.25</v>
      </c>
      <c r="K2380" s="21"/>
    </row>
    <row r="2381" spans="1:11" x14ac:dyDescent="0.15">
      <c r="A2381" s="28">
        <v>41067</v>
      </c>
      <c r="B2381" s="27">
        <v>-167.5</v>
      </c>
      <c r="C2381" s="27">
        <v>-323.5</v>
      </c>
      <c r="D2381" s="27">
        <v>-211.5</v>
      </c>
      <c r="E2381" s="27">
        <v>-331.55</v>
      </c>
      <c r="F2381" s="27">
        <v>-219.35</v>
      </c>
      <c r="G2381" s="27">
        <v>-333.25</v>
      </c>
      <c r="H2381" s="27">
        <v>-222.25</v>
      </c>
      <c r="I2381" s="27">
        <v>-173.75</v>
      </c>
      <c r="J2381" s="27">
        <v>-171.5</v>
      </c>
      <c r="K2381" s="21"/>
    </row>
    <row r="2382" spans="1:11" x14ac:dyDescent="0.15">
      <c r="A2382" s="28">
        <v>41058</v>
      </c>
      <c r="B2382" s="27">
        <v>-142.75</v>
      </c>
      <c r="C2382" s="27">
        <v>-290.3</v>
      </c>
      <c r="D2382" s="27">
        <v>-123.1</v>
      </c>
      <c r="E2382" s="27">
        <v>-306.8</v>
      </c>
      <c r="F2382" s="27">
        <v>-191.6</v>
      </c>
      <c r="G2382" s="27">
        <v>-325</v>
      </c>
      <c r="H2382" s="27">
        <v>-213</v>
      </c>
      <c r="I2382" s="27">
        <v>-146</v>
      </c>
      <c r="J2382" s="27">
        <v>-150.19999999999999</v>
      </c>
      <c r="K2382" s="21"/>
    </row>
    <row r="2383" spans="1:11" x14ac:dyDescent="0.15">
      <c r="A2383" s="28">
        <v>41051</v>
      </c>
      <c r="B2383" s="27">
        <v>-109.75</v>
      </c>
      <c r="C2383" s="27">
        <v>-216.85</v>
      </c>
      <c r="D2383" s="27">
        <v>-45.45</v>
      </c>
      <c r="E2383" s="27">
        <v>-289.89999999999998</v>
      </c>
      <c r="F2383" s="27">
        <v>-120.3</v>
      </c>
      <c r="G2383" s="27">
        <v>-251.75</v>
      </c>
      <c r="H2383" s="27">
        <v>-136.75</v>
      </c>
      <c r="I2383" s="27">
        <v>-118.25</v>
      </c>
      <c r="J2383" s="27">
        <v>-76.75</v>
      </c>
      <c r="K2383" s="21"/>
    </row>
    <row r="2384" spans="1:11" x14ac:dyDescent="0.15">
      <c r="A2384" s="28">
        <v>41047</v>
      </c>
      <c r="B2384" s="27">
        <v>-109.75</v>
      </c>
      <c r="C2384" s="27">
        <v>-192.5</v>
      </c>
      <c r="D2384" s="27">
        <v>-20.5</v>
      </c>
      <c r="E2384" s="27">
        <v>-273.39999999999998</v>
      </c>
      <c r="F2384" s="27">
        <v>-101.8</v>
      </c>
      <c r="G2384" s="27">
        <v>-292</v>
      </c>
      <c r="H2384" s="27">
        <v>-176</v>
      </c>
      <c r="I2384" s="27">
        <v>-118.25</v>
      </c>
      <c r="J2384" s="27">
        <v>2.5</v>
      </c>
      <c r="K2384" s="21"/>
    </row>
    <row r="2385" spans="1:11" x14ac:dyDescent="0.15">
      <c r="A2385" s="28">
        <v>41044</v>
      </c>
      <c r="B2385" s="27">
        <v>-85</v>
      </c>
      <c r="C2385" s="27">
        <v>-183.85</v>
      </c>
      <c r="D2385" s="27">
        <v>-8.4499999999999993</v>
      </c>
      <c r="E2385" s="27">
        <v>-241</v>
      </c>
      <c r="F2385" s="27">
        <v>-69</v>
      </c>
      <c r="G2385" s="27">
        <v>-283.75</v>
      </c>
      <c r="H2385" s="27">
        <v>-66.75</v>
      </c>
      <c r="I2385" s="27">
        <v>-4.8</v>
      </c>
      <c r="J2385" s="27">
        <v>2.5</v>
      </c>
      <c r="K2385" s="21"/>
    </row>
    <row r="2386" spans="1:11" x14ac:dyDescent="0.15">
      <c r="A2386" s="28">
        <v>41039</v>
      </c>
      <c r="B2386" s="27">
        <v>-28.25</v>
      </c>
      <c r="C2386" s="27">
        <v>-62.1</v>
      </c>
      <c r="D2386" s="27">
        <v>116.3</v>
      </c>
      <c r="E2386" s="27">
        <v>-135.15</v>
      </c>
      <c r="F2386" s="27">
        <v>41.45</v>
      </c>
      <c r="G2386" s="27">
        <v>-153.75</v>
      </c>
      <c r="H2386" s="27">
        <v>67.25</v>
      </c>
      <c r="I2386" s="27">
        <v>119.95</v>
      </c>
      <c r="J2386" s="27">
        <v>152.19999999999999</v>
      </c>
      <c r="K2386" s="21"/>
    </row>
    <row r="2387" spans="1:11" x14ac:dyDescent="0.15">
      <c r="A2387" s="28">
        <v>41033</v>
      </c>
      <c r="B2387" s="27">
        <v>-11.15</v>
      </c>
      <c r="C2387" s="27">
        <v>19.399999999999999</v>
      </c>
      <c r="D2387" s="27">
        <v>201.8</v>
      </c>
      <c r="E2387" s="27">
        <v>-46.4</v>
      </c>
      <c r="F2387" s="27">
        <v>129.19999999999999</v>
      </c>
      <c r="G2387" s="27">
        <v>-51.8</v>
      </c>
      <c r="H2387" s="27">
        <v>169.8</v>
      </c>
      <c r="I2387" s="27">
        <v>201.25</v>
      </c>
      <c r="J2387" s="27">
        <v>252</v>
      </c>
      <c r="K2387" s="21"/>
    </row>
    <row r="2388" spans="1:11" x14ac:dyDescent="0.15">
      <c r="A2388" s="28">
        <v>41027</v>
      </c>
      <c r="B2388" s="27">
        <v>-11.15</v>
      </c>
      <c r="C2388" s="27">
        <v>75.95</v>
      </c>
      <c r="D2388" s="27">
        <v>258.14999999999998</v>
      </c>
      <c r="E2388" s="27">
        <v>34.9</v>
      </c>
      <c r="F2388" s="27">
        <v>213.3</v>
      </c>
      <c r="G2388" s="27">
        <v>-55.75</v>
      </c>
      <c r="H2388" s="27">
        <v>171.25</v>
      </c>
      <c r="I2388" s="27">
        <v>229</v>
      </c>
      <c r="J2388" s="27">
        <v>240.5</v>
      </c>
      <c r="K2388" s="21"/>
    </row>
    <row r="2389" spans="1:11" x14ac:dyDescent="0.15">
      <c r="A2389" s="28">
        <v>41026</v>
      </c>
      <c r="B2389" s="27">
        <v>-11.15</v>
      </c>
      <c r="C2389" s="27">
        <v>75.95</v>
      </c>
      <c r="D2389" s="27">
        <v>258.14999999999998</v>
      </c>
      <c r="E2389" s="27">
        <v>34.9</v>
      </c>
      <c r="F2389" s="27">
        <v>213.3</v>
      </c>
      <c r="G2389" s="27">
        <v>-55.75</v>
      </c>
      <c r="H2389" s="27">
        <v>171.25</v>
      </c>
      <c r="I2389" s="27">
        <v>229</v>
      </c>
      <c r="J2389" s="27">
        <v>240.5</v>
      </c>
      <c r="K2389" s="21"/>
    </row>
    <row r="2390" spans="1:11" x14ac:dyDescent="0.15">
      <c r="A2390" s="28">
        <v>41024</v>
      </c>
      <c r="B2390" s="27">
        <v>-11.15</v>
      </c>
      <c r="C2390" s="27">
        <v>59.85</v>
      </c>
      <c r="D2390" s="27">
        <v>242.45</v>
      </c>
      <c r="E2390" s="27">
        <v>26.85</v>
      </c>
      <c r="F2390" s="27">
        <v>205.45</v>
      </c>
      <c r="G2390" s="27">
        <v>-96</v>
      </c>
      <c r="H2390" s="27">
        <v>132</v>
      </c>
      <c r="I2390" s="27">
        <v>174.05</v>
      </c>
      <c r="J2390" s="27">
        <v>240.5</v>
      </c>
      <c r="K2390" s="21"/>
    </row>
    <row r="2391" spans="1:11" x14ac:dyDescent="0.15">
      <c r="A2391" s="28">
        <v>41019</v>
      </c>
      <c r="B2391" s="27">
        <v>-11.15</v>
      </c>
      <c r="C2391" s="27">
        <v>19.399999999999999</v>
      </c>
      <c r="D2391" s="27">
        <v>401.8</v>
      </c>
      <c r="E2391" s="27">
        <v>-13.8</v>
      </c>
      <c r="F2391" s="27">
        <v>363.4</v>
      </c>
      <c r="G2391" s="27">
        <v>-104.25</v>
      </c>
      <c r="H2391" s="27">
        <v>322.75</v>
      </c>
      <c r="I2391" s="27">
        <v>355.55</v>
      </c>
      <c r="J2391" s="27">
        <v>392</v>
      </c>
      <c r="K2391" s="21"/>
    </row>
    <row r="2392" spans="1:11" x14ac:dyDescent="0.15">
      <c r="A2392" s="28">
        <v>41011</v>
      </c>
      <c r="B2392" s="27">
        <v>125.35</v>
      </c>
      <c r="C2392" s="27">
        <v>142</v>
      </c>
      <c r="D2392" s="27">
        <v>486</v>
      </c>
      <c r="E2392" s="27">
        <v>127.05</v>
      </c>
      <c r="F2392" s="27">
        <v>456.85</v>
      </c>
      <c r="G2392" s="27">
        <v>92.75</v>
      </c>
      <c r="H2392" s="27">
        <v>469.75</v>
      </c>
      <c r="I2392" s="27">
        <v>463.3</v>
      </c>
      <c r="J2392" s="27">
        <v>518.25</v>
      </c>
      <c r="K2392" s="21"/>
    </row>
    <row r="2393" spans="1:11" x14ac:dyDescent="0.15">
      <c r="A2393" s="28">
        <v>41010</v>
      </c>
      <c r="B2393" s="27">
        <v>125.35</v>
      </c>
      <c r="C2393" s="27">
        <v>142</v>
      </c>
      <c r="D2393" s="27">
        <v>486</v>
      </c>
      <c r="E2393" s="27">
        <v>127.05</v>
      </c>
      <c r="F2393" s="27">
        <v>456.85</v>
      </c>
      <c r="G2393" s="27">
        <v>92.75</v>
      </c>
      <c r="H2393" s="27">
        <v>469.75</v>
      </c>
      <c r="I2393" s="27">
        <v>463.3</v>
      </c>
      <c r="J2393" s="27">
        <v>518.25</v>
      </c>
      <c r="K2393" s="21"/>
    </row>
    <row r="2394" spans="1:11" x14ac:dyDescent="0.15">
      <c r="A2394" s="28">
        <v>41005</v>
      </c>
      <c r="B2394" s="27">
        <v>125.35</v>
      </c>
      <c r="C2394" s="27">
        <v>158.1</v>
      </c>
      <c r="D2394" s="27">
        <v>501.7</v>
      </c>
      <c r="E2394" s="27">
        <v>134.9</v>
      </c>
      <c r="F2394" s="27">
        <v>463.3</v>
      </c>
      <c r="G2394" s="27">
        <v>134</v>
      </c>
      <c r="H2394" s="27">
        <v>516</v>
      </c>
      <c r="I2394" s="27">
        <v>503.95</v>
      </c>
      <c r="J2394" s="27">
        <v>527.5</v>
      </c>
      <c r="K2394" s="21"/>
    </row>
    <row r="2395" spans="1:11" x14ac:dyDescent="0.15">
      <c r="A2395" s="28">
        <v>41004</v>
      </c>
      <c r="B2395" s="27">
        <v>125.35</v>
      </c>
      <c r="C2395" s="27">
        <v>158.1</v>
      </c>
      <c r="D2395" s="27">
        <v>501.7</v>
      </c>
      <c r="E2395" s="27">
        <v>134.9</v>
      </c>
      <c r="F2395" s="27">
        <v>463.3</v>
      </c>
      <c r="G2395" s="27">
        <v>134</v>
      </c>
      <c r="H2395" s="27">
        <v>516</v>
      </c>
      <c r="I2395" s="27">
        <v>503.95</v>
      </c>
      <c r="J2395" s="27">
        <v>527.5</v>
      </c>
      <c r="K2395" s="21"/>
    </row>
    <row r="2396" spans="1:11" x14ac:dyDescent="0.15">
      <c r="A2396" s="28">
        <v>41000</v>
      </c>
      <c r="B2396" s="27">
        <v>257.35000000000002</v>
      </c>
      <c r="C2396" s="27">
        <v>-20.399999999999999</v>
      </c>
      <c r="D2396" s="27">
        <v>319.2</v>
      </c>
      <c r="E2396" s="27">
        <v>86</v>
      </c>
      <c r="F2396" s="27">
        <v>412</v>
      </c>
      <c r="G2396" s="27">
        <v>77.25</v>
      </c>
      <c r="H2396" s="27">
        <v>458.25</v>
      </c>
      <c r="I2396" s="27">
        <v>393.5</v>
      </c>
      <c r="J2396" s="27">
        <v>452.75</v>
      </c>
      <c r="K2396" s="21"/>
    </row>
    <row r="2397" spans="1:11" x14ac:dyDescent="0.15">
      <c r="A2397" s="28">
        <v>40999</v>
      </c>
      <c r="B2397" s="27">
        <v>257.35000000000002</v>
      </c>
      <c r="C2397" s="27">
        <v>-20.399999999999999</v>
      </c>
      <c r="D2397" s="27">
        <v>319.2</v>
      </c>
      <c r="E2397" s="27">
        <v>86</v>
      </c>
      <c r="F2397" s="27">
        <v>412</v>
      </c>
      <c r="G2397" s="27">
        <v>77.25</v>
      </c>
      <c r="H2397" s="27">
        <v>458.25</v>
      </c>
      <c r="I2397" s="27">
        <v>393.5</v>
      </c>
      <c r="J2397" s="27">
        <v>452.75</v>
      </c>
      <c r="K2397" s="21"/>
    </row>
    <row r="2398" spans="1:11" x14ac:dyDescent="0.15">
      <c r="A2398" s="28">
        <v>40997</v>
      </c>
      <c r="B2398" s="27">
        <v>139.75</v>
      </c>
      <c r="C2398" s="27">
        <v>-125.65</v>
      </c>
      <c r="D2398" s="27">
        <v>212.95</v>
      </c>
      <c r="E2398" s="27">
        <v>-99.75</v>
      </c>
      <c r="F2398" s="27">
        <v>227.25</v>
      </c>
      <c r="G2398" s="27">
        <v>-117.75</v>
      </c>
      <c r="H2398" s="27">
        <v>257.25</v>
      </c>
      <c r="I2398" s="27">
        <v>282.2</v>
      </c>
      <c r="J2398" s="27">
        <v>257.25</v>
      </c>
      <c r="K2398" s="21"/>
    </row>
    <row r="2399" spans="1:11" x14ac:dyDescent="0.15">
      <c r="A2399" s="28">
        <v>40996</v>
      </c>
      <c r="B2399" s="27">
        <v>139.75</v>
      </c>
      <c r="C2399" s="27">
        <v>-149.80000000000001</v>
      </c>
      <c r="D2399" s="27">
        <v>189.4</v>
      </c>
      <c r="E2399" s="27">
        <v>-99.75</v>
      </c>
      <c r="F2399" s="27">
        <v>227.25</v>
      </c>
      <c r="G2399" s="27">
        <v>-134.25</v>
      </c>
      <c r="H2399" s="27">
        <v>238.75</v>
      </c>
      <c r="I2399" s="27">
        <v>296.5</v>
      </c>
      <c r="J2399" s="27">
        <v>248</v>
      </c>
      <c r="K2399" s="21"/>
    </row>
    <row r="2400" spans="1:11" x14ac:dyDescent="0.15">
      <c r="A2400" s="28">
        <v>40995</v>
      </c>
      <c r="B2400" s="27">
        <v>139.75</v>
      </c>
      <c r="C2400" s="27">
        <v>-149.80000000000001</v>
      </c>
      <c r="D2400" s="27">
        <v>189.4</v>
      </c>
      <c r="E2400" s="27">
        <v>-99.75</v>
      </c>
      <c r="F2400" s="27">
        <v>227.25</v>
      </c>
      <c r="G2400" s="27">
        <v>-134.25</v>
      </c>
      <c r="H2400" s="27">
        <v>238.75</v>
      </c>
      <c r="I2400" s="27">
        <v>296.5</v>
      </c>
      <c r="J2400" s="27">
        <v>248</v>
      </c>
      <c r="K2400" s="21"/>
    </row>
    <row r="2401" spans="1:11" x14ac:dyDescent="0.15">
      <c r="A2401" s="28">
        <v>40991</v>
      </c>
      <c r="B2401" s="27">
        <v>65.5</v>
      </c>
      <c r="C2401" s="27">
        <v>-215</v>
      </c>
      <c r="D2401" s="27">
        <v>171</v>
      </c>
      <c r="E2401" s="27">
        <v>-229.35</v>
      </c>
      <c r="F2401" s="27">
        <v>146.05000000000001</v>
      </c>
      <c r="G2401" s="27">
        <v>-231.15</v>
      </c>
      <c r="H2401" s="27">
        <v>141.75</v>
      </c>
      <c r="I2401" s="27">
        <v>190.25</v>
      </c>
      <c r="J2401" s="27">
        <v>204.55</v>
      </c>
      <c r="K2401" s="21"/>
    </row>
    <row r="2402" spans="1:11" x14ac:dyDescent="0.15">
      <c r="A2402" s="28">
        <v>40990</v>
      </c>
      <c r="B2402" s="27">
        <v>65.5</v>
      </c>
      <c r="C2402" s="27">
        <v>-215</v>
      </c>
      <c r="D2402" s="27">
        <v>171</v>
      </c>
      <c r="E2402" s="27">
        <v>-229.35</v>
      </c>
      <c r="F2402" s="27">
        <v>146.05000000000001</v>
      </c>
      <c r="G2402" s="27">
        <v>-231.15</v>
      </c>
      <c r="H2402" s="27">
        <v>141.75</v>
      </c>
      <c r="I2402" s="27">
        <v>190.25</v>
      </c>
      <c r="J2402" s="27">
        <v>204.55</v>
      </c>
      <c r="K2402" s="21"/>
    </row>
    <row r="2403" spans="1:11" x14ac:dyDescent="0.15">
      <c r="A2403" s="28">
        <v>40989</v>
      </c>
      <c r="B2403" s="27">
        <v>98.5</v>
      </c>
      <c r="C2403" s="27">
        <v>-215.2</v>
      </c>
      <c r="D2403" s="27">
        <v>169.6</v>
      </c>
      <c r="E2403" s="27">
        <v>-229.75</v>
      </c>
      <c r="F2403" s="27">
        <v>143.25</v>
      </c>
      <c r="G2403" s="27">
        <v>-239.5</v>
      </c>
      <c r="H2403" s="27">
        <v>182.5</v>
      </c>
      <c r="I2403" s="27">
        <v>181</v>
      </c>
      <c r="J2403" s="27">
        <v>190.25</v>
      </c>
      <c r="K2403" s="21"/>
    </row>
    <row r="2404" spans="1:11" x14ac:dyDescent="0.15">
      <c r="A2404" s="28">
        <v>40982</v>
      </c>
      <c r="B2404" s="27">
        <v>98.5</v>
      </c>
      <c r="C2404" s="27">
        <v>-215.2</v>
      </c>
      <c r="D2404" s="27">
        <v>169.6</v>
      </c>
      <c r="E2404" s="27">
        <v>-229.75</v>
      </c>
      <c r="F2404" s="27">
        <v>143.25</v>
      </c>
      <c r="G2404" s="27">
        <v>-239.5</v>
      </c>
      <c r="H2404" s="27">
        <v>182.5</v>
      </c>
      <c r="I2404" s="27">
        <v>181</v>
      </c>
      <c r="J2404" s="27">
        <v>190.25</v>
      </c>
      <c r="K2404" s="21"/>
    </row>
    <row r="2405" spans="1:11" x14ac:dyDescent="0.15">
      <c r="A2405" s="28">
        <v>40981</v>
      </c>
      <c r="B2405" s="27">
        <v>82</v>
      </c>
      <c r="C2405" s="27">
        <v>-247.6</v>
      </c>
      <c r="D2405" s="27">
        <v>136.80000000000001</v>
      </c>
      <c r="E2405" s="27">
        <v>-270.39999999999998</v>
      </c>
      <c r="F2405" s="27">
        <v>101.2</v>
      </c>
      <c r="G2405" s="27">
        <v>-264.25</v>
      </c>
      <c r="H2405" s="27">
        <v>154.75</v>
      </c>
      <c r="I2405" s="27">
        <v>123.25</v>
      </c>
      <c r="J2405" s="27">
        <v>181</v>
      </c>
      <c r="K2405" s="21"/>
    </row>
    <row r="2406" spans="1:11" x14ac:dyDescent="0.15">
      <c r="A2406" s="28">
        <v>40977</v>
      </c>
      <c r="B2406" s="27">
        <v>65.5</v>
      </c>
      <c r="C2406" s="27">
        <v>-248.2</v>
      </c>
      <c r="D2406" s="27">
        <v>132.6</v>
      </c>
      <c r="E2406" s="27">
        <v>-278.64999999999998</v>
      </c>
      <c r="F2406" s="27">
        <v>91.95</v>
      </c>
      <c r="G2406" s="27">
        <v>-235.25</v>
      </c>
      <c r="H2406" s="27">
        <v>184.75</v>
      </c>
      <c r="I2406" s="27">
        <v>114</v>
      </c>
      <c r="J2406" s="27">
        <v>164</v>
      </c>
      <c r="K2406" s="21"/>
    </row>
    <row r="2407" spans="1:11" x14ac:dyDescent="0.15">
      <c r="A2407" s="28">
        <v>40974</v>
      </c>
      <c r="B2407" s="27">
        <v>89.65</v>
      </c>
      <c r="C2407" s="27">
        <v>-280.60000000000002</v>
      </c>
      <c r="D2407" s="27">
        <v>99.8</v>
      </c>
      <c r="E2407" s="27">
        <v>-311.05</v>
      </c>
      <c r="F2407" s="27">
        <v>59.15</v>
      </c>
      <c r="G2407" s="27">
        <v>-321</v>
      </c>
      <c r="H2407" s="27">
        <v>97</v>
      </c>
      <c r="I2407" s="27">
        <v>136.25</v>
      </c>
      <c r="J2407" s="27">
        <v>136.25</v>
      </c>
      <c r="K2407" s="21"/>
    </row>
    <row r="2408" spans="1:11" x14ac:dyDescent="0.15">
      <c r="A2408" s="28">
        <v>40973</v>
      </c>
      <c r="B2408" s="27">
        <v>89.65</v>
      </c>
      <c r="C2408" s="27">
        <v>-280.60000000000002</v>
      </c>
      <c r="D2408" s="27">
        <v>99.8</v>
      </c>
      <c r="E2408" s="27">
        <v>-311.05</v>
      </c>
      <c r="F2408" s="27">
        <v>59.15</v>
      </c>
      <c r="G2408" s="27">
        <v>-321</v>
      </c>
      <c r="H2408" s="27">
        <v>97</v>
      </c>
      <c r="I2408" s="27">
        <v>136.25</v>
      </c>
      <c r="J2408" s="27">
        <v>136.25</v>
      </c>
      <c r="K2408" s="21"/>
    </row>
    <row r="2409" spans="1:11" x14ac:dyDescent="0.15">
      <c r="A2409" s="28">
        <v>40960</v>
      </c>
      <c r="B2409" s="27">
        <v>64.900000000000006</v>
      </c>
      <c r="C2409" s="27">
        <v>-313.60000000000002</v>
      </c>
      <c r="D2409" s="27">
        <v>162.80000000000001</v>
      </c>
      <c r="E2409" s="27">
        <v>-343.65</v>
      </c>
      <c r="F2409" s="27">
        <v>124.95</v>
      </c>
      <c r="G2409" s="27">
        <v>-366.2</v>
      </c>
      <c r="H2409" s="27">
        <v>152.19999999999999</v>
      </c>
      <c r="I2409" s="27">
        <v>132.80000000000001</v>
      </c>
      <c r="J2409" s="27">
        <v>117</v>
      </c>
      <c r="K2409" s="21"/>
    </row>
    <row r="2410" spans="1:11" x14ac:dyDescent="0.15">
      <c r="A2410" s="28">
        <v>40956</v>
      </c>
      <c r="B2410" s="27">
        <v>64.900000000000006</v>
      </c>
      <c r="C2410" s="27">
        <v>-313.60000000000002</v>
      </c>
      <c r="D2410" s="27">
        <v>162.80000000000001</v>
      </c>
      <c r="E2410" s="27">
        <v>-343.65</v>
      </c>
      <c r="F2410" s="27">
        <v>124.95</v>
      </c>
      <c r="G2410" s="27">
        <v>-366.2</v>
      </c>
      <c r="H2410" s="27">
        <v>152.19999999999999</v>
      </c>
      <c r="I2410" s="27">
        <v>132.80000000000001</v>
      </c>
      <c r="J2410" s="27">
        <v>117</v>
      </c>
      <c r="K2410" s="21"/>
    </row>
    <row r="2411" spans="1:11" x14ac:dyDescent="0.15">
      <c r="A2411" s="28">
        <v>40953</v>
      </c>
      <c r="B2411" s="27">
        <v>64.900000000000006</v>
      </c>
      <c r="C2411" s="27">
        <v>-249.25</v>
      </c>
      <c r="D2411" s="27">
        <v>187.75</v>
      </c>
      <c r="E2411" s="27">
        <v>-303</v>
      </c>
      <c r="F2411" s="27">
        <v>167</v>
      </c>
      <c r="G2411" s="27">
        <v>-369.5</v>
      </c>
      <c r="H2411" s="27">
        <v>148.5</v>
      </c>
      <c r="I2411" s="27">
        <v>148.5</v>
      </c>
      <c r="J2411" s="27">
        <v>80</v>
      </c>
      <c r="K2411" s="21"/>
    </row>
    <row r="2412" spans="1:11" x14ac:dyDescent="0.15">
      <c r="A2412" s="28">
        <v>40946</v>
      </c>
      <c r="B2412" s="27">
        <v>23.65</v>
      </c>
      <c r="C2412" s="27">
        <v>-334.05</v>
      </c>
      <c r="D2412" s="27">
        <v>168.55</v>
      </c>
      <c r="E2412" s="27">
        <v>-392.75</v>
      </c>
      <c r="F2412" s="27">
        <v>142.25</v>
      </c>
      <c r="G2412" s="27">
        <v>-450.8</v>
      </c>
      <c r="H2412" s="27">
        <v>134.4</v>
      </c>
      <c r="I2412" s="27">
        <v>151.5</v>
      </c>
      <c r="J2412" s="27">
        <v>113</v>
      </c>
      <c r="K2412" s="21"/>
    </row>
    <row r="2413" spans="1:11" x14ac:dyDescent="0.15">
      <c r="A2413" s="28">
        <v>40945</v>
      </c>
      <c r="B2413" s="27">
        <v>23.65</v>
      </c>
      <c r="C2413" s="27">
        <v>-330.75</v>
      </c>
      <c r="D2413" s="27">
        <v>172.25</v>
      </c>
      <c r="E2413" s="27">
        <v>-376.25</v>
      </c>
      <c r="F2413" s="27">
        <v>160.75</v>
      </c>
      <c r="G2413" s="27">
        <v>-426.25</v>
      </c>
      <c r="H2413" s="27">
        <v>140.75</v>
      </c>
      <c r="I2413" s="27">
        <v>190.75</v>
      </c>
      <c r="J2413" s="27">
        <v>107.45</v>
      </c>
      <c r="K2413" s="21"/>
    </row>
    <row r="2414" spans="1:11" x14ac:dyDescent="0.15">
      <c r="A2414" s="28">
        <v>40938</v>
      </c>
      <c r="B2414" s="27">
        <v>23.65</v>
      </c>
      <c r="C2414" s="27">
        <v>-334.05</v>
      </c>
      <c r="D2414" s="27">
        <v>168.55</v>
      </c>
      <c r="E2414" s="27">
        <v>-392.75</v>
      </c>
      <c r="F2414" s="27">
        <v>142.25</v>
      </c>
      <c r="G2414" s="27">
        <v>-450.8</v>
      </c>
      <c r="H2414" s="27">
        <v>134.4</v>
      </c>
      <c r="I2414" s="27">
        <v>151.5</v>
      </c>
      <c r="J2414" s="27">
        <v>113</v>
      </c>
      <c r="K2414" s="21"/>
    </row>
    <row r="2415" spans="1:11" x14ac:dyDescent="0.15">
      <c r="A2415" s="28">
        <v>40929</v>
      </c>
      <c r="B2415" s="27">
        <v>-49</v>
      </c>
      <c r="C2415" s="27">
        <v>-419.5</v>
      </c>
      <c r="D2415" s="27">
        <v>114.5</v>
      </c>
      <c r="E2415" s="27">
        <v>-497.8</v>
      </c>
      <c r="F2415" s="27">
        <v>67.400000000000006</v>
      </c>
      <c r="G2415" s="27">
        <v>-539.75</v>
      </c>
      <c r="H2415" s="27">
        <v>75.25</v>
      </c>
      <c r="I2415" s="27">
        <v>101.6</v>
      </c>
      <c r="J2415" s="27">
        <v>27.55</v>
      </c>
      <c r="K2415" s="21"/>
    </row>
    <row r="2416" spans="1:11" x14ac:dyDescent="0.15">
      <c r="A2416" s="28">
        <v>40925</v>
      </c>
      <c r="B2416" s="27">
        <v>-40.75</v>
      </c>
      <c r="C2416" s="27">
        <v>-363.35</v>
      </c>
      <c r="D2416" s="27">
        <v>110.2</v>
      </c>
      <c r="E2416" s="27">
        <v>-497.8</v>
      </c>
      <c r="F2416" s="27">
        <v>48.8</v>
      </c>
      <c r="G2416" s="27">
        <v>-531.25</v>
      </c>
      <c r="H2416" s="27">
        <v>84.5</v>
      </c>
      <c r="I2416" s="27">
        <v>70.099999999999994</v>
      </c>
      <c r="J2416" s="27">
        <v>5.25</v>
      </c>
      <c r="K2416" s="21"/>
    </row>
    <row r="2417" spans="1:11" x14ac:dyDescent="0.15">
      <c r="A2417" s="28">
        <v>40921</v>
      </c>
      <c r="B2417" s="27">
        <v>-40.75</v>
      </c>
      <c r="C2417" s="27">
        <v>-363.35</v>
      </c>
      <c r="D2417" s="27">
        <v>110.2</v>
      </c>
      <c r="E2417" s="27">
        <v>-497.8</v>
      </c>
      <c r="F2417" s="27">
        <v>48.8</v>
      </c>
      <c r="G2417" s="27">
        <v>-531.25</v>
      </c>
      <c r="H2417" s="27">
        <v>84.5</v>
      </c>
      <c r="I2417" s="27">
        <v>70.099999999999994</v>
      </c>
      <c r="J2417" s="27">
        <v>5.25</v>
      </c>
      <c r="K2417" s="21"/>
    </row>
    <row r="2418" spans="1:11" x14ac:dyDescent="0.15">
      <c r="A2418" s="28">
        <v>40920</v>
      </c>
      <c r="B2418" s="27">
        <v>-40.75</v>
      </c>
      <c r="C2418" s="27">
        <v>-363.35</v>
      </c>
      <c r="D2418" s="27">
        <v>110.2</v>
      </c>
      <c r="E2418" s="27">
        <v>-497.8</v>
      </c>
      <c r="F2418" s="27">
        <v>17.399999999999999</v>
      </c>
      <c r="G2418" s="27">
        <v>-523.25</v>
      </c>
      <c r="H2418" s="27">
        <v>93.75</v>
      </c>
      <c r="I2418" s="27">
        <v>120.1</v>
      </c>
      <c r="J2418" s="27">
        <v>73.75</v>
      </c>
      <c r="K2418" s="21"/>
    </row>
    <row r="2419" spans="1:11" x14ac:dyDescent="0.15">
      <c r="A2419" s="28">
        <v>40914</v>
      </c>
      <c r="B2419" s="27">
        <v>-24.65</v>
      </c>
      <c r="C2419" s="27">
        <v>-371.4</v>
      </c>
      <c r="D2419" s="27">
        <v>110.2</v>
      </c>
      <c r="E2419" s="27">
        <v>-465.6</v>
      </c>
      <c r="F2419" s="27">
        <v>48.8</v>
      </c>
      <c r="G2419" s="27">
        <v>-531.25</v>
      </c>
      <c r="H2419" s="27">
        <v>84.5</v>
      </c>
      <c r="I2419" s="27">
        <v>70.099999999999994</v>
      </c>
      <c r="J2419" s="27">
        <v>5.25</v>
      </c>
      <c r="K2419" s="21"/>
    </row>
    <row r="2420" spans="1:11" x14ac:dyDescent="0.15">
      <c r="A2420" s="28">
        <v>40913</v>
      </c>
      <c r="B2420" s="27">
        <v>-24.65</v>
      </c>
      <c r="C2420" s="27">
        <v>-371.4</v>
      </c>
      <c r="D2420" s="27">
        <v>110.2</v>
      </c>
      <c r="E2420" s="27">
        <v>-465.6</v>
      </c>
      <c r="F2420" s="27">
        <v>48.8</v>
      </c>
      <c r="G2420" s="27">
        <v>-531.25</v>
      </c>
      <c r="H2420" s="27">
        <v>84.5</v>
      </c>
      <c r="I2420" s="27">
        <v>70.099999999999994</v>
      </c>
      <c r="J2420" s="27">
        <v>5.25</v>
      </c>
      <c r="K2420" s="21"/>
    </row>
    <row r="2421" spans="1:11" x14ac:dyDescent="0.15">
      <c r="A2421" s="28">
        <v>40912</v>
      </c>
      <c r="B2421" s="27">
        <v>-41.15</v>
      </c>
      <c r="C2421" s="27">
        <v>-371.4</v>
      </c>
      <c r="D2421" s="27">
        <v>110.2</v>
      </c>
      <c r="E2421" s="27">
        <v>-465.6</v>
      </c>
      <c r="F2421" s="27">
        <v>48.8</v>
      </c>
      <c r="G2421" s="27">
        <v>-531.5</v>
      </c>
      <c r="H2421" s="27">
        <v>84.5</v>
      </c>
      <c r="I2421" s="27">
        <v>70.099999999999994</v>
      </c>
      <c r="J2421" s="27">
        <v>5.25</v>
      </c>
      <c r="K2421" s="21"/>
    </row>
    <row r="2422" spans="1:11" x14ac:dyDescent="0.15">
      <c r="A2422" s="28">
        <v>40908</v>
      </c>
      <c r="B2422" s="27">
        <v>-57.25</v>
      </c>
      <c r="C2422" s="27">
        <v>-428.75</v>
      </c>
      <c r="D2422" s="27">
        <v>48.25</v>
      </c>
      <c r="E2422" s="27">
        <v>-538.25</v>
      </c>
      <c r="F2422" s="27">
        <v>-23.25</v>
      </c>
      <c r="G2422" s="27">
        <v>-588.25</v>
      </c>
      <c r="H2422" s="27">
        <v>26.75</v>
      </c>
      <c r="I2422" s="27">
        <v>-4.75</v>
      </c>
      <c r="J2422" s="27">
        <v>-140.25</v>
      </c>
      <c r="K2422" s="21"/>
    </row>
    <row r="2423" spans="1:11" x14ac:dyDescent="0.15">
      <c r="A2423" s="28">
        <v>40907</v>
      </c>
      <c r="B2423" s="27">
        <v>-57.25</v>
      </c>
      <c r="C2423" s="27">
        <v>-428.75</v>
      </c>
      <c r="D2423" s="27">
        <v>48.25</v>
      </c>
      <c r="E2423" s="27">
        <v>-538.25</v>
      </c>
      <c r="F2423" s="27">
        <v>-23.25</v>
      </c>
      <c r="G2423" s="27">
        <v>-588.25</v>
      </c>
      <c r="H2423" s="27">
        <v>26.75</v>
      </c>
      <c r="I2423" s="27">
        <v>-4.75</v>
      </c>
      <c r="J2423" s="27">
        <v>-140.25</v>
      </c>
      <c r="K2423" s="21"/>
    </row>
    <row r="2424" spans="1:11" x14ac:dyDescent="0.15">
      <c r="A2424" s="28">
        <v>40905</v>
      </c>
      <c r="B2424" s="27">
        <v>-57.25</v>
      </c>
      <c r="C2424" s="27">
        <v>-428.75</v>
      </c>
      <c r="D2424" s="27">
        <v>48.25</v>
      </c>
      <c r="E2424" s="27">
        <v>-538.25</v>
      </c>
      <c r="F2424" s="27">
        <v>-23.25</v>
      </c>
      <c r="G2424" s="27">
        <v>-588.25</v>
      </c>
      <c r="H2424" s="27">
        <v>26.75</v>
      </c>
      <c r="I2424" s="27">
        <v>-4.75</v>
      </c>
      <c r="J2424" s="27">
        <v>-140.25</v>
      </c>
      <c r="K2424" s="21"/>
    </row>
    <row r="2425" spans="1:11" x14ac:dyDescent="0.15">
      <c r="A2425" s="28">
        <v>40904</v>
      </c>
      <c r="B2425" s="27">
        <v>-97.5</v>
      </c>
      <c r="C2425" s="27">
        <v>-485.1</v>
      </c>
      <c r="D2425" s="27">
        <v>-6.7</v>
      </c>
      <c r="E2425" s="27">
        <v>-586.75</v>
      </c>
      <c r="F2425" s="27">
        <v>-71.75</v>
      </c>
      <c r="G2425" s="27">
        <v>-677</v>
      </c>
      <c r="H2425" s="27">
        <v>-61</v>
      </c>
      <c r="I2425" s="27">
        <v>-120.25</v>
      </c>
      <c r="J2425" s="27">
        <v>-188.75</v>
      </c>
      <c r="K2425" s="21"/>
    </row>
    <row r="2426" spans="1:11" x14ac:dyDescent="0.15">
      <c r="A2426" s="28">
        <v>40899</v>
      </c>
      <c r="B2426" s="27">
        <v>-146.6</v>
      </c>
      <c r="C2426" s="27">
        <v>-472.3</v>
      </c>
      <c r="D2426" s="27">
        <v>5.3</v>
      </c>
      <c r="E2426" s="27">
        <v>-595</v>
      </c>
      <c r="F2426" s="27">
        <v>-81</v>
      </c>
      <c r="G2426" s="27">
        <v>-669.15</v>
      </c>
      <c r="H2426" s="27">
        <v>-54.55</v>
      </c>
      <c r="I2426" s="27">
        <v>-71.75</v>
      </c>
      <c r="J2426" s="27">
        <v>-198</v>
      </c>
      <c r="K2426" s="21"/>
    </row>
    <row r="2427" spans="1:11" x14ac:dyDescent="0.15">
      <c r="A2427" s="28">
        <v>40890</v>
      </c>
      <c r="B2427" s="27">
        <v>-113.6</v>
      </c>
      <c r="C2427" s="27">
        <v>-508.65</v>
      </c>
      <c r="D2427" s="27">
        <v>-226.05</v>
      </c>
      <c r="E2427" s="27">
        <v>-659.2</v>
      </c>
      <c r="F2427" s="27">
        <v>-342.4</v>
      </c>
      <c r="G2427" s="27">
        <v>-725.5</v>
      </c>
      <c r="H2427" s="27">
        <v>-309.5</v>
      </c>
      <c r="I2427" s="27">
        <v>-241</v>
      </c>
      <c r="J2427" s="27">
        <v>-378</v>
      </c>
      <c r="K2427" s="21"/>
    </row>
    <row r="2428" spans="1:11" x14ac:dyDescent="0.15">
      <c r="A2428" s="28">
        <v>40886</v>
      </c>
      <c r="B2428" s="27">
        <v>-72.75</v>
      </c>
      <c r="C2428" s="27">
        <v>-499.95</v>
      </c>
      <c r="D2428" s="27">
        <v>-366.9</v>
      </c>
      <c r="E2428" s="27">
        <v>-628.29999999999995</v>
      </c>
      <c r="F2428" s="27">
        <v>-511.1</v>
      </c>
      <c r="G2428" s="27">
        <v>-710.5</v>
      </c>
      <c r="H2428" s="27">
        <v>-542.5</v>
      </c>
      <c r="I2428" s="27">
        <v>-524</v>
      </c>
      <c r="J2428" s="27">
        <v>-614.70000000000005</v>
      </c>
      <c r="K2428" s="21"/>
    </row>
    <row r="2429" spans="1:11" x14ac:dyDescent="0.15">
      <c r="A2429" s="28">
        <v>40883</v>
      </c>
      <c r="B2429" s="27">
        <v>-72.75</v>
      </c>
      <c r="C2429" s="27">
        <v>-499.95</v>
      </c>
      <c r="D2429" s="27">
        <v>-366.9</v>
      </c>
      <c r="E2429" s="27">
        <v>-628.29999999999995</v>
      </c>
      <c r="F2429" s="27">
        <v>-511.1</v>
      </c>
      <c r="G2429" s="27">
        <v>-710.5</v>
      </c>
      <c r="H2429" s="27">
        <v>-542.5</v>
      </c>
      <c r="I2429" s="27">
        <v>-524</v>
      </c>
      <c r="J2429" s="27">
        <v>-614.70000000000005</v>
      </c>
      <c r="K2429" s="21"/>
    </row>
    <row r="2430" spans="1:11" x14ac:dyDescent="0.15">
      <c r="A2430" s="28">
        <v>40879</v>
      </c>
      <c r="B2430" s="27">
        <v>-81</v>
      </c>
      <c r="C2430" s="27">
        <v>-491.7</v>
      </c>
      <c r="D2430" s="27">
        <v>-366.9</v>
      </c>
      <c r="E2430" s="27">
        <v>-619.85</v>
      </c>
      <c r="F2430" s="27">
        <v>-500.45</v>
      </c>
      <c r="G2430" s="27">
        <v>-678.5</v>
      </c>
      <c r="H2430" s="27">
        <v>-512.5</v>
      </c>
      <c r="I2430" s="27">
        <v>-508.3</v>
      </c>
      <c r="J2430" s="27">
        <v>-600.4</v>
      </c>
      <c r="K2430" s="21"/>
    </row>
    <row r="2431" spans="1:11" x14ac:dyDescent="0.15">
      <c r="A2431" s="28">
        <v>40878</v>
      </c>
      <c r="B2431" s="27">
        <v>-81</v>
      </c>
      <c r="C2431" s="27">
        <v>-491.7</v>
      </c>
      <c r="D2431" s="27">
        <v>-366.9</v>
      </c>
      <c r="E2431" s="27">
        <v>-619.85</v>
      </c>
      <c r="F2431" s="27">
        <v>-500.45</v>
      </c>
      <c r="G2431" s="27">
        <v>-678.5</v>
      </c>
      <c r="H2431" s="27">
        <v>-512.5</v>
      </c>
      <c r="I2431" s="27">
        <v>-508.3</v>
      </c>
      <c r="J2431" s="27">
        <v>-600.4</v>
      </c>
      <c r="K2431" s="21"/>
    </row>
    <row r="2432" spans="1:11" x14ac:dyDescent="0.15">
      <c r="A2432" s="28">
        <v>40877</v>
      </c>
      <c r="B2432" s="27">
        <v>-81</v>
      </c>
      <c r="C2432" s="27">
        <v>-491.7</v>
      </c>
      <c r="D2432" s="27">
        <v>-366.9</v>
      </c>
      <c r="E2432" s="27">
        <v>-644</v>
      </c>
      <c r="F2432" s="27">
        <v>-524</v>
      </c>
      <c r="G2432" s="27">
        <v>-727</v>
      </c>
      <c r="H2432" s="27">
        <v>-561</v>
      </c>
      <c r="I2432" s="27">
        <v>-533.25</v>
      </c>
      <c r="J2432" s="27">
        <v>-623.95000000000005</v>
      </c>
      <c r="K2432" s="21"/>
    </row>
    <row r="2433" spans="1:11" x14ac:dyDescent="0.15">
      <c r="A2433" s="28">
        <v>40872</v>
      </c>
      <c r="B2433" s="27">
        <v>-69.25</v>
      </c>
      <c r="C2433" s="27">
        <v>-240.45</v>
      </c>
      <c r="D2433" s="27">
        <v>-320.64999999999998</v>
      </c>
      <c r="E2433" s="27">
        <v>-511.8</v>
      </c>
      <c r="F2433" s="27">
        <v>-492.6</v>
      </c>
      <c r="G2433" s="27">
        <v>-668.75</v>
      </c>
      <c r="H2433" s="27">
        <v>-551.75</v>
      </c>
      <c r="I2433" s="27">
        <v>-533.25</v>
      </c>
      <c r="J2433" s="27">
        <v>-604.54999999999995</v>
      </c>
      <c r="K2433" s="21"/>
    </row>
    <row r="2434" spans="1:11" x14ac:dyDescent="0.15">
      <c r="A2434" s="28">
        <v>40863</v>
      </c>
      <c r="B2434" s="27">
        <v>20.5</v>
      </c>
      <c r="C2434" s="27">
        <v>-199</v>
      </c>
      <c r="D2434" s="27">
        <v>-323</v>
      </c>
      <c r="E2434" s="27">
        <v>-349</v>
      </c>
      <c r="F2434" s="27">
        <v>-373</v>
      </c>
      <c r="G2434" s="27">
        <v>-482</v>
      </c>
      <c r="H2434" s="27">
        <v>-460</v>
      </c>
      <c r="I2434" s="27">
        <v>-432.25</v>
      </c>
      <c r="J2434" s="27">
        <v>-537.75</v>
      </c>
      <c r="K2434" s="21"/>
    </row>
    <row r="2435" spans="1:11" x14ac:dyDescent="0.15">
      <c r="A2435" s="28">
        <v>40858</v>
      </c>
      <c r="B2435" s="27">
        <v>-59</v>
      </c>
      <c r="C2435" s="27">
        <v>-190.75</v>
      </c>
      <c r="D2435" s="27">
        <v>-313.75</v>
      </c>
      <c r="E2435" s="27">
        <v>-365.5</v>
      </c>
      <c r="F2435" s="27">
        <v>-391.5</v>
      </c>
      <c r="G2435" s="27">
        <v>-490.25</v>
      </c>
      <c r="H2435" s="27">
        <v>-469.25</v>
      </c>
      <c r="I2435" s="27">
        <v>-460</v>
      </c>
      <c r="J2435" s="27">
        <v>-539.15</v>
      </c>
      <c r="K2435" s="21"/>
    </row>
    <row r="2436" spans="1:11" x14ac:dyDescent="0.15">
      <c r="A2436" s="28">
        <v>40849</v>
      </c>
      <c r="B2436" s="27">
        <v>-34.25</v>
      </c>
      <c r="C2436" s="27">
        <v>-109.85</v>
      </c>
      <c r="D2436" s="27">
        <v>-232.45</v>
      </c>
      <c r="E2436" s="27">
        <v>-317</v>
      </c>
      <c r="F2436" s="27">
        <v>-343</v>
      </c>
      <c r="G2436" s="27">
        <v>-441.75</v>
      </c>
      <c r="H2436" s="27">
        <v>-420.75</v>
      </c>
      <c r="I2436" s="27">
        <v>-393</v>
      </c>
      <c r="J2436" s="27">
        <v>-465.7</v>
      </c>
      <c r="K2436" s="21"/>
    </row>
    <row r="2437" spans="1:11" x14ac:dyDescent="0.15">
      <c r="A2437" s="28">
        <v>40841</v>
      </c>
      <c r="B2437" s="27">
        <v>39</v>
      </c>
      <c r="C2437" s="27">
        <v>-61.35</v>
      </c>
      <c r="D2437" s="27">
        <v>-183.95</v>
      </c>
      <c r="E2437" s="27">
        <v>-300.5</v>
      </c>
      <c r="F2437" s="27">
        <v>-324.5</v>
      </c>
      <c r="G2437" s="27">
        <v>-376.75</v>
      </c>
      <c r="H2437" s="27">
        <v>-353.75</v>
      </c>
      <c r="I2437" s="27">
        <v>-305.25</v>
      </c>
      <c r="J2437" s="27">
        <v>-389.45</v>
      </c>
      <c r="K2437" s="21"/>
    </row>
    <row r="2438" spans="1:11" x14ac:dyDescent="0.15">
      <c r="A2438" s="28">
        <v>40834</v>
      </c>
      <c r="B2438" s="27">
        <v>39</v>
      </c>
      <c r="C2438" s="27">
        <v>-20.9</v>
      </c>
      <c r="D2438" s="27">
        <v>-143.30000000000001</v>
      </c>
      <c r="E2438" s="27">
        <v>-292.64999999999998</v>
      </c>
      <c r="F2438" s="27">
        <v>-318.05</v>
      </c>
      <c r="G2438" s="27">
        <v>-303.5</v>
      </c>
      <c r="H2438" s="27">
        <v>-277.5</v>
      </c>
      <c r="I2438" s="27">
        <v>-296</v>
      </c>
      <c r="J2438" s="27">
        <v>-370.95</v>
      </c>
      <c r="K2438" s="21"/>
    </row>
    <row r="2439" spans="1:11" x14ac:dyDescent="0.15">
      <c r="A2439" s="28">
        <v>40827</v>
      </c>
      <c r="B2439" s="27">
        <v>55.5</v>
      </c>
      <c r="C2439" s="27">
        <v>-44.45</v>
      </c>
      <c r="D2439" s="27">
        <v>-262.64999999999998</v>
      </c>
      <c r="E2439" s="27">
        <v>-309.14999999999998</v>
      </c>
      <c r="F2439" s="27">
        <v>-386.55</v>
      </c>
      <c r="G2439" s="27">
        <v>-490.25</v>
      </c>
      <c r="H2439" s="27">
        <v>-469.25</v>
      </c>
      <c r="I2439" s="27">
        <v>-493</v>
      </c>
      <c r="J2439" s="27">
        <v>-511.5</v>
      </c>
      <c r="K2439" s="21"/>
    </row>
    <row r="2440" spans="1:11" x14ac:dyDescent="0.15">
      <c r="A2440" s="28">
        <v>40825</v>
      </c>
      <c r="B2440" s="27">
        <v>55.5</v>
      </c>
      <c r="C2440" s="27">
        <v>-44.45</v>
      </c>
      <c r="D2440" s="27">
        <v>-262.64999999999998</v>
      </c>
      <c r="E2440" s="27">
        <v>-309.14999999999998</v>
      </c>
      <c r="F2440" s="27">
        <v>-386.55</v>
      </c>
      <c r="G2440" s="27">
        <v>-490.25</v>
      </c>
      <c r="H2440" s="27">
        <v>-469.25</v>
      </c>
      <c r="I2440" s="27">
        <v>-493</v>
      </c>
      <c r="J2440" s="27">
        <v>-511.5</v>
      </c>
      <c r="K2440" s="21"/>
    </row>
    <row r="2441" spans="1:11" x14ac:dyDescent="0.15">
      <c r="A2441" s="28">
        <v>40824</v>
      </c>
      <c r="B2441" s="27">
        <v>55.5</v>
      </c>
      <c r="C2441" s="27">
        <v>-44.45</v>
      </c>
      <c r="D2441" s="27">
        <v>-262.64999999999998</v>
      </c>
      <c r="E2441" s="27">
        <v>-309.14999999999998</v>
      </c>
      <c r="F2441" s="27">
        <v>-386.55</v>
      </c>
      <c r="G2441" s="27">
        <v>-490.25</v>
      </c>
      <c r="H2441" s="27">
        <v>-469.25</v>
      </c>
      <c r="I2441" s="27">
        <v>-493</v>
      </c>
      <c r="J2441" s="27">
        <v>-511.5</v>
      </c>
      <c r="K2441" s="21"/>
    </row>
    <row r="2442" spans="1:11" x14ac:dyDescent="0.15">
      <c r="A2442" s="28">
        <v>40813</v>
      </c>
      <c r="B2442" s="27">
        <v>52</v>
      </c>
      <c r="C2442" s="27">
        <v>36.85</v>
      </c>
      <c r="D2442" s="27">
        <v>-178.55</v>
      </c>
      <c r="E2442" s="27">
        <v>-194.25</v>
      </c>
      <c r="F2442" s="27">
        <v>-361.25</v>
      </c>
      <c r="G2442" s="27">
        <v>-310.75</v>
      </c>
      <c r="H2442" s="27">
        <v>-379.75</v>
      </c>
      <c r="I2442" s="27">
        <v>-340.5</v>
      </c>
      <c r="J2442" s="27">
        <v>-271.25</v>
      </c>
      <c r="K2442" s="21"/>
    </row>
    <row r="2443" spans="1:11" x14ac:dyDescent="0.15">
      <c r="A2443" s="28">
        <v>40807</v>
      </c>
      <c r="B2443" s="27">
        <v>125.25</v>
      </c>
      <c r="C2443" s="27">
        <v>115.45</v>
      </c>
      <c r="D2443" s="27">
        <v>-93.95</v>
      </c>
      <c r="E2443" s="27">
        <v>-72.3</v>
      </c>
      <c r="F2443" s="27">
        <v>-235.1</v>
      </c>
      <c r="G2443" s="27">
        <v>-148.75</v>
      </c>
      <c r="H2443" s="27">
        <v>-215.75</v>
      </c>
      <c r="I2443" s="27">
        <v>-197.25</v>
      </c>
      <c r="J2443" s="27">
        <v>-179.3</v>
      </c>
      <c r="K2443" s="21"/>
    </row>
    <row r="2444" spans="1:11" x14ac:dyDescent="0.15">
      <c r="A2444" s="28">
        <v>40805</v>
      </c>
      <c r="B2444" s="27">
        <v>165.5</v>
      </c>
      <c r="C2444" s="27">
        <v>155.69999999999999</v>
      </c>
      <c r="D2444" s="27">
        <v>-54.7</v>
      </c>
      <c r="E2444" s="27">
        <v>-64.25</v>
      </c>
      <c r="F2444" s="27">
        <v>-227.25</v>
      </c>
      <c r="G2444" s="27">
        <v>-143.80000000000001</v>
      </c>
      <c r="H2444" s="27">
        <v>-210.2</v>
      </c>
      <c r="I2444" s="27">
        <v>-167.25</v>
      </c>
      <c r="J2444" s="27">
        <v>-130.80000000000001</v>
      </c>
      <c r="K2444" s="21"/>
    </row>
    <row r="2445" spans="1:11" x14ac:dyDescent="0.15">
      <c r="A2445" s="28">
        <v>40802</v>
      </c>
      <c r="B2445" s="27">
        <v>165.5</v>
      </c>
      <c r="C2445" s="27">
        <v>155.69999999999999</v>
      </c>
      <c r="D2445" s="27">
        <v>-54.7</v>
      </c>
      <c r="E2445" s="27">
        <v>-7.5</v>
      </c>
      <c r="F2445" s="27">
        <v>-169.5</v>
      </c>
      <c r="G2445" s="27">
        <v>-137.19999999999999</v>
      </c>
      <c r="H2445" s="27">
        <v>-202.8</v>
      </c>
      <c r="I2445" s="27">
        <v>-148.75</v>
      </c>
      <c r="J2445" s="27">
        <v>-98</v>
      </c>
      <c r="K2445" s="21"/>
    </row>
    <row r="2446" spans="1:11" x14ac:dyDescent="0.15">
      <c r="A2446" s="28">
        <v>40800</v>
      </c>
      <c r="B2446" s="27">
        <v>205.5</v>
      </c>
      <c r="C2446" s="27">
        <v>195.95</v>
      </c>
      <c r="D2446" s="27">
        <v>-15.45</v>
      </c>
      <c r="E2446" s="27">
        <v>16.850000000000001</v>
      </c>
      <c r="F2446" s="27">
        <v>-144.55000000000001</v>
      </c>
      <c r="G2446" s="27">
        <v>-83.75</v>
      </c>
      <c r="H2446" s="27">
        <v>-148.75</v>
      </c>
      <c r="I2446" s="27">
        <v>-100.25</v>
      </c>
      <c r="J2446" s="27">
        <v>-79.5</v>
      </c>
      <c r="K2446" s="21"/>
    </row>
    <row r="2447" spans="1:11" x14ac:dyDescent="0.15">
      <c r="A2447" s="28">
        <v>40799</v>
      </c>
      <c r="B2447" s="27">
        <v>205.5</v>
      </c>
      <c r="C2447" s="27">
        <v>195.95</v>
      </c>
      <c r="D2447" s="27">
        <v>-15.45</v>
      </c>
      <c r="E2447" s="27">
        <v>16.850000000000001</v>
      </c>
      <c r="F2447" s="27">
        <v>-144.55000000000001</v>
      </c>
      <c r="G2447" s="27">
        <v>-83.75</v>
      </c>
      <c r="H2447" s="27">
        <v>-148.75</v>
      </c>
      <c r="I2447" s="27">
        <v>-100.25</v>
      </c>
      <c r="J2447" s="27">
        <v>-79.5</v>
      </c>
      <c r="K2447" s="21"/>
    </row>
    <row r="2448" spans="1:11" x14ac:dyDescent="0.15">
      <c r="A2448" s="28">
        <v>40791</v>
      </c>
      <c r="B2448" s="27">
        <v>180.75</v>
      </c>
      <c r="C2448" s="27">
        <v>155.69999999999999</v>
      </c>
      <c r="D2448" s="27">
        <v>-54.7</v>
      </c>
      <c r="E2448" s="27">
        <v>16.850000000000001</v>
      </c>
      <c r="F2448" s="27">
        <v>-144.55000000000001</v>
      </c>
      <c r="G2448" s="27">
        <v>-35.25</v>
      </c>
      <c r="H2448" s="27">
        <v>-100.25</v>
      </c>
      <c r="I2448" s="27">
        <v>-81.75</v>
      </c>
      <c r="J2448" s="27">
        <v>-85.05</v>
      </c>
      <c r="K2448" s="21"/>
    </row>
    <row r="2449" spans="1:11" x14ac:dyDescent="0.15">
      <c r="A2449" s="28">
        <v>40788</v>
      </c>
      <c r="B2449" s="27">
        <v>180.75</v>
      </c>
      <c r="C2449" s="27">
        <v>188.7</v>
      </c>
      <c r="D2449" s="27">
        <v>-17.7</v>
      </c>
      <c r="E2449" s="27">
        <v>8.6</v>
      </c>
      <c r="F2449" s="27">
        <v>-153.80000000000001</v>
      </c>
      <c r="G2449" s="27">
        <v>-35.25</v>
      </c>
      <c r="H2449" s="27">
        <v>-100.25</v>
      </c>
      <c r="I2449" s="27">
        <v>-100.25</v>
      </c>
      <c r="J2449" s="27">
        <v>-98</v>
      </c>
      <c r="K2449" s="21"/>
    </row>
    <row r="2450" spans="1:11" x14ac:dyDescent="0.15">
      <c r="A2450" s="28">
        <v>40787</v>
      </c>
      <c r="B2450" s="27">
        <v>180.75</v>
      </c>
      <c r="C2450" s="27">
        <v>188.7</v>
      </c>
      <c r="D2450" s="27">
        <v>-17.7</v>
      </c>
      <c r="E2450" s="27">
        <v>8.6</v>
      </c>
      <c r="F2450" s="27">
        <v>-153.80000000000001</v>
      </c>
      <c r="G2450" s="27">
        <v>-35.25</v>
      </c>
      <c r="H2450" s="27">
        <v>-100.25</v>
      </c>
      <c r="I2450" s="27">
        <v>-100.25</v>
      </c>
      <c r="J2450" s="27">
        <v>-98</v>
      </c>
      <c r="K2450" s="21"/>
    </row>
    <row r="2451" spans="1:11" x14ac:dyDescent="0.15">
      <c r="A2451" s="28">
        <v>40786</v>
      </c>
      <c r="B2451" s="27">
        <v>180.75</v>
      </c>
      <c r="C2451" s="27">
        <v>188.7</v>
      </c>
      <c r="D2451" s="27">
        <v>-17.7</v>
      </c>
      <c r="E2451" s="27">
        <v>8.6</v>
      </c>
      <c r="F2451" s="27">
        <v>-153.80000000000001</v>
      </c>
      <c r="G2451" s="27">
        <v>-35.25</v>
      </c>
      <c r="H2451" s="27">
        <v>-100.25</v>
      </c>
      <c r="I2451" s="27">
        <v>-100.25</v>
      </c>
      <c r="J2451" s="27">
        <v>-98</v>
      </c>
      <c r="K2451" s="21"/>
    </row>
    <row r="2452" spans="1:11" x14ac:dyDescent="0.15">
      <c r="A2452" s="28">
        <v>40785</v>
      </c>
      <c r="B2452" s="27">
        <v>180.75</v>
      </c>
      <c r="C2452" s="27">
        <v>188.7</v>
      </c>
      <c r="D2452" s="27">
        <v>-17.7</v>
      </c>
      <c r="E2452" s="27">
        <v>8.6</v>
      </c>
      <c r="F2452" s="27">
        <v>-153.80000000000001</v>
      </c>
      <c r="G2452" s="27">
        <v>-35.25</v>
      </c>
      <c r="H2452" s="27">
        <v>-100.25</v>
      </c>
      <c r="I2452" s="27">
        <v>-100.25</v>
      </c>
      <c r="J2452" s="27">
        <v>-98</v>
      </c>
      <c r="K2452" s="21"/>
    </row>
    <row r="2453" spans="1:11" x14ac:dyDescent="0.15">
      <c r="A2453" s="28">
        <v>40784</v>
      </c>
      <c r="B2453" s="27">
        <v>180.75</v>
      </c>
      <c r="C2453" s="27">
        <v>188.7</v>
      </c>
      <c r="D2453" s="27">
        <v>-17.7</v>
      </c>
      <c r="E2453" s="27">
        <v>-15.75</v>
      </c>
      <c r="F2453" s="27">
        <v>-178.75</v>
      </c>
      <c r="G2453" s="27">
        <v>-43.5</v>
      </c>
      <c r="H2453" s="27">
        <v>-109.5</v>
      </c>
      <c r="I2453" s="27">
        <v>-72.5</v>
      </c>
      <c r="J2453" s="27">
        <v>-70.25</v>
      </c>
      <c r="K2453" s="21"/>
    </row>
    <row r="2454" spans="1:11" x14ac:dyDescent="0.15">
      <c r="A2454" s="28">
        <v>40781</v>
      </c>
      <c r="B2454" s="27">
        <v>184.25</v>
      </c>
      <c r="C2454" s="27">
        <v>66.55</v>
      </c>
      <c r="D2454" s="27">
        <v>-145.25</v>
      </c>
      <c r="E2454" s="27">
        <v>-64.25</v>
      </c>
      <c r="F2454" s="27">
        <v>-227.25</v>
      </c>
      <c r="G2454" s="27">
        <v>-100.25</v>
      </c>
      <c r="H2454" s="27">
        <v>-167.25</v>
      </c>
      <c r="I2454" s="27">
        <v>-139.5</v>
      </c>
      <c r="J2454" s="27">
        <v>-171.45</v>
      </c>
      <c r="K2454" s="21"/>
    </row>
    <row r="2455" spans="1:11" x14ac:dyDescent="0.15">
      <c r="A2455" s="28">
        <v>40779</v>
      </c>
      <c r="B2455" s="27">
        <v>184.25</v>
      </c>
      <c r="C2455" s="27">
        <v>66.55</v>
      </c>
      <c r="D2455" s="27">
        <v>-145.25</v>
      </c>
      <c r="E2455" s="27">
        <v>-64.25</v>
      </c>
      <c r="F2455" s="27">
        <v>-227.25</v>
      </c>
      <c r="G2455" s="27">
        <v>-100.25</v>
      </c>
      <c r="H2455" s="27">
        <v>-167.25</v>
      </c>
      <c r="I2455" s="27">
        <v>-139.5</v>
      </c>
      <c r="J2455" s="27">
        <v>-171.45</v>
      </c>
      <c r="K2455" s="21"/>
    </row>
    <row r="2456" spans="1:11" x14ac:dyDescent="0.15">
      <c r="A2456" s="28">
        <v>40778</v>
      </c>
      <c r="B2456" s="27">
        <v>184.25</v>
      </c>
      <c r="C2456" s="27">
        <v>61.6</v>
      </c>
      <c r="D2456" s="27">
        <v>-150.80000000000001</v>
      </c>
      <c r="E2456" s="27">
        <v>-48.35</v>
      </c>
      <c r="F2456" s="27">
        <v>-212.95</v>
      </c>
      <c r="G2456" s="27">
        <v>-103.55</v>
      </c>
      <c r="H2456" s="27">
        <v>-170.95</v>
      </c>
      <c r="I2456" s="27">
        <v>-158</v>
      </c>
      <c r="J2456" s="27">
        <v>-171.45</v>
      </c>
      <c r="K2456" s="21"/>
    </row>
    <row r="2457" spans="1:11" x14ac:dyDescent="0.15">
      <c r="A2457" s="28">
        <v>40774</v>
      </c>
      <c r="B2457" s="27">
        <v>176</v>
      </c>
      <c r="C2457" s="27">
        <v>61.6</v>
      </c>
      <c r="D2457" s="27">
        <v>-150.80000000000001</v>
      </c>
      <c r="E2457" s="27">
        <v>-56.6</v>
      </c>
      <c r="F2457" s="27">
        <v>-222.2</v>
      </c>
      <c r="G2457" s="27">
        <v>-108.5</v>
      </c>
      <c r="H2457" s="27">
        <v>-176.5</v>
      </c>
      <c r="I2457" s="27">
        <v>-143.69999999999999</v>
      </c>
      <c r="J2457" s="27">
        <v>-213.5</v>
      </c>
      <c r="K2457" s="21"/>
    </row>
    <row r="2458" spans="1:11" x14ac:dyDescent="0.15">
      <c r="A2458" s="28">
        <v>40773</v>
      </c>
      <c r="B2458" s="27">
        <v>242.5</v>
      </c>
      <c r="C2458" s="27">
        <v>94</v>
      </c>
      <c r="D2458" s="27">
        <v>-118</v>
      </c>
      <c r="E2458" s="27">
        <v>-32.25</v>
      </c>
      <c r="F2458" s="27">
        <v>-197.25</v>
      </c>
      <c r="G2458" s="27">
        <v>-100.25</v>
      </c>
      <c r="H2458" s="27">
        <v>-167.25</v>
      </c>
      <c r="I2458" s="27">
        <v>-118.75</v>
      </c>
      <c r="J2458" s="27">
        <v>-180.7</v>
      </c>
      <c r="K2458" s="21"/>
    </row>
    <row r="2459" spans="1:11" x14ac:dyDescent="0.15">
      <c r="A2459" s="28">
        <v>40771</v>
      </c>
      <c r="B2459" s="27">
        <v>202.25</v>
      </c>
      <c r="C2459" s="27">
        <v>94</v>
      </c>
      <c r="D2459" s="27">
        <v>-118</v>
      </c>
      <c r="E2459" s="27">
        <v>-32.25</v>
      </c>
      <c r="F2459" s="27">
        <v>-197.25</v>
      </c>
      <c r="G2459" s="27">
        <v>-100.25</v>
      </c>
      <c r="H2459" s="27">
        <v>-167.25</v>
      </c>
      <c r="I2459" s="27">
        <v>-128</v>
      </c>
      <c r="J2459" s="27">
        <v>-177.9</v>
      </c>
      <c r="K2459" s="21"/>
    </row>
    <row r="2460" spans="1:11" x14ac:dyDescent="0.15">
      <c r="A2460" s="28">
        <v>40770</v>
      </c>
      <c r="B2460" s="27">
        <v>202.25</v>
      </c>
      <c r="C2460" s="27">
        <v>94</v>
      </c>
      <c r="D2460" s="27">
        <v>-118</v>
      </c>
      <c r="E2460" s="27">
        <v>-32.25</v>
      </c>
      <c r="F2460" s="27">
        <v>-197.25</v>
      </c>
      <c r="G2460" s="27">
        <v>-100.25</v>
      </c>
      <c r="H2460" s="27">
        <v>-167.25</v>
      </c>
      <c r="I2460" s="27">
        <v>-128</v>
      </c>
      <c r="J2460" s="27">
        <v>-177.9</v>
      </c>
      <c r="K2460" s="21"/>
    </row>
    <row r="2461" spans="1:11" x14ac:dyDescent="0.15">
      <c r="A2461" s="28">
        <v>40767</v>
      </c>
      <c r="B2461" s="27">
        <v>185.75</v>
      </c>
      <c r="C2461" s="27">
        <v>94</v>
      </c>
      <c r="D2461" s="27">
        <v>-118</v>
      </c>
      <c r="E2461" s="27">
        <v>-32.25</v>
      </c>
      <c r="F2461" s="27">
        <v>-197.25</v>
      </c>
      <c r="G2461" s="27">
        <v>-108.5</v>
      </c>
      <c r="H2461" s="27">
        <v>-176.5</v>
      </c>
      <c r="I2461" s="27">
        <v>-137.25</v>
      </c>
      <c r="J2461" s="27">
        <v>-196.4</v>
      </c>
      <c r="K2461" s="21"/>
    </row>
    <row r="2462" spans="1:11" x14ac:dyDescent="0.15">
      <c r="A2462" s="28">
        <v>40766</v>
      </c>
      <c r="B2462" s="27">
        <v>162</v>
      </c>
      <c r="C2462" s="27">
        <v>78.099999999999994</v>
      </c>
      <c r="D2462" s="27">
        <v>-132.30000000000001</v>
      </c>
      <c r="E2462" s="27">
        <v>-89</v>
      </c>
      <c r="F2462" s="27">
        <v>-255</v>
      </c>
      <c r="G2462" s="27">
        <v>-230.25</v>
      </c>
      <c r="H2462" s="27">
        <v>-301.25</v>
      </c>
      <c r="I2462" s="27">
        <v>-232.85</v>
      </c>
      <c r="J2462" s="27">
        <v>-246.3</v>
      </c>
      <c r="K2462" s="21"/>
    </row>
    <row r="2463" spans="1:11" x14ac:dyDescent="0.15">
      <c r="A2463" s="28">
        <v>40764</v>
      </c>
      <c r="B2463" s="27">
        <v>162</v>
      </c>
      <c r="C2463" s="27">
        <v>78.099999999999994</v>
      </c>
      <c r="D2463" s="27">
        <v>-132.30000000000001</v>
      </c>
      <c r="E2463" s="27">
        <v>-89</v>
      </c>
      <c r="F2463" s="27">
        <v>-255</v>
      </c>
      <c r="G2463" s="27">
        <v>-230.25</v>
      </c>
      <c r="H2463" s="27">
        <v>-301.25</v>
      </c>
      <c r="I2463" s="27">
        <v>-232.85</v>
      </c>
      <c r="J2463" s="27">
        <v>-246.3</v>
      </c>
      <c r="K2463" s="21"/>
    </row>
    <row r="2464" spans="1:11" x14ac:dyDescent="0.15">
      <c r="A2464" s="28">
        <v>40760</v>
      </c>
      <c r="B2464" s="27">
        <v>201.45</v>
      </c>
      <c r="C2464" s="27">
        <v>134.44999999999999</v>
      </c>
      <c r="D2464" s="27">
        <v>-77.349999999999994</v>
      </c>
      <c r="E2464" s="27">
        <v>-40.1</v>
      </c>
      <c r="F2464" s="27">
        <v>-203.7</v>
      </c>
      <c r="G2464" s="27">
        <v>-100.25</v>
      </c>
      <c r="H2464" s="27">
        <v>-167.25</v>
      </c>
      <c r="I2464" s="27">
        <v>-181.55</v>
      </c>
      <c r="J2464" s="27">
        <v>-195</v>
      </c>
      <c r="K2464" s="21"/>
    </row>
    <row r="2465" spans="1:11" x14ac:dyDescent="0.15">
      <c r="A2465" s="28">
        <v>40758</v>
      </c>
      <c r="B2465" s="27">
        <v>217.95</v>
      </c>
      <c r="C2465" s="27">
        <v>166.65</v>
      </c>
      <c r="D2465" s="27">
        <v>-145.94999999999999</v>
      </c>
      <c r="E2465" s="27">
        <v>-7.5</v>
      </c>
      <c r="F2465" s="27">
        <v>-169.5</v>
      </c>
      <c r="G2465" s="27">
        <v>-92</v>
      </c>
      <c r="H2465" s="27">
        <v>-158</v>
      </c>
      <c r="I2465" s="27">
        <v>-91</v>
      </c>
      <c r="J2465" s="27">
        <v>-109.5</v>
      </c>
      <c r="K2465" s="21"/>
    </row>
    <row r="2466" spans="1:11" x14ac:dyDescent="0.15">
      <c r="A2466" s="28">
        <v>40757</v>
      </c>
      <c r="B2466" s="27">
        <v>217.95</v>
      </c>
      <c r="C2466" s="27">
        <v>166.65</v>
      </c>
      <c r="D2466" s="27">
        <v>-145.94999999999999</v>
      </c>
      <c r="E2466" s="27">
        <v>-7.5</v>
      </c>
      <c r="F2466" s="27">
        <v>-169.5</v>
      </c>
      <c r="G2466" s="27">
        <v>-92</v>
      </c>
      <c r="H2466" s="27">
        <v>-158</v>
      </c>
      <c r="I2466" s="27">
        <v>-91</v>
      </c>
      <c r="J2466" s="27">
        <v>-109.5</v>
      </c>
      <c r="K2466" s="21"/>
    </row>
    <row r="2467" spans="1:11" x14ac:dyDescent="0.15">
      <c r="A2467" s="28">
        <v>40753</v>
      </c>
      <c r="B2467" s="27">
        <v>160.80000000000001</v>
      </c>
      <c r="C2467" s="27">
        <v>199.75</v>
      </c>
      <c r="D2467" s="27">
        <v>-67.25</v>
      </c>
      <c r="E2467" s="27">
        <v>91.5</v>
      </c>
      <c r="F2467" s="27">
        <v>-76.5</v>
      </c>
      <c r="G2467" s="27">
        <v>96.45</v>
      </c>
      <c r="H2467" s="27">
        <v>-170.95</v>
      </c>
      <c r="I2467" s="27">
        <v>-109.5</v>
      </c>
      <c r="J2467" s="27">
        <v>-152.05000000000001</v>
      </c>
      <c r="K2467" s="21"/>
    </row>
    <row r="2468" spans="1:11" x14ac:dyDescent="0.15">
      <c r="A2468" s="28">
        <v>40751</v>
      </c>
      <c r="B2468" s="27">
        <v>160.80000000000001</v>
      </c>
      <c r="C2468" s="27">
        <v>199.75</v>
      </c>
      <c r="D2468" s="27">
        <v>-67.25</v>
      </c>
      <c r="E2468" s="27">
        <v>91.5</v>
      </c>
      <c r="F2468" s="27">
        <v>-76.5</v>
      </c>
      <c r="G2468" s="27">
        <v>96.45</v>
      </c>
      <c r="H2468" s="27">
        <v>-170.95</v>
      </c>
      <c r="I2468" s="27">
        <v>-109.5</v>
      </c>
      <c r="J2468" s="27">
        <v>-152.05000000000001</v>
      </c>
      <c r="K2468" s="21"/>
    </row>
    <row r="2469" spans="1:11" x14ac:dyDescent="0.15">
      <c r="A2469" s="28">
        <v>40750</v>
      </c>
      <c r="B2469" s="27">
        <v>160.80000000000001</v>
      </c>
      <c r="C2469" s="27">
        <v>175</v>
      </c>
      <c r="D2469" s="27">
        <v>-95</v>
      </c>
      <c r="E2469" s="27">
        <v>59.3</v>
      </c>
      <c r="F2469" s="27">
        <v>-107</v>
      </c>
      <c r="G2469" s="27">
        <v>83.25</v>
      </c>
      <c r="H2469" s="27">
        <v>-85.75</v>
      </c>
      <c r="I2469" s="27">
        <v>-9.5</v>
      </c>
      <c r="J2469" s="27">
        <v>-155.75</v>
      </c>
      <c r="K2469" s="21"/>
    </row>
    <row r="2470" spans="1:11" x14ac:dyDescent="0.15">
      <c r="A2470" s="28">
        <v>40749</v>
      </c>
      <c r="B2470" s="27">
        <v>160.80000000000001</v>
      </c>
      <c r="C2470" s="27">
        <v>175</v>
      </c>
      <c r="D2470" s="27">
        <v>-95</v>
      </c>
      <c r="E2470" s="27">
        <v>59.3</v>
      </c>
      <c r="F2470" s="27">
        <v>-107</v>
      </c>
      <c r="G2470" s="27">
        <v>83.25</v>
      </c>
      <c r="H2470" s="27">
        <v>-85.75</v>
      </c>
      <c r="I2470" s="27">
        <v>-9.5</v>
      </c>
      <c r="J2470" s="27">
        <v>-155.75</v>
      </c>
      <c r="K2470" s="21"/>
    </row>
    <row r="2471" spans="1:11" x14ac:dyDescent="0.15">
      <c r="A2471" s="28">
        <v>40746</v>
      </c>
      <c r="B2471" s="27">
        <v>160.80000000000001</v>
      </c>
      <c r="C2471" s="27">
        <v>175</v>
      </c>
      <c r="D2471" s="27">
        <v>-95</v>
      </c>
      <c r="E2471" s="27">
        <v>59.3</v>
      </c>
      <c r="F2471" s="27">
        <v>-107</v>
      </c>
      <c r="G2471" s="27">
        <v>83.25</v>
      </c>
      <c r="H2471" s="27">
        <v>-85.75</v>
      </c>
      <c r="I2471" s="27">
        <v>-9.5</v>
      </c>
      <c r="J2471" s="27">
        <v>-155.75</v>
      </c>
      <c r="K2471" s="21"/>
    </row>
    <row r="2472" spans="1:11" x14ac:dyDescent="0.15">
      <c r="A2472" s="28">
        <v>40744</v>
      </c>
      <c r="B2472" s="27">
        <v>202.75</v>
      </c>
      <c r="C2472" s="27">
        <v>150.25</v>
      </c>
      <c r="D2472" s="27">
        <v>-22.75</v>
      </c>
      <c r="E2472" s="27">
        <v>59.3</v>
      </c>
      <c r="F2472" s="27">
        <v>-7.9</v>
      </c>
      <c r="G2472" s="27">
        <v>83.25</v>
      </c>
      <c r="H2472" s="27">
        <v>14.25</v>
      </c>
      <c r="I2472" s="27">
        <v>90.5</v>
      </c>
      <c r="J2472" s="27">
        <v>53.5</v>
      </c>
      <c r="K2472" s="21"/>
    </row>
    <row r="2473" spans="1:11" x14ac:dyDescent="0.15">
      <c r="A2473" s="28">
        <v>40743</v>
      </c>
      <c r="B2473" s="27">
        <v>202.75</v>
      </c>
      <c r="C2473" s="27">
        <v>150.25</v>
      </c>
      <c r="D2473" s="27">
        <v>-22.75</v>
      </c>
      <c r="E2473" s="27">
        <v>59.3</v>
      </c>
      <c r="F2473" s="27">
        <v>-7.9</v>
      </c>
      <c r="G2473" s="27">
        <v>83.25</v>
      </c>
      <c r="H2473" s="27">
        <v>14.25</v>
      </c>
      <c r="I2473" s="27">
        <v>90.5</v>
      </c>
      <c r="J2473" s="27">
        <v>53.5</v>
      </c>
      <c r="K2473" s="21"/>
    </row>
    <row r="2474" spans="1:11" x14ac:dyDescent="0.15">
      <c r="A2474" s="28">
        <v>40742</v>
      </c>
      <c r="B2474" s="27">
        <v>202.75</v>
      </c>
      <c r="C2474" s="27">
        <v>150.25</v>
      </c>
      <c r="D2474" s="27">
        <v>-22.75</v>
      </c>
      <c r="E2474" s="27">
        <v>59.3</v>
      </c>
      <c r="F2474" s="27">
        <v>-7.9</v>
      </c>
      <c r="G2474" s="27">
        <v>83.25</v>
      </c>
      <c r="H2474" s="27">
        <v>14.25</v>
      </c>
      <c r="I2474" s="27">
        <v>90.5</v>
      </c>
      <c r="J2474" s="27">
        <v>53.5</v>
      </c>
      <c r="K2474" s="21"/>
    </row>
    <row r="2475" spans="1:11" x14ac:dyDescent="0.15">
      <c r="A2475" s="28">
        <v>40739</v>
      </c>
      <c r="B2475" s="27">
        <v>202.75</v>
      </c>
      <c r="C2475" s="27">
        <v>150.25</v>
      </c>
      <c r="D2475" s="27">
        <v>-22.75</v>
      </c>
      <c r="E2475" s="27">
        <v>59.3</v>
      </c>
      <c r="F2475" s="27">
        <v>-7.9</v>
      </c>
      <c r="G2475" s="27">
        <v>83.25</v>
      </c>
      <c r="H2475" s="27">
        <v>14.25</v>
      </c>
      <c r="I2475" s="27">
        <v>90.5</v>
      </c>
      <c r="J2475" s="27">
        <v>53.5</v>
      </c>
      <c r="K2475" s="21"/>
    </row>
    <row r="2476" spans="1:11" x14ac:dyDescent="0.15">
      <c r="A2476" s="28">
        <v>40738</v>
      </c>
      <c r="B2476" s="27">
        <v>202.75</v>
      </c>
      <c r="C2476" s="27">
        <v>150.25</v>
      </c>
      <c r="D2476" s="27">
        <v>-22.75</v>
      </c>
      <c r="E2476" s="27">
        <v>59.3</v>
      </c>
      <c r="F2476" s="27">
        <v>-7.9</v>
      </c>
      <c r="G2476" s="27">
        <v>83.25</v>
      </c>
      <c r="H2476" s="27">
        <v>14.25</v>
      </c>
      <c r="I2476" s="27">
        <v>90.5</v>
      </c>
      <c r="J2476" s="27">
        <v>53.5</v>
      </c>
      <c r="K2476" s="21"/>
    </row>
    <row r="2477" spans="1:11" x14ac:dyDescent="0.15">
      <c r="A2477" s="28">
        <v>40737</v>
      </c>
      <c r="B2477" s="27">
        <v>162.5</v>
      </c>
      <c r="C2477" s="27">
        <v>150.25</v>
      </c>
      <c r="D2477" s="27">
        <v>227.25</v>
      </c>
      <c r="E2477" s="27">
        <v>26.9</v>
      </c>
      <c r="F2477" s="27">
        <v>209.3</v>
      </c>
      <c r="G2477" s="27">
        <v>34.75</v>
      </c>
      <c r="H2477" s="27">
        <v>265.75</v>
      </c>
      <c r="I2477" s="27">
        <v>276.3</v>
      </c>
      <c r="J2477" s="27">
        <v>259.3</v>
      </c>
      <c r="K2477" s="21"/>
    </row>
    <row r="2478" spans="1:11" x14ac:dyDescent="0.15">
      <c r="A2478" s="28">
        <v>40729</v>
      </c>
      <c r="B2478" s="27">
        <v>82</v>
      </c>
      <c r="C2478" s="27">
        <v>21.45</v>
      </c>
      <c r="D2478" s="27">
        <v>101.65</v>
      </c>
      <c r="E2478" s="27">
        <v>-78.75</v>
      </c>
      <c r="F2478" s="27">
        <v>100.25</v>
      </c>
      <c r="G2478" s="27">
        <v>-38.5</v>
      </c>
      <c r="H2478" s="27">
        <v>189.5</v>
      </c>
      <c r="I2478" s="27">
        <v>207.05</v>
      </c>
      <c r="J2478" s="27">
        <v>187.25</v>
      </c>
      <c r="K2478" s="21"/>
    </row>
    <row r="2479" spans="1:11" x14ac:dyDescent="0.15">
      <c r="A2479" s="28">
        <v>40725</v>
      </c>
      <c r="B2479" s="27">
        <v>65.5</v>
      </c>
      <c r="C2479" s="27">
        <v>21.45</v>
      </c>
      <c r="D2479" s="27">
        <v>101.65</v>
      </c>
      <c r="E2479" s="27">
        <v>-207.25</v>
      </c>
      <c r="F2479" s="27">
        <v>51.75</v>
      </c>
      <c r="G2479" s="27">
        <v>-137</v>
      </c>
      <c r="H2479" s="27">
        <v>141</v>
      </c>
      <c r="I2479" s="27">
        <v>168.65</v>
      </c>
      <c r="J2479" s="27">
        <v>178</v>
      </c>
      <c r="K2479" s="21"/>
    </row>
    <row r="2480" spans="1:11" x14ac:dyDescent="0.15">
      <c r="A2480" s="28">
        <v>40721</v>
      </c>
      <c r="B2480" s="27">
        <v>82</v>
      </c>
      <c r="C2480" s="27">
        <v>21.45</v>
      </c>
      <c r="D2480" s="27">
        <v>101.65</v>
      </c>
      <c r="E2480" s="27">
        <v>-199</v>
      </c>
      <c r="F2480" s="27">
        <v>61</v>
      </c>
      <c r="G2480" s="27">
        <v>-153.1</v>
      </c>
      <c r="H2480" s="27">
        <v>125.3</v>
      </c>
      <c r="I2480" s="27">
        <v>105.85</v>
      </c>
      <c r="J2480" s="27">
        <v>196.5</v>
      </c>
      <c r="K2480" s="21"/>
    </row>
    <row r="2481" spans="1:11" x14ac:dyDescent="0.15">
      <c r="A2481" s="28">
        <v>40718</v>
      </c>
      <c r="B2481" s="27">
        <v>122.25</v>
      </c>
      <c r="C2481" s="27">
        <v>5.35</v>
      </c>
      <c r="D2481" s="27">
        <v>85.95</v>
      </c>
      <c r="E2481" s="27">
        <v>-174.25</v>
      </c>
      <c r="F2481" s="27">
        <v>88.75</v>
      </c>
      <c r="G2481" s="27">
        <v>-144.85</v>
      </c>
      <c r="H2481" s="27">
        <v>134.55000000000001</v>
      </c>
      <c r="I2481" s="27">
        <v>155.75</v>
      </c>
      <c r="J2481" s="27">
        <v>196.5</v>
      </c>
      <c r="K2481" s="21"/>
    </row>
    <row r="2482" spans="1:11" x14ac:dyDescent="0.15">
      <c r="A2482" s="28">
        <v>40717</v>
      </c>
      <c r="B2482" s="27">
        <v>122.25</v>
      </c>
      <c r="C2482" s="27">
        <v>5.35</v>
      </c>
      <c r="D2482" s="27">
        <v>85.95</v>
      </c>
      <c r="E2482" s="27">
        <v>-174.25</v>
      </c>
      <c r="F2482" s="27">
        <v>88.75</v>
      </c>
      <c r="G2482" s="27">
        <v>-144.85</v>
      </c>
      <c r="H2482" s="27">
        <v>134.55000000000001</v>
      </c>
      <c r="I2482" s="27">
        <v>155.75</v>
      </c>
      <c r="J2482" s="27">
        <v>196.5</v>
      </c>
      <c r="K2482" s="21"/>
    </row>
    <row r="2483" spans="1:11" x14ac:dyDescent="0.15">
      <c r="A2483" s="28">
        <v>40711</v>
      </c>
      <c r="B2483" s="27">
        <v>138.75</v>
      </c>
      <c r="C2483" s="27">
        <v>21.85</v>
      </c>
      <c r="D2483" s="27">
        <v>104.45</v>
      </c>
      <c r="E2483" s="27">
        <v>-157.75</v>
      </c>
      <c r="F2483" s="27">
        <v>107.25</v>
      </c>
      <c r="G2483" s="27">
        <v>-99.05</v>
      </c>
      <c r="H2483" s="27">
        <v>183.55</v>
      </c>
      <c r="I2483" s="27">
        <v>174.25</v>
      </c>
      <c r="J2483" s="27">
        <v>199.3</v>
      </c>
      <c r="K2483" s="21"/>
    </row>
    <row r="2484" spans="1:11" x14ac:dyDescent="0.15">
      <c r="A2484" s="28">
        <v>40710</v>
      </c>
      <c r="B2484" s="27">
        <v>138.75</v>
      </c>
      <c r="C2484" s="27">
        <v>21.85</v>
      </c>
      <c r="D2484" s="27">
        <v>104.45</v>
      </c>
      <c r="E2484" s="27">
        <v>-157.75</v>
      </c>
      <c r="F2484" s="27">
        <v>107.25</v>
      </c>
      <c r="G2484" s="27">
        <v>-99.05</v>
      </c>
      <c r="H2484" s="27">
        <v>183.55</v>
      </c>
      <c r="I2484" s="27">
        <v>174.25</v>
      </c>
      <c r="J2484" s="27">
        <v>199.3</v>
      </c>
      <c r="K2484" s="21"/>
    </row>
    <row r="2485" spans="1:11" x14ac:dyDescent="0.15">
      <c r="A2485" s="28">
        <v>40709</v>
      </c>
      <c r="B2485" s="27">
        <v>66.3</v>
      </c>
      <c r="C2485" s="27">
        <v>-18.399999999999999</v>
      </c>
      <c r="D2485" s="27">
        <v>65.2</v>
      </c>
      <c r="E2485" s="27">
        <v>-198</v>
      </c>
      <c r="F2485" s="27">
        <v>58</v>
      </c>
      <c r="G2485" s="27">
        <v>-139.30000000000001</v>
      </c>
      <c r="H2485" s="27">
        <v>144.30000000000001</v>
      </c>
      <c r="I2485" s="27">
        <v>142.85</v>
      </c>
      <c r="J2485" s="27">
        <v>136.5</v>
      </c>
      <c r="K2485" s="21"/>
    </row>
    <row r="2486" spans="1:11" x14ac:dyDescent="0.15">
      <c r="A2486" s="28">
        <v>40708</v>
      </c>
      <c r="B2486" s="27">
        <v>66.3</v>
      </c>
      <c r="C2486" s="27">
        <v>-18.399999999999999</v>
      </c>
      <c r="D2486" s="27">
        <v>65.2</v>
      </c>
      <c r="E2486" s="27">
        <v>-198</v>
      </c>
      <c r="F2486" s="27">
        <v>58</v>
      </c>
      <c r="G2486" s="27">
        <v>-139.30000000000001</v>
      </c>
      <c r="H2486" s="27">
        <v>144.30000000000001</v>
      </c>
      <c r="I2486" s="27">
        <v>142.85</v>
      </c>
      <c r="J2486" s="27">
        <v>136.5</v>
      </c>
      <c r="K2486" s="21"/>
    </row>
    <row r="2487" spans="1:11" x14ac:dyDescent="0.15">
      <c r="A2487" s="28">
        <v>40690</v>
      </c>
      <c r="B2487" s="27">
        <v>98.5</v>
      </c>
      <c r="C2487" s="27">
        <v>-273.25</v>
      </c>
      <c r="D2487" s="27">
        <v>-88.25</v>
      </c>
      <c r="E2487" s="27">
        <v>-238.25</v>
      </c>
      <c r="F2487" s="27">
        <v>28.75</v>
      </c>
      <c r="G2487" s="27">
        <v>-201</v>
      </c>
      <c r="H2487" s="27">
        <v>81</v>
      </c>
      <c r="I2487" s="27">
        <v>36.5</v>
      </c>
      <c r="J2487" s="27">
        <v>18</v>
      </c>
      <c r="K2487" s="21"/>
    </row>
    <row r="2488" spans="1:11" x14ac:dyDescent="0.15">
      <c r="A2488" s="28">
        <v>40689</v>
      </c>
      <c r="B2488" s="27">
        <v>98.5</v>
      </c>
      <c r="C2488" s="27">
        <v>-273.25</v>
      </c>
      <c r="D2488" s="27">
        <v>-88.25</v>
      </c>
      <c r="E2488" s="27">
        <v>-238.25</v>
      </c>
      <c r="F2488" s="27">
        <v>28.75</v>
      </c>
      <c r="G2488" s="27">
        <v>-201</v>
      </c>
      <c r="H2488" s="27">
        <v>81</v>
      </c>
      <c r="I2488" s="27">
        <v>36.5</v>
      </c>
      <c r="J2488" s="27">
        <v>18</v>
      </c>
      <c r="K2488" s="21"/>
    </row>
    <row r="2489" spans="1:11" x14ac:dyDescent="0.15">
      <c r="A2489" s="28">
        <v>40682</v>
      </c>
      <c r="B2489" s="27">
        <v>18</v>
      </c>
      <c r="C2489" s="27">
        <v>-273.25</v>
      </c>
      <c r="D2489" s="27">
        <v>-88.25</v>
      </c>
      <c r="E2489" s="27">
        <v>-295</v>
      </c>
      <c r="F2489" s="27">
        <v>-29</v>
      </c>
      <c r="G2489" s="27">
        <v>-267.5</v>
      </c>
      <c r="H2489" s="27">
        <v>12.5</v>
      </c>
      <c r="I2489" s="27">
        <v>27.25</v>
      </c>
      <c r="J2489" s="27">
        <v>-21.25</v>
      </c>
      <c r="K2489" s="21"/>
    </row>
    <row r="2490" spans="1:11" x14ac:dyDescent="0.15">
      <c r="A2490" s="28">
        <v>40680</v>
      </c>
      <c r="B2490" s="27">
        <v>-22.25</v>
      </c>
      <c r="C2490" s="27">
        <v>-305.25</v>
      </c>
      <c r="D2490" s="27">
        <v>-118.25</v>
      </c>
      <c r="E2490" s="27">
        <v>-311.5</v>
      </c>
      <c r="F2490" s="27">
        <v>-47.5</v>
      </c>
      <c r="G2490" s="27">
        <v>-283.2</v>
      </c>
      <c r="H2490" s="27">
        <v>-0.4</v>
      </c>
      <c r="I2490" s="27">
        <v>-22.65</v>
      </c>
      <c r="J2490" s="27">
        <v>-39.75</v>
      </c>
      <c r="K2490" s="21"/>
    </row>
    <row r="2491" spans="1:11" x14ac:dyDescent="0.15">
      <c r="A2491" s="28">
        <v>40676</v>
      </c>
      <c r="B2491" s="27">
        <v>-22.25</v>
      </c>
      <c r="C2491" s="27">
        <v>-240.25</v>
      </c>
      <c r="D2491" s="27">
        <v>-51.25</v>
      </c>
      <c r="E2491" s="27">
        <v>-238.25</v>
      </c>
      <c r="F2491" s="27">
        <v>-21.25</v>
      </c>
      <c r="G2491" s="27">
        <v>-250.6</v>
      </c>
      <c r="H2491" s="27">
        <v>33.799999999999997</v>
      </c>
      <c r="I2491" s="27">
        <v>11.55</v>
      </c>
      <c r="J2491" s="27">
        <v>-21.25</v>
      </c>
      <c r="K2491" s="21"/>
    </row>
    <row r="2492" spans="1:11" x14ac:dyDescent="0.15">
      <c r="A2492" s="28">
        <v>40675</v>
      </c>
      <c r="B2492" s="27">
        <v>-22.25</v>
      </c>
      <c r="C2492" s="27">
        <v>-240.25</v>
      </c>
      <c r="D2492" s="27">
        <v>-51.25</v>
      </c>
      <c r="E2492" s="27">
        <v>-238.25</v>
      </c>
      <c r="F2492" s="27">
        <v>-21.25</v>
      </c>
      <c r="G2492" s="27">
        <v>-250.6</v>
      </c>
      <c r="H2492" s="27">
        <v>33.799999999999997</v>
      </c>
      <c r="I2492" s="27">
        <v>11.55</v>
      </c>
      <c r="J2492" s="27">
        <v>-21.25</v>
      </c>
      <c r="K2492" s="21"/>
    </row>
    <row r="2493" spans="1:11" x14ac:dyDescent="0.15">
      <c r="A2493" s="28">
        <v>40662</v>
      </c>
      <c r="B2493" s="27">
        <v>-2</v>
      </c>
      <c r="C2493" s="27">
        <v>-265.89999999999998</v>
      </c>
      <c r="D2493" s="27">
        <v>-26.3</v>
      </c>
      <c r="E2493" s="27">
        <v>-240.5</v>
      </c>
      <c r="F2493" s="27">
        <v>-6.5</v>
      </c>
      <c r="G2493" s="27">
        <v>-261.5</v>
      </c>
      <c r="H2493" s="27">
        <v>-13.5</v>
      </c>
      <c r="I2493" s="27">
        <v>79.95</v>
      </c>
      <c r="J2493" s="27">
        <v>-15</v>
      </c>
      <c r="K2493" s="21"/>
    </row>
    <row r="2494" spans="1:11" x14ac:dyDescent="0.15">
      <c r="A2494" s="28">
        <v>40655</v>
      </c>
      <c r="B2494" s="27">
        <v>18.28</v>
      </c>
      <c r="C2494" s="27">
        <v>-225.65</v>
      </c>
      <c r="D2494" s="27">
        <v>-87.05</v>
      </c>
      <c r="E2494" s="27">
        <v>-200.25</v>
      </c>
      <c r="F2494" s="27">
        <v>-17.25</v>
      </c>
      <c r="G2494" s="27">
        <v>-261.5</v>
      </c>
      <c r="H2494" s="27">
        <v>-13.5</v>
      </c>
      <c r="I2494" s="27">
        <v>12.72</v>
      </c>
      <c r="J2494" s="27">
        <v>-45</v>
      </c>
      <c r="K2494" s="21"/>
    </row>
    <row r="2495" spans="1:11" x14ac:dyDescent="0.15">
      <c r="A2495" s="28">
        <v>40653</v>
      </c>
      <c r="B2495" s="27">
        <v>18.28</v>
      </c>
      <c r="C2495" s="27">
        <v>-225.65</v>
      </c>
      <c r="D2495" s="27">
        <v>-87.05</v>
      </c>
      <c r="E2495" s="27">
        <v>-200.25</v>
      </c>
      <c r="F2495" s="27">
        <v>-17.25</v>
      </c>
      <c r="G2495" s="27">
        <v>-261.5</v>
      </c>
      <c r="H2495" s="27">
        <v>-13.5</v>
      </c>
      <c r="I2495" s="27">
        <v>12.72</v>
      </c>
      <c r="J2495" s="27">
        <v>-45</v>
      </c>
      <c r="K2495" s="21"/>
    </row>
    <row r="2496" spans="1:11" x14ac:dyDescent="0.15">
      <c r="A2496" s="28">
        <v>40647</v>
      </c>
      <c r="B2496" s="27">
        <v>18.28</v>
      </c>
      <c r="C2496" s="27">
        <v>-209.15</v>
      </c>
      <c r="D2496" s="27">
        <v>-68.55</v>
      </c>
      <c r="E2496" s="27">
        <v>-119.75</v>
      </c>
      <c r="F2496" s="27">
        <v>61.25</v>
      </c>
      <c r="G2496" s="27">
        <v>-204.75</v>
      </c>
      <c r="H2496" s="27">
        <v>-5.75</v>
      </c>
      <c r="I2496" s="27">
        <v>36.299999999999997</v>
      </c>
      <c r="J2496" s="27">
        <v>-35.75</v>
      </c>
      <c r="K2496" s="21"/>
    </row>
    <row r="2497" spans="1:11" x14ac:dyDescent="0.15">
      <c r="A2497" s="28">
        <v>40645</v>
      </c>
      <c r="B2497" s="27">
        <v>18.28</v>
      </c>
      <c r="C2497" s="27">
        <v>-192.65</v>
      </c>
      <c r="D2497" s="27">
        <v>-150.05000000000001</v>
      </c>
      <c r="E2497" s="27">
        <v>-95</v>
      </c>
      <c r="F2497" s="27">
        <v>-11</v>
      </c>
      <c r="G2497" s="27">
        <v>-51</v>
      </c>
      <c r="H2497" s="27">
        <v>49</v>
      </c>
      <c r="I2497" s="27">
        <v>28.25</v>
      </c>
      <c r="J2497" s="27">
        <v>49</v>
      </c>
      <c r="K2497" s="21"/>
    </row>
    <row r="2498" spans="1:11" x14ac:dyDescent="0.15">
      <c r="A2498" s="28">
        <v>40641</v>
      </c>
      <c r="B2498" s="27">
        <v>18.28</v>
      </c>
      <c r="C2498" s="27">
        <v>-192.65</v>
      </c>
      <c r="D2498" s="27">
        <v>-150.05000000000001</v>
      </c>
      <c r="E2498" s="27">
        <v>-111.5</v>
      </c>
      <c r="F2498" s="27">
        <v>-29.5</v>
      </c>
      <c r="G2498" s="27">
        <v>-148</v>
      </c>
      <c r="H2498" s="27">
        <v>-48</v>
      </c>
      <c r="I2498" s="27">
        <v>9.75</v>
      </c>
      <c r="J2498" s="27">
        <v>14.8</v>
      </c>
      <c r="K2498" s="21"/>
    </row>
    <row r="2499" spans="1:11" x14ac:dyDescent="0.15">
      <c r="A2499" s="28">
        <v>40640</v>
      </c>
      <c r="B2499" s="27">
        <v>98.75</v>
      </c>
      <c r="C2499" s="27">
        <v>-64.25</v>
      </c>
      <c r="D2499" s="27">
        <v>-27.25</v>
      </c>
      <c r="E2499" s="27">
        <v>-46.9</v>
      </c>
      <c r="F2499" s="27">
        <v>34.700000000000003</v>
      </c>
      <c r="G2499" s="27">
        <v>-67.5</v>
      </c>
      <c r="H2499" s="27">
        <v>30.5</v>
      </c>
      <c r="I2499" s="27">
        <v>17.600000000000001</v>
      </c>
      <c r="J2499" s="27">
        <v>79</v>
      </c>
      <c r="K2499" s="21"/>
    </row>
    <row r="2500" spans="1:11" x14ac:dyDescent="0.15">
      <c r="A2500" s="28">
        <v>40635</v>
      </c>
      <c r="B2500" s="27">
        <v>98.75</v>
      </c>
      <c r="C2500" s="27">
        <v>-64.25</v>
      </c>
      <c r="D2500" s="27">
        <v>-27.25</v>
      </c>
      <c r="E2500" s="27">
        <v>-46.9</v>
      </c>
      <c r="F2500" s="27">
        <v>34.700000000000003</v>
      </c>
      <c r="G2500" s="27">
        <v>-67.5</v>
      </c>
      <c r="H2500" s="27">
        <v>30.5</v>
      </c>
      <c r="I2500" s="27">
        <v>17.600000000000001</v>
      </c>
      <c r="J2500" s="27">
        <v>79</v>
      </c>
      <c r="K2500" s="21"/>
    </row>
    <row r="2501" spans="1:11" x14ac:dyDescent="0.15">
      <c r="A2501" s="28">
        <v>40634</v>
      </c>
      <c r="B2501" s="27">
        <v>98.75</v>
      </c>
      <c r="C2501" s="27">
        <v>-64.25</v>
      </c>
      <c r="D2501" s="27">
        <v>-27.25</v>
      </c>
      <c r="E2501" s="27">
        <v>-46.9</v>
      </c>
      <c r="F2501" s="27">
        <v>34.700000000000003</v>
      </c>
      <c r="G2501" s="27">
        <v>-67.5</v>
      </c>
      <c r="H2501" s="27">
        <v>30.5</v>
      </c>
      <c r="I2501" s="27">
        <v>17.600000000000001</v>
      </c>
      <c r="J2501" s="27">
        <v>79</v>
      </c>
      <c r="K2501" s="21"/>
    </row>
    <row r="2502" spans="1:11" x14ac:dyDescent="0.15">
      <c r="A2502" s="28">
        <v>40633</v>
      </c>
      <c r="B2502" s="27">
        <v>58.5</v>
      </c>
      <c r="C2502" s="27">
        <v>-88.4</v>
      </c>
      <c r="D2502" s="27">
        <v>-50.8</v>
      </c>
      <c r="E2502" s="27">
        <v>-79.5</v>
      </c>
      <c r="F2502" s="27">
        <v>16.2</v>
      </c>
      <c r="G2502" s="27">
        <v>-140.75</v>
      </c>
      <c r="H2502" s="27">
        <v>4.25</v>
      </c>
      <c r="I2502" s="27">
        <v>-19.399999999999999</v>
      </c>
      <c r="J2502" s="27">
        <v>60.5</v>
      </c>
      <c r="K2502" s="21"/>
    </row>
    <row r="2503" spans="1:11" x14ac:dyDescent="0.15">
      <c r="A2503" s="28">
        <v>40631</v>
      </c>
      <c r="B2503" s="27">
        <v>58.5</v>
      </c>
      <c r="C2503" s="27">
        <v>-88.4</v>
      </c>
      <c r="D2503" s="27">
        <v>-50.8</v>
      </c>
      <c r="E2503" s="27">
        <v>-79.5</v>
      </c>
      <c r="F2503" s="27">
        <v>16.2</v>
      </c>
      <c r="G2503" s="27">
        <v>-140.75</v>
      </c>
      <c r="H2503" s="27">
        <v>4.25</v>
      </c>
      <c r="I2503" s="27">
        <v>-19.399999999999999</v>
      </c>
      <c r="J2503" s="27">
        <v>60.5</v>
      </c>
      <c r="K2503" s="21"/>
    </row>
    <row r="2504" spans="1:11" x14ac:dyDescent="0.15">
      <c r="A2504" s="28">
        <v>40627</v>
      </c>
      <c r="B2504" s="27">
        <v>98.75</v>
      </c>
      <c r="C2504" s="27">
        <v>-88.4</v>
      </c>
      <c r="D2504" s="27">
        <v>-50.8</v>
      </c>
      <c r="E2504" s="27">
        <v>-79.5</v>
      </c>
      <c r="F2504" s="27">
        <v>0.5</v>
      </c>
      <c r="G2504" s="27">
        <v>-196.5</v>
      </c>
      <c r="H2504" s="27">
        <v>-96.5</v>
      </c>
      <c r="I2504" s="27">
        <v>39.75</v>
      </c>
      <c r="J2504" s="27">
        <v>-57.25</v>
      </c>
      <c r="K2504" s="21"/>
    </row>
    <row r="2505" spans="1:11" x14ac:dyDescent="0.15">
      <c r="A2505" s="28">
        <v>40626</v>
      </c>
      <c r="B2505" s="27">
        <v>98.75</v>
      </c>
      <c r="C2505" s="27">
        <v>-88.4</v>
      </c>
      <c r="D2505" s="27">
        <v>-50.8</v>
      </c>
      <c r="E2505" s="27">
        <v>-79.5</v>
      </c>
      <c r="F2505" s="27">
        <v>0.5</v>
      </c>
      <c r="G2505" s="27">
        <v>-196.5</v>
      </c>
      <c r="H2505" s="27">
        <v>-96.5</v>
      </c>
      <c r="I2505" s="27">
        <v>39.75</v>
      </c>
      <c r="J2505" s="27">
        <v>-57.25</v>
      </c>
      <c r="K2505" s="21"/>
    </row>
    <row r="2506" spans="1:11" x14ac:dyDescent="0.15">
      <c r="A2506" s="28">
        <v>40625</v>
      </c>
      <c r="B2506" s="27">
        <v>98.75</v>
      </c>
      <c r="C2506" s="27">
        <v>-88.4</v>
      </c>
      <c r="D2506" s="27">
        <v>-50.8</v>
      </c>
      <c r="E2506" s="27">
        <v>-79.5</v>
      </c>
      <c r="F2506" s="27">
        <v>0.5</v>
      </c>
      <c r="G2506" s="27">
        <v>-196.5</v>
      </c>
      <c r="H2506" s="27">
        <v>-96.5</v>
      </c>
      <c r="I2506" s="27">
        <v>39.75</v>
      </c>
      <c r="J2506" s="27">
        <v>-57.25</v>
      </c>
      <c r="K2506" s="21"/>
    </row>
    <row r="2507" spans="1:11" x14ac:dyDescent="0.15">
      <c r="A2507" s="28">
        <v>40617</v>
      </c>
      <c r="B2507" s="27">
        <v>95.25</v>
      </c>
      <c r="C2507" s="27">
        <v>-80.150000000000006</v>
      </c>
      <c r="D2507" s="27">
        <v>-91.55</v>
      </c>
      <c r="E2507" s="27">
        <v>-144.5</v>
      </c>
      <c r="F2507" s="27">
        <v>-116.5</v>
      </c>
      <c r="G2507" s="27">
        <v>-213.6</v>
      </c>
      <c r="H2507" s="27">
        <v>-169.2</v>
      </c>
      <c r="I2507" s="27">
        <v>-56.5</v>
      </c>
      <c r="J2507" s="27">
        <v>-97.15</v>
      </c>
      <c r="K2507" s="21"/>
    </row>
    <row r="2508" spans="1:11" x14ac:dyDescent="0.15">
      <c r="A2508" s="28">
        <v>40613</v>
      </c>
      <c r="B2508" s="27">
        <v>135.5</v>
      </c>
      <c r="C2508" s="27">
        <v>32.75</v>
      </c>
      <c r="D2508" s="27">
        <v>19.75</v>
      </c>
      <c r="E2508" s="27">
        <v>9.25</v>
      </c>
      <c r="F2508" s="27">
        <v>38.25</v>
      </c>
      <c r="G2508" s="27">
        <v>-27.25</v>
      </c>
      <c r="H2508" s="27">
        <v>19.75</v>
      </c>
      <c r="I2508" s="27">
        <v>10.5</v>
      </c>
      <c r="J2508" s="27">
        <v>19.75</v>
      </c>
      <c r="K2508" s="21"/>
    </row>
    <row r="2509" spans="1:11" x14ac:dyDescent="0.15">
      <c r="A2509" s="28">
        <v>40612</v>
      </c>
      <c r="B2509" s="27">
        <v>135.5</v>
      </c>
      <c r="C2509" s="27">
        <v>32.75</v>
      </c>
      <c r="D2509" s="27">
        <v>19.75</v>
      </c>
      <c r="E2509" s="27">
        <v>9.25</v>
      </c>
      <c r="F2509" s="27">
        <v>38.25</v>
      </c>
      <c r="G2509" s="27">
        <v>-27.25</v>
      </c>
      <c r="H2509" s="27">
        <v>19.75</v>
      </c>
      <c r="I2509" s="27">
        <v>10.5</v>
      </c>
      <c r="J2509" s="27">
        <v>19.75</v>
      </c>
      <c r="K2509" s="21"/>
    </row>
    <row r="2510" spans="1:11" x14ac:dyDescent="0.15">
      <c r="A2510" s="28">
        <v>40610</v>
      </c>
      <c r="B2510" s="27">
        <v>152</v>
      </c>
      <c r="C2510" s="27">
        <v>49.25</v>
      </c>
      <c r="D2510" s="27">
        <v>-11.75</v>
      </c>
      <c r="E2510" s="27">
        <v>82.5</v>
      </c>
      <c r="F2510" s="27">
        <v>64.5</v>
      </c>
      <c r="G2510" s="27">
        <v>13</v>
      </c>
      <c r="H2510" s="27">
        <v>9</v>
      </c>
      <c r="I2510" s="27">
        <v>36.75</v>
      </c>
      <c r="J2510" s="27">
        <v>27.5</v>
      </c>
      <c r="K2510" s="21"/>
    </row>
    <row r="2511" spans="1:11" x14ac:dyDescent="0.15">
      <c r="A2511" s="28">
        <v>40606</v>
      </c>
      <c r="B2511" s="27">
        <v>152</v>
      </c>
      <c r="C2511" s="27">
        <v>65.75</v>
      </c>
      <c r="D2511" s="27">
        <v>6.75</v>
      </c>
      <c r="E2511" s="27">
        <v>114.9</v>
      </c>
      <c r="F2511" s="27">
        <v>97.3</v>
      </c>
      <c r="G2511" s="27">
        <v>110</v>
      </c>
      <c r="H2511" s="27">
        <v>106</v>
      </c>
      <c r="I2511" s="27">
        <v>124.5</v>
      </c>
      <c r="J2511" s="27">
        <v>98.15</v>
      </c>
      <c r="K2511" s="21"/>
    </row>
    <row r="2512" spans="1:11" x14ac:dyDescent="0.15">
      <c r="A2512" s="28">
        <v>40605</v>
      </c>
      <c r="B2512" s="27">
        <v>152</v>
      </c>
      <c r="C2512" s="27">
        <v>65.75</v>
      </c>
      <c r="D2512" s="27">
        <v>6.75</v>
      </c>
      <c r="E2512" s="27">
        <v>114.9</v>
      </c>
      <c r="F2512" s="27">
        <v>97.3</v>
      </c>
      <c r="G2512" s="27">
        <v>110</v>
      </c>
      <c r="H2512" s="27">
        <v>106</v>
      </c>
      <c r="I2512" s="27">
        <v>124.5</v>
      </c>
      <c r="J2512" s="27">
        <v>98.15</v>
      </c>
      <c r="K2512" s="21"/>
    </row>
    <row r="2513" spans="1:11" x14ac:dyDescent="0.15">
      <c r="A2513" s="28">
        <v>40604</v>
      </c>
      <c r="B2513" s="27">
        <v>152</v>
      </c>
      <c r="C2513" s="27">
        <v>57.5</v>
      </c>
      <c r="D2513" s="27">
        <v>47.5</v>
      </c>
      <c r="E2513" s="27">
        <v>66</v>
      </c>
      <c r="F2513" s="27">
        <v>46</v>
      </c>
      <c r="G2513" s="27">
        <v>53.25</v>
      </c>
      <c r="H2513" s="27">
        <v>48.25</v>
      </c>
      <c r="I2513" s="27">
        <v>74.599999999999994</v>
      </c>
      <c r="J2513" s="27">
        <v>65.349999999999994</v>
      </c>
      <c r="K2513" s="21"/>
    </row>
    <row r="2514" spans="1:11" x14ac:dyDescent="0.15">
      <c r="A2514" s="28">
        <v>40603</v>
      </c>
      <c r="B2514" s="27">
        <v>135.5</v>
      </c>
      <c r="C2514" s="27">
        <v>57.5</v>
      </c>
      <c r="D2514" s="27">
        <v>47.5</v>
      </c>
      <c r="E2514" s="27">
        <v>66</v>
      </c>
      <c r="F2514" s="27">
        <v>46</v>
      </c>
      <c r="G2514" s="27">
        <v>53.25</v>
      </c>
      <c r="H2514" s="27">
        <v>48.25</v>
      </c>
      <c r="I2514" s="27">
        <v>65.349999999999994</v>
      </c>
      <c r="J2514" s="27">
        <v>65.349999999999994</v>
      </c>
      <c r="K2514" s="21"/>
    </row>
    <row r="2515" spans="1:11" x14ac:dyDescent="0.15">
      <c r="A2515" s="28">
        <v>40602</v>
      </c>
      <c r="B2515" s="27">
        <v>135.5</v>
      </c>
      <c r="C2515" s="27">
        <v>106</v>
      </c>
      <c r="D2515" s="27">
        <v>96</v>
      </c>
      <c r="E2515" s="27">
        <v>114.5</v>
      </c>
      <c r="F2515" s="27">
        <v>94.5</v>
      </c>
      <c r="G2515" s="27">
        <v>78</v>
      </c>
      <c r="H2515" s="27">
        <v>76</v>
      </c>
      <c r="I2515" s="27">
        <v>90.3</v>
      </c>
      <c r="J2515" s="27">
        <v>81.05</v>
      </c>
      <c r="K2515" s="21"/>
    </row>
    <row r="2516" spans="1:11" x14ac:dyDescent="0.15">
      <c r="A2516" s="28">
        <v>40599</v>
      </c>
      <c r="B2516" s="27">
        <v>119</v>
      </c>
      <c r="C2516" s="27">
        <v>49.25</v>
      </c>
      <c r="D2516" s="27">
        <v>38.25</v>
      </c>
      <c r="E2516" s="27">
        <v>57.75</v>
      </c>
      <c r="F2516" s="27">
        <v>36.75</v>
      </c>
      <c r="G2516" s="27">
        <v>13</v>
      </c>
      <c r="H2516" s="27">
        <v>9</v>
      </c>
      <c r="I2516" s="27">
        <v>48.25</v>
      </c>
      <c r="J2516" s="27">
        <v>24.7</v>
      </c>
      <c r="K2516" s="21"/>
    </row>
    <row r="2517" spans="1:11" x14ac:dyDescent="0.15">
      <c r="A2517" s="28">
        <v>40598</v>
      </c>
      <c r="B2517" s="27">
        <v>119</v>
      </c>
      <c r="C2517" s="27">
        <v>49.25</v>
      </c>
      <c r="D2517" s="27">
        <v>38.25</v>
      </c>
      <c r="E2517" s="27">
        <v>57.75</v>
      </c>
      <c r="F2517" s="27">
        <v>36.75</v>
      </c>
      <c r="G2517" s="27">
        <v>13</v>
      </c>
      <c r="H2517" s="27">
        <v>9</v>
      </c>
      <c r="I2517" s="27">
        <v>48.25</v>
      </c>
      <c r="J2517" s="27">
        <v>24.7</v>
      </c>
      <c r="K2517" s="21"/>
    </row>
    <row r="2518" spans="1:11" x14ac:dyDescent="0.15">
      <c r="A2518" s="28">
        <v>40597</v>
      </c>
      <c r="B2518" s="27">
        <v>159.25</v>
      </c>
      <c r="C2518" s="27">
        <v>113.65</v>
      </c>
      <c r="D2518" s="27">
        <v>101.05</v>
      </c>
      <c r="E2518" s="27">
        <v>98</v>
      </c>
      <c r="F2518" s="27">
        <v>76</v>
      </c>
      <c r="G2518" s="27">
        <v>29.5</v>
      </c>
      <c r="H2518" s="27">
        <v>27.5</v>
      </c>
      <c r="I2518" s="27">
        <v>66.75</v>
      </c>
      <c r="J2518" s="27">
        <v>66.75</v>
      </c>
      <c r="K2518" s="21"/>
    </row>
    <row r="2519" spans="1:11" x14ac:dyDescent="0.15">
      <c r="A2519" s="28">
        <v>40595</v>
      </c>
      <c r="B2519" s="27">
        <v>175.75</v>
      </c>
      <c r="C2519" s="27">
        <v>153</v>
      </c>
      <c r="D2519" s="27">
        <v>193</v>
      </c>
      <c r="E2519" s="27">
        <v>176</v>
      </c>
      <c r="F2519" s="27">
        <v>230</v>
      </c>
      <c r="G2519" s="27">
        <v>156</v>
      </c>
      <c r="H2519" s="27">
        <v>230</v>
      </c>
      <c r="I2519" s="27">
        <v>193</v>
      </c>
      <c r="J2519" s="27">
        <v>140.19999999999999</v>
      </c>
      <c r="K2519" s="21"/>
    </row>
    <row r="2520" spans="1:11" x14ac:dyDescent="0.15">
      <c r="A2520" s="28">
        <v>40590</v>
      </c>
      <c r="B2520" s="27">
        <v>208.75</v>
      </c>
      <c r="C2520" s="27">
        <v>144.75</v>
      </c>
      <c r="D2520" s="27">
        <v>183.75</v>
      </c>
      <c r="E2520" s="27">
        <v>208</v>
      </c>
      <c r="F2520" s="27">
        <v>260</v>
      </c>
      <c r="G2520" s="27">
        <v>220</v>
      </c>
      <c r="H2520" s="27">
        <v>290</v>
      </c>
      <c r="I2520" s="27">
        <v>260</v>
      </c>
      <c r="J2520" s="27">
        <v>221.5</v>
      </c>
      <c r="K2520" s="21"/>
    </row>
    <row r="2521" spans="1:11" x14ac:dyDescent="0.15">
      <c r="A2521" s="28">
        <v>40589</v>
      </c>
      <c r="B2521" s="27">
        <v>249</v>
      </c>
      <c r="C2521" s="27">
        <v>193.45</v>
      </c>
      <c r="D2521" s="27">
        <v>183.65</v>
      </c>
      <c r="E2521" s="27">
        <v>224.5</v>
      </c>
      <c r="F2521" s="27">
        <v>228.5</v>
      </c>
      <c r="G2521" s="27">
        <v>228.25</v>
      </c>
      <c r="H2521" s="27">
        <v>249.25</v>
      </c>
      <c r="I2521" s="27">
        <v>267.75</v>
      </c>
      <c r="J2521" s="27">
        <v>240</v>
      </c>
      <c r="K2521" s="21"/>
    </row>
    <row r="2522" spans="1:11" x14ac:dyDescent="0.15">
      <c r="A2522" s="28">
        <v>40585</v>
      </c>
      <c r="B2522" s="27">
        <v>249</v>
      </c>
      <c r="C2522" s="27">
        <v>176.95</v>
      </c>
      <c r="D2522" s="27">
        <v>165.15</v>
      </c>
      <c r="E2522" s="27">
        <v>224.5</v>
      </c>
      <c r="F2522" s="27">
        <v>228.5</v>
      </c>
      <c r="G2522" s="27">
        <v>268.5</v>
      </c>
      <c r="H2522" s="27">
        <v>288.5</v>
      </c>
      <c r="I2522" s="27">
        <v>316.25</v>
      </c>
      <c r="J2522" s="27">
        <v>312.05</v>
      </c>
      <c r="K2522" s="21"/>
    </row>
    <row r="2523" spans="1:11" x14ac:dyDescent="0.15">
      <c r="A2523" s="28">
        <v>40584</v>
      </c>
      <c r="B2523" s="27">
        <v>249</v>
      </c>
      <c r="C2523" s="27">
        <v>168.7</v>
      </c>
      <c r="D2523" s="27">
        <v>155.9</v>
      </c>
      <c r="E2523" s="27">
        <v>224.5</v>
      </c>
      <c r="F2523" s="27">
        <v>228.5</v>
      </c>
      <c r="G2523" s="27">
        <v>317</v>
      </c>
      <c r="H2523" s="27">
        <v>337</v>
      </c>
      <c r="I2523" s="27">
        <v>355.5</v>
      </c>
      <c r="J2523" s="27">
        <v>327.75</v>
      </c>
      <c r="K2523" s="21"/>
    </row>
    <row r="2524" spans="1:11" x14ac:dyDescent="0.15">
      <c r="A2524" s="28">
        <v>40570</v>
      </c>
      <c r="B2524" s="27">
        <v>135.5</v>
      </c>
      <c r="C2524" s="27">
        <v>71.5</v>
      </c>
      <c r="D2524" s="27">
        <v>57.5</v>
      </c>
      <c r="E2524" s="27">
        <v>94.5</v>
      </c>
      <c r="F2524" s="27">
        <v>94.5</v>
      </c>
      <c r="G2524" s="27">
        <v>98.25</v>
      </c>
      <c r="H2524" s="27">
        <v>115.25</v>
      </c>
      <c r="I2524" s="27">
        <v>173</v>
      </c>
      <c r="J2524" s="27">
        <v>233</v>
      </c>
      <c r="K2524" s="21"/>
    </row>
    <row r="2525" spans="1:11" x14ac:dyDescent="0.15">
      <c r="A2525" s="28">
        <v>40569</v>
      </c>
      <c r="B2525" s="27">
        <v>135.5</v>
      </c>
      <c r="C2525" s="27">
        <v>71.5</v>
      </c>
      <c r="D2525" s="27">
        <v>57.5</v>
      </c>
      <c r="E2525" s="27">
        <v>94.5</v>
      </c>
      <c r="F2525" s="27">
        <v>94.5</v>
      </c>
      <c r="G2525" s="27">
        <v>98.25</v>
      </c>
      <c r="H2525" s="27">
        <v>115.25</v>
      </c>
      <c r="I2525" s="27">
        <v>173</v>
      </c>
      <c r="J2525" s="27">
        <v>233</v>
      </c>
      <c r="K2525" s="21"/>
    </row>
    <row r="2526" spans="1:11" x14ac:dyDescent="0.15">
      <c r="A2526" s="28">
        <v>40564</v>
      </c>
      <c r="B2526" s="27">
        <v>135.1</v>
      </c>
      <c r="C2526" s="27">
        <v>63.25</v>
      </c>
      <c r="D2526" s="27">
        <v>48.25</v>
      </c>
      <c r="E2526" s="27">
        <v>143</v>
      </c>
      <c r="F2526" s="27">
        <v>143</v>
      </c>
      <c r="G2526" s="27">
        <v>89.6</v>
      </c>
      <c r="H2526" s="27">
        <v>89.6</v>
      </c>
      <c r="I2526" s="27">
        <v>221.5</v>
      </c>
      <c r="J2526" s="27">
        <v>251.5</v>
      </c>
      <c r="K2526" s="21"/>
    </row>
    <row r="2527" spans="1:11" x14ac:dyDescent="0.15">
      <c r="A2527" s="28">
        <v>40563</v>
      </c>
      <c r="B2527" s="27">
        <v>135.1</v>
      </c>
      <c r="C2527" s="27">
        <v>63.25</v>
      </c>
      <c r="D2527" s="27">
        <v>48.25</v>
      </c>
      <c r="E2527" s="27">
        <v>143</v>
      </c>
      <c r="F2527" s="27">
        <v>143</v>
      </c>
      <c r="G2527" s="27">
        <v>89.6</v>
      </c>
      <c r="H2527" s="27">
        <v>89.6</v>
      </c>
      <c r="I2527" s="27">
        <v>221.5</v>
      </c>
      <c r="J2527" s="27">
        <v>251.5</v>
      </c>
      <c r="K2527" s="21"/>
    </row>
    <row r="2528" spans="1:11" x14ac:dyDescent="0.15">
      <c r="A2528" s="28">
        <v>40562</v>
      </c>
      <c r="B2528" s="27">
        <v>135.1</v>
      </c>
      <c r="C2528" s="27">
        <v>63.25</v>
      </c>
      <c r="D2528" s="27">
        <v>48.25</v>
      </c>
      <c r="E2528" s="27">
        <v>143</v>
      </c>
      <c r="F2528" s="27">
        <v>143</v>
      </c>
      <c r="G2528" s="27">
        <v>89.6</v>
      </c>
      <c r="H2528" s="27">
        <v>89.6</v>
      </c>
      <c r="I2528" s="27">
        <v>221.5</v>
      </c>
      <c r="J2528" s="27">
        <v>251.5</v>
      </c>
      <c r="K2528" s="21"/>
    </row>
    <row r="2529" spans="1:11" x14ac:dyDescent="0.15">
      <c r="A2529" s="28">
        <v>40561</v>
      </c>
      <c r="B2529" s="27">
        <v>151.6</v>
      </c>
      <c r="C2529" s="27">
        <v>95.65</v>
      </c>
      <c r="D2529" s="27">
        <v>81.05</v>
      </c>
      <c r="E2529" s="27">
        <v>134.75</v>
      </c>
      <c r="F2529" s="27">
        <v>133.75</v>
      </c>
      <c r="G2529" s="27">
        <v>113.75</v>
      </c>
      <c r="H2529" s="27">
        <v>126.75</v>
      </c>
      <c r="I2529" s="27">
        <v>221.5</v>
      </c>
      <c r="J2529" s="27">
        <v>251.5</v>
      </c>
      <c r="K2529" s="21"/>
    </row>
    <row r="2530" spans="1:11" x14ac:dyDescent="0.15">
      <c r="A2530" s="28">
        <v>40560</v>
      </c>
      <c r="B2530" s="27">
        <v>151.6</v>
      </c>
      <c r="C2530" s="27">
        <v>95.65</v>
      </c>
      <c r="D2530" s="27">
        <v>81.05</v>
      </c>
      <c r="E2530" s="27">
        <v>143</v>
      </c>
      <c r="F2530" s="27">
        <v>143</v>
      </c>
      <c r="G2530" s="27">
        <v>113.75</v>
      </c>
      <c r="H2530" s="27">
        <v>126.75</v>
      </c>
      <c r="I2530" s="27">
        <v>230.75</v>
      </c>
      <c r="J2530" s="27">
        <v>251.5</v>
      </c>
      <c r="K2530" s="21"/>
    </row>
    <row r="2531" spans="1:11" x14ac:dyDescent="0.15">
      <c r="A2531" s="28">
        <v>40557</v>
      </c>
      <c r="B2531" s="27">
        <v>183.8</v>
      </c>
      <c r="C2531" s="27">
        <v>111.75</v>
      </c>
      <c r="D2531" s="27">
        <v>96.75</v>
      </c>
      <c r="E2531" s="27">
        <v>143</v>
      </c>
      <c r="F2531" s="27">
        <v>143</v>
      </c>
      <c r="G2531" s="27">
        <v>154</v>
      </c>
      <c r="H2531" s="27">
        <v>166</v>
      </c>
      <c r="I2531" s="27">
        <v>270</v>
      </c>
      <c r="J2531" s="27">
        <v>339.25</v>
      </c>
      <c r="K2531" s="21"/>
    </row>
    <row r="2532" spans="1:11" x14ac:dyDescent="0.15">
      <c r="A2532" s="28">
        <v>40556</v>
      </c>
      <c r="B2532" s="27">
        <v>183.8</v>
      </c>
      <c r="C2532" s="27">
        <v>111.75</v>
      </c>
      <c r="D2532" s="27">
        <v>96.75</v>
      </c>
      <c r="E2532" s="27">
        <v>143</v>
      </c>
      <c r="F2532" s="27">
        <v>143</v>
      </c>
      <c r="G2532" s="27">
        <v>154</v>
      </c>
      <c r="H2532" s="27">
        <v>166</v>
      </c>
      <c r="I2532" s="27">
        <v>270</v>
      </c>
      <c r="J2532" s="27">
        <v>339.25</v>
      </c>
      <c r="K2532" s="21"/>
    </row>
    <row r="2533" spans="1:11" x14ac:dyDescent="0.15">
      <c r="A2533" s="28">
        <v>40555</v>
      </c>
      <c r="B2533" s="27">
        <v>175.75</v>
      </c>
      <c r="C2533" s="27">
        <v>77.349999999999994</v>
      </c>
      <c r="D2533" s="27">
        <v>133.94999999999999</v>
      </c>
      <c r="E2533" s="27">
        <v>74.25</v>
      </c>
      <c r="F2533" s="27">
        <v>155.25</v>
      </c>
      <c r="G2533" s="27">
        <v>93.5</v>
      </c>
      <c r="H2533" s="27">
        <v>137.5</v>
      </c>
      <c r="I2533" s="27">
        <v>202.25</v>
      </c>
      <c r="J2533" s="27">
        <v>292.25</v>
      </c>
      <c r="K2533" s="21"/>
    </row>
    <row r="2534" spans="1:11" x14ac:dyDescent="0.15">
      <c r="A2534" s="28">
        <v>40553</v>
      </c>
      <c r="B2534" s="27">
        <v>192.25</v>
      </c>
      <c r="C2534" s="27">
        <v>77.349999999999994</v>
      </c>
      <c r="D2534" s="27">
        <v>133.94999999999999</v>
      </c>
      <c r="E2534" s="27">
        <v>74.25</v>
      </c>
      <c r="F2534" s="27">
        <v>155.25</v>
      </c>
      <c r="G2534" s="27">
        <v>101.75</v>
      </c>
      <c r="H2534" s="27">
        <v>136.75</v>
      </c>
      <c r="I2534" s="27">
        <v>202.25</v>
      </c>
      <c r="J2534" s="27">
        <v>283</v>
      </c>
      <c r="K2534" s="21"/>
    </row>
    <row r="2535" spans="1:11" x14ac:dyDescent="0.15">
      <c r="A2535" s="28">
        <v>40548</v>
      </c>
      <c r="B2535" s="27">
        <v>159.25</v>
      </c>
      <c r="C2535" s="27">
        <v>69.099999999999994</v>
      </c>
      <c r="D2535" s="27">
        <v>224.7</v>
      </c>
      <c r="E2535" s="27">
        <v>66</v>
      </c>
      <c r="F2535" s="27">
        <v>246</v>
      </c>
      <c r="G2535" s="27">
        <v>85.25</v>
      </c>
      <c r="H2535" s="27">
        <v>328.25</v>
      </c>
      <c r="I2535" s="27">
        <v>324.5</v>
      </c>
      <c r="J2535" s="27">
        <v>426.55</v>
      </c>
      <c r="K2535" s="21"/>
    </row>
    <row r="2536" spans="1:11" x14ac:dyDescent="0.15">
      <c r="A2536" s="28">
        <v>40535</v>
      </c>
      <c r="B2536" s="27">
        <v>109.75</v>
      </c>
      <c r="C2536" s="27">
        <v>142</v>
      </c>
      <c r="D2536" s="27">
        <v>118</v>
      </c>
      <c r="E2536" s="27">
        <v>125</v>
      </c>
      <c r="F2536" s="27">
        <v>155</v>
      </c>
      <c r="G2536" s="27">
        <v>140.5</v>
      </c>
      <c r="H2536" s="27">
        <v>196.5</v>
      </c>
      <c r="I2536" s="27">
        <v>252</v>
      </c>
      <c r="J2536" s="27">
        <v>202</v>
      </c>
      <c r="K2536" s="21"/>
    </row>
    <row r="2537" spans="1:11" x14ac:dyDescent="0.15">
      <c r="A2537" s="28">
        <v>40526</v>
      </c>
      <c r="B2537" s="27">
        <v>56.75</v>
      </c>
      <c r="C2537" s="27">
        <v>45</v>
      </c>
      <c r="D2537" s="27">
        <v>-29</v>
      </c>
      <c r="E2537" s="27">
        <v>157</v>
      </c>
      <c r="F2537" s="27">
        <v>135</v>
      </c>
      <c r="G2537" s="27">
        <v>148.75</v>
      </c>
      <c r="H2537" s="27">
        <v>175.75</v>
      </c>
      <c r="I2537" s="27">
        <v>222.75</v>
      </c>
      <c r="J2537" s="27">
        <v>116.5</v>
      </c>
      <c r="K2537" s="21"/>
    </row>
    <row r="2538" spans="1:11" x14ac:dyDescent="0.15">
      <c r="A2538" s="28">
        <v>40519</v>
      </c>
      <c r="B2538" s="27">
        <v>56.75</v>
      </c>
      <c r="C2538" s="27">
        <v>60.5</v>
      </c>
      <c r="D2538" s="27">
        <v>-17.5</v>
      </c>
      <c r="E2538" s="27">
        <v>180.75</v>
      </c>
      <c r="F2538" s="27">
        <v>155.75</v>
      </c>
      <c r="G2538" s="27">
        <v>212.75</v>
      </c>
      <c r="H2538" s="27">
        <v>185.75</v>
      </c>
      <c r="I2538" s="27">
        <v>204.25</v>
      </c>
      <c r="J2538" s="27">
        <v>209.3</v>
      </c>
      <c r="K2538" s="21"/>
    </row>
    <row r="2539" spans="1:11" x14ac:dyDescent="0.15">
      <c r="A2539" s="28">
        <v>40515</v>
      </c>
      <c r="B2539" s="27">
        <v>40.25</v>
      </c>
      <c r="C2539" s="27">
        <v>60.5</v>
      </c>
      <c r="D2539" s="27">
        <v>-17.5</v>
      </c>
      <c r="E2539" s="27">
        <v>196.25</v>
      </c>
      <c r="F2539" s="27">
        <v>167.25</v>
      </c>
      <c r="G2539" s="27">
        <v>179.75</v>
      </c>
      <c r="H2539" s="27">
        <v>148.75</v>
      </c>
      <c r="I2539" s="27">
        <v>185.75</v>
      </c>
      <c r="J2539" s="27">
        <v>190.8</v>
      </c>
      <c r="K2539" s="21"/>
    </row>
    <row r="2540" spans="1:11" x14ac:dyDescent="0.15">
      <c r="A2540" s="28">
        <v>40514</v>
      </c>
      <c r="B2540" s="27">
        <v>72.25</v>
      </c>
      <c r="C2540" s="27">
        <v>60.5</v>
      </c>
      <c r="D2540" s="27">
        <v>-17.5</v>
      </c>
      <c r="E2540" s="27">
        <v>196.25</v>
      </c>
      <c r="F2540" s="27">
        <v>167.25</v>
      </c>
      <c r="G2540" s="27">
        <v>188</v>
      </c>
      <c r="H2540" s="27">
        <v>158</v>
      </c>
      <c r="I2540" s="27">
        <v>195</v>
      </c>
      <c r="J2540" s="27">
        <v>190.8</v>
      </c>
      <c r="K2540" s="21"/>
    </row>
    <row r="2541" spans="1:11" x14ac:dyDescent="0.15">
      <c r="A2541" s="28">
        <v>40512</v>
      </c>
      <c r="B2541" s="27">
        <v>72.25</v>
      </c>
      <c r="C2541" s="27">
        <v>44</v>
      </c>
      <c r="D2541" s="27">
        <v>-36</v>
      </c>
      <c r="E2541" s="27">
        <v>163.65</v>
      </c>
      <c r="F2541" s="27">
        <v>133.05000000000001</v>
      </c>
      <c r="G2541" s="27">
        <v>66.25</v>
      </c>
      <c r="H2541" s="27">
        <v>33.25</v>
      </c>
      <c r="I2541" s="27">
        <v>126.6</v>
      </c>
      <c r="J2541" s="27">
        <v>72.5</v>
      </c>
      <c r="K2541" s="21"/>
    </row>
    <row r="2542" spans="1:11" x14ac:dyDescent="0.15">
      <c r="A2542" s="28">
        <v>40511</v>
      </c>
      <c r="B2542" s="27">
        <v>72.25</v>
      </c>
      <c r="C2542" s="27">
        <v>44</v>
      </c>
      <c r="D2542" s="27">
        <v>-36</v>
      </c>
      <c r="E2542" s="27">
        <v>147.15</v>
      </c>
      <c r="F2542" s="27">
        <v>114.55</v>
      </c>
      <c r="G2542" s="27">
        <v>58</v>
      </c>
      <c r="H2542" s="27">
        <v>24</v>
      </c>
      <c r="I2542" s="27">
        <v>117.35</v>
      </c>
      <c r="J2542" s="27">
        <v>63.25</v>
      </c>
      <c r="K2542" s="21"/>
    </row>
    <row r="2543" spans="1:11" x14ac:dyDescent="0.15">
      <c r="A2543" s="28">
        <v>40505</v>
      </c>
      <c r="B2543" s="27">
        <v>49.75</v>
      </c>
      <c r="C2543" s="27">
        <v>60.5</v>
      </c>
      <c r="D2543" s="27">
        <v>60.5</v>
      </c>
      <c r="E2543" s="27">
        <v>163.65</v>
      </c>
      <c r="F2543" s="27">
        <v>133.05000000000001</v>
      </c>
      <c r="G2543" s="27">
        <v>57</v>
      </c>
      <c r="H2543" s="27">
        <v>17</v>
      </c>
      <c r="I2543" s="27">
        <v>148.75</v>
      </c>
      <c r="J2543" s="27">
        <v>102.5</v>
      </c>
      <c r="K2543" s="21"/>
    </row>
    <row r="2544" spans="1:11" x14ac:dyDescent="0.15">
      <c r="A2544" s="28">
        <v>40504</v>
      </c>
      <c r="B2544" s="27">
        <v>66.25</v>
      </c>
      <c r="C2544" s="27">
        <v>68.75</v>
      </c>
      <c r="D2544" s="27">
        <v>-8.25</v>
      </c>
      <c r="E2544" s="27">
        <v>163.65</v>
      </c>
      <c r="F2544" s="27">
        <v>83.05</v>
      </c>
      <c r="G2544" s="27">
        <v>90</v>
      </c>
      <c r="H2544" s="27">
        <v>4</v>
      </c>
      <c r="I2544" s="27">
        <v>76.599999999999994</v>
      </c>
      <c r="J2544" s="27">
        <v>52.5</v>
      </c>
      <c r="K2544" s="21"/>
    </row>
    <row r="2545" spans="1:11" x14ac:dyDescent="0.15">
      <c r="A2545" s="28">
        <v>40491</v>
      </c>
      <c r="B2545" s="27">
        <v>275.5</v>
      </c>
      <c r="C2545" s="27">
        <v>481.5</v>
      </c>
      <c r="D2545" s="27">
        <v>407.5</v>
      </c>
      <c r="E2545" s="27">
        <v>439.75</v>
      </c>
      <c r="F2545" s="27">
        <v>416.75</v>
      </c>
      <c r="G2545" s="27">
        <v>439.75</v>
      </c>
      <c r="H2545" s="27">
        <v>366.75</v>
      </c>
      <c r="I2545" s="27">
        <v>403.75</v>
      </c>
      <c r="J2545" s="27">
        <v>366.75</v>
      </c>
      <c r="K2545" s="21"/>
    </row>
    <row r="2546" spans="1:11" x14ac:dyDescent="0.15">
      <c r="A2546" s="28">
        <v>40487</v>
      </c>
      <c r="B2546" s="27">
        <v>275.5</v>
      </c>
      <c r="C2546" s="27">
        <v>465</v>
      </c>
      <c r="D2546" s="27">
        <v>339</v>
      </c>
      <c r="E2546" s="27">
        <v>439.75</v>
      </c>
      <c r="F2546" s="27">
        <v>366.75</v>
      </c>
      <c r="G2546" s="27">
        <v>439.75</v>
      </c>
      <c r="H2546" s="27">
        <v>366.75</v>
      </c>
      <c r="I2546" s="27">
        <v>366.75</v>
      </c>
      <c r="J2546" s="27">
        <v>366.75</v>
      </c>
      <c r="K2546" s="21"/>
    </row>
    <row r="2547" spans="1:11" x14ac:dyDescent="0.15">
      <c r="A2547" s="28">
        <v>40486</v>
      </c>
      <c r="B2547" s="27">
        <v>104.25</v>
      </c>
      <c r="C2547" s="27">
        <v>293.75</v>
      </c>
      <c r="D2547" s="27">
        <v>208.75</v>
      </c>
      <c r="E2547" s="27">
        <v>243.75</v>
      </c>
      <c r="F2547" s="27">
        <v>208.75</v>
      </c>
      <c r="G2547" s="27">
        <v>235.5</v>
      </c>
      <c r="H2547" s="27">
        <v>199.5</v>
      </c>
      <c r="I2547" s="27">
        <v>233.7</v>
      </c>
      <c r="J2547" s="27">
        <v>238.75</v>
      </c>
      <c r="K2547" s="21"/>
    </row>
    <row r="2548" spans="1:11" x14ac:dyDescent="0.15">
      <c r="A2548" s="28">
        <v>40479</v>
      </c>
      <c r="B2548" s="27">
        <v>107.75</v>
      </c>
      <c r="C2548" s="27">
        <v>269</v>
      </c>
      <c r="D2548" s="27">
        <v>131</v>
      </c>
      <c r="E2548" s="27">
        <v>285.5</v>
      </c>
      <c r="F2548" s="27">
        <v>149.5</v>
      </c>
      <c r="G2548" s="27">
        <v>342.25</v>
      </c>
      <c r="H2548" s="27">
        <v>207.25</v>
      </c>
      <c r="I2548" s="27">
        <v>149.5</v>
      </c>
      <c r="J2548" s="27">
        <v>149.5</v>
      </c>
      <c r="K2548" s="21"/>
    </row>
    <row r="2549" spans="1:11" x14ac:dyDescent="0.15">
      <c r="A2549" s="28">
        <v>40476</v>
      </c>
      <c r="B2549" s="27">
        <v>159.5</v>
      </c>
      <c r="C2549" s="27">
        <v>334</v>
      </c>
      <c r="D2549" s="27">
        <v>198</v>
      </c>
      <c r="E2549" s="27">
        <v>374.25</v>
      </c>
      <c r="F2549" s="27">
        <v>237.25</v>
      </c>
      <c r="G2549" s="27">
        <v>366</v>
      </c>
      <c r="H2549" s="27">
        <v>178</v>
      </c>
      <c r="I2549" s="27">
        <v>171.55</v>
      </c>
      <c r="J2549" s="27">
        <v>148</v>
      </c>
      <c r="K2549" s="21"/>
    </row>
    <row r="2550" spans="1:11" x14ac:dyDescent="0.15">
      <c r="A2550" s="28">
        <v>40473</v>
      </c>
      <c r="B2550" s="27">
        <v>194.75</v>
      </c>
      <c r="C2550" s="27">
        <v>368</v>
      </c>
      <c r="D2550" s="27">
        <v>274</v>
      </c>
      <c r="E2550" s="27">
        <v>391.25</v>
      </c>
      <c r="F2550" s="27">
        <v>250.25</v>
      </c>
      <c r="G2550" s="27">
        <v>391.25</v>
      </c>
      <c r="H2550" s="27">
        <v>200.25</v>
      </c>
      <c r="I2550" s="27">
        <v>178.1</v>
      </c>
      <c r="J2550" s="27">
        <v>191</v>
      </c>
      <c r="K2550" s="21"/>
    </row>
    <row r="2551" spans="1:11" x14ac:dyDescent="0.15">
      <c r="A2551" s="28">
        <v>40469</v>
      </c>
      <c r="B2551" s="27">
        <v>254.75</v>
      </c>
      <c r="C2551" s="27">
        <v>384.5</v>
      </c>
      <c r="D2551" s="27">
        <v>292.5</v>
      </c>
      <c r="E2551" s="27">
        <v>350</v>
      </c>
      <c r="F2551" s="27">
        <v>354</v>
      </c>
      <c r="G2551" s="27">
        <v>358.25</v>
      </c>
      <c r="H2551" s="27">
        <v>313.25</v>
      </c>
      <c r="I2551" s="27">
        <v>341</v>
      </c>
      <c r="J2551" s="27">
        <v>294.75</v>
      </c>
      <c r="K2551" s="21"/>
    </row>
    <row r="2552" spans="1:11" x14ac:dyDescent="0.15">
      <c r="A2552" s="28">
        <v>40462</v>
      </c>
      <c r="B2552" s="27">
        <v>360</v>
      </c>
      <c r="C2552" s="27">
        <v>424.75</v>
      </c>
      <c r="D2552" s="27">
        <v>381.75</v>
      </c>
      <c r="E2552" s="27">
        <v>455.25</v>
      </c>
      <c r="F2552" s="27">
        <v>460.25</v>
      </c>
      <c r="G2552" s="27">
        <v>415</v>
      </c>
      <c r="H2552" s="27">
        <v>421</v>
      </c>
      <c r="I2552" s="27">
        <v>615</v>
      </c>
      <c r="J2552" s="27">
        <v>430.25</v>
      </c>
      <c r="K2552" s="21"/>
    </row>
    <row r="2553" spans="1:11" x14ac:dyDescent="0.15">
      <c r="A2553" s="28">
        <v>40460</v>
      </c>
      <c r="B2553" s="27">
        <v>213.5</v>
      </c>
      <c r="C2553" s="27">
        <v>206</v>
      </c>
      <c r="D2553" s="27">
        <v>310</v>
      </c>
      <c r="E2553" s="27">
        <v>261.25</v>
      </c>
      <c r="F2553" s="27">
        <v>416.25</v>
      </c>
      <c r="G2553" s="27">
        <v>228.25</v>
      </c>
      <c r="H2553" s="27">
        <v>379.25</v>
      </c>
      <c r="I2553" s="27">
        <v>416.25</v>
      </c>
      <c r="J2553" s="27">
        <v>416.25</v>
      </c>
      <c r="K2553" s="21"/>
    </row>
    <row r="2554" spans="1:11" x14ac:dyDescent="0.15">
      <c r="A2554" s="28">
        <v>40459</v>
      </c>
      <c r="B2554" s="27">
        <v>99.4</v>
      </c>
      <c r="C2554" s="27">
        <v>108</v>
      </c>
      <c r="D2554" s="27">
        <v>206</v>
      </c>
      <c r="E2554" s="27">
        <v>82.75</v>
      </c>
      <c r="F2554" s="27">
        <v>233.75</v>
      </c>
      <c r="G2554" s="27">
        <v>58</v>
      </c>
      <c r="H2554" s="27">
        <v>206</v>
      </c>
      <c r="I2554" s="27">
        <v>253.75</v>
      </c>
      <c r="J2554" s="27">
        <v>206</v>
      </c>
      <c r="K2554" s="21"/>
    </row>
    <row r="2555" spans="1:11" x14ac:dyDescent="0.15">
      <c r="A2555" s="28">
        <v>40450</v>
      </c>
      <c r="B2555" s="27">
        <v>251</v>
      </c>
      <c r="C2555" s="27">
        <v>116.25</v>
      </c>
      <c r="D2555" s="27">
        <v>215.25</v>
      </c>
      <c r="E2555" s="27">
        <v>66.25</v>
      </c>
      <c r="F2555" s="27">
        <v>215.25</v>
      </c>
      <c r="G2555" s="27">
        <v>114.35</v>
      </c>
      <c r="H2555" s="27">
        <v>260.95</v>
      </c>
      <c r="I2555" s="27">
        <v>293</v>
      </c>
      <c r="J2555" s="27">
        <v>245.25</v>
      </c>
      <c r="K2555" s="21"/>
    </row>
    <row r="2556" spans="1:11" x14ac:dyDescent="0.15">
      <c r="A2556" s="28">
        <v>40449</v>
      </c>
      <c r="B2556" s="27">
        <v>251</v>
      </c>
      <c r="C2556" s="27">
        <v>156.5</v>
      </c>
      <c r="D2556" s="27">
        <v>254.5</v>
      </c>
      <c r="E2556" s="27">
        <v>74.5</v>
      </c>
      <c r="F2556" s="27">
        <v>224.5</v>
      </c>
      <c r="G2556" s="27">
        <v>-48.25</v>
      </c>
      <c r="H2556" s="27">
        <v>317.3</v>
      </c>
      <c r="I2556" s="27">
        <v>321.25</v>
      </c>
      <c r="J2556" s="27">
        <v>333</v>
      </c>
      <c r="K2556" s="21"/>
    </row>
    <row r="2557" spans="1:11" x14ac:dyDescent="0.15">
      <c r="A2557" s="28">
        <v>40441</v>
      </c>
      <c r="B2557" s="27">
        <v>154</v>
      </c>
      <c r="C2557" s="27">
        <v>-119</v>
      </c>
      <c r="D2557" s="27">
        <v>25</v>
      </c>
      <c r="E2557" s="27">
        <v>-7.4</v>
      </c>
      <c r="F2557" s="27">
        <v>186.2</v>
      </c>
      <c r="G2557" s="27">
        <v>73.5</v>
      </c>
      <c r="H2557" s="27">
        <v>167.5</v>
      </c>
      <c r="I2557" s="27">
        <v>258.25</v>
      </c>
      <c r="J2557" s="27">
        <v>180.5</v>
      </c>
      <c r="K2557" s="21"/>
    </row>
    <row r="2558" spans="1:11" x14ac:dyDescent="0.15">
      <c r="A2558" s="28">
        <v>40440</v>
      </c>
      <c r="B2558" s="27">
        <v>145.75</v>
      </c>
      <c r="C2558" s="27">
        <v>-135.5</v>
      </c>
      <c r="D2558" s="27">
        <v>6.5</v>
      </c>
      <c r="E2558" s="27">
        <v>-80.25</v>
      </c>
      <c r="F2558" s="27">
        <v>112.75</v>
      </c>
      <c r="G2558" s="27">
        <v>-48.25</v>
      </c>
      <c r="H2558" s="27">
        <v>142.75</v>
      </c>
      <c r="I2558" s="27">
        <v>176.95</v>
      </c>
      <c r="J2558" s="27">
        <v>83.5</v>
      </c>
      <c r="K2558" s="21"/>
    </row>
    <row r="2559" spans="1:11" x14ac:dyDescent="0.15">
      <c r="A2559" s="28">
        <v>40438</v>
      </c>
      <c r="B2559" s="27">
        <v>129.25</v>
      </c>
      <c r="C2559" s="27">
        <v>72.75</v>
      </c>
      <c r="D2559" s="27">
        <v>65.75</v>
      </c>
      <c r="E2559" s="27">
        <v>13</v>
      </c>
      <c r="F2559" s="27">
        <v>105</v>
      </c>
      <c r="G2559" s="27">
        <v>-3.5</v>
      </c>
      <c r="H2559" s="27">
        <v>36.5</v>
      </c>
      <c r="I2559" s="27">
        <v>103.5</v>
      </c>
      <c r="J2559" s="27">
        <v>75.75</v>
      </c>
      <c r="K2559" s="21"/>
    </row>
    <row r="2560" spans="1:11" x14ac:dyDescent="0.15">
      <c r="A2560" s="28">
        <v>40436</v>
      </c>
      <c r="B2560" s="27">
        <v>129.25</v>
      </c>
      <c r="C2560" s="27">
        <v>72.75</v>
      </c>
      <c r="D2560" s="27">
        <v>65.75</v>
      </c>
      <c r="E2560" s="27">
        <v>13</v>
      </c>
      <c r="F2560" s="27">
        <v>105</v>
      </c>
      <c r="G2560" s="27">
        <v>-3.5</v>
      </c>
      <c r="H2560" s="27">
        <v>36.5</v>
      </c>
      <c r="I2560" s="27">
        <v>103.5</v>
      </c>
      <c r="J2560" s="27">
        <v>75.75</v>
      </c>
      <c r="K2560" s="21"/>
    </row>
    <row r="2561" spans="1:11" x14ac:dyDescent="0.15">
      <c r="A2561" s="28">
        <v>40431</v>
      </c>
      <c r="B2561" s="27">
        <v>129.25</v>
      </c>
      <c r="C2561" s="27">
        <v>72.75</v>
      </c>
      <c r="D2561" s="27">
        <v>65.75</v>
      </c>
      <c r="E2561" s="27">
        <v>13</v>
      </c>
      <c r="F2561" s="27">
        <v>105</v>
      </c>
      <c r="G2561" s="27">
        <v>-3.5</v>
      </c>
      <c r="H2561" s="27">
        <v>36.5</v>
      </c>
      <c r="I2561" s="27">
        <v>103.5</v>
      </c>
      <c r="J2561" s="27">
        <v>75.75</v>
      </c>
      <c r="K2561" s="21"/>
    </row>
    <row r="2562" spans="1:11" x14ac:dyDescent="0.15">
      <c r="A2562" s="28">
        <v>40430</v>
      </c>
      <c r="B2562" s="27">
        <v>129.25</v>
      </c>
      <c r="C2562" s="27">
        <v>72.75</v>
      </c>
      <c r="D2562" s="27">
        <v>65.75</v>
      </c>
      <c r="E2562" s="27">
        <v>13</v>
      </c>
      <c r="F2562" s="27">
        <v>105</v>
      </c>
      <c r="G2562" s="27">
        <v>-3.5</v>
      </c>
      <c r="H2562" s="27">
        <v>36.5</v>
      </c>
      <c r="I2562" s="27">
        <v>103.5</v>
      </c>
      <c r="J2562" s="27">
        <v>75.75</v>
      </c>
      <c r="K2562" s="21"/>
    </row>
    <row r="2563" spans="1:11" x14ac:dyDescent="0.15">
      <c r="A2563" s="28">
        <v>40420</v>
      </c>
      <c r="B2563" s="27">
        <v>121</v>
      </c>
      <c r="C2563" s="27">
        <v>72.75</v>
      </c>
      <c r="D2563" s="27">
        <v>165.75</v>
      </c>
      <c r="E2563" s="27">
        <v>-10.75</v>
      </c>
      <c r="F2563" s="27">
        <v>184.25</v>
      </c>
      <c r="G2563" s="27">
        <v>-75.75</v>
      </c>
      <c r="H2563" s="27">
        <v>117.25</v>
      </c>
      <c r="I2563" s="27">
        <v>160.69999999999999</v>
      </c>
      <c r="J2563" s="27">
        <v>195.75</v>
      </c>
      <c r="K2563" s="21"/>
    </row>
    <row r="2564" spans="1:11" x14ac:dyDescent="0.15">
      <c r="A2564" s="28">
        <v>40414</v>
      </c>
      <c r="B2564" s="27">
        <v>161.25</v>
      </c>
      <c r="C2564" s="27">
        <v>72.75</v>
      </c>
      <c r="D2564" s="27">
        <v>165.75</v>
      </c>
      <c r="E2564" s="27">
        <v>-19</v>
      </c>
      <c r="F2564" s="27">
        <v>175</v>
      </c>
      <c r="G2564" s="27">
        <v>-52</v>
      </c>
      <c r="H2564" s="27">
        <v>138</v>
      </c>
      <c r="I2564" s="27">
        <v>165.75</v>
      </c>
      <c r="J2564" s="27">
        <v>168</v>
      </c>
      <c r="K2564" s="21"/>
    </row>
    <row r="2565" spans="1:11" x14ac:dyDescent="0.15">
      <c r="A2565" s="28">
        <v>40409</v>
      </c>
      <c r="B2565" s="27">
        <v>209.75</v>
      </c>
      <c r="C2565" s="27">
        <v>81</v>
      </c>
      <c r="D2565" s="27">
        <v>175</v>
      </c>
      <c r="E2565" s="27">
        <v>21.25</v>
      </c>
      <c r="F2565" s="27">
        <v>214.25</v>
      </c>
      <c r="G2565" s="27">
        <v>4.75</v>
      </c>
      <c r="H2565" s="27">
        <v>195.75</v>
      </c>
      <c r="I2565" s="27">
        <v>223.5</v>
      </c>
      <c r="J2565" s="27">
        <v>253.5</v>
      </c>
      <c r="K2565" s="21"/>
    </row>
    <row r="2566" spans="1:11" x14ac:dyDescent="0.15">
      <c r="A2566" s="28">
        <v>40408</v>
      </c>
      <c r="B2566" s="27">
        <v>209.75</v>
      </c>
      <c r="C2566" s="27">
        <v>121.25</v>
      </c>
      <c r="D2566" s="27">
        <v>214.25</v>
      </c>
      <c r="E2566" s="27">
        <v>29.5</v>
      </c>
      <c r="F2566" s="27">
        <v>223.5</v>
      </c>
      <c r="G2566" s="27">
        <v>53.25</v>
      </c>
      <c r="H2566" s="27">
        <v>244.25</v>
      </c>
      <c r="I2566" s="27">
        <v>272</v>
      </c>
      <c r="J2566" s="27">
        <v>272</v>
      </c>
      <c r="K2566" s="21"/>
    </row>
    <row r="2567" spans="1:11" x14ac:dyDescent="0.15">
      <c r="A2567" s="28">
        <v>40407</v>
      </c>
      <c r="B2567" s="27">
        <v>209.75</v>
      </c>
      <c r="C2567" s="27">
        <v>121.25</v>
      </c>
      <c r="D2567" s="27">
        <v>214.25</v>
      </c>
      <c r="E2567" s="27">
        <v>29.5</v>
      </c>
      <c r="F2567" s="27">
        <v>223.5</v>
      </c>
      <c r="G2567" s="27">
        <v>37.15</v>
      </c>
      <c r="H2567" s="27">
        <v>228.55</v>
      </c>
      <c r="I2567" s="27">
        <v>256.3</v>
      </c>
      <c r="J2567" s="27">
        <v>262.75</v>
      </c>
      <c r="K2567" s="21"/>
    </row>
    <row r="2568" spans="1:11" x14ac:dyDescent="0.15">
      <c r="A2568" s="28">
        <v>40403</v>
      </c>
      <c r="B2568" s="27">
        <v>229.9</v>
      </c>
      <c r="C2568" s="27">
        <v>63.5</v>
      </c>
      <c r="D2568" s="27">
        <v>149.5</v>
      </c>
      <c r="E2568" s="27">
        <v>-3.5</v>
      </c>
      <c r="F2568" s="27">
        <v>186.5</v>
      </c>
      <c r="G2568" s="27">
        <v>12.4</v>
      </c>
      <c r="H2568" s="27">
        <v>200.8</v>
      </c>
      <c r="I2568" s="27">
        <v>256.3</v>
      </c>
      <c r="J2568" s="27">
        <v>253.5</v>
      </c>
      <c r="K2568" s="21"/>
    </row>
    <row r="2569" spans="1:11" x14ac:dyDescent="0.15">
      <c r="A2569" s="28">
        <v>40402</v>
      </c>
      <c r="B2569" s="27">
        <v>229.9</v>
      </c>
      <c r="C2569" s="27">
        <v>63.5</v>
      </c>
      <c r="D2569" s="27">
        <v>149.5</v>
      </c>
      <c r="E2569" s="27">
        <v>-11.75</v>
      </c>
      <c r="F2569" s="27">
        <v>177.25</v>
      </c>
      <c r="G2569" s="27">
        <v>-27.85</v>
      </c>
      <c r="H2569" s="27">
        <v>161.55000000000001</v>
      </c>
      <c r="I2569" s="27">
        <v>198.55</v>
      </c>
      <c r="J2569" s="27">
        <v>229.95</v>
      </c>
      <c r="K2569" s="21"/>
    </row>
    <row r="2570" spans="1:11" x14ac:dyDescent="0.15">
      <c r="A2570" s="28">
        <v>40401</v>
      </c>
      <c r="B2570" s="27">
        <v>175</v>
      </c>
      <c r="C2570" s="27">
        <v>63.3</v>
      </c>
      <c r="D2570" s="27">
        <v>198.1</v>
      </c>
      <c r="E2570" s="27">
        <v>-36.5</v>
      </c>
      <c r="F2570" s="27">
        <v>149.5</v>
      </c>
      <c r="G2570" s="27">
        <v>-28.25</v>
      </c>
      <c r="H2570" s="27">
        <v>158.75</v>
      </c>
      <c r="I2570" s="27">
        <v>223.5</v>
      </c>
      <c r="J2570" s="27">
        <v>228</v>
      </c>
      <c r="K2570" s="21"/>
    </row>
    <row r="2571" spans="1:11" x14ac:dyDescent="0.15">
      <c r="A2571" s="28">
        <v>40400</v>
      </c>
      <c r="B2571" s="27">
        <v>175</v>
      </c>
      <c r="C2571" s="27">
        <v>63.3</v>
      </c>
      <c r="D2571" s="27">
        <v>198.1</v>
      </c>
      <c r="E2571" s="27">
        <v>-36.5</v>
      </c>
      <c r="F2571" s="27">
        <v>149.5</v>
      </c>
      <c r="G2571" s="27">
        <v>-28.25</v>
      </c>
      <c r="H2571" s="27">
        <v>158.75</v>
      </c>
      <c r="I2571" s="27">
        <v>216.5</v>
      </c>
      <c r="J2571" s="27">
        <v>228</v>
      </c>
      <c r="K2571" s="21"/>
    </row>
    <row r="2572" spans="1:11" x14ac:dyDescent="0.15">
      <c r="A2572" s="28">
        <v>40399</v>
      </c>
      <c r="B2572" s="27">
        <v>223.9</v>
      </c>
      <c r="C2572" s="27">
        <v>103.75</v>
      </c>
      <c r="D2572" s="27">
        <v>188.75</v>
      </c>
      <c r="E2572" s="27">
        <v>-11.75</v>
      </c>
      <c r="F2572" s="27">
        <v>177.25</v>
      </c>
      <c r="G2572" s="27">
        <v>-11.75</v>
      </c>
      <c r="H2572" s="27">
        <v>177.25</v>
      </c>
      <c r="I2572" s="27">
        <v>225.75</v>
      </c>
      <c r="J2572" s="27">
        <v>188.75</v>
      </c>
      <c r="K2572" s="21"/>
    </row>
    <row r="2573" spans="1:11" x14ac:dyDescent="0.15">
      <c r="A2573" s="28">
        <v>40396</v>
      </c>
      <c r="B2573" s="27">
        <v>175</v>
      </c>
      <c r="C2573" s="27">
        <v>63.3</v>
      </c>
      <c r="D2573" s="27">
        <v>198.1</v>
      </c>
      <c r="E2573" s="27">
        <v>-36.5</v>
      </c>
      <c r="F2573" s="27">
        <v>149.5</v>
      </c>
      <c r="G2573" s="27">
        <v>-28.25</v>
      </c>
      <c r="H2573" s="27">
        <v>158.75</v>
      </c>
      <c r="I2573" s="27">
        <v>216.5</v>
      </c>
      <c r="J2573" s="27">
        <v>228</v>
      </c>
      <c r="K2573" s="21"/>
    </row>
    <row r="2574" spans="1:11" x14ac:dyDescent="0.15">
      <c r="A2574" s="28">
        <v>40395</v>
      </c>
      <c r="B2574" s="27">
        <v>175</v>
      </c>
      <c r="C2574" s="27">
        <v>63.3</v>
      </c>
      <c r="D2574" s="27">
        <v>198.1</v>
      </c>
      <c r="E2574" s="27">
        <v>-36.5</v>
      </c>
      <c r="F2574" s="27">
        <v>149.5</v>
      </c>
      <c r="G2574" s="27">
        <v>-28.25</v>
      </c>
      <c r="H2574" s="27">
        <v>158.75</v>
      </c>
      <c r="I2574" s="27">
        <v>216.5</v>
      </c>
      <c r="J2574" s="27">
        <v>228</v>
      </c>
      <c r="K2574" s="21"/>
    </row>
    <row r="2575" spans="1:11" x14ac:dyDescent="0.15">
      <c r="A2575" s="28">
        <v>40394</v>
      </c>
      <c r="B2575" s="27">
        <v>175</v>
      </c>
      <c r="C2575" s="27">
        <v>63.3</v>
      </c>
      <c r="D2575" s="27">
        <v>198.1</v>
      </c>
      <c r="E2575" s="27">
        <v>-28.25</v>
      </c>
      <c r="F2575" s="27">
        <v>158.75</v>
      </c>
      <c r="G2575" s="27">
        <v>-20</v>
      </c>
      <c r="H2575" s="27">
        <v>168</v>
      </c>
      <c r="I2575" s="27">
        <v>216.5</v>
      </c>
      <c r="J2575" s="27">
        <v>255.75</v>
      </c>
      <c r="K2575" s="21"/>
    </row>
    <row r="2576" spans="1:11" x14ac:dyDescent="0.15">
      <c r="A2576" s="28">
        <v>40393</v>
      </c>
      <c r="B2576" s="27">
        <v>134.75</v>
      </c>
      <c r="C2576" s="27">
        <v>55.05</v>
      </c>
      <c r="D2576" s="27">
        <v>188.85</v>
      </c>
      <c r="E2576" s="27">
        <v>-28.25</v>
      </c>
      <c r="F2576" s="27">
        <v>208.75</v>
      </c>
      <c r="G2576" s="27">
        <v>-20</v>
      </c>
      <c r="H2576" s="27">
        <v>168</v>
      </c>
      <c r="I2576" s="27">
        <v>207.25</v>
      </c>
      <c r="J2576" s="27">
        <v>228</v>
      </c>
      <c r="K2576" s="21"/>
    </row>
    <row r="2577" spans="1:11" x14ac:dyDescent="0.15">
      <c r="A2577" s="28">
        <v>40392</v>
      </c>
      <c r="B2577" s="27">
        <v>126.5</v>
      </c>
      <c r="C2577" s="27">
        <v>-53.2</v>
      </c>
      <c r="D2577" s="27">
        <v>179.6</v>
      </c>
      <c r="E2577" s="27">
        <v>-103</v>
      </c>
      <c r="F2577" s="27">
        <v>181</v>
      </c>
      <c r="G2577" s="27">
        <v>-61.25</v>
      </c>
      <c r="H2577" s="27">
        <v>121.75</v>
      </c>
      <c r="I2577" s="27">
        <v>229.5</v>
      </c>
      <c r="J2577" s="27">
        <v>258.75</v>
      </c>
      <c r="K2577" s="21"/>
    </row>
    <row r="2578" spans="1:11" x14ac:dyDescent="0.15">
      <c r="A2578" s="28">
        <v>40389</v>
      </c>
      <c r="B2578" s="27">
        <v>126.5</v>
      </c>
      <c r="C2578" s="27">
        <v>-203.3</v>
      </c>
      <c r="D2578" s="27">
        <v>130.30000000000001</v>
      </c>
      <c r="E2578" s="27">
        <v>-223.95</v>
      </c>
      <c r="F2578" s="27">
        <v>111.85</v>
      </c>
      <c r="G2578" s="27">
        <v>-93.65</v>
      </c>
      <c r="H2578" s="27">
        <v>168.95</v>
      </c>
      <c r="I2578" s="27">
        <v>207.45</v>
      </c>
      <c r="J2578" s="27">
        <v>173.25</v>
      </c>
      <c r="K2578" s="21"/>
    </row>
    <row r="2579" spans="1:11" x14ac:dyDescent="0.15">
      <c r="A2579" s="28">
        <v>40386</v>
      </c>
      <c r="B2579" s="27">
        <v>-10.75</v>
      </c>
      <c r="C2579" s="27">
        <v>-313.5</v>
      </c>
      <c r="D2579" s="27">
        <v>68.5</v>
      </c>
      <c r="E2579" s="27">
        <v>-347</v>
      </c>
      <c r="F2579" s="27">
        <v>87</v>
      </c>
      <c r="G2579" s="27">
        <v>-216.5</v>
      </c>
      <c r="H2579" s="27">
        <v>165.5</v>
      </c>
      <c r="I2579" s="27">
        <v>144.75</v>
      </c>
      <c r="J2579" s="27">
        <v>165.5</v>
      </c>
      <c r="K2579" s="21"/>
    </row>
    <row r="2580" spans="1:11" x14ac:dyDescent="0.15">
      <c r="A2580" s="28">
        <v>40385</v>
      </c>
      <c r="B2580" s="27">
        <v>-10.75</v>
      </c>
      <c r="C2580" s="27">
        <v>-313.5</v>
      </c>
      <c r="D2580" s="27">
        <v>68.5</v>
      </c>
      <c r="E2580" s="27">
        <v>-347</v>
      </c>
      <c r="F2580" s="27">
        <v>87</v>
      </c>
      <c r="G2580" s="27">
        <v>-216.5</v>
      </c>
      <c r="H2580" s="27">
        <v>165.5</v>
      </c>
      <c r="I2580" s="27">
        <v>144.75</v>
      </c>
      <c r="J2580" s="27">
        <v>165.5</v>
      </c>
      <c r="K2580" s="21"/>
    </row>
    <row r="2581" spans="1:11" x14ac:dyDescent="0.15">
      <c r="A2581" s="28">
        <v>40382</v>
      </c>
      <c r="B2581" s="27">
        <v>-10.75</v>
      </c>
      <c r="C2581" s="27">
        <v>-313.5</v>
      </c>
      <c r="D2581" s="27">
        <v>118.5</v>
      </c>
      <c r="E2581" s="27">
        <v>-347</v>
      </c>
      <c r="F2581" s="27">
        <v>137</v>
      </c>
      <c r="G2581" s="27">
        <v>-216.5</v>
      </c>
      <c r="H2581" s="27">
        <v>215.5</v>
      </c>
      <c r="I2581" s="27">
        <v>194.75</v>
      </c>
      <c r="J2581" s="27">
        <v>215.5</v>
      </c>
      <c r="K2581" s="21"/>
    </row>
    <row r="2582" spans="1:11" x14ac:dyDescent="0.15">
      <c r="A2582" s="28">
        <v>40381</v>
      </c>
      <c r="B2582" s="27">
        <v>9.5</v>
      </c>
      <c r="C2582" s="27">
        <v>-313.5</v>
      </c>
      <c r="D2582" s="27">
        <v>118.5</v>
      </c>
      <c r="E2582" s="27">
        <v>-363.5</v>
      </c>
      <c r="F2582" s="27">
        <v>118.5</v>
      </c>
      <c r="G2582" s="27">
        <v>-233</v>
      </c>
      <c r="H2582" s="27">
        <v>197</v>
      </c>
      <c r="I2582" s="27">
        <v>176.25</v>
      </c>
      <c r="J2582" s="27">
        <v>197</v>
      </c>
      <c r="K2582" s="21"/>
    </row>
    <row r="2583" spans="1:11" x14ac:dyDescent="0.15">
      <c r="A2583" s="28">
        <v>40380</v>
      </c>
      <c r="B2583" s="27">
        <v>9.5</v>
      </c>
      <c r="C2583" s="27">
        <v>-313.5</v>
      </c>
      <c r="D2583" s="27">
        <v>118.5</v>
      </c>
      <c r="E2583" s="27">
        <v>-363.5</v>
      </c>
      <c r="F2583" s="27">
        <v>118.5</v>
      </c>
      <c r="G2583" s="27">
        <v>-233</v>
      </c>
      <c r="H2583" s="27">
        <v>197</v>
      </c>
      <c r="I2583" s="27">
        <v>176.25</v>
      </c>
      <c r="J2583" s="27">
        <v>197</v>
      </c>
      <c r="K2583" s="21"/>
    </row>
    <row r="2584" spans="1:11" x14ac:dyDescent="0.15">
      <c r="A2584" s="28">
        <v>40379</v>
      </c>
      <c r="B2584" s="27">
        <v>9.5</v>
      </c>
      <c r="C2584" s="27">
        <v>-313.5</v>
      </c>
      <c r="D2584" s="27">
        <v>118.5</v>
      </c>
      <c r="E2584" s="27">
        <v>-363.5</v>
      </c>
      <c r="F2584" s="27">
        <v>118.5</v>
      </c>
      <c r="G2584" s="27">
        <v>-233</v>
      </c>
      <c r="H2584" s="27">
        <v>197</v>
      </c>
      <c r="I2584" s="27">
        <v>176.25</v>
      </c>
      <c r="J2584" s="27">
        <v>197</v>
      </c>
      <c r="K2584" s="21"/>
    </row>
    <row r="2585" spans="1:11" x14ac:dyDescent="0.15">
      <c r="A2585" s="28">
        <v>40378</v>
      </c>
      <c r="B2585" s="27">
        <v>9.5</v>
      </c>
      <c r="C2585" s="27">
        <v>-313.5</v>
      </c>
      <c r="D2585" s="27">
        <v>118.5</v>
      </c>
      <c r="E2585" s="27">
        <v>-363.5</v>
      </c>
      <c r="F2585" s="27">
        <v>118.5</v>
      </c>
      <c r="G2585" s="27">
        <v>-233</v>
      </c>
      <c r="H2585" s="27">
        <v>197</v>
      </c>
      <c r="I2585" s="27">
        <v>176.25</v>
      </c>
      <c r="J2585" s="27">
        <v>197</v>
      </c>
      <c r="K2585" s="21"/>
    </row>
    <row r="2586" spans="1:11" x14ac:dyDescent="0.15">
      <c r="A2586" s="28">
        <v>40375</v>
      </c>
      <c r="B2586" s="27">
        <v>9.5</v>
      </c>
      <c r="C2586" s="27">
        <v>-313.5</v>
      </c>
      <c r="D2586" s="27">
        <v>118.5</v>
      </c>
      <c r="E2586" s="27">
        <v>-387.65</v>
      </c>
      <c r="F2586" s="27">
        <v>94.95</v>
      </c>
      <c r="G2586" s="27">
        <v>-313.5</v>
      </c>
      <c r="H2586" s="27">
        <v>118.5</v>
      </c>
      <c r="I2586" s="27">
        <v>152.69999999999999</v>
      </c>
      <c r="J2586" s="27">
        <v>134.19999999999999</v>
      </c>
      <c r="K2586" s="21"/>
    </row>
    <row r="2587" spans="1:11" x14ac:dyDescent="0.15">
      <c r="A2587" s="28">
        <v>40374</v>
      </c>
      <c r="B2587" s="27">
        <v>-39</v>
      </c>
      <c r="C2587" s="27">
        <v>-394.4</v>
      </c>
      <c r="D2587" s="27">
        <v>77.2</v>
      </c>
      <c r="E2587" s="27">
        <v>-476.6</v>
      </c>
      <c r="F2587" s="27">
        <v>55.8</v>
      </c>
      <c r="G2587" s="27">
        <v>-378.5</v>
      </c>
      <c r="H2587" s="27">
        <v>51.5</v>
      </c>
      <c r="I2587" s="27">
        <v>108.5</v>
      </c>
      <c r="J2587" s="27">
        <v>140.75</v>
      </c>
      <c r="K2587" s="21"/>
    </row>
    <row r="2588" spans="1:11" x14ac:dyDescent="0.15">
      <c r="A2588" s="28">
        <v>40373</v>
      </c>
      <c r="B2588" s="27">
        <v>-39</v>
      </c>
      <c r="C2588" s="27">
        <v>-394.4</v>
      </c>
      <c r="D2588" s="27">
        <v>77.2</v>
      </c>
      <c r="E2588" s="27">
        <v>-468.7</v>
      </c>
      <c r="F2588" s="27">
        <v>62.25</v>
      </c>
      <c r="G2588" s="27">
        <v>-378.5</v>
      </c>
      <c r="H2588" s="27">
        <v>51.5</v>
      </c>
      <c r="I2588" s="27">
        <v>108.5</v>
      </c>
      <c r="J2588" s="27">
        <v>140.75</v>
      </c>
      <c r="K2588" s="21"/>
    </row>
    <row r="2589" spans="1:11" x14ac:dyDescent="0.15">
      <c r="A2589" s="28">
        <v>40372</v>
      </c>
      <c r="B2589" s="27">
        <v>-39</v>
      </c>
      <c r="C2589" s="27">
        <v>-394.4</v>
      </c>
      <c r="D2589" s="27">
        <v>77.2</v>
      </c>
      <c r="E2589" s="27">
        <v>-468.7</v>
      </c>
      <c r="F2589" s="27">
        <v>62.25</v>
      </c>
      <c r="G2589" s="27">
        <v>-378.5</v>
      </c>
      <c r="H2589" s="27">
        <v>51.5</v>
      </c>
      <c r="I2589" s="27">
        <v>108.5</v>
      </c>
      <c r="J2589" s="27">
        <v>140.75</v>
      </c>
      <c r="K2589" s="21"/>
    </row>
    <row r="2590" spans="1:11" x14ac:dyDescent="0.15">
      <c r="A2590" s="28">
        <v>40371</v>
      </c>
      <c r="B2590" s="27">
        <v>-39</v>
      </c>
      <c r="C2590" s="27">
        <v>-394.4</v>
      </c>
      <c r="D2590" s="27">
        <v>77.2</v>
      </c>
      <c r="E2590" s="27">
        <v>-468.7</v>
      </c>
      <c r="F2590" s="27">
        <v>62.25</v>
      </c>
      <c r="G2590" s="27">
        <v>-378.5</v>
      </c>
      <c r="H2590" s="27">
        <v>51.5</v>
      </c>
      <c r="I2590" s="27">
        <v>117.75</v>
      </c>
      <c r="J2590" s="27">
        <v>140.75</v>
      </c>
      <c r="K2590" s="21"/>
    </row>
    <row r="2591" spans="1:11" x14ac:dyDescent="0.15">
      <c r="A2591" s="28">
        <v>40368</v>
      </c>
      <c r="B2591" s="27">
        <v>-39</v>
      </c>
      <c r="C2591" s="27">
        <v>-450.75</v>
      </c>
      <c r="D2591" s="27">
        <v>22.25</v>
      </c>
      <c r="E2591" s="27">
        <v>-436.7</v>
      </c>
      <c r="F2591" s="27">
        <v>92</v>
      </c>
      <c r="G2591" s="27">
        <v>-395</v>
      </c>
      <c r="H2591" s="27">
        <v>33</v>
      </c>
      <c r="I2591" s="27">
        <v>117.75</v>
      </c>
      <c r="J2591" s="27">
        <v>92.25</v>
      </c>
      <c r="K2591" s="21"/>
    </row>
    <row r="2592" spans="1:11" x14ac:dyDescent="0.15">
      <c r="A2592" s="28">
        <v>40367</v>
      </c>
      <c r="B2592" s="27">
        <v>-39</v>
      </c>
      <c r="C2592" s="27">
        <v>-491</v>
      </c>
      <c r="D2592" s="27">
        <v>-17</v>
      </c>
      <c r="E2592" s="27">
        <v>-477</v>
      </c>
      <c r="F2592" s="27">
        <v>53</v>
      </c>
      <c r="G2592" s="27">
        <v>-443.5</v>
      </c>
      <c r="H2592" s="27">
        <v>-15.5</v>
      </c>
      <c r="I2592" s="27">
        <v>69.25</v>
      </c>
      <c r="J2592" s="27">
        <v>122.25</v>
      </c>
      <c r="K2592" s="21"/>
    </row>
    <row r="2593" spans="1:11" x14ac:dyDescent="0.15">
      <c r="A2593" s="28">
        <v>40366</v>
      </c>
      <c r="B2593" s="27">
        <v>-39</v>
      </c>
      <c r="C2593" s="27">
        <v>-491</v>
      </c>
      <c r="D2593" s="27">
        <v>-17</v>
      </c>
      <c r="E2593" s="27">
        <v>-541.4</v>
      </c>
      <c r="F2593" s="27">
        <v>-9.8000000000000007</v>
      </c>
      <c r="G2593" s="27">
        <v>-507.9</v>
      </c>
      <c r="H2593" s="27">
        <v>-28.3</v>
      </c>
      <c r="I2593" s="27">
        <v>36.450000000000003</v>
      </c>
      <c r="J2593" s="27">
        <v>-11.22</v>
      </c>
      <c r="K2593" s="21"/>
    </row>
    <row r="2594" spans="1:11" x14ac:dyDescent="0.15">
      <c r="A2594" s="28">
        <v>40365</v>
      </c>
      <c r="B2594" s="27">
        <v>-39</v>
      </c>
      <c r="C2594" s="27">
        <v>-491</v>
      </c>
      <c r="D2594" s="27">
        <v>-17</v>
      </c>
      <c r="E2594" s="27">
        <v>-581.65</v>
      </c>
      <c r="F2594" s="27">
        <v>-49.05</v>
      </c>
      <c r="G2594" s="27">
        <v>-540.1</v>
      </c>
      <c r="H2594" s="27">
        <v>-59.7</v>
      </c>
      <c r="I2594" s="27">
        <v>5.05</v>
      </c>
      <c r="J2594" s="27">
        <v>-42.6</v>
      </c>
      <c r="K2594" s="21"/>
    </row>
    <row r="2595" spans="1:11" x14ac:dyDescent="0.15">
      <c r="A2595" s="28">
        <v>40364</v>
      </c>
      <c r="B2595" s="27">
        <v>-30.75</v>
      </c>
      <c r="C2595" s="27">
        <v>-491</v>
      </c>
      <c r="D2595" s="27">
        <v>-17</v>
      </c>
      <c r="E2595" s="27">
        <v>-573.4</v>
      </c>
      <c r="F2595" s="27">
        <v>-39.799999999999997</v>
      </c>
      <c r="G2595" s="27">
        <v>-540.1</v>
      </c>
      <c r="H2595" s="27">
        <v>-59.7</v>
      </c>
      <c r="I2595" s="27">
        <v>14.3</v>
      </c>
      <c r="J2595" s="27">
        <v>-33.35</v>
      </c>
      <c r="K2595" s="21"/>
    </row>
    <row r="2596" spans="1:11" x14ac:dyDescent="0.15">
      <c r="A2596" s="28">
        <v>40361</v>
      </c>
      <c r="B2596" s="27">
        <v>-30.75</v>
      </c>
      <c r="C2596" s="27">
        <v>-491</v>
      </c>
      <c r="D2596" s="27">
        <v>-17</v>
      </c>
      <c r="E2596" s="27">
        <v>-560.20000000000005</v>
      </c>
      <c r="F2596" s="27">
        <v>-25</v>
      </c>
      <c r="G2596" s="27">
        <v>-515.35</v>
      </c>
      <c r="H2596" s="27">
        <v>-31.95</v>
      </c>
      <c r="I2596" s="27">
        <v>14.3</v>
      </c>
      <c r="J2596" s="27">
        <v>-24.1</v>
      </c>
      <c r="K2596" s="21"/>
    </row>
    <row r="2597" spans="1:11" x14ac:dyDescent="0.15">
      <c r="A2597" s="28">
        <v>40360</v>
      </c>
      <c r="B2597" s="27">
        <v>-30.75</v>
      </c>
      <c r="C2597" s="27">
        <v>-491</v>
      </c>
      <c r="D2597" s="27">
        <v>-17</v>
      </c>
      <c r="E2597" s="27">
        <v>-527.79999999999995</v>
      </c>
      <c r="F2597" s="27">
        <v>7.8</v>
      </c>
      <c r="G2597" s="27">
        <v>-499.25</v>
      </c>
      <c r="H2597" s="27">
        <v>-26.25</v>
      </c>
      <c r="I2597" s="27">
        <v>30</v>
      </c>
      <c r="J2597" s="27">
        <v>8.6999999999999993</v>
      </c>
      <c r="K2597" s="21"/>
    </row>
    <row r="2598" spans="1:11" x14ac:dyDescent="0.15">
      <c r="A2598" s="28">
        <v>40359</v>
      </c>
      <c r="B2598" s="27">
        <v>-30.75</v>
      </c>
      <c r="C2598" s="27">
        <v>-491</v>
      </c>
      <c r="D2598" s="27">
        <v>-17</v>
      </c>
      <c r="E2598" s="27">
        <v>-527.79999999999995</v>
      </c>
      <c r="F2598" s="27">
        <v>7.8</v>
      </c>
      <c r="G2598" s="27">
        <v>-499.25</v>
      </c>
      <c r="H2598" s="27">
        <v>-26.25</v>
      </c>
      <c r="I2598" s="27">
        <v>30</v>
      </c>
      <c r="J2598" s="27">
        <v>8.6999999999999993</v>
      </c>
      <c r="K2598" s="21"/>
    </row>
    <row r="2599" spans="1:11" x14ac:dyDescent="0.15">
      <c r="A2599" s="28">
        <v>40358</v>
      </c>
      <c r="B2599" s="27">
        <v>-22.5</v>
      </c>
      <c r="C2599" s="27">
        <v>-491</v>
      </c>
      <c r="D2599" s="27">
        <v>-17</v>
      </c>
      <c r="E2599" s="27">
        <v>-512.95000000000005</v>
      </c>
      <c r="F2599" s="27">
        <v>24.45</v>
      </c>
      <c r="G2599" s="27">
        <v>-491</v>
      </c>
      <c r="H2599" s="27">
        <v>-17</v>
      </c>
      <c r="I2599" s="27">
        <v>30</v>
      </c>
      <c r="J2599" s="27">
        <v>8.6999999999999993</v>
      </c>
      <c r="K2599" s="21"/>
    </row>
    <row r="2600" spans="1:11" x14ac:dyDescent="0.15">
      <c r="A2600" s="28">
        <v>40354</v>
      </c>
      <c r="B2600" s="27">
        <v>-22.5</v>
      </c>
      <c r="C2600" s="27">
        <v>-482.95</v>
      </c>
      <c r="D2600" s="27">
        <v>-9.15</v>
      </c>
      <c r="E2600" s="27">
        <v>-512.95000000000005</v>
      </c>
      <c r="F2600" s="27">
        <v>24.45</v>
      </c>
      <c r="G2600" s="27">
        <v>-450.75</v>
      </c>
      <c r="H2600" s="27">
        <v>22.25</v>
      </c>
      <c r="I2600" s="27">
        <v>86.35</v>
      </c>
      <c r="J2600" s="27">
        <v>8.6999999999999993</v>
      </c>
      <c r="K2600" s="21"/>
    </row>
    <row r="2601" spans="1:11" x14ac:dyDescent="0.15">
      <c r="A2601" s="28">
        <v>40353</v>
      </c>
      <c r="B2601" s="27">
        <v>-22.5</v>
      </c>
      <c r="C2601" s="27">
        <v>-482.95</v>
      </c>
      <c r="D2601" s="27">
        <v>-9.15</v>
      </c>
      <c r="E2601" s="27">
        <v>-512.95000000000005</v>
      </c>
      <c r="F2601" s="27">
        <v>24.45</v>
      </c>
      <c r="G2601" s="27">
        <v>-450.75</v>
      </c>
      <c r="H2601" s="27">
        <v>22.25</v>
      </c>
      <c r="I2601" s="27">
        <v>86.35</v>
      </c>
      <c r="J2601" s="27">
        <v>8.6999999999999993</v>
      </c>
      <c r="K2601" s="21"/>
    </row>
    <row r="2602" spans="1:11" x14ac:dyDescent="0.15">
      <c r="A2602" s="28">
        <v>40352</v>
      </c>
      <c r="B2602" s="27">
        <v>-22.5</v>
      </c>
      <c r="C2602" s="27">
        <v>-482.95</v>
      </c>
      <c r="D2602" s="27">
        <v>-9.15</v>
      </c>
      <c r="E2602" s="27">
        <v>-512.95000000000005</v>
      </c>
      <c r="F2602" s="27">
        <v>24.45</v>
      </c>
      <c r="G2602" s="27">
        <v>-450.75</v>
      </c>
      <c r="H2602" s="27">
        <v>22.25</v>
      </c>
      <c r="I2602" s="27">
        <v>86.35</v>
      </c>
      <c r="J2602" s="27">
        <v>8.6999999999999993</v>
      </c>
      <c r="K2602" s="21"/>
    </row>
    <row r="2603" spans="1:11" x14ac:dyDescent="0.15">
      <c r="A2603" s="28">
        <v>40351</v>
      </c>
      <c r="B2603" s="27">
        <v>-22.5</v>
      </c>
      <c r="C2603" s="27">
        <v>-482.95</v>
      </c>
      <c r="D2603" s="27">
        <v>-9.15</v>
      </c>
      <c r="E2603" s="27">
        <v>-512.95000000000005</v>
      </c>
      <c r="F2603" s="27">
        <v>24.45</v>
      </c>
      <c r="G2603" s="27">
        <v>-450.75</v>
      </c>
      <c r="H2603" s="27">
        <v>22.25</v>
      </c>
      <c r="I2603" s="27">
        <v>86.35</v>
      </c>
      <c r="J2603" s="27">
        <v>8.6999999999999993</v>
      </c>
      <c r="K2603" s="21"/>
    </row>
    <row r="2604" spans="1:11" x14ac:dyDescent="0.15">
      <c r="A2604" s="28">
        <v>40347</v>
      </c>
      <c r="B2604" s="27">
        <v>-22.5</v>
      </c>
      <c r="C2604" s="27">
        <v>-555.4</v>
      </c>
      <c r="D2604" s="27">
        <v>-119.8</v>
      </c>
      <c r="E2604" s="27">
        <v>-577.54999999999995</v>
      </c>
      <c r="F2604" s="27">
        <v>-89.75</v>
      </c>
      <c r="G2604" s="27">
        <v>-607.1</v>
      </c>
      <c r="H2604" s="27">
        <v>-22.7</v>
      </c>
      <c r="I2604" s="27">
        <v>23.55</v>
      </c>
      <c r="J2604" s="27">
        <v>-55.5</v>
      </c>
      <c r="K2604" s="21"/>
    </row>
    <row r="2605" spans="1:11" x14ac:dyDescent="0.15">
      <c r="A2605" s="28">
        <v>40346</v>
      </c>
      <c r="B2605" s="27">
        <v>-22.5</v>
      </c>
      <c r="C2605" s="27">
        <v>-555.4</v>
      </c>
      <c r="D2605" s="27">
        <v>-119.8</v>
      </c>
      <c r="E2605" s="27">
        <v>-577.54999999999995</v>
      </c>
      <c r="F2605" s="27">
        <v>-89.75</v>
      </c>
      <c r="G2605" s="27">
        <v>-607.1</v>
      </c>
      <c r="H2605" s="27">
        <v>-22.7</v>
      </c>
      <c r="I2605" s="27">
        <v>23.55</v>
      </c>
      <c r="J2605" s="27">
        <v>-55.5</v>
      </c>
      <c r="K2605" s="21"/>
    </row>
    <row r="2606" spans="1:11" x14ac:dyDescent="0.15">
      <c r="A2606" s="28">
        <v>40340</v>
      </c>
      <c r="B2606" s="27">
        <v>-62.75</v>
      </c>
      <c r="C2606" s="27">
        <v>-555.4</v>
      </c>
      <c r="D2606" s="27">
        <v>-119.8</v>
      </c>
      <c r="E2606" s="27">
        <v>-601.70000000000005</v>
      </c>
      <c r="F2606" s="27">
        <v>-113.3</v>
      </c>
      <c r="G2606" s="27">
        <v>-679.75</v>
      </c>
      <c r="H2606" s="27">
        <v>-94.75</v>
      </c>
      <c r="I2606" s="27">
        <v>-62.8</v>
      </c>
      <c r="J2606" s="27">
        <v>-110.45</v>
      </c>
      <c r="K2606" s="21"/>
    </row>
    <row r="2607" spans="1:11" x14ac:dyDescent="0.15">
      <c r="A2607" s="28">
        <v>40339</v>
      </c>
      <c r="B2607" s="27">
        <v>-62.75</v>
      </c>
      <c r="C2607" s="27">
        <v>-555.4</v>
      </c>
      <c r="D2607" s="27">
        <v>-119.8</v>
      </c>
      <c r="E2607" s="27">
        <v>-601.70000000000005</v>
      </c>
      <c r="F2607" s="27">
        <v>-113.3</v>
      </c>
      <c r="G2607" s="27">
        <v>-679.75</v>
      </c>
      <c r="H2607" s="27">
        <v>-94.75</v>
      </c>
      <c r="I2607" s="27">
        <v>-62.8</v>
      </c>
      <c r="J2607" s="27">
        <v>-110.45</v>
      </c>
      <c r="K2607" s="21"/>
    </row>
    <row r="2608" spans="1:11" x14ac:dyDescent="0.15">
      <c r="A2608" s="28">
        <v>40338</v>
      </c>
      <c r="B2608" s="27">
        <v>-62.75</v>
      </c>
      <c r="C2608" s="27">
        <v>-555.4</v>
      </c>
      <c r="D2608" s="27">
        <v>-119.8</v>
      </c>
      <c r="E2608" s="27">
        <v>-588.5</v>
      </c>
      <c r="F2608" s="27">
        <v>-148.5</v>
      </c>
      <c r="G2608" s="27">
        <v>-631.25</v>
      </c>
      <c r="H2608" s="27">
        <v>-116.25</v>
      </c>
      <c r="I2608" s="27">
        <v>-62.8</v>
      </c>
      <c r="J2608" s="27">
        <v>-94.75</v>
      </c>
      <c r="K2608" s="21"/>
    </row>
    <row r="2609" spans="1:11" x14ac:dyDescent="0.15">
      <c r="A2609" s="28">
        <v>40337</v>
      </c>
      <c r="B2609" s="27">
        <v>-62.75</v>
      </c>
      <c r="C2609" s="27">
        <v>-555.4</v>
      </c>
      <c r="D2609" s="27">
        <v>-119.8</v>
      </c>
      <c r="E2609" s="27">
        <v>-588.5</v>
      </c>
      <c r="F2609" s="27">
        <v>-148.5</v>
      </c>
      <c r="G2609" s="27">
        <v>-631.25</v>
      </c>
      <c r="H2609" s="27">
        <v>-116.25</v>
      </c>
      <c r="I2609" s="27">
        <v>-62.8</v>
      </c>
      <c r="J2609" s="27">
        <v>-94.75</v>
      </c>
      <c r="K2609" s="21"/>
    </row>
    <row r="2610" spans="1:11" x14ac:dyDescent="0.15">
      <c r="A2610" s="28">
        <v>40336</v>
      </c>
      <c r="B2610" s="27">
        <v>-54.5</v>
      </c>
      <c r="C2610" s="27">
        <v>-555.4</v>
      </c>
      <c r="D2610" s="27">
        <v>-119.8</v>
      </c>
      <c r="E2610" s="27">
        <v>-588.5</v>
      </c>
      <c r="F2610" s="27">
        <v>-148.5</v>
      </c>
      <c r="G2610" s="27">
        <v>-631.25</v>
      </c>
      <c r="H2610" s="27">
        <v>-116.25</v>
      </c>
      <c r="I2610" s="27">
        <v>-62.8</v>
      </c>
      <c r="J2610" s="27">
        <v>-129.05000000000001</v>
      </c>
      <c r="K2610" s="21"/>
    </row>
    <row r="2611" spans="1:11" x14ac:dyDescent="0.15">
      <c r="A2611" s="28">
        <v>40333</v>
      </c>
      <c r="B2611" s="27">
        <v>-46.25</v>
      </c>
      <c r="C2611" s="27">
        <v>-498.45</v>
      </c>
      <c r="D2611" s="27">
        <v>-60.65</v>
      </c>
      <c r="E2611" s="27">
        <v>-580.25</v>
      </c>
      <c r="F2611" s="27">
        <v>-139.25</v>
      </c>
      <c r="G2611" s="27">
        <v>-574.5</v>
      </c>
      <c r="H2611" s="27">
        <v>-58.5</v>
      </c>
      <c r="I2611" s="27">
        <v>-90.75</v>
      </c>
      <c r="J2611" s="27">
        <v>-69.900000000000006</v>
      </c>
      <c r="K2611" s="21"/>
    </row>
    <row r="2612" spans="1:11" x14ac:dyDescent="0.15">
      <c r="A2612" s="28">
        <v>40332</v>
      </c>
      <c r="B2612" s="27">
        <v>-46.25</v>
      </c>
      <c r="C2612" s="27">
        <v>-450.15</v>
      </c>
      <c r="D2612" s="27">
        <v>-13.55</v>
      </c>
      <c r="E2612" s="27">
        <v>-564.35</v>
      </c>
      <c r="F2612" s="27">
        <v>-124.95</v>
      </c>
      <c r="G2612" s="27">
        <v>-587.70000000000005</v>
      </c>
      <c r="H2612" s="27">
        <v>-73.3</v>
      </c>
      <c r="I2612" s="27">
        <v>-76.45</v>
      </c>
      <c r="J2612" s="27">
        <v>-69.900000000000006</v>
      </c>
      <c r="K2612" s="21"/>
    </row>
    <row r="2613" spans="1:11" x14ac:dyDescent="0.15">
      <c r="A2613" s="28">
        <v>40330</v>
      </c>
      <c r="B2613" s="27">
        <v>-46.25</v>
      </c>
      <c r="C2613" s="27">
        <v>-450.15</v>
      </c>
      <c r="D2613" s="27">
        <v>-13.55</v>
      </c>
      <c r="E2613" s="27">
        <v>-564.35</v>
      </c>
      <c r="F2613" s="27">
        <v>-124.95</v>
      </c>
      <c r="G2613" s="27">
        <v>-563.54999999999995</v>
      </c>
      <c r="H2613" s="27">
        <v>-49.75</v>
      </c>
      <c r="I2613" s="27">
        <v>-76.45</v>
      </c>
      <c r="J2613" s="27">
        <v>-38.5</v>
      </c>
      <c r="K2613" s="21"/>
    </row>
    <row r="2614" spans="1:11" x14ac:dyDescent="0.15">
      <c r="A2614" s="28">
        <v>40329</v>
      </c>
      <c r="B2614" s="27">
        <v>-29.5</v>
      </c>
      <c r="C2614" s="27">
        <v>-450.15</v>
      </c>
      <c r="D2614" s="27">
        <v>-13.55</v>
      </c>
      <c r="E2614" s="27">
        <v>-564.35</v>
      </c>
      <c r="F2614" s="27">
        <v>-124.95</v>
      </c>
      <c r="G2614" s="27">
        <v>-555.29999999999995</v>
      </c>
      <c r="H2614" s="27">
        <v>-40.5</v>
      </c>
      <c r="I2614" s="27">
        <v>-63.05</v>
      </c>
      <c r="J2614" s="27">
        <v>-49.25</v>
      </c>
      <c r="K2614" s="21"/>
    </row>
    <row r="2615" spans="1:11" x14ac:dyDescent="0.15">
      <c r="A2615" s="28">
        <v>40326</v>
      </c>
      <c r="B2615" s="27">
        <v>-29.5</v>
      </c>
      <c r="C2615" s="27">
        <v>-416</v>
      </c>
      <c r="D2615" s="27">
        <v>-40</v>
      </c>
      <c r="E2615" s="27">
        <v>-467.75</v>
      </c>
      <c r="F2615" s="27">
        <v>-30.75</v>
      </c>
      <c r="G2615" s="27">
        <v>-547.04999999999995</v>
      </c>
      <c r="H2615" s="27">
        <v>-31.25</v>
      </c>
      <c r="I2615" s="27">
        <v>-18.7</v>
      </c>
      <c r="J2615" s="27">
        <v>-40</v>
      </c>
      <c r="K2615" s="21"/>
    </row>
    <row r="2616" spans="1:11" x14ac:dyDescent="0.15">
      <c r="A2616" s="28">
        <v>40324</v>
      </c>
      <c r="B2616" s="27">
        <v>-29.5</v>
      </c>
      <c r="C2616" s="27">
        <v>-416</v>
      </c>
      <c r="D2616" s="27">
        <v>-40</v>
      </c>
      <c r="E2616" s="27">
        <v>-467.75</v>
      </c>
      <c r="F2616" s="27">
        <v>-30.75</v>
      </c>
      <c r="G2616" s="27">
        <v>-547.04999999999995</v>
      </c>
      <c r="H2616" s="27">
        <v>-31.25</v>
      </c>
      <c r="I2616" s="27">
        <v>-18.7</v>
      </c>
      <c r="J2616" s="27">
        <v>-40</v>
      </c>
      <c r="K2616" s="21"/>
    </row>
    <row r="2617" spans="1:11" x14ac:dyDescent="0.15">
      <c r="A2617" s="28">
        <v>40323</v>
      </c>
      <c r="B2617" s="27">
        <v>-29.5</v>
      </c>
      <c r="C2617" s="27">
        <v>-416</v>
      </c>
      <c r="D2617" s="27">
        <v>-40</v>
      </c>
      <c r="E2617" s="27">
        <v>-467.75</v>
      </c>
      <c r="F2617" s="27">
        <v>-30.75</v>
      </c>
      <c r="G2617" s="27">
        <v>-530.95000000000005</v>
      </c>
      <c r="H2617" s="27">
        <v>-15.55</v>
      </c>
      <c r="I2617" s="27">
        <v>12.7</v>
      </c>
      <c r="J2617" s="27">
        <v>27</v>
      </c>
      <c r="K2617" s="21"/>
    </row>
    <row r="2618" spans="1:11" x14ac:dyDescent="0.15">
      <c r="A2618" s="28">
        <v>40322</v>
      </c>
      <c r="B2618" s="27">
        <v>-40.950000000000003</v>
      </c>
      <c r="C2618" s="27">
        <v>-307.25</v>
      </c>
      <c r="D2618" s="27">
        <v>47.75</v>
      </c>
      <c r="E2618" s="27">
        <v>-379</v>
      </c>
      <c r="F2618" s="27">
        <v>107</v>
      </c>
      <c r="G2618" s="27">
        <v>-456</v>
      </c>
      <c r="H2618" s="27">
        <v>102.5</v>
      </c>
      <c r="I2618" s="27">
        <v>42.7</v>
      </c>
      <c r="J2618" s="27">
        <v>-0.75</v>
      </c>
      <c r="K2618" s="21"/>
    </row>
    <row r="2619" spans="1:11" x14ac:dyDescent="0.15">
      <c r="A2619" s="28">
        <v>40319</v>
      </c>
      <c r="B2619" s="27">
        <v>-40.950000000000003</v>
      </c>
      <c r="C2619" s="27">
        <v>-307.25</v>
      </c>
      <c r="D2619" s="27">
        <v>47.75</v>
      </c>
      <c r="E2619" s="27">
        <v>-370.75</v>
      </c>
      <c r="F2619" s="27">
        <v>116.25</v>
      </c>
      <c r="G2619" s="27">
        <v>-415.75</v>
      </c>
      <c r="H2619" s="27">
        <v>49.25</v>
      </c>
      <c r="I2619" s="27">
        <v>120.55</v>
      </c>
      <c r="J2619" s="27">
        <v>108.5</v>
      </c>
      <c r="K2619" s="21"/>
    </row>
    <row r="2620" spans="1:11" x14ac:dyDescent="0.15">
      <c r="A2620" s="28">
        <v>40318</v>
      </c>
      <c r="B2620" s="27">
        <v>-112.65</v>
      </c>
      <c r="C2620" s="27">
        <v>-343.1</v>
      </c>
      <c r="D2620" s="27">
        <v>41.3</v>
      </c>
      <c r="E2620" s="27">
        <v>-420.75</v>
      </c>
      <c r="F2620" s="27">
        <v>66.25</v>
      </c>
      <c r="G2620" s="27">
        <v>-455.75</v>
      </c>
      <c r="H2620" s="27">
        <v>29.25</v>
      </c>
      <c r="I2620" s="27">
        <v>36.25</v>
      </c>
      <c r="J2620" s="27">
        <v>24.2</v>
      </c>
      <c r="K2620" s="21"/>
    </row>
    <row r="2621" spans="1:11" x14ac:dyDescent="0.15">
      <c r="A2621" s="28">
        <v>40316</v>
      </c>
      <c r="B2621" s="27">
        <v>-120.9</v>
      </c>
      <c r="C2621" s="27">
        <v>-343.1</v>
      </c>
      <c r="D2621" s="27">
        <v>41.3</v>
      </c>
      <c r="E2621" s="27">
        <v>-429</v>
      </c>
      <c r="F2621" s="27">
        <v>7</v>
      </c>
      <c r="G2621" s="27">
        <v>-423.75</v>
      </c>
      <c r="H2621" s="27">
        <v>29.25</v>
      </c>
      <c r="I2621" s="27">
        <v>12.7</v>
      </c>
      <c r="J2621" s="27">
        <v>-5.8</v>
      </c>
      <c r="K2621" s="21"/>
    </row>
    <row r="2622" spans="1:11" x14ac:dyDescent="0.15">
      <c r="A2622" s="28">
        <v>40315</v>
      </c>
      <c r="B2622" s="27">
        <v>-88.5</v>
      </c>
      <c r="C2622" s="27">
        <v>-318.75</v>
      </c>
      <c r="D2622" s="27">
        <v>66.25</v>
      </c>
      <c r="E2622" s="27">
        <v>-412.5</v>
      </c>
      <c r="F2622" s="27">
        <v>25.5</v>
      </c>
      <c r="G2622" s="27">
        <v>-415.5</v>
      </c>
      <c r="H2622" s="27">
        <v>38.5</v>
      </c>
      <c r="I2622" s="27">
        <v>37.65</v>
      </c>
      <c r="J2622" s="27">
        <v>12.7</v>
      </c>
      <c r="K2622" s="21"/>
    </row>
    <row r="2623" spans="1:11" x14ac:dyDescent="0.15">
      <c r="A2623" s="28">
        <v>40312</v>
      </c>
      <c r="B2623" s="27">
        <v>-80.25</v>
      </c>
      <c r="C2623" s="27">
        <v>-286.35000000000002</v>
      </c>
      <c r="D2623" s="27">
        <v>79.05</v>
      </c>
      <c r="E2623" s="27">
        <v>-372.25</v>
      </c>
      <c r="F2623" s="27">
        <v>64.75</v>
      </c>
      <c r="G2623" s="27">
        <v>-399</v>
      </c>
      <c r="H2623" s="27">
        <v>7</v>
      </c>
      <c r="I2623" s="27">
        <v>58.3</v>
      </c>
      <c r="J2623" s="27">
        <v>24.1</v>
      </c>
      <c r="K2623" s="21"/>
    </row>
    <row r="2624" spans="1:11" x14ac:dyDescent="0.15">
      <c r="A2624" s="28">
        <v>40311</v>
      </c>
      <c r="B2624" s="27">
        <v>-80.25</v>
      </c>
      <c r="C2624" s="27">
        <v>-286.35000000000002</v>
      </c>
      <c r="D2624" s="27">
        <v>79.05</v>
      </c>
      <c r="E2624" s="27">
        <v>-388.15</v>
      </c>
      <c r="F2624" s="27">
        <v>50.45</v>
      </c>
      <c r="G2624" s="27">
        <v>-374.85</v>
      </c>
      <c r="H2624" s="27">
        <v>30.55</v>
      </c>
      <c r="I2624" s="27">
        <v>83.25</v>
      </c>
      <c r="J2624" s="27">
        <v>88.3</v>
      </c>
      <c r="K2624" s="21"/>
    </row>
    <row r="2625" spans="1:11" x14ac:dyDescent="0.15">
      <c r="A2625" s="28">
        <v>40310</v>
      </c>
      <c r="B2625" s="27">
        <v>-80.25</v>
      </c>
      <c r="C2625" s="27">
        <v>-286.35000000000002</v>
      </c>
      <c r="D2625" s="27">
        <v>79.05</v>
      </c>
      <c r="E2625" s="27">
        <v>-388.15</v>
      </c>
      <c r="F2625" s="27">
        <v>50.45</v>
      </c>
      <c r="G2625" s="27">
        <v>-374.85</v>
      </c>
      <c r="H2625" s="27">
        <v>30.55</v>
      </c>
      <c r="I2625" s="27">
        <v>83.25</v>
      </c>
      <c r="J2625" s="27">
        <v>88.3</v>
      </c>
      <c r="K2625" s="21"/>
    </row>
    <row r="2626" spans="1:11" x14ac:dyDescent="0.15">
      <c r="A2626" s="28">
        <v>40309</v>
      </c>
      <c r="B2626" s="27">
        <v>-80.25</v>
      </c>
      <c r="C2626" s="27">
        <v>-286.35000000000002</v>
      </c>
      <c r="D2626" s="27">
        <v>79.05</v>
      </c>
      <c r="E2626" s="27">
        <v>-388.15</v>
      </c>
      <c r="F2626" s="27">
        <v>50.45</v>
      </c>
      <c r="G2626" s="27">
        <v>-374.85</v>
      </c>
      <c r="H2626" s="27">
        <v>30.55</v>
      </c>
      <c r="I2626" s="27">
        <v>83.25</v>
      </c>
      <c r="J2626" s="27">
        <v>88.3</v>
      </c>
      <c r="K2626" s="21"/>
    </row>
    <row r="2627" spans="1:11" x14ac:dyDescent="0.15">
      <c r="A2627" s="28">
        <v>40308</v>
      </c>
      <c r="B2627" s="27">
        <v>-80.25</v>
      </c>
      <c r="C2627" s="27">
        <v>-286.35000000000002</v>
      </c>
      <c r="D2627" s="27">
        <v>79.05</v>
      </c>
      <c r="E2627" s="27">
        <v>-388.15</v>
      </c>
      <c r="F2627" s="27">
        <v>50.45</v>
      </c>
      <c r="G2627" s="27">
        <v>-374.85</v>
      </c>
      <c r="H2627" s="27">
        <v>30.55</v>
      </c>
      <c r="I2627" s="27">
        <v>83.25</v>
      </c>
      <c r="J2627" s="27">
        <v>88.3</v>
      </c>
      <c r="K2627" s="21"/>
    </row>
    <row r="2628" spans="1:11" x14ac:dyDescent="0.15">
      <c r="A2628" s="28">
        <v>40305</v>
      </c>
      <c r="B2628" s="27">
        <v>-80.25</v>
      </c>
      <c r="C2628" s="27">
        <v>-246.1</v>
      </c>
      <c r="D2628" s="27">
        <v>118.3</v>
      </c>
      <c r="E2628" s="27">
        <v>-323.75</v>
      </c>
      <c r="F2628" s="27">
        <v>113.25</v>
      </c>
      <c r="G2628" s="27">
        <v>-358.75</v>
      </c>
      <c r="H2628" s="27">
        <v>46.25</v>
      </c>
      <c r="I2628" s="27">
        <v>91.1</v>
      </c>
      <c r="J2628" s="27">
        <v>88.3</v>
      </c>
      <c r="K2628" s="21"/>
    </row>
    <row r="2629" spans="1:11" x14ac:dyDescent="0.15">
      <c r="A2629" s="28">
        <v>40304</v>
      </c>
      <c r="B2629" s="27">
        <v>-80.25</v>
      </c>
      <c r="C2629" s="27">
        <v>-229.6</v>
      </c>
      <c r="D2629" s="27">
        <v>116.8</v>
      </c>
      <c r="E2629" s="27">
        <v>-315.5</v>
      </c>
      <c r="F2629" s="27">
        <v>102.5</v>
      </c>
      <c r="G2629" s="27">
        <v>-302</v>
      </c>
      <c r="H2629" s="27">
        <v>104</v>
      </c>
      <c r="I2629" s="27">
        <v>116.05</v>
      </c>
      <c r="J2629" s="27">
        <v>105.4</v>
      </c>
      <c r="K2629" s="21"/>
    </row>
    <row r="2630" spans="1:11" x14ac:dyDescent="0.15">
      <c r="A2630" s="28">
        <v>40303</v>
      </c>
      <c r="B2630" s="27">
        <v>-80.25</v>
      </c>
      <c r="C2630" s="27">
        <v>-229.6</v>
      </c>
      <c r="D2630" s="27">
        <v>116.8</v>
      </c>
      <c r="E2630" s="27">
        <v>-315.5</v>
      </c>
      <c r="F2630" s="27">
        <v>102.5</v>
      </c>
      <c r="G2630" s="27">
        <v>-302</v>
      </c>
      <c r="H2630" s="27">
        <v>104</v>
      </c>
      <c r="I2630" s="27">
        <v>116.05</v>
      </c>
      <c r="J2630" s="27">
        <v>105.4</v>
      </c>
      <c r="K2630" s="21"/>
    </row>
    <row r="2631" spans="1:11" x14ac:dyDescent="0.15">
      <c r="A2631" s="28">
        <v>40282</v>
      </c>
      <c r="B2631" s="27">
        <v>-118.5</v>
      </c>
      <c r="C2631" s="27">
        <v>-270.25</v>
      </c>
      <c r="D2631" s="27">
        <v>74.75</v>
      </c>
      <c r="E2631" s="27">
        <v>-323.75</v>
      </c>
      <c r="F2631" s="27">
        <v>93.25</v>
      </c>
      <c r="G2631" s="27">
        <v>-302</v>
      </c>
      <c r="H2631" s="27">
        <v>104</v>
      </c>
      <c r="I2631" s="27">
        <v>119.7</v>
      </c>
      <c r="J2631" s="27">
        <v>94.75</v>
      </c>
      <c r="K2631" s="21"/>
    </row>
    <row r="2632" spans="1:11" x14ac:dyDescent="0.15">
      <c r="A2632" s="28">
        <v>40280</v>
      </c>
      <c r="B2632" s="27">
        <v>-118.5</v>
      </c>
      <c r="C2632" s="27">
        <v>-270.25</v>
      </c>
      <c r="D2632" s="27">
        <v>74.75</v>
      </c>
      <c r="E2632" s="27">
        <v>-323.75</v>
      </c>
      <c r="F2632" s="27">
        <v>93.25</v>
      </c>
      <c r="G2632" s="27">
        <v>-302</v>
      </c>
      <c r="H2632" s="27">
        <v>104</v>
      </c>
      <c r="I2632" s="27">
        <v>119.7</v>
      </c>
      <c r="J2632" s="27">
        <v>94.75</v>
      </c>
      <c r="K2632" s="21"/>
    </row>
    <row r="2633" spans="1:11" x14ac:dyDescent="0.15">
      <c r="A2633" s="28">
        <v>40275</v>
      </c>
      <c r="B2633" s="27">
        <v>-118.5</v>
      </c>
      <c r="C2633" s="27">
        <v>-270.25</v>
      </c>
      <c r="D2633" s="27">
        <v>74.75</v>
      </c>
      <c r="E2633" s="27">
        <v>-323.75</v>
      </c>
      <c r="F2633" s="27">
        <v>93.25</v>
      </c>
      <c r="G2633" s="27">
        <v>-342.25</v>
      </c>
      <c r="H2633" s="27">
        <v>64.75</v>
      </c>
      <c r="I2633" s="27">
        <v>111.85</v>
      </c>
      <c r="J2633" s="27">
        <v>79.05</v>
      </c>
      <c r="K2633" s="21"/>
    </row>
    <row r="2634" spans="1:11" x14ac:dyDescent="0.15">
      <c r="A2634" s="28">
        <v>40274</v>
      </c>
      <c r="B2634" s="27">
        <v>-151.5</v>
      </c>
      <c r="C2634" s="27">
        <v>-286.75</v>
      </c>
      <c r="D2634" s="27">
        <v>56.25</v>
      </c>
      <c r="E2634" s="27">
        <v>-333.2</v>
      </c>
      <c r="F2634" s="27">
        <v>84</v>
      </c>
      <c r="G2634" s="27">
        <v>-350.5</v>
      </c>
      <c r="H2634" s="27">
        <v>55.5</v>
      </c>
      <c r="I2634" s="27">
        <v>66.900000000000006</v>
      </c>
      <c r="J2634" s="27">
        <v>63.35</v>
      </c>
      <c r="K2634" s="21"/>
    </row>
    <row r="2635" spans="1:11" x14ac:dyDescent="0.15">
      <c r="A2635" s="28">
        <v>40270</v>
      </c>
      <c r="B2635" s="27">
        <v>-151.5</v>
      </c>
      <c r="C2635" s="27">
        <v>-286.75</v>
      </c>
      <c r="D2635" s="27">
        <v>56.25</v>
      </c>
      <c r="E2635" s="27">
        <v>-333.2</v>
      </c>
      <c r="F2635" s="27">
        <v>84</v>
      </c>
      <c r="G2635" s="27">
        <v>-326.75</v>
      </c>
      <c r="H2635" s="27">
        <v>76.25</v>
      </c>
      <c r="I2635" s="27">
        <v>74.75</v>
      </c>
      <c r="J2635" s="27">
        <v>59.15</v>
      </c>
      <c r="K2635" s="21"/>
    </row>
    <row r="2636" spans="1:11" x14ac:dyDescent="0.15">
      <c r="A2636" s="28">
        <v>40269</v>
      </c>
      <c r="B2636" s="27">
        <v>-151.5</v>
      </c>
      <c r="C2636" s="27">
        <v>-286.75</v>
      </c>
      <c r="D2636" s="27">
        <v>56.25</v>
      </c>
      <c r="E2636" s="27">
        <v>-333.2</v>
      </c>
      <c r="F2636" s="27">
        <v>84</v>
      </c>
      <c r="G2636" s="27">
        <v>-326.75</v>
      </c>
      <c r="H2636" s="27">
        <v>76.25</v>
      </c>
      <c r="I2636" s="27">
        <v>74.75</v>
      </c>
      <c r="J2636" s="27">
        <v>59.15</v>
      </c>
      <c r="K2636" s="21"/>
    </row>
    <row r="2637" spans="1:11" x14ac:dyDescent="0.15">
      <c r="A2637" s="28">
        <v>40268</v>
      </c>
      <c r="B2637" s="27">
        <v>-151.5</v>
      </c>
      <c r="C2637" s="27">
        <v>-286.75</v>
      </c>
      <c r="D2637" s="27">
        <v>56.25</v>
      </c>
      <c r="E2637" s="27">
        <v>-333.2</v>
      </c>
      <c r="F2637" s="27">
        <v>84</v>
      </c>
      <c r="G2637" s="27">
        <v>-286.5</v>
      </c>
      <c r="H2637" s="27">
        <v>115.5</v>
      </c>
      <c r="I2637" s="27">
        <v>129.69999999999999</v>
      </c>
      <c r="J2637" s="27">
        <v>115.5</v>
      </c>
      <c r="K2637" s="21"/>
    </row>
    <row r="2638" spans="1:11" x14ac:dyDescent="0.15">
      <c r="A2638" s="28">
        <v>40267</v>
      </c>
      <c r="B2638" s="27">
        <v>-151.5</v>
      </c>
      <c r="C2638" s="27">
        <v>-295</v>
      </c>
      <c r="D2638" s="27">
        <v>47</v>
      </c>
      <c r="E2638" s="27">
        <v>-340.25</v>
      </c>
      <c r="F2638" s="27">
        <v>74.75</v>
      </c>
      <c r="G2638" s="27">
        <v>-303</v>
      </c>
      <c r="H2638" s="27">
        <v>97</v>
      </c>
      <c r="I2638" s="27">
        <v>129.69999999999999</v>
      </c>
      <c r="J2638" s="27">
        <v>22.05</v>
      </c>
      <c r="K2638" s="21"/>
    </row>
    <row r="2639" spans="1:11" x14ac:dyDescent="0.15">
      <c r="A2639" s="28">
        <v>40266</v>
      </c>
      <c r="B2639" s="27">
        <v>-151.5</v>
      </c>
      <c r="C2639" s="27">
        <v>-295</v>
      </c>
      <c r="D2639" s="27">
        <v>47</v>
      </c>
      <c r="E2639" s="27">
        <v>-340.25</v>
      </c>
      <c r="F2639" s="27">
        <v>74.75</v>
      </c>
      <c r="G2639" s="27">
        <v>-343.25</v>
      </c>
      <c r="H2639" s="27">
        <v>57.75</v>
      </c>
      <c r="I2639" s="27">
        <v>74.75</v>
      </c>
      <c r="J2639" s="27">
        <v>-1.5</v>
      </c>
      <c r="K2639" s="21"/>
    </row>
    <row r="2640" spans="1:11" x14ac:dyDescent="0.15">
      <c r="A2640" s="28">
        <v>40252</v>
      </c>
      <c r="B2640" s="27">
        <v>-151.5</v>
      </c>
      <c r="C2640" s="27">
        <v>-322.64999999999998</v>
      </c>
      <c r="D2640" s="27">
        <v>-88.05</v>
      </c>
      <c r="E2640" s="27">
        <v>-382</v>
      </c>
      <c r="F2640" s="27">
        <v>-26</v>
      </c>
      <c r="G2640" s="27">
        <v>-437.25</v>
      </c>
      <c r="H2640" s="27">
        <v>-102.25</v>
      </c>
      <c r="I2640" s="27">
        <v>-47.4</v>
      </c>
      <c r="J2640" s="27">
        <v>-50.1</v>
      </c>
      <c r="K2640" s="21"/>
    </row>
    <row r="2641" spans="1:11" x14ac:dyDescent="0.15">
      <c r="A2641" s="28">
        <v>40249</v>
      </c>
      <c r="B2641" s="27">
        <v>-151.5</v>
      </c>
      <c r="C2641" s="27">
        <v>-322.64999999999998</v>
      </c>
      <c r="D2641" s="27">
        <v>-88.05</v>
      </c>
      <c r="E2641" s="27">
        <v>-341.75</v>
      </c>
      <c r="F2641" s="27">
        <v>13.25</v>
      </c>
      <c r="G2641" s="27">
        <v>-348.5</v>
      </c>
      <c r="H2641" s="27">
        <v>-14.5</v>
      </c>
      <c r="I2641" s="27">
        <v>-8.15</v>
      </c>
      <c r="J2641" s="27">
        <v>-23.75</v>
      </c>
      <c r="K2641" s="21"/>
    </row>
    <row r="2642" spans="1:11" x14ac:dyDescent="0.15">
      <c r="A2642" s="28">
        <v>40246</v>
      </c>
      <c r="B2642" s="27">
        <v>-94.75</v>
      </c>
      <c r="C2642" s="27">
        <v>-298.5</v>
      </c>
      <c r="D2642" s="27">
        <v>-64.5</v>
      </c>
      <c r="E2642" s="27">
        <v>-341.75</v>
      </c>
      <c r="F2642" s="27">
        <v>13.25</v>
      </c>
      <c r="G2642" s="27">
        <v>-348.5</v>
      </c>
      <c r="H2642" s="27">
        <v>-14.5</v>
      </c>
      <c r="I2642" s="27">
        <v>7.55</v>
      </c>
      <c r="J2642" s="27">
        <v>15.5</v>
      </c>
      <c r="K2642" s="21"/>
    </row>
    <row r="2643" spans="1:11" x14ac:dyDescent="0.15">
      <c r="A2643" s="28">
        <v>40245</v>
      </c>
      <c r="B2643" s="27">
        <v>-111.25</v>
      </c>
      <c r="C2643" s="27">
        <v>-258.25</v>
      </c>
      <c r="D2643" s="27">
        <v>-25.25</v>
      </c>
      <c r="E2643" s="27">
        <v>-341.75</v>
      </c>
      <c r="F2643" s="27">
        <v>-6.75</v>
      </c>
      <c r="G2643" s="27">
        <v>-356.75</v>
      </c>
      <c r="H2643" s="27">
        <v>-23.75</v>
      </c>
      <c r="I2643" s="27">
        <v>-30.3</v>
      </c>
      <c r="J2643" s="27">
        <v>-13.75</v>
      </c>
      <c r="K2643" s="21"/>
    </row>
    <row r="2644" spans="1:11" x14ac:dyDescent="0.15">
      <c r="A2644" s="28">
        <v>40240</v>
      </c>
      <c r="B2644" s="27">
        <v>-111.25</v>
      </c>
      <c r="C2644" s="27">
        <v>-177.75</v>
      </c>
      <c r="D2644" s="27">
        <v>53.25</v>
      </c>
      <c r="E2644" s="27">
        <v>-261.25</v>
      </c>
      <c r="F2644" s="27">
        <v>71.75</v>
      </c>
      <c r="G2644" s="27">
        <v>-268</v>
      </c>
      <c r="H2644" s="27">
        <v>64</v>
      </c>
      <c r="I2644" s="27">
        <v>56.05</v>
      </c>
      <c r="J2644" s="27">
        <v>9.8000000000000007</v>
      </c>
      <c r="K2644" s="21"/>
    </row>
    <row r="2645" spans="1:11" x14ac:dyDescent="0.15">
      <c r="A2645" s="28">
        <v>40239</v>
      </c>
      <c r="B2645" s="27">
        <v>-111.25</v>
      </c>
      <c r="C2645" s="27">
        <v>-177.75</v>
      </c>
      <c r="D2645" s="27">
        <v>53.25</v>
      </c>
      <c r="E2645" s="27">
        <v>-261.25</v>
      </c>
      <c r="F2645" s="27">
        <v>71.75</v>
      </c>
      <c r="G2645" s="27">
        <v>-268</v>
      </c>
      <c r="H2645" s="27">
        <v>64</v>
      </c>
      <c r="I2645" s="27">
        <v>56.05</v>
      </c>
      <c r="J2645" s="27">
        <v>9.8000000000000007</v>
      </c>
      <c r="K2645" s="21"/>
    </row>
    <row r="2646" spans="1:11" x14ac:dyDescent="0.15">
      <c r="A2646" s="28">
        <v>40238</v>
      </c>
      <c r="B2646" s="27">
        <v>-111.25</v>
      </c>
      <c r="C2646" s="27">
        <v>-127.75</v>
      </c>
      <c r="D2646" s="27">
        <v>53.25</v>
      </c>
      <c r="E2646" s="27">
        <v>-103</v>
      </c>
      <c r="F2646" s="27">
        <v>81</v>
      </c>
      <c r="G2646" s="27">
        <v>-151.5</v>
      </c>
      <c r="H2646" s="27">
        <v>82.5</v>
      </c>
      <c r="I2646" s="27">
        <v>65.3</v>
      </c>
      <c r="J2646" s="27">
        <v>28.3</v>
      </c>
      <c r="K2646" s="21"/>
    </row>
    <row r="2647" spans="1:11" x14ac:dyDescent="0.15">
      <c r="A2647" s="28">
        <v>40234</v>
      </c>
      <c r="B2647" s="27">
        <v>-111.25</v>
      </c>
      <c r="C2647" s="27">
        <v>-177.75</v>
      </c>
      <c r="D2647" s="27">
        <v>3.25</v>
      </c>
      <c r="E2647" s="27">
        <v>-103</v>
      </c>
      <c r="F2647" s="27">
        <v>31</v>
      </c>
      <c r="G2647" s="27">
        <v>-161.25</v>
      </c>
      <c r="H2647" s="27">
        <v>71.75</v>
      </c>
      <c r="I2647" s="27">
        <v>35.299999999999997</v>
      </c>
      <c r="J2647" s="27">
        <v>-21.7</v>
      </c>
      <c r="K2647" s="21"/>
    </row>
    <row r="2648" spans="1:11" x14ac:dyDescent="0.15">
      <c r="A2648" s="28">
        <v>40232</v>
      </c>
      <c r="B2648" s="27">
        <v>-141.25</v>
      </c>
      <c r="C2648" s="27">
        <v>-177.75</v>
      </c>
      <c r="D2648" s="27">
        <v>-46.75</v>
      </c>
      <c r="E2648" s="27">
        <v>-143.25</v>
      </c>
      <c r="F2648" s="27">
        <v>-58.25</v>
      </c>
      <c r="G2648" s="27">
        <v>-211.25</v>
      </c>
      <c r="H2648" s="27">
        <v>-28.25</v>
      </c>
      <c r="I2648" s="27">
        <v>-26.85</v>
      </c>
      <c r="J2648" s="27">
        <v>-71.7</v>
      </c>
      <c r="K2648" s="21"/>
    </row>
    <row r="2649" spans="1:11" x14ac:dyDescent="0.15">
      <c r="A2649" s="28">
        <v>40211</v>
      </c>
      <c r="B2649" s="27">
        <v>-141.25</v>
      </c>
      <c r="C2649" s="27">
        <v>-162.25</v>
      </c>
      <c r="D2649" s="27">
        <v>-85.25</v>
      </c>
      <c r="E2649" s="27">
        <v>-374.75</v>
      </c>
      <c r="F2649" s="27">
        <v>-193.75</v>
      </c>
      <c r="G2649" s="27">
        <v>-328.55</v>
      </c>
      <c r="H2649" s="27">
        <v>-52.35</v>
      </c>
      <c r="I2649" s="27">
        <v>-65.25</v>
      </c>
      <c r="J2649" s="27">
        <v>-150.75</v>
      </c>
      <c r="K2649" s="21"/>
    </row>
    <row r="2650" spans="1:11" x14ac:dyDescent="0.15">
      <c r="A2650" s="28">
        <v>40204</v>
      </c>
      <c r="B2650" s="27">
        <v>-68</v>
      </c>
      <c r="C2650" s="27">
        <v>-112.72</v>
      </c>
      <c r="D2650" s="27">
        <v>-29.75</v>
      </c>
      <c r="E2650" s="27">
        <v>-180.75</v>
      </c>
      <c r="F2650" s="27">
        <v>0.25</v>
      </c>
      <c r="G2650" s="27">
        <v>-263.25</v>
      </c>
      <c r="H2650" s="27">
        <v>16.05</v>
      </c>
      <c r="I2650" s="27">
        <v>4.55</v>
      </c>
      <c r="J2650" s="27">
        <v>-25.25</v>
      </c>
      <c r="K2650" s="21"/>
    </row>
    <row r="2651" spans="1:11" x14ac:dyDescent="0.15">
      <c r="A2651" s="28">
        <v>40199</v>
      </c>
      <c r="B2651" s="27">
        <v>-68</v>
      </c>
      <c r="C2651" s="27">
        <v>-112.72</v>
      </c>
      <c r="D2651" s="27">
        <v>-59.75</v>
      </c>
      <c r="E2651" s="27">
        <v>-180.75</v>
      </c>
      <c r="F2651" s="27">
        <v>-49.75</v>
      </c>
      <c r="G2651" s="27">
        <v>-126.5</v>
      </c>
      <c r="H2651" s="27">
        <v>99.5</v>
      </c>
      <c r="I2651" s="27">
        <v>28.75</v>
      </c>
      <c r="J2651" s="27">
        <v>-75.25</v>
      </c>
      <c r="K2651" s="21"/>
    </row>
    <row r="2652" spans="1:11" x14ac:dyDescent="0.15">
      <c r="A2652" s="28">
        <v>40198</v>
      </c>
      <c r="B2652" s="27">
        <v>-43.85</v>
      </c>
      <c r="C2652" s="27">
        <v>-23.6</v>
      </c>
      <c r="D2652" s="27">
        <v>30.8</v>
      </c>
      <c r="E2652" s="27">
        <v>-124</v>
      </c>
      <c r="F2652" s="27">
        <v>8</v>
      </c>
      <c r="G2652" s="27">
        <v>-78</v>
      </c>
      <c r="H2652" s="27">
        <v>148</v>
      </c>
      <c r="I2652" s="27">
        <v>47.25</v>
      </c>
      <c r="J2652" s="27">
        <v>-19.75</v>
      </c>
      <c r="K2652" s="21"/>
    </row>
    <row r="2653" spans="1:11" x14ac:dyDescent="0.15">
      <c r="A2653" s="28">
        <v>40196</v>
      </c>
      <c r="B2653" s="27">
        <v>-27.75</v>
      </c>
      <c r="C2653" s="27">
        <v>26.4</v>
      </c>
      <c r="D2653" s="27">
        <v>30.8</v>
      </c>
      <c r="E2653" s="27">
        <v>-33.75</v>
      </c>
      <c r="F2653" s="27">
        <v>47.25</v>
      </c>
      <c r="G2653" s="27">
        <v>22</v>
      </c>
      <c r="H2653" s="27">
        <v>148</v>
      </c>
      <c r="I2653" s="27">
        <v>86.5</v>
      </c>
      <c r="J2653" s="27">
        <v>28.75</v>
      </c>
      <c r="K2653" s="21"/>
    </row>
    <row r="2654" spans="1:11" x14ac:dyDescent="0.15">
      <c r="A2654" s="28">
        <v>40189</v>
      </c>
      <c r="B2654" s="27">
        <v>-19.5</v>
      </c>
      <c r="C2654" s="27">
        <v>67.25</v>
      </c>
      <c r="D2654" s="27">
        <v>54.25</v>
      </c>
      <c r="E2654" s="27">
        <v>48.75</v>
      </c>
      <c r="F2654" s="27">
        <v>139.75</v>
      </c>
      <c r="G2654" s="27">
        <v>168.5</v>
      </c>
      <c r="H2654" s="27">
        <v>250.5</v>
      </c>
      <c r="I2654" s="27">
        <v>184.05</v>
      </c>
      <c r="J2654" s="27">
        <v>195.55</v>
      </c>
      <c r="K2654" s="21"/>
    </row>
    <row r="2655" spans="1:11" x14ac:dyDescent="0.15">
      <c r="A2655" s="28">
        <v>40185</v>
      </c>
      <c r="B2655" s="27">
        <v>-19.5</v>
      </c>
      <c r="C2655" s="27">
        <v>51.15</v>
      </c>
      <c r="D2655" s="27">
        <v>38.549999999999997</v>
      </c>
      <c r="E2655" s="27">
        <v>48.75</v>
      </c>
      <c r="F2655" s="27">
        <v>139.75</v>
      </c>
      <c r="G2655" s="27">
        <v>218</v>
      </c>
      <c r="H2655" s="27">
        <v>306</v>
      </c>
      <c r="I2655" s="27">
        <v>227.5</v>
      </c>
      <c r="J2655" s="27">
        <v>214.05</v>
      </c>
      <c r="K2655" s="21"/>
    </row>
    <row r="2656" spans="1:11" x14ac:dyDescent="0.15">
      <c r="A2656" s="28">
        <v>40183</v>
      </c>
      <c r="B2656" s="27">
        <v>-27.75</v>
      </c>
      <c r="C2656" s="27">
        <v>42.9</v>
      </c>
      <c r="D2656" s="27">
        <v>29.3</v>
      </c>
      <c r="E2656" s="27">
        <v>15.75</v>
      </c>
      <c r="F2656" s="27">
        <v>121.25</v>
      </c>
      <c r="G2656" s="27">
        <v>193.25</v>
      </c>
      <c r="H2656" s="27">
        <v>278.25</v>
      </c>
      <c r="I2656" s="27">
        <v>199.75</v>
      </c>
      <c r="J2656" s="27">
        <v>214.05</v>
      </c>
      <c r="K2656" s="21"/>
    </row>
    <row r="2657" spans="1:11" x14ac:dyDescent="0.15">
      <c r="A2657" s="28">
        <v>40178</v>
      </c>
      <c r="B2657" s="27">
        <v>12.5</v>
      </c>
      <c r="C2657" s="27">
        <v>91</v>
      </c>
      <c r="D2657" s="27">
        <v>25</v>
      </c>
      <c r="E2657" s="27">
        <v>15.75</v>
      </c>
      <c r="F2657" s="27">
        <v>52.75</v>
      </c>
      <c r="G2657" s="27">
        <v>176.75</v>
      </c>
      <c r="H2657" s="27">
        <v>209.75</v>
      </c>
      <c r="I2657" s="27">
        <v>120.5</v>
      </c>
      <c r="J2657" s="27">
        <v>125.55</v>
      </c>
      <c r="K2657" s="21"/>
    </row>
    <row r="2658" spans="1:11" x14ac:dyDescent="0.15">
      <c r="A2658" s="28">
        <v>40176</v>
      </c>
      <c r="B2658" s="27">
        <v>12.5</v>
      </c>
      <c r="C2658" s="27">
        <v>91</v>
      </c>
      <c r="D2658" s="27">
        <v>25</v>
      </c>
      <c r="E2658" s="27">
        <v>15.75</v>
      </c>
      <c r="F2658" s="27">
        <v>52.75</v>
      </c>
      <c r="G2658" s="27">
        <v>176.75</v>
      </c>
      <c r="H2658" s="27">
        <v>209.75</v>
      </c>
      <c r="I2658" s="27">
        <v>120.5</v>
      </c>
      <c r="J2658" s="27">
        <v>125.55</v>
      </c>
      <c r="K2658" s="21"/>
    </row>
    <row r="2659" spans="1:11" x14ac:dyDescent="0.15">
      <c r="A2659" s="28">
        <v>40172</v>
      </c>
      <c r="B2659" s="27">
        <v>12.5</v>
      </c>
      <c r="C2659" s="27">
        <v>123</v>
      </c>
      <c r="D2659" s="27">
        <v>55</v>
      </c>
      <c r="E2659" s="27">
        <v>88</v>
      </c>
      <c r="F2659" s="27">
        <v>102</v>
      </c>
      <c r="G2659" s="27">
        <v>120</v>
      </c>
      <c r="H2659" s="27">
        <v>132</v>
      </c>
      <c r="I2659" s="27">
        <v>111.25</v>
      </c>
      <c r="J2659" s="27">
        <v>116.3</v>
      </c>
      <c r="K2659" s="21"/>
    </row>
    <row r="2660" spans="1:11" x14ac:dyDescent="0.15">
      <c r="A2660" s="28">
        <v>40170</v>
      </c>
      <c r="B2660" s="27">
        <v>52.75</v>
      </c>
      <c r="C2660" s="27">
        <v>147.35</v>
      </c>
      <c r="D2660" s="27">
        <v>29.95</v>
      </c>
      <c r="E2660" s="27">
        <v>128.25</v>
      </c>
      <c r="F2660" s="27">
        <v>111.25</v>
      </c>
      <c r="G2660" s="27">
        <v>200.5</v>
      </c>
      <c r="H2660" s="27">
        <v>210.5</v>
      </c>
      <c r="I2660" s="27">
        <v>96.95</v>
      </c>
      <c r="J2660" s="27">
        <v>86.3</v>
      </c>
      <c r="K2660" s="21"/>
    </row>
    <row r="2661" spans="1:11" x14ac:dyDescent="0.15">
      <c r="A2661" s="28">
        <v>40169</v>
      </c>
      <c r="B2661" s="27">
        <v>52.75</v>
      </c>
      <c r="C2661" s="27">
        <v>147.35</v>
      </c>
      <c r="D2661" s="27">
        <v>29.95</v>
      </c>
      <c r="E2661" s="27">
        <v>128.25</v>
      </c>
      <c r="F2661" s="27">
        <v>111.25</v>
      </c>
      <c r="G2661" s="27">
        <v>200.5</v>
      </c>
      <c r="H2661" s="27">
        <v>210.5</v>
      </c>
      <c r="I2661" s="27">
        <v>96.95</v>
      </c>
      <c r="J2661" s="27">
        <v>86.3</v>
      </c>
      <c r="K2661" s="21"/>
    </row>
    <row r="2662" spans="1:11" x14ac:dyDescent="0.15">
      <c r="A2662" s="28">
        <v>40163</v>
      </c>
      <c r="B2662" s="27">
        <v>113</v>
      </c>
      <c r="C2662" s="27">
        <v>212.35</v>
      </c>
      <c r="D2662" s="27">
        <v>96.95</v>
      </c>
      <c r="E2662" s="27">
        <v>193.05</v>
      </c>
      <c r="F2662" s="27">
        <v>176.85</v>
      </c>
      <c r="G2662" s="27">
        <v>273.75</v>
      </c>
      <c r="H2662" s="27">
        <v>286.75</v>
      </c>
      <c r="I2662" s="27">
        <v>178.25</v>
      </c>
      <c r="J2662" s="27">
        <v>286.75</v>
      </c>
      <c r="K2662" s="21"/>
    </row>
    <row r="2663" spans="1:11" x14ac:dyDescent="0.15">
      <c r="A2663" s="28">
        <v>40162</v>
      </c>
      <c r="B2663" s="27">
        <v>113</v>
      </c>
      <c r="C2663" s="27">
        <v>212.35</v>
      </c>
      <c r="D2663" s="27">
        <v>96.95</v>
      </c>
      <c r="E2663" s="27">
        <v>193.05</v>
      </c>
      <c r="F2663" s="27">
        <v>176.85</v>
      </c>
      <c r="G2663" s="27">
        <v>273.75</v>
      </c>
      <c r="H2663" s="27">
        <v>286.75</v>
      </c>
      <c r="I2663" s="27">
        <v>178.25</v>
      </c>
      <c r="J2663" s="27">
        <v>286.75</v>
      </c>
      <c r="K2663" s="21"/>
    </row>
    <row r="2664" spans="1:11" x14ac:dyDescent="0.15">
      <c r="A2664" s="28">
        <v>40158</v>
      </c>
      <c r="B2664" s="27">
        <v>113</v>
      </c>
      <c r="C2664" s="27">
        <v>276.75</v>
      </c>
      <c r="D2664" s="27">
        <v>159.75</v>
      </c>
      <c r="E2664" s="27">
        <v>225.65</v>
      </c>
      <c r="F2664" s="27">
        <v>211.05</v>
      </c>
      <c r="G2664" s="27">
        <v>290.25</v>
      </c>
      <c r="H2664" s="27">
        <v>305.25</v>
      </c>
      <c r="I2664" s="27">
        <v>215.25</v>
      </c>
      <c r="J2664" s="27">
        <v>305.25</v>
      </c>
      <c r="K2664" s="21"/>
    </row>
    <row r="2665" spans="1:11" x14ac:dyDescent="0.15">
      <c r="A2665" s="28">
        <v>40157</v>
      </c>
      <c r="B2665" s="27">
        <v>113</v>
      </c>
      <c r="C2665" s="27">
        <v>276.75</v>
      </c>
      <c r="D2665" s="27">
        <v>159.75</v>
      </c>
      <c r="E2665" s="27">
        <v>225.65</v>
      </c>
      <c r="F2665" s="27">
        <v>211.05</v>
      </c>
      <c r="G2665" s="27">
        <v>290.25</v>
      </c>
      <c r="H2665" s="27">
        <v>305.25</v>
      </c>
      <c r="I2665" s="27">
        <v>215.25</v>
      </c>
      <c r="J2665" s="27">
        <v>305.25</v>
      </c>
      <c r="K2665" s="21"/>
    </row>
    <row r="2666" spans="1:11" x14ac:dyDescent="0.15">
      <c r="A2666" s="28">
        <v>40156</v>
      </c>
      <c r="B2666" s="27">
        <v>113</v>
      </c>
      <c r="C2666" s="27">
        <v>180.5</v>
      </c>
      <c r="D2666" s="27">
        <v>180.5</v>
      </c>
      <c r="E2666" s="27">
        <v>217.4</v>
      </c>
      <c r="F2666" s="27">
        <v>231.8</v>
      </c>
      <c r="G2666" s="27">
        <v>322.25</v>
      </c>
      <c r="H2666" s="27">
        <v>305.25</v>
      </c>
      <c r="I2666" s="27">
        <v>229.55</v>
      </c>
      <c r="J2666" s="27">
        <v>305.25</v>
      </c>
      <c r="K2666" s="21"/>
    </row>
    <row r="2667" spans="1:11" x14ac:dyDescent="0.15">
      <c r="A2667" s="28">
        <v>40154</v>
      </c>
      <c r="B2667" s="27">
        <v>113</v>
      </c>
      <c r="C2667" s="27">
        <v>268.35000000000002</v>
      </c>
      <c r="D2667" s="27">
        <v>180.5</v>
      </c>
      <c r="E2667" s="27">
        <v>217.4</v>
      </c>
      <c r="F2667" s="27">
        <v>231.8</v>
      </c>
      <c r="G2667" s="27">
        <v>322.25</v>
      </c>
      <c r="H2667" s="27">
        <v>305.25</v>
      </c>
      <c r="I2667" s="27">
        <v>229.55</v>
      </c>
      <c r="J2667" s="27">
        <v>305.25</v>
      </c>
      <c r="K2667" s="21"/>
    </row>
    <row r="2668" spans="1:11" x14ac:dyDescent="0.15">
      <c r="A2668" s="28">
        <v>40149</v>
      </c>
      <c r="B2668" s="27">
        <v>231.25</v>
      </c>
      <c r="C2668" s="27">
        <v>278.25</v>
      </c>
      <c r="D2668" s="27">
        <v>111.25</v>
      </c>
      <c r="E2668" s="27">
        <v>299</v>
      </c>
      <c r="F2668" s="27">
        <v>229</v>
      </c>
      <c r="G2668" s="27">
        <v>307.25</v>
      </c>
      <c r="H2668" s="27">
        <v>208.25</v>
      </c>
      <c r="I2668" s="27">
        <v>247.5</v>
      </c>
      <c r="J2668" s="27">
        <v>301.05</v>
      </c>
      <c r="K2668" s="21"/>
    </row>
    <row r="2669" spans="1:11" x14ac:dyDescent="0.15">
      <c r="A2669" s="28">
        <v>40148</v>
      </c>
      <c r="B2669" s="27">
        <v>231.25</v>
      </c>
      <c r="C2669" s="27">
        <v>278.25</v>
      </c>
      <c r="D2669" s="27">
        <v>111.25</v>
      </c>
      <c r="E2669" s="27">
        <v>299</v>
      </c>
      <c r="F2669" s="27">
        <v>229</v>
      </c>
      <c r="G2669" s="27">
        <v>307.25</v>
      </c>
      <c r="H2669" s="27">
        <v>208.25</v>
      </c>
      <c r="I2669" s="27">
        <v>247.5</v>
      </c>
      <c r="J2669" s="27">
        <v>301.05</v>
      </c>
      <c r="K2669" s="21"/>
    </row>
    <row r="2670" spans="1:11" x14ac:dyDescent="0.15">
      <c r="A2670" s="28">
        <v>40147</v>
      </c>
      <c r="B2670" s="27">
        <v>231.25</v>
      </c>
      <c r="C2670" s="27">
        <v>278.25</v>
      </c>
      <c r="D2670" s="27">
        <v>111.25</v>
      </c>
      <c r="E2670" s="27">
        <v>299</v>
      </c>
      <c r="F2670" s="27">
        <v>229</v>
      </c>
      <c r="G2670" s="27">
        <v>299</v>
      </c>
      <c r="H2670" s="27">
        <v>199</v>
      </c>
      <c r="I2670" s="27">
        <v>247.5</v>
      </c>
      <c r="J2670" s="27">
        <v>301.05</v>
      </c>
      <c r="K2670" s="21"/>
    </row>
    <row r="2671" spans="1:11" x14ac:dyDescent="0.15">
      <c r="A2671" s="28">
        <v>40144</v>
      </c>
      <c r="B2671" s="27">
        <v>155.5</v>
      </c>
      <c r="C2671" s="27">
        <v>195.75</v>
      </c>
      <c r="D2671" s="27">
        <v>18.75</v>
      </c>
      <c r="E2671" s="27">
        <v>299</v>
      </c>
      <c r="F2671" s="27">
        <v>229</v>
      </c>
      <c r="G2671" s="27">
        <v>299</v>
      </c>
      <c r="H2671" s="27">
        <v>179</v>
      </c>
      <c r="I2671" s="27">
        <v>197.5</v>
      </c>
      <c r="J2671" s="27">
        <v>301.05</v>
      </c>
      <c r="K2671" s="21"/>
    </row>
    <row r="2672" spans="1:11" x14ac:dyDescent="0.15">
      <c r="A2672" s="28">
        <v>40143</v>
      </c>
      <c r="B2672" s="27">
        <v>155.5</v>
      </c>
      <c r="C2672" s="27">
        <v>195.75</v>
      </c>
      <c r="D2672" s="27">
        <v>18.75</v>
      </c>
      <c r="E2672" s="27">
        <v>307.25</v>
      </c>
      <c r="F2672" s="27">
        <v>238.25</v>
      </c>
      <c r="G2672" s="27">
        <v>355.75</v>
      </c>
      <c r="H2672" s="27">
        <v>236.75</v>
      </c>
      <c r="I2672" s="27">
        <v>246</v>
      </c>
      <c r="J2672" s="27">
        <v>310.3</v>
      </c>
      <c r="K2672" s="21"/>
    </row>
    <row r="2673" spans="1:11" x14ac:dyDescent="0.15">
      <c r="A2673" s="28">
        <v>40142</v>
      </c>
      <c r="B2673" s="27">
        <v>115.25</v>
      </c>
      <c r="C2673" s="27">
        <v>195.75</v>
      </c>
      <c r="D2673" s="27">
        <v>18.75</v>
      </c>
      <c r="E2673" s="27">
        <v>290.75</v>
      </c>
      <c r="F2673" s="27">
        <v>219.75</v>
      </c>
      <c r="G2673" s="27">
        <v>339.25</v>
      </c>
      <c r="H2673" s="27">
        <v>218.25</v>
      </c>
      <c r="I2673" s="27">
        <v>219.65</v>
      </c>
      <c r="J2673" s="27">
        <v>244.7</v>
      </c>
      <c r="K2673" s="21"/>
    </row>
    <row r="2674" spans="1:11" x14ac:dyDescent="0.15">
      <c r="A2674" s="28">
        <v>40141</v>
      </c>
      <c r="B2674" s="27">
        <v>115.25</v>
      </c>
      <c r="C2674" s="27">
        <v>195.75</v>
      </c>
      <c r="D2674" s="27">
        <v>18.75</v>
      </c>
      <c r="E2674" s="27">
        <v>274.25</v>
      </c>
      <c r="F2674" s="27">
        <v>201.25</v>
      </c>
      <c r="G2674" s="27">
        <v>339.25</v>
      </c>
      <c r="H2674" s="27">
        <v>218.25</v>
      </c>
      <c r="I2674" s="27">
        <v>210.4</v>
      </c>
      <c r="J2674" s="27">
        <v>244.7</v>
      </c>
      <c r="K2674" s="21"/>
    </row>
    <row r="2675" spans="1:11" x14ac:dyDescent="0.15">
      <c r="A2675" s="28">
        <v>40140</v>
      </c>
      <c r="B2675" s="27">
        <v>115.25</v>
      </c>
      <c r="C2675" s="27">
        <v>187.5</v>
      </c>
      <c r="D2675" s="27">
        <v>9.5</v>
      </c>
      <c r="E2675" s="27">
        <v>257.75</v>
      </c>
      <c r="F2675" s="27">
        <v>182.75</v>
      </c>
      <c r="G2675" s="27">
        <v>339.25</v>
      </c>
      <c r="H2675" s="27">
        <v>218.25</v>
      </c>
      <c r="I2675" s="27">
        <v>194.7</v>
      </c>
      <c r="J2675" s="27">
        <v>270.5</v>
      </c>
      <c r="K2675" s="21"/>
    </row>
    <row r="2676" spans="1:11" x14ac:dyDescent="0.15">
      <c r="A2676" s="28">
        <v>40134</v>
      </c>
      <c r="B2676" s="27">
        <v>58.5</v>
      </c>
      <c r="C2676" s="27">
        <v>190.5</v>
      </c>
      <c r="D2676" s="27">
        <v>12.5</v>
      </c>
      <c r="E2676" s="27">
        <v>172</v>
      </c>
      <c r="F2676" s="27">
        <v>98</v>
      </c>
      <c r="G2676" s="27">
        <v>212.25</v>
      </c>
      <c r="H2676" s="27">
        <v>137.25</v>
      </c>
      <c r="I2676" s="27">
        <v>154.35</v>
      </c>
      <c r="J2676" s="27">
        <v>40.25</v>
      </c>
      <c r="K2676" s="21"/>
    </row>
    <row r="2677" spans="1:11" x14ac:dyDescent="0.15">
      <c r="A2677" s="28">
        <v>40127</v>
      </c>
      <c r="B2677" s="27">
        <v>42</v>
      </c>
      <c r="C2677" s="27">
        <v>174</v>
      </c>
      <c r="D2677" s="27">
        <v>-6</v>
      </c>
      <c r="E2677" s="27">
        <v>155.5</v>
      </c>
      <c r="F2677" s="27">
        <v>79.5</v>
      </c>
      <c r="G2677" s="27">
        <v>187.3</v>
      </c>
      <c r="H2677" s="27">
        <v>108.1</v>
      </c>
      <c r="I2677" s="27">
        <v>117.35</v>
      </c>
      <c r="J2677" s="27">
        <v>14.75</v>
      </c>
      <c r="K2677" s="21"/>
    </row>
    <row r="2678" spans="1:11" x14ac:dyDescent="0.15">
      <c r="A2678" s="28">
        <v>40123</v>
      </c>
      <c r="B2678" s="27">
        <v>42</v>
      </c>
      <c r="C2678" s="27">
        <v>214.25</v>
      </c>
      <c r="D2678" s="27">
        <v>33.25</v>
      </c>
      <c r="E2678" s="27">
        <v>179.25</v>
      </c>
      <c r="F2678" s="27">
        <v>100.25</v>
      </c>
      <c r="G2678" s="27">
        <v>243.45</v>
      </c>
      <c r="H2678" s="27">
        <v>161.65</v>
      </c>
      <c r="I2678" s="27">
        <v>138</v>
      </c>
      <c r="J2678" s="27">
        <v>61.85</v>
      </c>
      <c r="K2678" s="21"/>
    </row>
    <row r="2679" spans="1:11" x14ac:dyDescent="0.15">
      <c r="A2679" s="28">
        <v>40122</v>
      </c>
      <c r="B2679" s="27">
        <v>42</v>
      </c>
      <c r="C2679" s="27">
        <v>214.25</v>
      </c>
      <c r="D2679" s="27">
        <v>33.25</v>
      </c>
      <c r="E2679" s="27">
        <v>179.25</v>
      </c>
      <c r="F2679" s="27">
        <v>100.25</v>
      </c>
      <c r="G2679" s="27">
        <v>243.45</v>
      </c>
      <c r="H2679" s="27">
        <v>161.65</v>
      </c>
      <c r="I2679" s="27">
        <v>138</v>
      </c>
      <c r="J2679" s="27">
        <v>61.85</v>
      </c>
      <c r="K2679" s="21"/>
    </row>
    <row r="2680" spans="1:11" x14ac:dyDescent="0.15">
      <c r="A2680" s="28">
        <v>40114</v>
      </c>
      <c r="B2680" s="27">
        <v>82</v>
      </c>
      <c r="C2680" s="27">
        <v>326.5</v>
      </c>
      <c r="D2680" s="27">
        <v>52.5</v>
      </c>
      <c r="E2680" s="27">
        <v>261.25</v>
      </c>
      <c r="F2680" s="27">
        <v>80.25</v>
      </c>
      <c r="G2680" s="27">
        <v>253</v>
      </c>
      <c r="H2680" s="27">
        <v>71</v>
      </c>
      <c r="I2680" s="27">
        <v>128.75</v>
      </c>
      <c r="J2680" s="27">
        <v>13.25</v>
      </c>
      <c r="K2680" s="21"/>
    </row>
    <row r="2681" spans="1:11" x14ac:dyDescent="0.15">
      <c r="A2681" s="28">
        <v>40113</v>
      </c>
      <c r="B2681" s="27">
        <v>82</v>
      </c>
      <c r="C2681" s="27">
        <v>326.5</v>
      </c>
      <c r="D2681" s="27">
        <v>52.5</v>
      </c>
      <c r="E2681" s="27">
        <v>261.25</v>
      </c>
      <c r="F2681" s="27">
        <v>80.25</v>
      </c>
      <c r="G2681" s="27">
        <v>253</v>
      </c>
      <c r="H2681" s="27">
        <v>71</v>
      </c>
      <c r="I2681" s="27">
        <v>128.75</v>
      </c>
      <c r="J2681" s="27">
        <v>13.25</v>
      </c>
      <c r="K2681" s="21"/>
    </row>
    <row r="2682" spans="1:11" x14ac:dyDescent="0.15">
      <c r="A2682" s="28">
        <v>40107</v>
      </c>
      <c r="B2682" s="27">
        <v>82</v>
      </c>
      <c r="C2682" s="27">
        <v>326.5</v>
      </c>
      <c r="D2682" s="27">
        <v>152.5</v>
      </c>
      <c r="E2682" s="27">
        <v>266.5</v>
      </c>
      <c r="F2682" s="27">
        <v>152.5</v>
      </c>
      <c r="G2682" s="27">
        <v>258.25</v>
      </c>
      <c r="H2682" s="27">
        <v>143.25</v>
      </c>
      <c r="I2682" s="27">
        <v>186.7</v>
      </c>
      <c r="J2682" s="27">
        <v>80.45</v>
      </c>
      <c r="K2682" s="21"/>
    </row>
    <row r="2683" spans="1:11" x14ac:dyDescent="0.15">
      <c r="A2683" s="28">
        <v>40101</v>
      </c>
      <c r="B2683" s="27">
        <v>101.75</v>
      </c>
      <c r="C2683" s="27">
        <v>246</v>
      </c>
      <c r="D2683" s="27">
        <v>74</v>
      </c>
      <c r="E2683" s="27">
        <v>177.75</v>
      </c>
      <c r="F2683" s="27">
        <v>64.75</v>
      </c>
      <c r="G2683" s="27">
        <v>258.25</v>
      </c>
      <c r="H2683" s="27">
        <v>143.25</v>
      </c>
      <c r="I2683" s="27">
        <v>152.5</v>
      </c>
      <c r="J2683" s="27">
        <v>127.55</v>
      </c>
      <c r="K2683" s="21"/>
    </row>
    <row r="2684" spans="1:11" x14ac:dyDescent="0.15">
      <c r="A2684" s="28">
        <v>40100</v>
      </c>
      <c r="B2684" s="27">
        <v>101.75</v>
      </c>
      <c r="C2684" s="27">
        <v>246</v>
      </c>
      <c r="D2684" s="27">
        <v>74</v>
      </c>
      <c r="E2684" s="27">
        <v>177.75</v>
      </c>
      <c r="F2684" s="27">
        <v>64.75</v>
      </c>
      <c r="G2684" s="27">
        <v>258.25</v>
      </c>
      <c r="H2684" s="27">
        <v>143.25</v>
      </c>
      <c r="I2684" s="27">
        <v>152.5</v>
      </c>
      <c r="J2684" s="27">
        <v>127.55</v>
      </c>
      <c r="K2684" s="21"/>
    </row>
    <row r="2685" spans="1:11" x14ac:dyDescent="0.15">
      <c r="A2685" s="28">
        <v>40099</v>
      </c>
      <c r="B2685" s="27">
        <v>142</v>
      </c>
      <c r="C2685" s="27">
        <v>246</v>
      </c>
      <c r="D2685" s="27">
        <v>74</v>
      </c>
      <c r="E2685" s="27">
        <v>186</v>
      </c>
      <c r="F2685" s="27">
        <v>74</v>
      </c>
      <c r="G2685" s="27">
        <v>266.5</v>
      </c>
      <c r="H2685" s="27">
        <v>152.5</v>
      </c>
      <c r="I2685" s="27">
        <v>152.5</v>
      </c>
      <c r="J2685" s="27">
        <v>127.55</v>
      </c>
      <c r="K2685" s="21"/>
    </row>
    <row r="2686" spans="1:11" x14ac:dyDescent="0.15">
      <c r="A2686" s="28">
        <v>40098</v>
      </c>
      <c r="B2686" s="27">
        <v>101.75</v>
      </c>
      <c r="C2686" s="27">
        <v>165.5</v>
      </c>
      <c r="D2686" s="27">
        <v>-4.5</v>
      </c>
      <c r="E2686" s="27">
        <v>186</v>
      </c>
      <c r="F2686" s="27">
        <v>74</v>
      </c>
      <c r="G2686" s="27">
        <v>193.85</v>
      </c>
      <c r="H2686" s="27">
        <v>80.45</v>
      </c>
      <c r="I2686" s="27">
        <v>89.7</v>
      </c>
      <c r="J2686" s="27">
        <v>71.2</v>
      </c>
      <c r="K2686" s="21"/>
    </row>
    <row r="2687" spans="1:11" x14ac:dyDescent="0.15">
      <c r="A2687" s="28">
        <v>40084</v>
      </c>
      <c r="B2687" s="27">
        <v>93.9</v>
      </c>
      <c r="C2687" s="27">
        <v>93.5</v>
      </c>
      <c r="D2687" s="27">
        <v>65.5</v>
      </c>
      <c r="E2687" s="27">
        <v>107.5</v>
      </c>
      <c r="F2687" s="27">
        <v>125.5</v>
      </c>
      <c r="G2687" s="27">
        <v>50.15</v>
      </c>
      <c r="H2687" s="27">
        <v>63.55</v>
      </c>
      <c r="I2687" s="27">
        <v>116.25</v>
      </c>
      <c r="J2687" s="27">
        <v>94.95</v>
      </c>
      <c r="K2687" s="21"/>
    </row>
    <row r="2688" spans="1:11" x14ac:dyDescent="0.15">
      <c r="A2688" s="28">
        <v>40081</v>
      </c>
      <c r="B2688" s="27">
        <v>93.9</v>
      </c>
      <c r="C2688" s="27">
        <v>93.5</v>
      </c>
      <c r="D2688" s="27">
        <v>65.5</v>
      </c>
      <c r="E2688" s="27">
        <v>107.5</v>
      </c>
      <c r="F2688" s="27">
        <v>125.5</v>
      </c>
      <c r="G2688" s="27">
        <v>50.15</v>
      </c>
      <c r="H2688" s="27">
        <v>63.55</v>
      </c>
      <c r="I2688" s="27">
        <v>116.25</v>
      </c>
      <c r="J2688" s="27">
        <v>94.95</v>
      </c>
      <c r="K2688" s="21"/>
    </row>
    <row r="2689" spans="1:11" x14ac:dyDescent="0.15">
      <c r="A2689" s="28">
        <v>40073</v>
      </c>
      <c r="B2689" s="27">
        <v>102.15</v>
      </c>
      <c r="C2689" s="27">
        <v>142</v>
      </c>
      <c r="D2689" s="27">
        <v>114</v>
      </c>
      <c r="E2689" s="27">
        <v>67.25</v>
      </c>
      <c r="F2689" s="27">
        <v>86.25</v>
      </c>
      <c r="G2689" s="27">
        <v>42.5</v>
      </c>
      <c r="H2689" s="27">
        <v>58.5</v>
      </c>
      <c r="I2689" s="27">
        <v>116.25</v>
      </c>
      <c r="J2689" s="27">
        <v>58.5</v>
      </c>
      <c r="K2689" s="21"/>
    </row>
    <row r="2690" spans="1:11" x14ac:dyDescent="0.15">
      <c r="A2690" s="28">
        <v>40071</v>
      </c>
      <c r="B2690" s="27">
        <v>102.15</v>
      </c>
      <c r="C2690" s="27">
        <v>150.25</v>
      </c>
      <c r="D2690" s="27">
        <v>123.25</v>
      </c>
      <c r="E2690" s="27">
        <v>67.25</v>
      </c>
      <c r="F2690" s="27">
        <v>86.25</v>
      </c>
      <c r="G2690" s="27">
        <v>42.5</v>
      </c>
      <c r="H2690" s="27">
        <v>58.5</v>
      </c>
      <c r="I2690" s="27">
        <v>77</v>
      </c>
      <c r="J2690" s="27">
        <v>58.5</v>
      </c>
      <c r="K2690" s="21"/>
    </row>
    <row r="2691" spans="1:11" x14ac:dyDescent="0.15">
      <c r="A2691" s="28">
        <v>40065</v>
      </c>
      <c r="B2691" s="27">
        <v>102.15</v>
      </c>
      <c r="C2691" s="27">
        <v>158.5</v>
      </c>
      <c r="D2691" s="27">
        <v>132.5</v>
      </c>
      <c r="E2691" s="27">
        <v>83.75</v>
      </c>
      <c r="F2691" s="27">
        <v>104.75</v>
      </c>
      <c r="G2691" s="27">
        <v>75.5</v>
      </c>
      <c r="H2691" s="27">
        <v>95.5</v>
      </c>
      <c r="I2691" s="27">
        <v>114</v>
      </c>
      <c r="J2691" s="27">
        <v>95.5</v>
      </c>
      <c r="K2691" s="21"/>
    </row>
    <row r="2692" spans="1:11" x14ac:dyDescent="0.15">
      <c r="A2692" s="28">
        <v>40063</v>
      </c>
      <c r="B2692" s="27">
        <v>142.4</v>
      </c>
      <c r="C2692" s="27">
        <v>158.5</v>
      </c>
      <c r="D2692" s="27">
        <v>132.5</v>
      </c>
      <c r="E2692" s="27">
        <v>92</v>
      </c>
      <c r="F2692" s="27">
        <v>114</v>
      </c>
      <c r="G2692" s="27">
        <v>67.25</v>
      </c>
      <c r="H2692" s="27">
        <v>86.25</v>
      </c>
      <c r="I2692" s="27">
        <v>123.25</v>
      </c>
      <c r="J2692" s="27">
        <v>86.25</v>
      </c>
      <c r="K2692" s="21"/>
    </row>
    <row r="2693" spans="1:11" x14ac:dyDescent="0.15">
      <c r="A2693" s="28">
        <v>40057</v>
      </c>
      <c r="B2693" s="27">
        <v>150.65</v>
      </c>
      <c r="C2693" s="27">
        <v>166.75</v>
      </c>
      <c r="D2693" s="27">
        <v>141.75</v>
      </c>
      <c r="E2693" s="27">
        <v>108.5</v>
      </c>
      <c r="F2693" s="27">
        <v>132.5</v>
      </c>
      <c r="G2693" s="27">
        <v>157</v>
      </c>
      <c r="H2693" s="27">
        <v>181</v>
      </c>
      <c r="I2693" s="27">
        <v>208.75</v>
      </c>
      <c r="J2693" s="27">
        <v>211</v>
      </c>
      <c r="K2693" s="21"/>
    </row>
    <row r="2694" spans="1:11" x14ac:dyDescent="0.15">
      <c r="A2694" s="28">
        <v>40056</v>
      </c>
      <c r="B2694" s="27">
        <v>150.65</v>
      </c>
      <c r="C2694" s="27">
        <v>166.75</v>
      </c>
      <c r="D2694" s="27">
        <v>141.75</v>
      </c>
      <c r="E2694" s="27">
        <v>116.75</v>
      </c>
      <c r="F2694" s="27">
        <v>141.75</v>
      </c>
      <c r="G2694" s="27">
        <v>205.5</v>
      </c>
      <c r="H2694" s="27">
        <v>229.5</v>
      </c>
      <c r="I2694" s="27">
        <v>218</v>
      </c>
      <c r="J2694" s="27">
        <v>220.25</v>
      </c>
      <c r="K2694" s="21"/>
    </row>
    <row r="2695" spans="1:11" x14ac:dyDescent="0.15">
      <c r="A2695" s="28">
        <v>40053</v>
      </c>
      <c r="B2695" s="27">
        <v>150.65</v>
      </c>
      <c r="C2695" s="27">
        <v>166.75</v>
      </c>
      <c r="D2695" s="27">
        <v>141.75</v>
      </c>
      <c r="E2695" s="27">
        <v>125</v>
      </c>
      <c r="F2695" s="27">
        <v>151</v>
      </c>
      <c r="G2695" s="27">
        <v>222</v>
      </c>
      <c r="H2695" s="27">
        <v>248</v>
      </c>
      <c r="I2695" s="27">
        <v>218</v>
      </c>
      <c r="J2695" s="27">
        <v>238.75</v>
      </c>
      <c r="K2695" s="21"/>
    </row>
    <row r="2696" spans="1:11" x14ac:dyDescent="0.15">
      <c r="A2696" s="28">
        <v>40052</v>
      </c>
      <c r="B2696" s="27">
        <v>150.65</v>
      </c>
      <c r="C2696" s="27">
        <v>166.75</v>
      </c>
      <c r="D2696" s="27">
        <v>141.75</v>
      </c>
      <c r="E2696" s="27">
        <v>125</v>
      </c>
      <c r="F2696" s="27">
        <v>151</v>
      </c>
      <c r="G2696" s="27">
        <v>222</v>
      </c>
      <c r="H2696" s="27">
        <v>248</v>
      </c>
      <c r="I2696" s="27">
        <v>227.25</v>
      </c>
      <c r="J2696" s="27">
        <v>248</v>
      </c>
      <c r="K2696" s="21"/>
    </row>
    <row r="2697" spans="1:11" x14ac:dyDescent="0.15">
      <c r="A2697" s="28">
        <v>40051</v>
      </c>
      <c r="B2697" s="27">
        <v>150.65</v>
      </c>
      <c r="C2697" s="27">
        <v>166.75</v>
      </c>
      <c r="D2697" s="27">
        <v>141.75</v>
      </c>
      <c r="E2697" s="27">
        <v>116.75</v>
      </c>
      <c r="F2697" s="27">
        <v>141.75</v>
      </c>
      <c r="G2697" s="27">
        <v>230.25</v>
      </c>
      <c r="H2697" s="27">
        <v>257.25</v>
      </c>
      <c r="I2697" s="27">
        <v>250.8</v>
      </c>
      <c r="J2697" s="27">
        <v>296.5</v>
      </c>
      <c r="K2697" s="21"/>
    </row>
    <row r="2698" spans="1:11" x14ac:dyDescent="0.15">
      <c r="A2698" s="28">
        <v>40050</v>
      </c>
      <c r="B2698" s="27">
        <v>150.65</v>
      </c>
      <c r="C2698" s="27">
        <v>166.75</v>
      </c>
      <c r="D2698" s="27">
        <v>141.75</v>
      </c>
      <c r="E2698" s="27">
        <v>116.75</v>
      </c>
      <c r="F2698" s="27">
        <v>141.75</v>
      </c>
      <c r="G2698" s="27">
        <v>230.25</v>
      </c>
      <c r="H2698" s="27">
        <v>257.25</v>
      </c>
      <c r="I2698" s="27">
        <v>250.8</v>
      </c>
      <c r="J2698" s="27">
        <v>296.5</v>
      </c>
      <c r="K2698" s="21"/>
    </row>
    <row r="2699" spans="1:11" x14ac:dyDescent="0.15">
      <c r="A2699" s="28">
        <v>40049</v>
      </c>
      <c r="B2699" s="27">
        <v>150.65</v>
      </c>
      <c r="C2699" s="27">
        <v>166.75</v>
      </c>
      <c r="D2699" s="27">
        <v>141.75</v>
      </c>
      <c r="E2699" s="27">
        <v>116.75</v>
      </c>
      <c r="F2699" s="27">
        <v>141.75</v>
      </c>
      <c r="G2699" s="27">
        <v>246.75</v>
      </c>
      <c r="H2699" s="27">
        <v>275.75</v>
      </c>
      <c r="I2699" s="27">
        <v>275.75</v>
      </c>
      <c r="J2699" s="27">
        <v>282.2</v>
      </c>
      <c r="K2699" s="21"/>
    </row>
    <row r="2700" spans="1:11" x14ac:dyDescent="0.15">
      <c r="A2700" s="28">
        <v>40046</v>
      </c>
      <c r="B2700" s="27">
        <v>150.65</v>
      </c>
      <c r="C2700" s="27">
        <v>158.5</v>
      </c>
      <c r="D2700" s="27">
        <v>132.5</v>
      </c>
      <c r="E2700" s="27">
        <v>108.5</v>
      </c>
      <c r="F2700" s="27">
        <v>132.5</v>
      </c>
      <c r="G2700" s="27">
        <v>125</v>
      </c>
      <c r="H2700" s="27">
        <v>151</v>
      </c>
      <c r="I2700" s="27">
        <v>218</v>
      </c>
      <c r="J2700" s="27">
        <v>232.3</v>
      </c>
      <c r="K2700" s="21"/>
    </row>
    <row r="2701" spans="1:11" x14ac:dyDescent="0.15">
      <c r="A2701" s="28">
        <v>40045</v>
      </c>
      <c r="B2701" s="27">
        <v>150.65</v>
      </c>
      <c r="C2701" s="27">
        <v>158.5</v>
      </c>
      <c r="D2701" s="27">
        <v>132.5</v>
      </c>
      <c r="E2701" s="27">
        <v>108.5</v>
      </c>
      <c r="F2701" s="27">
        <v>132.5</v>
      </c>
      <c r="G2701" s="27">
        <v>125</v>
      </c>
      <c r="H2701" s="27">
        <v>151</v>
      </c>
      <c r="I2701" s="27">
        <v>218</v>
      </c>
      <c r="J2701" s="27">
        <v>232.3</v>
      </c>
      <c r="K2701" s="21"/>
    </row>
    <row r="2702" spans="1:11" x14ac:dyDescent="0.15">
      <c r="A2702" s="28">
        <v>40044</v>
      </c>
      <c r="B2702" s="27">
        <v>150.65</v>
      </c>
      <c r="C2702" s="27">
        <v>158.5</v>
      </c>
      <c r="D2702" s="27">
        <v>132.5</v>
      </c>
      <c r="E2702" s="27">
        <v>108.5</v>
      </c>
      <c r="F2702" s="27">
        <v>132.5</v>
      </c>
      <c r="G2702" s="27">
        <v>125</v>
      </c>
      <c r="H2702" s="27">
        <v>151</v>
      </c>
      <c r="I2702" s="27">
        <v>218</v>
      </c>
      <c r="J2702" s="27">
        <v>232.3</v>
      </c>
      <c r="K2702" s="21"/>
    </row>
    <row r="2703" spans="1:11" x14ac:dyDescent="0.15">
      <c r="A2703" s="28">
        <v>40043</v>
      </c>
      <c r="B2703" s="27">
        <v>150.65</v>
      </c>
      <c r="C2703" s="27">
        <v>158.5</v>
      </c>
      <c r="D2703" s="27">
        <v>132.5</v>
      </c>
      <c r="E2703" s="27">
        <v>108.5</v>
      </c>
      <c r="F2703" s="27">
        <v>132.5</v>
      </c>
      <c r="G2703" s="27">
        <v>125</v>
      </c>
      <c r="H2703" s="27">
        <v>151</v>
      </c>
      <c r="I2703" s="27">
        <v>218</v>
      </c>
      <c r="J2703" s="27">
        <v>232.3</v>
      </c>
      <c r="K2703" s="21"/>
    </row>
    <row r="2704" spans="1:11" x14ac:dyDescent="0.15">
      <c r="A2704" s="28">
        <v>40038</v>
      </c>
      <c r="B2704" s="27">
        <v>150.65</v>
      </c>
      <c r="C2704" s="27">
        <v>295.75</v>
      </c>
      <c r="D2704" s="27">
        <v>268.75</v>
      </c>
      <c r="E2704" s="27">
        <v>230.25</v>
      </c>
      <c r="F2704" s="27">
        <v>257.25</v>
      </c>
      <c r="G2704" s="27">
        <v>278.75</v>
      </c>
      <c r="H2704" s="27">
        <v>305.75</v>
      </c>
      <c r="I2704" s="27">
        <v>324.25</v>
      </c>
      <c r="J2704" s="27">
        <v>335.75</v>
      </c>
      <c r="K2704" s="21"/>
    </row>
    <row r="2705" spans="1:11" x14ac:dyDescent="0.15">
      <c r="A2705" s="28">
        <v>40037</v>
      </c>
      <c r="B2705" s="27">
        <v>142.4</v>
      </c>
      <c r="C2705" s="27">
        <v>279.25</v>
      </c>
      <c r="D2705" s="27">
        <v>250.25</v>
      </c>
      <c r="E2705" s="27">
        <v>197.25</v>
      </c>
      <c r="F2705" s="27">
        <v>220.25</v>
      </c>
      <c r="G2705" s="27">
        <v>270.5</v>
      </c>
      <c r="H2705" s="27">
        <v>296.5</v>
      </c>
      <c r="I2705" s="27">
        <v>305.75</v>
      </c>
      <c r="J2705" s="27">
        <v>317.25</v>
      </c>
      <c r="K2705" s="21"/>
    </row>
    <row r="2706" spans="1:11" x14ac:dyDescent="0.15">
      <c r="A2706" s="28">
        <v>40036</v>
      </c>
      <c r="B2706" s="27">
        <v>142.4</v>
      </c>
      <c r="C2706" s="27">
        <v>222.5</v>
      </c>
      <c r="D2706" s="27">
        <v>192.5</v>
      </c>
      <c r="E2706" s="27">
        <v>180.75</v>
      </c>
      <c r="F2706" s="27">
        <v>201.75</v>
      </c>
      <c r="G2706" s="27">
        <v>205.5</v>
      </c>
      <c r="H2706" s="27">
        <v>229.5</v>
      </c>
      <c r="I2706" s="27">
        <v>238.75</v>
      </c>
      <c r="J2706" s="27">
        <v>211</v>
      </c>
      <c r="K2706" s="21"/>
    </row>
    <row r="2707" spans="1:11" x14ac:dyDescent="0.15">
      <c r="A2707" s="28">
        <v>40035</v>
      </c>
      <c r="B2707" s="27">
        <v>142.4</v>
      </c>
      <c r="C2707" s="27">
        <v>222.5</v>
      </c>
      <c r="D2707" s="27">
        <v>192.5</v>
      </c>
      <c r="E2707" s="27">
        <v>180.75</v>
      </c>
      <c r="F2707" s="27">
        <v>201.75</v>
      </c>
      <c r="G2707" s="27">
        <v>189</v>
      </c>
      <c r="H2707" s="27">
        <v>211</v>
      </c>
      <c r="I2707" s="27">
        <v>220.25</v>
      </c>
      <c r="J2707" s="27">
        <v>201.75</v>
      </c>
      <c r="K2707" s="21"/>
    </row>
    <row r="2708" spans="1:11" x14ac:dyDescent="0.15">
      <c r="A2708" s="28">
        <v>40032</v>
      </c>
      <c r="B2708" s="27">
        <v>142.4</v>
      </c>
      <c r="C2708" s="27">
        <v>222.5</v>
      </c>
      <c r="D2708" s="27">
        <v>142.5</v>
      </c>
      <c r="E2708" s="27">
        <v>172.5</v>
      </c>
      <c r="F2708" s="27">
        <v>142.5</v>
      </c>
      <c r="G2708" s="27">
        <v>172.5</v>
      </c>
      <c r="H2708" s="27">
        <v>142.5</v>
      </c>
      <c r="I2708" s="27">
        <v>200.25</v>
      </c>
      <c r="J2708" s="27">
        <v>209.5</v>
      </c>
      <c r="K2708" s="21"/>
    </row>
    <row r="2709" spans="1:11" x14ac:dyDescent="0.15">
      <c r="A2709" s="28">
        <v>40031</v>
      </c>
      <c r="B2709" s="27">
        <v>142.4</v>
      </c>
      <c r="C2709" s="27">
        <v>222.5</v>
      </c>
      <c r="D2709" s="27">
        <v>142.5</v>
      </c>
      <c r="E2709" s="27">
        <v>172.5</v>
      </c>
      <c r="F2709" s="27">
        <v>142.5</v>
      </c>
      <c r="G2709" s="27">
        <v>221</v>
      </c>
      <c r="H2709" s="27">
        <v>191</v>
      </c>
      <c r="I2709" s="27">
        <v>209.5</v>
      </c>
      <c r="J2709" s="27">
        <v>209.5</v>
      </c>
      <c r="K2709" s="21"/>
    </row>
    <row r="2710" spans="1:11" x14ac:dyDescent="0.15">
      <c r="A2710" s="28">
        <v>40030</v>
      </c>
      <c r="B2710" s="27">
        <v>150.25</v>
      </c>
      <c r="C2710" s="27">
        <v>206</v>
      </c>
      <c r="D2710" s="27">
        <v>124</v>
      </c>
      <c r="E2710" s="27">
        <v>172.5</v>
      </c>
      <c r="F2710" s="27">
        <v>142.5</v>
      </c>
      <c r="G2710" s="27">
        <v>261.25</v>
      </c>
      <c r="H2710" s="27">
        <v>230.25</v>
      </c>
      <c r="I2710" s="27">
        <v>248.75</v>
      </c>
      <c r="J2710" s="27">
        <v>248.75</v>
      </c>
      <c r="K2710" s="21"/>
    </row>
    <row r="2711" spans="1:11" x14ac:dyDescent="0.15">
      <c r="A2711" s="28">
        <v>40029</v>
      </c>
      <c r="B2711" s="27">
        <v>150.25</v>
      </c>
      <c r="C2711" s="27">
        <v>206</v>
      </c>
      <c r="D2711" s="27">
        <v>124</v>
      </c>
      <c r="E2711" s="27">
        <v>115.75</v>
      </c>
      <c r="F2711" s="27">
        <v>84.75</v>
      </c>
      <c r="G2711" s="27">
        <v>244.75</v>
      </c>
      <c r="H2711" s="27">
        <v>211.75</v>
      </c>
      <c r="I2711" s="27">
        <v>230.25</v>
      </c>
      <c r="J2711" s="27">
        <v>202.5</v>
      </c>
      <c r="K2711" s="21"/>
    </row>
    <row r="2712" spans="1:11" x14ac:dyDescent="0.15">
      <c r="A2712" s="28">
        <v>40028</v>
      </c>
      <c r="B2712" s="27">
        <v>117.65</v>
      </c>
      <c r="C2712" s="27">
        <v>100.75</v>
      </c>
      <c r="D2712" s="27">
        <v>67.75</v>
      </c>
      <c r="E2712" s="27">
        <v>50.75</v>
      </c>
      <c r="F2712" s="27">
        <v>67.75</v>
      </c>
      <c r="G2712" s="27">
        <v>188</v>
      </c>
      <c r="H2712" s="27">
        <v>204</v>
      </c>
      <c r="I2712" s="27">
        <v>213.25</v>
      </c>
      <c r="J2712" s="27">
        <v>215.5</v>
      </c>
      <c r="K2712" s="21"/>
    </row>
    <row r="2713" spans="1:11" x14ac:dyDescent="0.15">
      <c r="A2713" s="28">
        <v>40025</v>
      </c>
      <c r="B2713" s="27">
        <v>85.25</v>
      </c>
      <c r="C2713" s="27">
        <v>76</v>
      </c>
      <c r="D2713" s="27">
        <v>40</v>
      </c>
      <c r="E2713" s="27">
        <v>34.25</v>
      </c>
      <c r="F2713" s="27">
        <v>49.25</v>
      </c>
      <c r="G2713" s="27">
        <v>91</v>
      </c>
      <c r="H2713" s="27">
        <v>107</v>
      </c>
      <c r="I2713" s="27">
        <v>116.25</v>
      </c>
      <c r="J2713" s="27">
        <v>124.95</v>
      </c>
      <c r="K2713" s="21"/>
    </row>
    <row r="2714" spans="1:11" x14ac:dyDescent="0.15">
      <c r="A2714" s="28">
        <v>40023</v>
      </c>
      <c r="B2714" s="27">
        <v>-35.5</v>
      </c>
      <c r="C2714" s="27">
        <v>-44.75</v>
      </c>
      <c r="D2714" s="27">
        <v>-27.75</v>
      </c>
      <c r="E2714" s="27">
        <v>-111.25</v>
      </c>
      <c r="F2714" s="27">
        <v>-46.25</v>
      </c>
      <c r="G2714" s="27">
        <v>-22.5</v>
      </c>
      <c r="H2714" s="27">
        <v>41.5</v>
      </c>
      <c r="I2714" s="27">
        <v>14.3</v>
      </c>
      <c r="J2714" s="27">
        <v>41.5</v>
      </c>
      <c r="K2714" s="21"/>
    </row>
    <row r="2715" spans="1:11" x14ac:dyDescent="0.15">
      <c r="A2715" s="28">
        <v>40022</v>
      </c>
      <c r="B2715" s="27">
        <v>-35.5</v>
      </c>
      <c r="C2715" s="27">
        <v>-44.75</v>
      </c>
      <c r="D2715" s="27">
        <v>-27.75</v>
      </c>
      <c r="E2715" s="27">
        <v>-111.25</v>
      </c>
      <c r="F2715" s="27">
        <v>-46.25</v>
      </c>
      <c r="G2715" s="27">
        <v>-22.5</v>
      </c>
      <c r="H2715" s="27">
        <v>41.5</v>
      </c>
      <c r="I2715" s="27">
        <v>14.3</v>
      </c>
      <c r="J2715" s="27">
        <v>41.5</v>
      </c>
      <c r="K2715" s="21"/>
    </row>
    <row r="2716" spans="1:11" x14ac:dyDescent="0.15">
      <c r="A2716" s="28">
        <v>40021</v>
      </c>
      <c r="B2716" s="27">
        <v>-43.75</v>
      </c>
      <c r="C2716" s="27">
        <v>-44.75</v>
      </c>
      <c r="D2716" s="27">
        <v>-27.75</v>
      </c>
      <c r="E2716" s="27">
        <v>-111.25</v>
      </c>
      <c r="F2716" s="27">
        <v>-46.25</v>
      </c>
      <c r="G2716" s="27">
        <v>-30.75</v>
      </c>
      <c r="H2716" s="27">
        <v>32.25</v>
      </c>
      <c r="I2716" s="27">
        <v>14.3</v>
      </c>
      <c r="J2716" s="27">
        <v>32.25</v>
      </c>
      <c r="K2716" s="21"/>
    </row>
    <row r="2717" spans="1:11" x14ac:dyDescent="0.15">
      <c r="A2717" s="28">
        <v>40018</v>
      </c>
      <c r="B2717" s="27">
        <v>-28.25</v>
      </c>
      <c r="C2717" s="27">
        <v>-35.9</v>
      </c>
      <c r="D2717" s="27">
        <v>-44.3</v>
      </c>
      <c r="E2717" s="27">
        <v>-103</v>
      </c>
      <c r="F2717" s="27">
        <v>-67</v>
      </c>
      <c r="G2717" s="27">
        <v>-22.5</v>
      </c>
      <c r="H2717" s="27">
        <v>41.5</v>
      </c>
      <c r="I2717" s="27">
        <v>78.5</v>
      </c>
      <c r="J2717" s="27">
        <v>32.25</v>
      </c>
      <c r="K2717" s="21"/>
    </row>
    <row r="2718" spans="1:11" x14ac:dyDescent="0.15">
      <c r="A2718" s="28">
        <v>40017</v>
      </c>
      <c r="B2718" s="27">
        <v>39.75</v>
      </c>
      <c r="C2718" s="27">
        <v>60.5</v>
      </c>
      <c r="D2718" s="27">
        <v>48.5</v>
      </c>
      <c r="E2718" s="27">
        <v>-103</v>
      </c>
      <c r="F2718" s="27">
        <v>-67</v>
      </c>
      <c r="G2718" s="27">
        <v>-6</v>
      </c>
      <c r="H2718" s="27">
        <v>60</v>
      </c>
      <c r="I2718" s="27">
        <v>56.35</v>
      </c>
      <c r="J2718" s="27">
        <v>32.25</v>
      </c>
      <c r="K2718" s="21"/>
    </row>
    <row r="2719" spans="1:11" x14ac:dyDescent="0.15">
      <c r="A2719" s="28">
        <v>40016</v>
      </c>
      <c r="B2719" s="27">
        <v>39.75</v>
      </c>
      <c r="C2719" s="27">
        <v>60.5</v>
      </c>
      <c r="D2719" s="27">
        <v>48.5</v>
      </c>
      <c r="E2719" s="27">
        <v>-103</v>
      </c>
      <c r="F2719" s="27">
        <v>-67</v>
      </c>
      <c r="G2719" s="27">
        <v>-6</v>
      </c>
      <c r="H2719" s="27">
        <v>60</v>
      </c>
      <c r="I2719" s="27">
        <v>56.35</v>
      </c>
      <c r="J2719" s="27">
        <v>32.25</v>
      </c>
      <c r="K2719" s="21"/>
    </row>
    <row r="2720" spans="1:11" x14ac:dyDescent="0.15">
      <c r="A2720" s="28">
        <v>40015</v>
      </c>
      <c r="B2720" s="27">
        <v>39.75</v>
      </c>
      <c r="C2720" s="27">
        <v>60.5</v>
      </c>
      <c r="D2720" s="27">
        <v>48.5</v>
      </c>
      <c r="E2720" s="27">
        <v>-103</v>
      </c>
      <c r="F2720" s="27">
        <v>-67</v>
      </c>
      <c r="G2720" s="27">
        <v>-6</v>
      </c>
      <c r="H2720" s="27">
        <v>60</v>
      </c>
      <c r="I2720" s="27">
        <v>56.35</v>
      </c>
      <c r="J2720" s="27">
        <v>32.25</v>
      </c>
      <c r="K2720" s="21"/>
    </row>
    <row r="2721" spans="1:11" x14ac:dyDescent="0.15">
      <c r="A2721" s="28">
        <v>40014</v>
      </c>
      <c r="B2721" s="27">
        <v>39.75</v>
      </c>
      <c r="C2721" s="27">
        <v>60.5</v>
      </c>
      <c r="D2721" s="27">
        <v>48.5</v>
      </c>
      <c r="E2721" s="27">
        <v>-103</v>
      </c>
      <c r="F2721" s="27">
        <v>-67</v>
      </c>
      <c r="G2721" s="27">
        <v>-6</v>
      </c>
      <c r="H2721" s="27">
        <v>60</v>
      </c>
      <c r="I2721" s="27">
        <v>56.35</v>
      </c>
      <c r="J2721" s="27">
        <v>32.25</v>
      </c>
      <c r="K2721" s="21"/>
    </row>
    <row r="2722" spans="1:11" x14ac:dyDescent="0.15">
      <c r="A2722" s="28">
        <v>40011</v>
      </c>
      <c r="B2722" s="27">
        <v>39.75</v>
      </c>
      <c r="C2722" s="27">
        <v>60.5</v>
      </c>
      <c r="D2722" s="27">
        <v>48.5</v>
      </c>
      <c r="E2722" s="27">
        <v>-119.5</v>
      </c>
      <c r="F2722" s="27">
        <v>-85.5</v>
      </c>
      <c r="G2722" s="27">
        <v>-39</v>
      </c>
      <c r="H2722" s="27">
        <v>-7</v>
      </c>
      <c r="I2722" s="27">
        <v>30</v>
      </c>
      <c r="J2722" s="27">
        <v>2.25</v>
      </c>
      <c r="K2722" s="21"/>
    </row>
    <row r="2723" spans="1:11" x14ac:dyDescent="0.15">
      <c r="A2723" s="28">
        <v>40010</v>
      </c>
      <c r="B2723" s="27">
        <v>48</v>
      </c>
      <c r="C2723" s="27">
        <v>109</v>
      </c>
      <c r="D2723" s="27">
        <v>57</v>
      </c>
      <c r="E2723" s="27">
        <v>-111.25</v>
      </c>
      <c r="F2723" s="27">
        <v>-116.25</v>
      </c>
      <c r="G2723" s="27">
        <v>-39</v>
      </c>
      <c r="H2723" s="27">
        <v>-47</v>
      </c>
      <c r="I2723" s="27">
        <v>-10</v>
      </c>
      <c r="J2723" s="27">
        <v>1.5</v>
      </c>
      <c r="K2723" s="21"/>
    </row>
    <row r="2724" spans="1:11" x14ac:dyDescent="0.15">
      <c r="A2724" s="28">
        <v>40009</v>
      </c>
      <c r="B2724" s="27">
        <v>48</v>
      </c>
      <c r="C2724" s="27">
        <v>109</v>
      </c>
      <c r="D2724" s="27">
        <v>57</v>
      </c>
      <c r="E2724" s="27">
        <v>-111.25</v>
      </c>
      <c r="F2724" s="27">
        <v>-116.25</v>
      </c>
      <c r="G2724" s="27">
        <v>-14.25</v>
      </c>
      <c r="H2724" s="27">
        <v>-14.25</v>
      </c>
      <c r="I2724" s="27">
        <v>-10</v>
      </c>
      <c r="J2724" s="27">
        <v>1.5</v>
      </c>
      <c r="K2724" s="21"/>
    </row>
    <row r="2725" spans="1:11" x14ac:dyDescent="0.15">
      <c r="A2725" s="28">
        <v>40008</v>
      </c>
      <c r="B2725" s="27">
        <v>48</v>
      </c>
      <c r="C2725" s="27">
        <v>109</v>
      </c>
      <c r="D2725" s="27">
        <v>57</v>
      </c>
      <c r="E2725" s="27">
        <v>-111.25</v>
      </c>
      <c r="F2725" s="27">
        <v>-116.25</v>
      </c>
      <c r="G2725" s="27">
        <v>-14.25</v>
      </c>
      <c r="H2725" s="27">
        <v>-14.25</v>
      </c>
      <c r="I2725" s="27">
        <v>-10</v>
      </c>
      <c r="J2725" s="27">
        <v>1.5</v>
      </c>
      <c r="K2725" s="21"/>
    </row>
    <row r="2726" spans="1:11" x14ac:dyDescent="0.15">
      <c r="A2726" s="28">
        <v>40007</v>
      </c>
      <c r="B2726" s="27">
        <v>48</v>
      </c>
      <c r="C2726" s="27">
        <v>109</v>
      </c>
      <c r="D2726" s="27">
        <v>57</v>
      </c>
      <c r="E2726" s="27">
        <v>-111.25</v>
      </c>
      <c r="F2726" s="27">
        <v>-116.25</v>
      </c>
      <c r="G2726" s="27">
        <v>-14.25</v>
      </c>
      <c r="H2726" s="27">
        <v>-14.25</v>
      </c>
      <c r="I2726" s="27">
        <v>-10</v>
      </c>
      <c r="J2726" s="27">
        <v>1.5</v>
      </c>
      <c r="K2726" s="21"/>
    </row>
    <row r="2727" spans="1:11" x14ac:dyDescent="0.15">
      <c r="A2727" s="28">
        <v>40003</v>
      </c>
      <c r="B2727" s="27">
        <v>44.5</v>
      </c>
      <c r="C2727" s="27">
        <v>125.5</v>
      </c>
      <c r="D2727" s="27">
        <v>45.5</v>
      </c>
      <c r="E2727" s="27">
        <v>-78.25</v>
      </c>
      <c r="F2727" s="27">
        <v>-109.25</v>
      </c>
      <c r="G2727" s="27">
        <v>-86.5</v>
      </c>
      <c r="H2727" s="27">
        <v>-118.5</v>
      </c>
      <c r="I2727" s="27">
        <v>-194.95</v>
      </c>
      <c r="J2727" s="27">
        <v>-49.25</v>
      </c>
      <c r="K2727" s="21"/>
    </row>
    <row r="2728" spans="1:11" x14ac:dyDescent="0.15">
      <c r="A2728" s="28">
        <v>40002</v>
      </c>
      <c r="B2728" s="27">
        <v>44.5</v>
      </c>
      <c r="C2728" s="27">
        <v>133.75</v>
      </c>
      <c r="D2728" s="27">
        <v>-15.25</v>
      </c>
      <c r="E2728" s="27">
        <v>50.75</v>
      </c>
      <c r="F2728" s="27">
        <v>-52.25</v>
      </c>
      <c r="G2728" s="27">
        <v>-6</v>
      </c>
      <c r="H2728" s="27">
        <v>-110</v>
      </c>
      <c r="I2728" s="27">
        <v>-137.19999999999999</v>
      </c>
      <c r="J2728" s="27">
        <v>-80</v>
      </c>
      <c r="K2728" s="21"/>
    </row>
    <row r="2729" spans="1:11" x14ac:dyDescent="0.15">
      <c r="A2729" s="28">
        <v>40001</v>
      </c>
      <c r="B2729" s="27">
        <v>93</v>
      </c>
      <c r="C2729" s="27">
        <v>166.75</v>
      </c>
      <c r="D2729" s="27">
        <v>21.75</v>
      </c>
      <c r="E2729" s="27">
        <v>75.5</v>
      </c>
      <c r="F2729" s="27">
        <v>-24.5</v>
      </c>
      <c r="G2729" s="27">
        <v>59</v>
      </c>
      <c r="H2729" s="27">
        <v>-43</v>
      </c>
      <c r="I2729" s="27">
        <v>9.6999999999999993</v>
      </c>
      <c r="J2729" s="27">
        <v>-22.25</v>
      </c>
      <c r="K2729" s="21"/>
    </row>
    <row r="2730" spans="1:11" x14ac:dyDescent="0.15">
      <c r="A2730" s="28">
        <v>40000</v>
      </c>
      <c r="B2730" s="27">
        <v>93</v>
      </c>
      <c r="C2730" s="27">
        <v>166.75</v>
      </c>
      <c r="D2730" s="27">
        <v>21.75</v>
      </c>
      <c r="E2730" s="27">
        <v>75.5</v>
      </c>
      <c r="F2730" s="27">
        <v>-24.5</v>
      </c>
      <c r="G2730" s="27">
        <v>59</v>
      </c>
      <c r="H2730" s="27">
        <v>-43</v>
      </c>
      <c r="I2730" s="27">
        <v>106.7</v>
      </c>
      <c r="J2730" s="27">
        <v>64.099999999999994</v>
      </c>
      <c r="K2730" s="21"/>
    </row>
    <row r="2731" spans="1:11" x14ac:dyDescent="0.15">
      <c r="A2731" s="28">
        <v>39997</v>
      </c>
      <c r="B2731" s="27">
        <v>109.5</v>
      </c>
      <c r="C2731" s="27">
        <v>166.75</v>
      </c>
      <c r="D2731" s="27">
        <v>21.75</v>
      </c>
      <c r="E2731" s="27">
        <v>75.5</v>
      </c>
      <c r="F2731" s="27">
        <v>-24.5</v>
      </c>
      <c r="G2731" s="27">
        <v>156</v>
      </c>
      <c r="H2731" s="27">
        <v>54</v>
      </c>
      <c r="I2731" s="27">
        <v>122.4</v>
      </c>
      <c r="J2731" s="27">
        <v>82.6</v>
      </c>
      <c r="K2731" s="21"/>
    </row>
    <row r="2732" spans="1:11" x14ac:dyDescent="0.15">
      <c r="A2732" s="28">
        <v>39996</v>
      </c>
      <c r="B2732" s="27">
        <v>117.75</v>
      </c>
      <c r="C2732" s="27">
        <v>175</v>
      </c>
      <c r="D2732" s="27">
        <v>31</v>
      </c>
      <c r="E2732" s="27">
        <v>83.75</v>
      </c>
      <c r="F2732" s="27">
        <v>-15.25</v>
      </c>
      <c r="G2732" s="27">
        <v>164.25</v>
      </c>
      <c r="H2732" s="27">
        <v>63.25</v>
      </c>
      <c r="I2732" s="27">
        <v>140.9</v>
      </c>
      <c r="J2732" s="27">
        <v>91.85</v>
      </c>
      <c r="K2732" s="21"/>
    </row>
    <row r="2733" spans="1:11" x14ac:dyDescent="0.15">
      <c r="A2733" s="28">
        <v>39995</v>
      </c>
      <c r="B2733" s="27">
        <v>97.75</v>
      </c>
      <c r="C2733" s="27">
        <v>134.75</v>
      </c>
      <c r="D2733" s="27">
        <v>-8.25</v>
      </c>
      <c r="E2733" s="27">
        <v>43.5</v>
      </c>
      <c r="F2733" s="27">
        <v>-54.5</v>
      </c>
      <c r="G2733" s="27">
        <v>99.85</v>
      </c>
      <c r="H2733" s="27">
        <v>0.45</v>
      </c>
      <c r="I2733" s="27">
        <v>109.5</v>
      </c>
      <c r="J2733" s="27">
        <v>21.2</v>
      </c>
      <c r="K2733" s="21"/>
    </row>
    <row r="2734" spans="1:11" x14ac:dyDescent="0.15">
      <c r="A2734" s="28">
        <v>39994</v>
      </c>
      <c r="B2734" s="27">
        <v>17.5</v>
      </c>
      <c r="C2734" s="27">
        <v>134.75</v>
      </c>
      <c r="D2734" s="27">
        <v>-8.25</v>
      </c>
      <c r="E2734" s="27">
        <v>43.5</v>
      </c>
      <c r="F2734" s="27">
        <v>-54.5</v>
      </c>
      <c r="G2734" s="27">
        <v>75.5</v>
      </c>
      <c r="H2734" s="27">
        <v>-24.5</v>
      </c>
      <c r="I2734" s="27">
        <v>70.25</v>
      </c>
      <c r="J2734" s="27">
        <v>11.95</v>
      </c>
      <c r="K2734" s="21"/>
    </row>
    <row r="2735" spans="1:11" x14ac:dyDescent="0.15">
      <c r="A2735" s="28">
        <v>39993</v>
      </c>
      <c r="B2735" s="27">
        <v>34</v>
      </c>
      <c r="C2735" s="27">
        <v>134.75</v>
      </c>
      <c r="D2735" s="27">
        <v>-8.25</v>
      </c>
      <c r="E2735" s="27">
        <v>51.75</v>
      </c>
      <c r="F2735" s="27">
        <v>-45.25</v>
      </c>
      <c r="G2735" s="27">
        <v>92</v>
      </c>
      <c r="H2735" s="27">
        <v>-6</v>
      </c>
      <c r="I2735" s="27">
        <v>70.25</v>
      </c>
      <c r="J2735" s="27">
        <v>30.45</v>
      </c>
      <c r="K2735" s="21"/>
    </row>
    <row r="2736" spans="1:11" x14ac:dyDescent="0.15">
      <c r="A2736" s="28">
        <v>39990</v>
      </c>
      <c r="B2736" s="27">
        <v>34</v>
      </c>
      <c r="C2736" s="27">
        <v>143</v>
      </c>
      <c r="D2736" s="27">
        <v>1</v>
      </c>
      <c r="E2736" s="27">
        <v>68.25</v>
      </c>
      <c r="F2736" s="27">
        <v>-26.75</v>
      </c>
      <c r="G2736" s="27">
        <v>100.25</v>
      </c>
      <c r="H2736" s="27">
        <v>3.25</v>
      </c>
      <c r="I2736" s="27">
        <v>65.2</v>
      </c>
      <c r="J2736" s="27">
        <v>58.2</v>
      </c>
      <c r="K2736" s="21"/>
    </row>
    <row r="2737" spans="1:11" x14ac:dyDescent="0.15">
      <c r="A2737" s="28">
        <v>39989</v>
      </c>
      <c r="B2737" s="27">
        <v>25.75</v>
      </c>
      <c r="C2737" s="27">
        <v>134.75</v>
      </c>
      <c r="D2737" s="27">
        <v>-8.25</v>
      </c>
      <c r="E2737" s="27">
        <v>68.25</v>
      </c>
      <c r="F2737" s="27">
        <v>-26.75</v>
      </c>
      <c r="G2737" s="27">
        <v>92</v>
      </c>
      <c r="H2737" s="27">
        <v>-6</v>
      </c>
      <c r="I2737" s="27">
        <v>31</v>
      </c>
      <c r="J2737" s="27">
        <v>48.95</v>
      </c>
      <c r="K2737" s="21"/>
    </row>
    <row r="2738" spans="1:11" x14ac:dyDescent="0.15">
      <c r="A2738" s="28">
        <v>39988</v>
      </c>
      <c r="B2738" s="27">
        <v>25.75</v>
      </c>
      <c r="C2738" s="27">
        <v>143</v>
      </c>
      <c r="D2738" s="27">
        <v>1</v>
      </c>
      <c r="E2738" s="27">
        <v>68.25</v>
      </c>
      <c r="F2738" s="27">
        <v>-26.75</v>
      </c>
      <c r="G2738" s="27">
        <v>92</v>
      </c>
      <c r="H2738" s="27">
        <v>-6</v>
      </c>
      <c r="I2738" s="27">
        <v>31</v>
      </c>
      <c r="J2738" s="27">
        <v>48.95</v>
      </c>
      <c r="K2738" s="21"/>
    </row>
    <row r="2739" spans="1:11" x14ac:dyDescent="0.15">
      <c r="A2739" s="28">
        <v>39987</v>
      </c>
      <c r="B2739" s="27">
        <v>-6.25</v>
      </c>
      <c r="C2739" s="27">
        <v>151.25</v>
      </c>
      <c r="D2739" s="27">
        <v>10.25</v>
      </c>
      <c r="E2739" s="27">
        <v>68.25</v>
      </c>
      <c r="F2739" s="27">
        <v>-26.75</v>
      </c>
      <c r="G2739" s="27">
        <v>68.25</v>
      </c>
      <c r="H2739" s="27">
        <v>-26.75</v>
      </c>
      <c r="I2739" s="27">
        <v>1</v>
      </c>
      <c r="J2739" s="27">
        <v>51.75</v>
      </c>
      <c r="K2739" s="21"/>
    </row>
    <row r="2740" spans="1:11" x14ac:dyDescent="0.15">
      <c r="A2740" s="28">
        <v>39986</v>
      </c>
      <c r="B2740" s="27">
        <v>10.25</v>
      </c>
      <c r="C2740" s="27">
        <v>159.5</v>
      </c>
      <c r="D2740" s="27">
        <v>19.5</v>
      </c>
      <c r="E2740" s="27">
        <v>76.5</v>
      </c>
      <c r="F2740" s="27">
        <v>-17.5</v>
      </c>
      <c r="G2740" s="27">
        <v>76.5</v>
      </c>
      <c r="H2740" s="27">
        <v>-17.5</v>
      </c>
      <c r="I2740" s="27">
        <v>49.5</v>
      </c>
      <c r="J2740" s="27">
        <v>61</v>
      </c>
      <c r="K2740" s="21"/>
    </row>
    <row r="2741" spans="1:11" x14ac:dyDescent="0.15">
      <c r="A2741" s="28">
        <v>39983</v>
      </c>
      <c r="B2741" s="27">
        <v>-1.7</v>
      </c>
      <c r="C2741" s="27">
        <v>208</v>
      </c>
      <c r="D2741" s="27">
        <v>38</v>
      </c>
      <c r="E2741" s="27">
        <v>125</v>
      </c>
      <c r="F2741" s="27">
        <v>1</v>
      </c>
      <c r="G2741" s="27">
        <v>165.25</v>
      </c>
      <c r="H2741" s="27">
        <v>40.25</v>
      </c>
      <c r="I2741" s="27">
        <v>77.25</v>
      </c>
      <c r="J2741" s="27">
        <v>85.95</v>
      </c>
      <c r="K2741" s="21"/>
    </row>
    <row r="2742" spans="1:11" x14ac:dyDescent="0.15">
      <c r="A2742" s="28">
        <v>39982</v>
      </c>
      <c r="B2742" s="27">
        <v>6.55</v>
      </c>
      <c r="C2742" s="27">
        <v>232.75</v>
      </c>
      <c r="D2742" s="27">
        <v>65.75</v>
      </c>
      <c r="E2742" s="27">
        <v>141.5</v>
      </c>
      <c r="F2742" s="27">
        <v>19.5</v>
      </c>
      <c r="G2742" s="27">
        <v>173.5</v>
      </c>
      <c r="H2742" s="27">
        <v>49.5</v>
      </c>
      <c r="I2742" s="27">
        <v>86.5</v>
      </c>
      <c r="J2742" s="27">
        <v>85.95</v>
      </c>
      <c r="K2742" s="21"/>
    </row>
    <row r="2743" spans="1:11" x14ac:dyDescent="0.15">
      <c r="A2743" s="28">
        <v>39981</v>
      </c>
      <c r="B2743" s="27">
        <v>6.55</v>
      </c>
      <c r="C2743" s="27">
        <v>232.75</v>
      </c>
      <c r="D2743" s="27">
        <v>65.75</v>
      </c>
      <c r="E2743" s="27">
        <v>158</v>
      </c>
      <c r="F2743" s="27">
        <v>38</v>
      </c>
      <c r="G2743" s="27">
        <v>213.75</v>
      </c>
      <c r="H2743" s="27">
        <v>88.75</v>
      </c>
      <c r="I2743" s="27">
        <v>86.5</v>
      </c>
      <c r="J2743" s="27">
        <v>85.95</v>
      </c>
      <c r="K2743" s="21"/>
    </row>
    <row r="2744" spans="1:11" x14ac:dyDescent="0.15">
      <c r="A2744" s="28">
        <v>39980</v>
      </c>
      <c r="B2744" s="27">
        <v>-33.450000000000003</v>
      </c>
      <c r="C2744" s="27">
        <v>192.5</v>
      </c>
      <c r="D2744" s="27">
        <v>26.5</v>
      </c>
      <c r="E2744" s="27">
        <v>117.75</v>
      </c>
      <c r="F2744" s="27">
        <v>-1.25</v>
      </c>
      <c r="G2744" s="27">
        <v>213.75</v>
      </c>
      <c r="H2744" s="27">
        <v>88.75</v>
      </c>
      <c r="I2744" s="27">
        <v>86.5</v>
      </c>
      <c r="J2744" s="27">
        <v>104.45</v>
      </c>
      <c r="K2744" s="21"/>
    </row>
    <row r="2745" spans="1:11" x14ac:dyDescent="0.15">
      <c r="A2745" s="28">
        <v>39979</v>
      </c>
      <c r="B2745" s="27">
        <v>55.3</v>
      </c>
      <c r="C2745" s="27">
        <v>232.75</v>
      </c>
      <c r="D2745" s="27">
        <v>65.75</v>
      </c>
      <c r="E2745" s="27">
        <v>174.5</v>
      </c>
      <c r="F2745" s="27">
        <v>56.5</v>
      </c>
      <c r="G2745" s="27">
        <v>278.75</v>
      </c>
      <c r="H2745" s="27">
        <v>155.75</v>
      </c>
      <c r="I2745" s="27">
        <v>144.25</v>
      </c>
      <c r="J2745" s="27">
        <v>204.25</v>
      </c>
      <c r="K2745" s="21"/>
    </row>
    <row r="2746" spans="1:11" x14ac:dyDescent="0.15">
      <c r="A2746" s="28">
        <v>39976</v>
      </c>
      <c r="B2746" s="27">
        <v>144.25</v>
      </c>
      <c r="C2746" s="27">
        <v>200.75</v>
      </c>
      <c r="D2746" s="27">
        <v>35.75</v>
      </c>
      <c r="E2746" s="27">
        <v>174.5</v>
      </c>
      <c r="F2746" s="27">
        <v>56.5</v>
      </c>
      <c r="G2746" s="27">
        <v>311.14999999999998</v>
      </c>
      <c r="H2746" s="27">
        <v>188.55</v>
      </c>
      <c r="I2746" s="27">
        <v>161.25</v>
      </c>
      <c r="J2746" s="27">
        <v>262</v>
      </c>
      <c r="K2746" s="21"/>
    </row>
    <row r="2747" spans="1:11" x14ac:dyDescent="0.15">
      <c r="A2747" s="28">
        <v>39975</v>
      </c>
      <c r="B2747" s="27">
        <v>160.75</v>
      </c>
      <c r="C2747" s="27">
        <v>209</v>
      </c>
      <c r="D2747" s="27">
        <v>45</v>
      </c>
      <c r="E2747" s="27">
        <v>174.5</v>
      </c>
      <c r="F2747" s="27">
        <v>56.5</v>
      </c>
      <c r="G2747" s="27">
        <v>303.5</v>
      </c>
      <c r="H2747" s="27">
        <v>183.5</v>
      </c>
      <c r="I2747" s="27">
        <v>161.25</v>
      </c>
      <c r="J2747" s="27">
        <v>254.15</v>
      </c>
      <c r="K2747" s="21"/>
    </row>
    <row r="2748" spans="1:11" x14ac:dyDescent="0.15">
      <c r="A2748" s="28">
        <v>39974</v>
      </c>
      <c r="B2748" s="27">
        <v>140.75</v>
      </c>
      <c r="C2748" s="27">
        <v>257.5</v>
      </c>
      <c r="D2748" s="27">
        <v>43.5</v>
      </c>
      <c r="E2748" s="27">
        <v>182.75</v>
      </c>
      <c r="F2748" s="27">
        <v>15.75</v>
      </c>
      <c r="G2748" s="27">
        <v>303.5</v>
      </c>
      <c r="H2748" s="27">
        <v>183.5</v>
      </c>
      <c r="I2748" s="27">
        <v>161.25</v>
      </c>
      <c r="J2748" s="27">
        <v>231.9</v>
      </c>
      <c r="K2748" s="21"/>
    </row>
    <row r="2749" spans="1:11" x14ac:dyDescent="0.15">
      <c r="A2749" s="28">
        <v>39973</v>
      </c>
      <c r="B2749" s="27">
        <v>140.75</v>
      </c>
      <c r="C2749" s="27">
        <v>297.75</v>
      </c>
      <c r="D2749" s="27">
        <v>82.75</v>
      </c>
      <c r="E2749" s="27">
        <v>231.25</v>
      </c>
      <c r="F2749" s="27">
        <v>64.25</v>
      </c>
      <c r="G2749" s="27">
        <v>311.75</v>
      </c>
      <c r="H2749" s="27">
        <v>192.75</v>
      </c>
      <c r="I2749" s="27">
        <v>161.25</v>
      </c>
      <c r="J2749" s="27">
        <v>216.2</v>
      </c>
      <c r="K2749" s="21"/>
    </row>
    <row r="2750" spans="1:11" x14ac:dyDescent="0.15">
      <c r="A2750" s="28">
        <v>39972</v>
      </c>
      <c r="B2750" s="27">
        <v>177.25</v>
      </c>
      <c r="C2750" s="27">
        <v>306</v>
      </c>
      <c r="D2750" s="27">
        <v>42</v>
      </c>
      <c r="E2750" s="27">
        <v>247.75</v>
      </c>
      <c r="F2750" s="27">
        <v>122</v>
      </c>
      <c r="G2750" s="27">
        <v>328.25</v>
      </c>
      <c r="H2750" s="27">
        <v>111.25</v>
      </c>
      <c r="I2750" s="27">
        <v>129.75</v>
      </c>
      <c r="J2750" s="27">
        <v>166.2</v>
      </c>
      <c r="K2750" s="21"/>
    </row>
    <row r="2751" spans="1:11" x14ac:dyDescent="0.15">
      <c r="A2751" s="28">
        <v>39969</v>
      </c>
      <c r="B2751" s="27">
        <v>227.25</v>
      </c>
      <c r="C2751" s="27">
        <v>356</v>
      </c>
      <c r="D2751" s="27">
        <v>92</v>
      </c>
      <c r="E2751" s="27">
        <v>338</v>
      </c>
      <c r="F2751" s="27">
        <v>122</v>
      </c>
      <c r="G2751" s="27">
        <v>410.65</v>
      </c>
      <c r="H2751" s="27">
        <v>194.05</v>
      </c>
      <c r="I2751" s="27">
        <v>101.25</v>
      </c>
      <c r="J2751" s="27">
        <v>239.75</v>
      </c>
      <c r="K2751" s="21"/>
    </row>
    <row r="2752" spans="1:11" x14ac:dyDescent="0.15">
      <c r="A2752" s="28">
        <v>39967</v>
      </c>
      <c r="B2752" s="27">
        <v>178.3</v>
      </c>
      <c r="C2752" s="27">
        <v>365.75</v>
      </c>
      <c r="D2752" s="27">
        <v>152.75</v>
      </c>
      <c r="E2752" s="27">
        <v>307.5</v>
      </c>
      <c r="F2752" s="27">
        <v>143.5</v>
      </c>
      <c r="G2752" s="27">
        <v>347.75</v>
      </c>
      <c r="H2752" s="27">
        <v>182.75</v>
      </c>
      <c r="I2752" s="27">
        <v>201.25</v>
      </c>
      <c r="J2752" s="27">
        <v>244.15</v>
      </c>
      <c r="K2752" s="21"/>
    </row>
    <row r="2753" spans="1:11" x14ac:dyDescent="0.15">
      <c r="A2753" s="28">
        <v>39966</v>
      </c>
      <c r="B2753" s="27">
        <v>178.3</v>
      </c>
      <c r="C2753" s="27">
        <v>365.75</v>
      </c>
      <c r="D2753" s="27">
        <v>152.75</v>
      </c>
      <c r="E2753" s="27">
        <v>307.5</v>
      </c>
      <c r="F2753" s="27">
        <v>143.5</v>
      </c>
      <c r="G2753" s="27">
        <v>347.75</v>
      </c>
      <c r="H2753" s="27">
        <v>182.75</v>
      </c>
      <c r="I2753" s="27">
        <v>201.25</v>
      </c>
      <c r="J2753" s="27">
        <v>244.15</v>
      </c>
      <c r="K2753" s="21"/>
    </row>
    <row r="2754" spans="1:11" x14ac:dyDescent="0.15">
      <c r="A2754" s="28">
        <v>39965</v>
      </c>
      <c r="B2754" s="27">
        <v>178.3</v>
      </c>
      <c r="C2754" s="27">
        <v>270.64999999999998</v>
      </c>
      <c r="D2754" s="27">
        <v>160.05000000000001</v>
      </c>
      <c r="E2754" s="27">
        <v>268.75</v>
      </c>
      <c r="F2754" s="27">
        <v>205.75</v>
      </c>
      <c r="G2754" s="27">
        <v>300.75</v>
      </c>
      <c r="H2754" s="27">
        <v>235.75</v>
      </c>
      <c r="I2754" s="27">
        <v>234.25</v>
      </c>
      <c r="J2754" s="27">
        <v>314.25</v>
      </c>
      <c r="K2754" s="21"/>
    </row>
    <row r="2755" spans="1:11" x14ac:dyDescent="0.15">
      <c r="A2755" s="28">
        <v>39964</v>
      </c>
      <c r="B2755" s="27">
        <v>138.05000000000001</v>
      </c>
      <c r="C2755" s="27">
        <v>270.64999999999998</v>
      </c>
      <c r="D2755" s="27">
        <v>190.05</v>
      </c>
      <c r="E2755" s="27">
        <v>204.15</v>
      </c>
      <c r="F2755" s="27">
        <v>153.05000000000001</v>
      </c>
      <c r="G2755" s="27">
        <v>227.9</v>
      </c>
      <c r="H2755" s="27">
        <v>162.30000000000001</v>
      </c>
      <c r="I2755" s="27">
        <v>251.45</v>
      </c>
      <c r="J2755" s="27">
        <v>272.2</v>
      </c>
      <c r="K2755" s="21"/>
    </row>
    <row r="2756" spans="1:11" x14ac:dyDescent="0.15">
      <c r="A2756" s="28">
        <v>39960</v>
      </c>
      <c r="B2756" s="27">
        <v>138.05000000000001</v>
      </c>
      <c r="C2756" s="27">
        <v>270.64999999999998</v>
      </c>
      <c r="D2756" s="27">
        <v>190.05</v>
      </c>
      <c r="E2756" s="27">
        <v>187.65</v>
      </c>
      <c r="F2756" s="27">
        <v>153.05000000000001</v>
      </c>
      <c r="G2756" s="27">
        <v>227.5</v>
      </c>
      <c r="H2756" s="27">
        <v>159.5</v>
      </c>
      <c r="I2756" s="27">
        <v>242.2</v>
      </c>
      <c r="J2756" s="27">
        <v>272.2</v>
      </c>
      <c r="K2756" s="21"/>
    </row>
    <row r="2757" spans="1:11" x14ac:dyDescent="0.15">
      <c r="A2757" s="28">
        <v>39959</v>
      </c>
      <c r="B2757" s="27">
        <v>149.75</v>
      </c>
      <c r="C2757" s="27">
        <v>270.64999999999998</v>
      </c>
      <c r="D2757" s="27">
        <v>210.05</v>
      </c>
      <c r="E2757" s="27">
        <v>187.65</v>
      </c>
      <c r="F2757" s="27">
        <v>173.05</v>
      </c>
      <c r="G2757" s="27">
        <v>203.35</v>
      </c>
      <c r="H2757" s="27">
        <v>185.95</v>
      </c>
      <c r="I2757" s="27">
        <v>230.8</v>
      </c>
      <c r="J2757" s="27">
        <v>260.8</v>
      </c>
      <c r="K2757" s="21"/>
    </row>
    <row r="2758" spans="1:11" x14ac:dyDescent="0.15">
      <c r="A2758" s="28">
        <v>39958</v>
      </c>
      <c r="B2758" s="27">
        <v>100.25</v>
      </c>
      <c r="C2758" s="27">
        <v>254.15</v>
      </c>
      <c r="D2758" s="27">
        <v>191.55</v>
      </c>
      <c r="E2758" s="27">
        <v>187.65</v>
      </c>
      <c r="F2758" s="27">
        <v>173.05</v>
      </c>
      <c r="G2758" s="27">
        <v>187.25</v>
      </c>
      <c r="H2758" s="27">
        <v>170.25</v>
      </c>
      <c r="I2758" s="27">
        <v>183.7</v>
      </c>
      <c r="J2758" s="27">
        <v>221.55</v>
      </c>
      <c r="K2758" s="21"/>
    </row>
    <row r="2759" spans="1:11" x14ac:dyDescent="0.15">
      <c r="A2759" s="28">
        <v>39955</v>
      </c>
      <c r="B2759" s="27">
        <v>100.25</v>
      </c>
      <c r="C2759" s="27">
        <v>270.64999999999998</v>
      </c>
      <c r="D2759" s="27">
        <v>210.05</v>
      </c>
      <c r="E2759" s="27">
        <v>187.65</v>
      </c>
      <c r="F2759" s="27">
        <v>173.05</v>
      </c>
      <c r="G2759" s="27">
        <v>219.65</v>
      </c>
      <c r="H2759" s="27">
        <v>203.05</v>
      </c>
      <c r="I2759" s="27">
        <v>216.5</v>
      </c>
      <c r="J2759" s="27">
        <v>221.55</v>
      </c>
      <c r="K2759" s="21"/>
    </row>
    <row r="2760" spans="1:11" x14ac:dyDescent="0.15">
      <c r="A2760" s="28">
        <v>39954</v>
      </c>
      <c r="B2760" s="27">
        <v>75.849999999999994</v>
      </c>
      <c r="C2760" s="27">
        <v>296.5</v>
      </c>
      <c r="D2760" s="27">
        <v>186.5</v>
      </c>
      <c r="E2760" s="27">
        <v>231.5</v>
      </c>
      <c r="F2760" s="27">
        <v>149.5</v>
      </c>
      <c r="G2760" s="27">
        <v>245.5</v>
      </c>
      <c r="H2760" s="27">
        <v>179.5</v>
      </c>
      <c r="I2760" s="27">
        <v>216.5</v>
      </c>
      <c r="J2760" s="27">
        <v>196.6</v>
      </c>
      <c r="K2760" s="21"/>
    </row>
    <row r="2761" spans="1:11" x14ac:dyDescent="0.15">
      <c r="A2761" s="28">
        <v>39953</v>
      </c>
      <c r="B2761" s="27">
        <v>75.849999999999994</v>
      </c>
      <c r="C2761" s="27">
        <v>346.5</v>
      </c>
      <c r="D2761" s="27">
        <v>286.5</v>
      </c>
      <c r="E2761" s="27">
        <v>239.35</v>
      </c>
      <c r="F2761" s="27">
        <v>225.95</v>
      </c>
      <c r="G2761" s="27">
        <v>255.25</v>
      </c>
      <c r="H2761" s="27">
        <v>240.25</v>
      </c>
      <c r="I2761" s="27">
        <v>268</v>
      </c>
      <c r="J2761" s="27">
        <v>287.35000000000002</v>
      </c>
      <c r="K2761" s="21"/>
    </row>
    <row r="2762" spans="1:11" x14ac:dyDescent="0.15">
      <c r="A2762" s="28">
        <v>39952</v>
      </c>
      <c r="B2762" s="27">
        <v>75.849999999999994</v>
      </c>
      <c r="C2762" s="27">
        <v>346.5</v>
      </c>
      <c r="D2762" s="27">
        <v>286.5</v>
      </c>
      <c r="E2762" s="27">
        <v>199.1</v>
      </c>
      <c r="F2762" s="27">
        <v>186.7</v>
      </c>
      <c r="G2762" s="27">
        <v>247</v>
      </c>
      <c r="H2762" s="27">
        <v>231</v>
      </c>
      <c r="I2762" s="27">
        <v>258.75</v>
      </c>
      <c r="J2762" s="27">
        <v>287.35000000000002</v>
      </c>
      <c r="K2762" s="21"/>
    </row>
    <row r="2763" spans="1:11" x14ac:dyDescent="0.15">
      <c r="A2763" s="28">
        <v>39951</v>
      </c>
      <c r="B2763" s="27">
        <v>135.85</v>
      </c>
      <c r="C2763" s="27">
        <v>346.5</v>
      </c>
      <c r="D2763" s="27">
        <v>286.5</v>
      </c>
      <c r="E2763" s="27">
        <v>207.35</v>
      </c>
      <c r="F2763" s="27">
        <v>195.95</v>
      </c>
      <c r="G2763" s="27">
        <v>230.9</v>
      </c>
      <c r="H2763" s="27">
        <v>215.3</v>
      </c>
      <c r="I2763" s="27">
        <v>268</v>
      </c>
      <c r="J2763" s="27">
        <v>258.75</v>
      </c>
      <c r="K2763" s="21"/>
    </row>
    <row r="2764" spans="1:11" x14ac:dyDescent="0.15">
      <c r="A2764" s="28">
        <v>39948</v>
      </c>
      <c r="B2764" s="27">
        <v>176.5</v>
      </c>
      <c r="C2764" s="27">
        <v>354.75</v>
      </c>
      <c r="D2764" s="27">
        <v>295.75</v>
      </c>
      <c r="E2764" s="27">
        <v>288.25</v>
      </c>
      <c r="F2764" s="27">
        <v>277.25</v>
      </c>
      <c r="G2764" s="27">
        <v>360.5</v>
      </c>
      <c r="H2764" s="27">
        <v>346.5</v>
      </c>
      <c r="I2764" s="27">
        <v>349.3</v>
      </c>
      <c r="J2764" s="27">
        <v>316.5</v>
      </c>
      <c r="K2764" s="21"/>
    </row>
    <row r="2765" spans="1:11" x14ac:dyDescent="0.15">
      <c r="A2765" s="28">
        <v>39947</v>
      </c>
      <c r="B2765" s="27">
        <v>143.5</v>
      </c>
      <c r="C2765" s="27">
        <v>354.75</v>
      </c>
      <c r="D2765" s="27">
        <v>295.75</v>
      </c>
      <c r="E2765" s="27">
        <v>288.25</v>
      </c>
      <c r="F2765" s="27">
        <v>277.25</v>
      </c>
      <c r="G2765" s="27">
        <v>280</v>
      </c>
      <c r="H2765" s="27">
        <v>268</v>
      </c>
      <c r="I2765" s="27">
        <v>270.8</v>
      </c>
      <c r="J2765" s="27">
        <v>277.25</v>
      </c>
      <c r="K2765" s="21"/>
    </row>
    <row r="2766" spans="1:11" x14ac:dyDescent="0.15">
      <c r="A2766" s="28">
        <v>39946</v>
      </c>
      <c r="B2766" s="27">
        <v>143.5</v>
      </c>
      <c r="C2766" s="27">
        <v>363</v>
      </c>
      <c r="D2766" s="27">
        <v>305</v>
      </c>
      <c r="E2766" s="27">
        <v>296.5</v>
      </c>
      <c r="F2766" s="27">
        <v>286.5</v>
      </c>
      <c r="G2766" s="27">
        <v>296.5</v>
      </c>
      <c r="H2766" s="27">
        <v>286.5</v>
      </c>
      <c r="I2766" s="27">
        <v>280.05</v>
      </c>
      <c r="J2766" s="27">
        <v>286.5</v>
      </c>
      <c r="K2766" s="21"/>
    </row>
    <row r="2767" spans="1:11" x14ac:dyDescent="0.15">
      <c r="A2767" s="28">
        <v>39945</v>
      </c>
      <c r="B2767" s="27">
        <v>110.5</v>
      </c>
      <c r="C2767" s="27">
        <v>330</v>
      </c>
      <c r="D2767" s="27">
        <v>318</v>
      </c>
      <c r="E2767" s="27">
        <v>280</v>
      </c>
      <c r="F2767" s="27">
        <v>318</v>
      </c>
      <c r="G2767" s="27">
        <v>231.5</v>
      </c>
      <c r="H2767" s="27">
        <v>269.5</v>
      </c>
      <c r="I2767" s="27">
        <v>264.45</v>
      </c>
      <c r="J2767" s="27">
        <v>278.77999999999997</v>
      </c>
      <c r="K2767" s="21"/>
    </row>
    <row r="2768" spans="1:11" x14ac:dyDescent="0.15">
      <c r="A2768" s="28">
        <v>39944</v>
      </c>
      <c r="B2768" s="27">
        <v>110.5</v>
      </c>
      <c r="C2768" s="27">
        <v>330</v>
      </c>
      <c r="D2768" s="27">
        <v>318</v>
      </c>
      <c r="E2768" s="27">
        <v>280</v>
      </c>
      <c r="F2768" s="27">
        <v>318</v>
      </c>
      <c r="G2768" s="27">
        <v>231.5</v>
      </c>
      <c r="H2768" s="27">
        <v>269.5</v>
      </c>
      <c r="I2768" s="27">
        <v>288</v>
      </c>
      <c r="J2768" s="27">
        <v>302.3</v>
      </c>
      <c r="K2768" s="21"/>
    </row>
    <row r="2769" spans="1:11" x14ac:dyDescent="0.15">
      <c r="A2769" s="28">
        <v>39941</v>
      </c>
      <c r="B2769" s="27">
        <v>278.8</v>
      </c>
      <c r="C2769" s="27">
        <v>330</v>
      </c>
      <c r="D2769" s="27">
        <v>318</v>
      </c>
      <c r="E2769" s="27">
        <v>280</v>
      </c>
      <c r="F2769" s="27">
        <v>318</v>
      </c>
      <c r="G2769" s="27">
        <v>296.5</v>
      </c>
      <c r="H2769" s="27">
        <v>336.5</v>
      </c>
      <c r="I2769" s="27">
        <v>366.5</v>
      </c>
      <c r="J2769" s="27">
        <v>318</v>
      </c>
      <c r="K2769" s="21"/>
    </row>
    <row r="2770" spans="1:11" x14ac:dyDescent="0.15">
      <c r="A2770" s="28">
        <v>39940</v>
      </c>
      <c r="B2770" s="27">
        <v>294.89999999999998</v>
      </c>
      <c r="C2770" s="27">
        <v>330</v>
      </c>
      <c r="D2770" s="27">
        <v>318</v>
      </c>
      <c r="E2770" s="27">
        <v>280</v>
      </c>
      <c r="F2770" s="27">
        <v>318</v>
      </c>
      <c r="G2770" s="27">
        <v>296.5</v>
      </c>
      <c r="H2770" s="27">
        <v>336.5</v>
      </c>
      <c r="I2770" s="27">
        <v>405.75</v>
      </c>
      <c r="J2770" s="27">
        <v>357.25</v>
      </c>
      <c r="K2770" s="21"/>
    </row>
    <row r="2771" spans="1:11" x14ac:dyDescent="0.15">
      <c r="A2771" s="28">
        <v>39939</v>
      </c>
      <c r="B2771" s="27">
        <v>278.8</v>
      </c>
      <c r="C2771" s="27">
        <v>313.5</v>
      </c>
      <c r="D2771" s="27">
        <v>299.5</v>
      </c>
      <c r="E2771" s="27">
        <v>297</v>
      </c>
      <c r="F2771" s="27">
        <v>231</v>
      </c>
      <c r="G2771" s="27">
        <v>333.76</v>
      </c>
      <c r="H2771" s="27">
        <v>338.75</v>
      </c>
      <c r="I2771" s="27">
        <v>368.75</v>
      </c>
      <c r="J2771" s="27">
        <v>271.75</v>
      </c>
      <c r="K2771" s="21"/>
    </row>
    <row r="2772" spans="1:11" x14ac:dyDescent="0.15">
      <c r="A2772" s="28">
        <v>39938</v>
      </c>
      <c r="B2772" s="27">
        <v>262.3</v>
      </c>
      <c r="C2772" s="27">
        <v>200</v>
      </c>
      <c r="D2772" s="27">
        <v>134</v>
      </c>
      <c r="E2772" s="27">
        <v>297</v>
      </c>
      <c r="F2772" s="27">
        <v>231</v>
      </c>
      <c r="G2772" s="27">
        <v>333.35</v>
      </c>
      <c r="H2772" s="27">
        <v>285.95</v>
      </c>
      <c r="I2772" s="27">
        <v>270.25</v>
      </c>
      <c r="J2772" s="27">
        <v>221.75</v>
      </c>
      <c r="K2772" s="21"/>
    </row>
    <row r="2773" spans="1:11" x14ac:dyDescent="0.15">
      <c r="A2773" s="28">
        <v>39937</v>
      </c>
      <c r="B2773" s="27">
        <v>245.8</v>
      </c>
      <c r="C2773" s="27">
        <v>150.5</v>
      </c>
      <c r="D2773" s="27">
        <v>228.5</v>
      </c>
      <c r="E2773" s="27">
        <v>215.9</v>
      </c>
      <c r="F2773" s="27">
        <v>298.3</v>
      </c>
      <c r="G2773" s="27">
        <v>284.25</v>
      </c>
      <c r="H2773" s="27">
        <v>383.25</v>
      </c>
      <c r="I2773" s="27">
        <v>386.05</v>
      </c>
      <c r="J2773" s="27">
        <v>353.25</v>
      </c>
      <c r="K2773" s="21"/>
    </row>
    <row r="2774" spans="1:11" x14ac:dyDescent="0.15">
      <c r="A2774" s="28">
        <v>39933</v>
      </c>
      <c r="B2774" s="27">
        <v>84.4</v>
      </c>
      <c r="C2774" s="27">
        <v>37</v>
      </c>
      <c r="D2774" s="27">
        <v>113</v>
      </c>
      <c r="E2774" s="27">
        <v>21.5</v>
      </c>
      <c r="F2774" s="27">
        <v>101.5</v>
      </c>
      <c r="G2774" s="27">
        <v>33.5</v>
      </c>
      <c r="H2774" s="27">
        <v>131.5</v>
      </c>
      <c r="I2774" s="27">
        <v>131.5</v>
      </c>
      <c r="J2774" s="27">
        <v>150</v>
      </c>
      <c r="K2774" s="21"/>
    </row>
    <row r="2775" spans="1:11" x14ac:dyDescent="0.15">
      <c r="A2775" s="28">
        <v>39932</v>
      </c>
      <c r="B2775" s="27">
        <v>84.4</v>
      </c>
      <c r="C2775" s="27">
        <v>37</v>
      </c>
      <c r="D2775" s="27">
        <v>113</v>
      </c>
      <c r="E2775" s="27">
        <v>53.5</v>
      </c>
      <c r="F2775" s="27">
        <v>131.5</v>
      </c>
      <c r="G2775" s="27">
        <v>17</v>
      </c>
      <c r="H2775" s="27">
        <v>113</v>
      </c>
      <c r="I2775" s="27">
        <v>140.75</v>
      </c>
      <c r="J2775" s="27">
        <v>140.75</v>
      </c>
      <c r="K2775" s="21"/>
    </row>
    <row r="2776" spans="1:11" x14ac:dyDescent="0.15">
      <c r="A2776" s="28">
        <v>39931</v>
      </c>
      <c r="B2776" s="27">
        <v>100.5</v>
      </c>
      <c r="C2776" s="27">
        <v>85.5</v>
      </c>
      <c r="D2776" s="27">
        <v>161.5</v>
      </c>
      <c r="E2776" s="27">
        <v>93.75</v>
      </c>
      <c r="F2776" s="27">
        <v>170.75</v>
      </c>
      <c r="G2776" s="27">
        <v>27.25</v>
      </c>
      <c r="H2776" s="27">
        <v>152.25</v>
      </c>
      <c r="I2776" s="27">
        <v>180</v>
      </c>
      <c r="J2776" s="27">
        <v>180</v>
      </c>
      <c r="K2776" s="21"/>
    </row>
    <row r="2777" spans="1:11" x14ac:dyDescent="0.15">
      <c r="A2777" s="28">
        <v>39930</v>
      </c>
      <c r="B2777" s="27">
        <v>104.4</v>
      </c>
      <c r="C2777" s="27">
        <v>60.75</v>
      </c>
      <c r="D2777" s="27">
        <v>133.75</v>
      </c>
      <c r="E2777" s="27">
        <v>102</v>
      </c>
      <c r="F2777" s="27">
        <v>180</v>
      </c>
      <c r="G2777" s="27">
        <v>75.75</v>
      </c>
      <c r="H2777" s="27">
        <v>200.75</v>
      </c>
      <c r="I2777" s="27">
        <v>189.25</v>
      </c>
      <c r="J2777" s="27">
        <v>189.25</v>
      </c>
      <c r="K2777" s="21"/>
    </row>
    <row r="2778" spans="1:11" x14ac:dyDescent="0.15">
      <c r="A2778" s="28">
        <v>39927</v>
      </c>
      <c r="B2778" s="27">
        <v>116.6</v>
      </c>
      <c r="C2778" s="27">
        <v>60.75</v>
      </c>
      <c r="D2778" s="27">
        <v>133.75</v>
      </c>
      <c r="E2778" s="27">
        <v>118.5</v>
      </c>
      <c r="F2778" s="27">
        <v>198.5</v>
      </c>
      <c r="G2778" s="27">
        <v>132.5</v>
      </c>
      <c r="H2778" s="27">
        <v>258.5</v>
      </c>
      <c r="I2778" s="27">
        <v>277</v>
      </c>
      <c r="J2778" s="27">
        <v>300.55</v>
      </c>
      <c r="K2778" s="21"/>
    </row>
    <row r="2779" spans="1:11" x14ac:dyDescent="0.15">
      <c r="A2779" s="28">
        <v>39926</v>
      </c>
      <c r="B2779" s="27">
        <v>116.6</v>
      </c>
      <c r="C2779" s="27">
        <v>101</v>
      </c>
      <c r="D2779" s="27">
        <v>173</v>
      </c>
      <c r="E2779" s="27">
        <v>206.85</v>
      </c>
      <c r="F2779" s="27">
        <v>283.45</v>
      </c>
      <c r="G2779" s="27">
        <v>164.7</v>
      </c>
      <c r="H2779" s="27">
        <v>289.89999999999998</v>
      </c>
      <c r="I2779" s="27">
        <v>291.3</v>
      </c>
      <c r="J2779" s="27">
        <v>307</v>
      </c>
      <c r="K2779" s="21"/>
    </row>
    <row r="2780" spans="1:11" x14ac:dyDescent="0.15">
      <c r="A2780" s="28">
        <v>39925</v>
      </c>
      <c r="B2780" s="27">
        <v>116.6</v>
      </c>
      <c r="C2780" s="27">
        <v>101</v>
      </c>
      <c r="D2780" s="27">
        <v>173</v>
      </c>
      <c r="E2780" s="27">
        <v>206.85</v>
      </c>
      <c r="F2780" s="27">
        <v>283.45</v>
      </c>
      <c r="G2780" s="27">
        <v>172.75</v>
      </c>
      <c r="H2780" s="27">
        <v>297.75</v>
      </c>
      <c r="I2780" s="27">
        <v>330.55</v>
      </c>
      <c r="J2780" s="27">
        <v>346.25</v>
      </c>
      <c r="K2780" s="21"/>
    </row>
    <row r="2781" spans="1:11" x14ac:dyDescent="0.15">
      <c r="A2781" s="28">
        <v>39924</v>
      </c>
      <c r="B2781" s="27">
        <v>140.75</v>
      </c>
      <c r="C2781" s="27">
        <v>101</v>
      </c>
      <c r="D2781" s="27">
        <v>173</v>
      </c>
      <c r="E2781" s="27">
        <v>206.85</v>
      </c>
      <c r="F2781" s="27">
        <v>283.45</v>
      </c>
      <c r="G2781" s="27">
        <v>164.5</v>
      </c>
      <c r="H2781" s="27">
        <v>288.5</v>
      </c>
      <c r="I2781" s="27">
        <v>307</v>
      </c>
      <c r="J2781" s="27">
        <v>307</v>
      </c>
      <c r="K2781" s="21"/>
    </row>
    <row r="2782" spans="1:11" x14ac:dyDescent="0.15">
      <c r="A2782" s="28">
        <v>39919</v>
      </c>
      <c r="B2782" s="27">
        <v>140.75</v>
      </c>
      <c r="C2782" s="27">
        <v>141.25</v>
      </c>
      <c r="D2782" s="27">
        <v>312.25</v>
      </c>
      <c r="E2782" s="27">
        <v>231</v>
      </c>
      <c r="F2782" s="27">
        <v>407</v>
      </c>
      <c r="G2782" s="27">
        <v>253.25</v>
      </c>
      <c r="H2782" s="27">
        <v>476.25</v>
      </c>
      <c r="I2782" s="27">
        <v>485.5</v>
      </c>
      <c r="J2782" s="27">
        <v>469.8</v>
      </c>
      <c r="K2782" s="21"/>
    </row>
    <row r="2783" spans="1:11" x14ac:dyDescent="0.15">
      <c r="A2783" s="28">
        <v>39918</v>
      </c>
      <c r="B2783" s="27">
        <v>120.75</v>
      </c>
      <c r="C2783" s="27">
        <v>156.75</v>
      </c>
      <c r="D2783" s="27">
        <v>323.75</v>
      </c>
      <c r="E2783" s="27">
        <v>206.25</v>
      </c>
      <c r="F2783" s="27">
        <v>379.25</v>
      </c>
      <c r="G2783" s="27">
        <v>206.75</v>
      </c>
      <c r="H2783" s="27">
        <v>457.75</v>
      </c>
      <c r="I2783" s="27">
        <v>448.5</v>
      </c>
      <c r="J2783" s="27">
        <v>445.7</v>
      </c>
      <c r="K2783" s="21"/>
    </row>
    <row r="2784" spans="1:11" x14ac:dyDescent="0.15">
      <c r="A2784" s="28">
        <v>39917</v>
      </c>
      <c r="B2784" s="27">
        <v>185.15</v>
      </c>
      <c r="C2784" s="27">
        <v>197</v>
      </c>
      <c r="D2784" s="27">
        <v>363</v>
      </c>
      <c r="E2784" s="27">
        <v>198</v>
      </c>
      <c r="F2784" s="27">
        <v>370</v>
      </c>
      <c r="G2784" s="27">
        <v>198.5</v>
      </c>
      <c r="H2784" s="27">
        <v>448.5</v>
      </c>
      <c r="I2784" s="27">
        <v>462.2</v>
      </c>
      <c r="J2784" s="27">
        <v>436.45</v>
      </c>
      <c r="K2784" s="21"/>
    </row>
    <row r="2785" spans="1:11" x14ac:dyDescent="0.15">
      <c r="A2785" s="28">
        <v>39916</v>
      </c>
      <c r="B2785" s="27">
        <v>185.15</v>
      </c>
      <c r="C2785" s="27">
        <v>197</v>
      </c>
      <c r="D2785" s="27">
        <v>363</v>
      </c>
      <c r="E2785" s="27">
        <v>189.75</v>
      </c>
      <c r="F2785" s="27">
        <v>360.75</v>
      </c>
      <c r="G2785" s="27">
        <v>206.35</v>
      </c>
      <c r="H2785" s="27">
        <v>454.95</v>
      </c>
      <c r="I2785" s="27">
        <v>469.25</v>
      </c>
      <c r="J2785" s="27">
        <v>411.5</v>
      </c>
      <c r="K2785" s="21"/>
    </row>
    <row r="2786" spans="1:11" x14ac:dyDescent="0.15">
      <c r="A2786" s="28">
        <v>39913</v>
      </c>
      <c r="B2786" s="27">
        <v>215.4</v>
      </c>
      <c r="C2786" s="27">
        <v>309.7</v>
      </c>
      <c r="D2786" s="27">
        <v>472.9</v>
      </c>
      <c r="E2786" s="27">
        <v>253.95</v>
      </c>
      <c r="F2786" s="27">
        <v>422.15</v>
      </c>
      <c r="G2786" s="27">
        <v>236.15</v>
      </c>
      <c r="H2786" s="27">
        <v>453.55</v>
      </c>
      <c r="I2786" s="27">
        <v>483.55</v>
      </c>
      <c r="J2786" s="27">
        <v>416.55</v>
      </c>
      <c r="K2786" s="21"/>
    </row>
    <row r="2787" spans="1:11" x14ac:dyDescent="0.15">
      <c r="A2787" s="28">
        <v>39912</v>
      </c>
      <c r="B2787" s="27">
        <v>231.5</v>
      </c>
      <c r="C2787" s="27">
        <v>309.7</v>
      </c>
      <c r="D2787" s="27">
        <v>472.9</v>
      </c>
      <c r="E2787" s="27">
        <v>245.7</v>
      </c>
      <c r="F2787" s="27">
        <v>412.9</v>
      </c>
      <c r="G2787" s="27">
        <v>227.9</v>
      </c>
      <c r="H2787" s="27">
        <v>444.3</v>
      </c>
      <c r="I2787" s="27">
        <v>450.75</v>
      </c>
      <c r="J2787" s="27">
        <v>398.05</v>
      </c>
      <c r="K2787" s="21"/>
    </row>
    <row r="2788" spans="1:11" x14ac:dyDescent="0.15">
      <c r="A2788" s="28">
        <v>39911</v>
      </c>
      <c r="B2788" s="27">
        <v>191.25</v>
      </c>
      <c r="C2788" s="27">
        <v>243.6</v>
      </c>
      <c r="D2788" s="27">
        <v>457.2</v>
      </c>
      <c r="E2788" s="27">
        <v>195.7</v>
      </c>
      <c r="F2788" s="27">
        <v>412.9</v>
      </c>
      <c r="G2788" s="27">
        <v>268.14999999999998</v>
      </c>
      <c r="H2788" s="27">
        <v>483.55</v>
      </c>
      <c r="I2788" s="27">
        <v>411.5</v>
      </c>
      <c r="J2788" s="27">
        <v>374.5</v>
      </c>
      <c r="K2788" s="21"/>
    </row>
    <row r="2789" spans="1:11" x14ac:dyDescent="0.15">
      <c r="A2789" s="28">
        <v>39910</v>
      </c>
      <c r="B2789" s="27">
        <v>191.25</v>
      </c>
      <c r="C2789" s="27">
        <v>201.85</v>
      </c>
      <c r="D2789" s="27">
        <v>357.2</v>
      </c>
      <c r="E2789" s="27">
        <v>187.45</v>
      </c>
      <c r="F2789" s="27">
        <v>303.64999999999998</v>
      </c>
      <c r="G2789" s="27">
        <v>251.65</v>
      </c>
      <c r="H2789" s="27">
        <v>365.05</v>
      </c>
      <c r="I2789" s="27">
        <v>350.75</v>
      </c>
      <c r="J2789" s="27">
        <v>302.25</v>
      </c>
      <c r="K2789" s="21"/>
    </row>
    <row r="2790" spans="1:11" x14ac:dyDescent="0.15">
      <c r="A2790" s="28">
        <v>39906</v>
      </c>
      <c r="B2790" s="27">
        <v>191.25</v>
      </c>
      <c r="C2790" s="27">
        <v>153.35</v>
      </c>
      <c r="D2790" s="27">
        <v>317.95</v>
      </c>
      <c r="E2790" s="27">
        <v>139.15</v>
      </c>
      <c r="F2790" s="27">
        <v>256.55</v>
      </c>
      <c r="G2790" s="27">
        <v>227.5</v>
      </c>
      <c r="H2790" s="27">
        <v>341.5</v>
      </c>
      <c r="I2790" s="27">
        <v>302.25</v>
      </c>
      <c r="J2790" s="27">
        <v>302.25</v>
      </c>
      <c r="K2790" s="21"/>
    </row>
    <row r="2791" spans="1:11" x14ac:dyDescent="0.15">
      <c r="A2791" s="28">
        <v>39904</v>
      </c>
      <c r="B2791" s="27">
        <v>191.25</v>
      </c>
      <c r="C2791" s="27">
        <v>105.25</v>
      </c>
      <c r="D2791" s="27">
        <v>272.25</v>
      </c>
      <c r="E2791" s="27">
        <v>98.5</v>
      </c>
      <c r="F2791" s="27">
        <v>214.5</v>
      </c>
      <c r="G2791" s="27">
        <v>122.25</v>
      </c>
      <c r="H2791" s="27">
        <v>235.25</v>
      </c>
      <c r="I2791" s="27">
        <v>244.5</v>
      </c>
      <c r="J2791" s="27">
        <v>216.75</v>
      </c>
      <c r="K2791" s="21"/>
    </row>
    <row r="2792" spans="1:11" x14ac:dyDescent="0.15">
      <c r="A2792" s="28">
        <v>39903</v>
      </c>
      <c r="B2792" s="27">
        <v>191.25</v>
      </c>
      <c r="C2792" s="27">
        <v>105.25</v>
      </c>
      <c r="D2792" s="27">
        <v>272.25</v>
      </c>
      <c r="E2792" s="27">
        <v>74.150000000000006</v>
      </c>
      <c r="F2792" s="27">
        <v>189.55</v>
      </c>
      <c r="G2792" s="27">
        <v>25.25</v>
      </c>
      <c r="H2792" s="27">
        <v>138.25</v>
      </c>
      <c r="I2792" s="27">
        <v>156.75</v>
      </c>
      <c r="J2792" s="27">
        <v>119.75</v>
      </c>
      <c r="K2792" s="21"/>
    </row>
    <row r="2793" spans="1:11" x14ac:dyDescent="0.15">
      <c r="A2793" s="28">
        <v>39902</v>
      </c>
      <c r="B2793" s="27">
        <v>191.25</v>
      </c>
      <c r="C2793" s="27">
        <v>105.25</v>
      </c>
      <c r="D2793" s="27">
        <v>272.25</v>
      </c>
      <c r="E2793" s="27">
        <v>74.150000000000006</v>
      </c>
      <c r="F2793" s="27">
        <v>189.55</v>
      </c>
      <c r="G2793" s="27">
        <v>33.5</v>
      </c>
      <c r="H2793" s="27">
        <v>147.5</v>
      </c>
      <c r="I2793" s="27">
        <v>156.75</v>
      </c>
      <c r="J2793" s="27">
        <v>143.30000000000001</v>
      </c>
      <c r="K2793" s="21"/>
    </row>
    <row r="2794" spans="1:11" x14ac:dyDescent="0.15">
      <c r="A2794" s="28">
        <v>39897</v>
      </c>
      <c r="B2794" s="27">
        <v>141.25</v>
      </c>
      <c r="C2794" s="27">
        <v>105.25</v>
      </c>
      <c r="D2794" s="27">
        <v>272.25</v>
      </c>
      <c r="E2794" s="27">
        <v>74.150000000000006</v>
      </c>
      <c r="F2794" s="27">
        <v>189.55</v>
      </c>
      <c r="G2794" s="27">
        <v>82</v>
      </c>
      <c r="H2794" s="27">
        <v>196</v>
      </c>
      <c r="I2794" s="27">
        <v>205.25</v>
      </c>
      <c r="J2794" s="27">
        <v>249.55</v>
      </c>
      <c r="K2794" s="21"/>
    </row>
    <row r="2795" spans="1:11" x14ac:dyDescent="0.15">
      <c r="A2795" s="28">
        <v>39896</v>
      </c>
      <c r="B2795" s="27">
        <v>141.25</v>
      </c>
      <c r="C2795" s="27">
        <v>105.25</v>
      </c>
      <c r="D2795" s="27">
        <v>272.25</v>
      </c>
      <c r="E2795" s="27">
        <v>74.150000000000006</v>
      </c>
      <c r="F2795" s="27">
        <v>189.55</v>
      </c>
      <c r="G2795" s="27">
        <v>82</v>
      </c>
      <c r="H2795" s="27">
        <v>196</v>
      </c>
      <c r="I2795" s="27">
        <v>205.25</v>
      </c>
      <c r="J2795" s="27">
        <v>249.55</v>
      </c>
      <c r="K2795" s="21"/>
    </row>
    <row r="2796" spans="1:11" x14ac:dyDescent="0.15">
      <c r="A2796" s="28">
        <v>39895</v>
      </c>
      <c r="B2796" s="27">
        <v>141.25</v>
      </c>
      <c r="C2796" s="27">
        <v>105.25</v>
      </c>
      <c r="D2796" s="27">
        <v>272.25</v>
      </c>
      <c r="E2796" s="27">
        <v>65.900000000000006</v>
      </c>
      <c r="F2796" s="27">
        <v>180.3</v>
      </c>
      <c r="G2796" s="27">
        <v>73.75</v>
      </c>
      <c r="H2796" s="27">
        <v>186.75</v>
      </c>
      <c r="I2796" s="27">
        <v>156.75</v>
      </c>
      <c r="J2796" s="27">
        <v>177.5</v>
      </c>
      <c r="K2796" s="21"/>
    </row>
    <row r="2797" spans="1:11" x14ac:dyDescent="0.15">
      <c r="A2797" s="28">
        <v>39892</v>
      </c>
      <c r="B2797" s="27">
        <v>141.25</v>
      </c>
      <c r="C2797" s="27">
        <v>-17.399999999999999</v>
      </c>
      <c r="D2797" s="27">
        <v>300.2</v>
      </c>
      <c r="E2797" s="27">
        <v>43.2</v>
      </c>
      <c r="F2797" s="27">
        <v>280.25</v>
      </c>
      <c r="G2797" s="27">
        <v>-15</v>
      </c>
      <c r="H2797" s="27">
        <v>199</v>
      </c>
      <c r="I2797" s="27">
        <v>169</v>
      </c>
      <c r="J2797" s="27">
        <v>180.5</v>
      </c>
      <c r="K2797" s="21"/>
    </row>
    <row r="2798" spans="1:11" x14ac:dyDescent="0.15">
      <c r="A2798" s="28">
        <v>39891</v>
      </c>
      <c r="B2798" s="27">
        <v>133.19999999999999</v>
      </c>
      <c r="C2798" s="27">
        <v>-73.75</v>
      </c>
      <c r="D2798" s="27">
        <v>245.25</v>
      </c>
      <c r="E2798" s="27">
        <v>18.899999999999999</v>
      </c>
      <c r="F2798" s="27">
        <v>183.3</v>
      </c>
      <c r="G2798" s="27">
        <v>-71.25</v>
      </c>
      <c r="H2798" s="27">
        <v>141.25</v>
      </c>
      <c r="I2798" s="27">
        <v>159.75</v>
      </c>
      <c r="J2798" s="27">
        <v>141.25</v>
      </c>
      <c r="K2798" s="21"/>
    </row>
    <row r="2799" spans="1:11" x14ac:dyDescent="0.15">
      <c r="A2799" s="28">
        <v>39890</v>
      </c>
      <c r="B2799" s="27">
        <v>101</v>
      </c>
      <c r="C2799" s="27">
        <v>-154.25</v>
      </c>
      <c r="D2799" s="27">
        <v>216.75</v>
      </c>
      <c r="E2799" s="27">
        <v>-45.5</v>
      </c>
      <c r="F2799" s="27">
        <v>120.5</v>
      </c>
      <c r="G2799" s="27">
        <v>-202.25</v>
      </c>
      <c r="H2799" s="27">
        <v>112.75</v>
      </c>
      <c r="I2799" s="27">
        <v>81.25</v>
      </c>
      <c r="J2799" s="27">
        <v>126.3</v>
      </c>
      <c r="K2799" s="21"/>
    </row>
    <row r="2800" spans="1:11" x14ac:dyDescent="0.15">
      <c r="A2800" s="28">
        <v>39889</v>
      </c>
      <c r="B2800" s="27">
        <v>101</v>
      </c>
      <c r="C2800" s="27">
        <v>-154.25</v>
      </c>
      <c r="D2800" s="27">
        <v>216.75</v>
      </c>
      <c r="E2800" s="27">
        <v>-45.5</v>
      </c>
      <c r="F2800" s="27">
        <v>120.5</v>
      </c>
      <c r="G2800" s="27">
        <v>-202.25</v>
      </c>
      <c r="H2800" s="27">
        <v>112.75</v>
      </c>
      <c r="I2800" s="27">
        <v>81.25</v>
      </c>
      <c r="J2800" s="27">
        <v>126.3</v>
      </c>
      <c r="K2800" s="21"/>
    </row>
    <row r="2801" spans="1:11" x14ac:dyDescent="0.15">
      <c r="A2801" s="28">
        <v>39885</v>
      </c>
      <c r="B2801" s="27">
        <v>44.65</v>
      </c>
      <c r="C2801" s="27">
        <v>-275</v>
      </c>
      <c r="D2801" s="27">
        <v>99</v>
      </c>
      <c r="E2801" s="27">
        <v>-166.25</v>
      </c>
      <c r="F2801" s="27">
        <v>52.75</v>
      </c>
      <c r="G2801" s="27">
        <v>-266.25</v>
      </c>
      <c r="H2801" s="27">
        <v>102.75</v>
      </c>
      <c r="I2801" s="27">
        <v>23.5</v>
      </c>
      <c r="J2801" s="27">
        <v>24.25</v>
      </c>
      <c r="K2801" s="21"/>
    </row>
    <row r="2802" spans="1:11" x14ac:dyDescent="0.15">
      <c r="A2802" s="28">
        <v>39883</v>
      </c>
      <c r="B2802" s="27">
        <v>44.65</v>
      </c>
      <c r="C2802" s="27">
        <v>-275</v>
      </c>
      <c r="D2802" s="27">
        <v>99</v>
      </c>
      <c r="E2802" s="27">
        <v>-166.25</v>
      </c>
      <c r="F2802" s="27">
        <v>52.75</v>
      </c>
      <c r="G2802" s="27">
        <v>-266.25</v>
      </c>
      <c r="H2802" s="27">
        <v>102.75</v>
      </c>
      <c r="I2802" s="27">
        <v>32.75</v>
      </c>
      <c r="J2802" s="27">
        <v>24.25</v>
      </c>
      <c r="K2802" s="21"/>
    </row>
    <row r="2803" spans="1:11" x14ac:dyDescent="0.15">
      <c r="A2803" s="28">
        <v>39882</v>
      </c>
      <c r="B2803" s="27">
        <v>44.65</v>
      </c>
      <c r="C2803" s="27">
        <v>-275</v>
      </c>
      <c r="D2803" s="27">
        <v>99</v>
      </c>
      <c r="E2803" s="27">
        <v>-166.25</v>
      </c>
      <c r="F2803" s="27">
        <v>52.75</v>
      </c>
      <c r="G2803" s="27">
        <v>-266.25</v>
      </c>
      <c r="H2803" s="27">
        <v>102.75</v>
      </c>
      <c r="I2803" s="27">
        <v>32.75</v>
      </c>
      <c r="J2803" s="27">
        <v>24.25</v>
      </c>
      <c r="K2803" s="21"/>
    </row>
    <row r="2804" spans="1:11" x14ac:dyDescent="0.15">
      <c r="A2804" s="28">
        <v>39881</v>
      </c>
      <c r="B2804" s="27">
        <v>44.65</v>
      </c>
      <c r="C2804" s="27">
        <v>-275</v>
      </c>
      <c r="D2804" s="27">
        <v>99</v>
      </c>
      <c r="E2804" s="27">
        <v>-166.25</v>
      </c>
      <c r="F2804" s="27">
        <v>52.75</v>
      </c>
      <c r="G2804" s="27">
        <v>-290.39999999999998</v>
      </c>
      <c r="H2804" s="27">
        <v>79.2</v>
      </c>
      <c r="I2804" s="27">
        <v>23.5</v>
      </c>
      <c r="J2804" s="27">
        <v>-33.5</v>
      </c>
      <c r="K2804" s="21"/>
    </row>
    <row r="2805" spans="1:11" x14ac:dyDescent="0.15">
      <c r="A2805" s="28">
        <v>39878</v>
      </c>
      <c r="B2805" s="27">
        <v>20.5</v>
      </c>
      <c r="C2805" s="27">
        <v>-275</v>
      </c>
      <c r="D2805" s="27">
        <v>99</v>
      </c>
      <c r="E2805" s="27">
        <v>-222.6</v>
      </c>
      <c r="F2805" s="27">
        <v>-2.2000000000000002</v>
      </c>
      <c r="G2805" s="27">
        <v>-290.39999999999998</v>
      </c>
      <c r="H2805" s="27">
        <v>79.2</v>
      </c>
      <c r="I2805" s="27">
        <v>23.5</v>
      </c>
      <c r="J2805" s="27">
        <v>-67.7</v>
      </c>
      <c r="K2805" s="21"/>
    </row>
    <row r="2806" spans="1:11" x14ac:dyDescent="0.15">
      <c r="A2806" s="28">
        <v>39877</v>
      </c>
      <c r="B2806" s="27">
        <v>-75.75</v>
      </c>
      <c r="C2806" s="27">
        <v>-234.75</v>
      </c>
      <c r="D2806" s="27">
        <v>38.25</v>
      </c>
      <c r="E2806" s="27">
        <v>-158</v>
      </c>
      <c r="F2806" s="27">
        <v>-38</v>
      </c>
      <c r="G2806" s="27">
        <v>-266.25</v>
      </c>
      <c r="H2806" s="27">
        <v>2.75</v>
      </c>
      <c r="I2806" s="27">
        <v>12</v>
      </c>
      <c r="J2806" s="27">
        <v>-93.5</v>
      </c>
      <c r="K2806" s="21"/>
    </row>
    <row r="2807" spans="1:11" x14ac:dyDescent="0.15">
      <c r="A2807" s="28">
        <v>39876</v>
      </c>
      <c r="B2807" s="27">
        <v>-75.75</v>
      </c>
      <c r="C2807" s="27">
        <v>-275</v>
      </c>
      <c r="D2807" s="27">
        <v>-1</v>
      </c>
      <c r="E2807" s="27">
        <v>-222</v>
      </c>
      <c r="F2807" s="27">
        <v>-98</v>
      </c>
      <c r="G2807" s="27">
        <v>-346.75</v>
      </c>
      <c r="H2807" s="27">
        <v>-75.75</v>
      </c>
      <c r="I2807" s="27">
        <v>-33.700000000000003</v>
      </c>
      <c r="J2807" s="27">
        <v>-109.2</v>
      </c>
      <c r="K2807" s="21"/>
    </row>
    <row r="2808" spans="1:11" x14ac:dyDescent="0.15">
      <c r="A2808" s="28">
        <v>39875</v>
      </c>
      <c r="B2808" s="27">
        <v>-75.75</v>
      </c>
      <c r="C2808" s="27">
        <v>-275</v>
      </c>
      <c r="D2808" s="27">
        <v>-1</v>
      </c>
      <c r="E2808" s="27">
        <v>-222</v>
      </c>
      <c r="F2808" s="27">
        <v>-98</v>
      </c>
      <c r="G2808" s="27">
        <v>-346.75</v>
      </c>
      <c r="H2808" s="27">
        <v>-75.75</v>
      </c>
      <c r="I2808" s="27">
        <v>-33.700000000000003</v>
      </c>
      <c r="J2808" s="27">
        <v>-109.2</v>
      </c>
      <c r="K2808" s="21"/>
    </row>
    <row r="2809" spans="1:11" x14ac:dyDescent="0.15">
      <c r="A2809" s="28">
        <v>39874</v>
      </c>
      <c r="B2809" s="27">
        <v>-19.25</v>
      </c>
      <c r="C2809" s="27">
        <v>-266.75</v>
      </c>
      <c r="D2809" s="27">
        <v>8.25</v>
      </c>
      <c r="E2809" s="27">
        <v>-173.5</v>
      </c>
      <c r="F2809" s="27">
        <v>-49.5</v>
      </c>
      <c r="G2809" s="27">
        <v>-281.75</v>
      </c>
      <c r="H2809" s="27">
        <v>-8.75</v>
      </c>
      <c r="I2809" s="27">
        <v>-3.8</v>
      </c>
      <c r="J2809" s="27">
        <v>-75</v>
      </c>
      <c r="K2809" s="21"/>
    </row>
    <row r="2810" spans="1:11" x14ac:dyDescent="0.15">
      <c r="A2810" s="28">
        <v>39870</v>
      </c>
      <c r="B2810" s="27">
        <v>1</v>
      </c>
      <c r="C2810" s="27">
        <v>-250.25</v>
      </c>
      <c r="D2810" s="27">
        <v>-23.25</v>
      </c>
      <c r="E2810" s="27">
        <v>-216.75</v>
      </c>
      <c r="F2810" s="27">
        <v>-41.75</v>
      </c>
      <c r="G2810" s="27">
        <v>-241.5</v>
      </c>
      <c r="H2810" s="27">
        <v>-69.5</v>
      </c>
      <c r="I2810" s="27">
        <v>-41.75</v>
      </c>
      <c r="J2810" s="27">
        <v>-78.75</v>
      </c>
      <c r="K2810" s="21"/>
    </row>
    <row r="2811" spans="1:11" x14ac:dyDescent="0.15">
      <c r="A2811" s="28">
        <v>39868</v>
      </c>
      <c r="B2811" s="27">
        <v>1</v>
      </c>
      <c r="C2811" s="27">
        <v>-210</v>
      </c>
      <c r="D2811" s="27">
        <v>16</v>
      </c>
      <c r="E2811" s="27">
        <v>-176.5</v>
      </c>
      <c r="F2811" s="27">
        <v>-2.5</v>
      </c>
      <c r="G2811" s="27">
        <v>-201.25</v>
      </c>
      <c r="H2811" s="27">
        <v>-30.25</v>
      </c>
      <c r="I2811" s="27">
        <v>-65.3</v>
      </c>
      <c r="J2811" s="27">
        <v>-78.75</v>
      </c>
      <c r="K2811" s="21"/>
    </row>
    <row r="2812" spans="1:11" x14ac:dyDescent="0.15">
      <c r="A2812" s="28">
        <v>39867</v>
      </c>
      <c r="B2812" s="27">
        <v>1</v>
      </c>
      <c r="C2812" s="27">
        <v>-210</v>
      </c>
      <c r="D2812" s="27">
        <v>16</v>
      </c>
      <c r="E2812" s="27">
        <v>-176.5</v>
      </c>
      <c r="F2812" s="27">
        <v>-2.5</v>
      </c>
      <c r="G2812" s="27">
        <v>-201.25</v>
      </c>
      <c r="H2812" s="27">
        <v>-30.25</v>
      </c>
      <c r="I2812" s="27">
        <v>-65.3</v>
      </c>
      <c r="J2812" s="27">
        <v>-78.75</v>
      </c>
      <c r="K2812" s="21"/>
    </row>
    <row r="2813" spans="1:11" x14ac:dyDescent="0.15">
      <c r="A2813" s="28">
        <v>39864</v>
      </c>
      <c r="B2813" s="27">
        <v>81.5</v>
      </c>
      <c r="C2813" s="27">
        <v>-72.95</v>
      </c>
      <c r="D2813" s="27">
        <v>130.85</v>
      </c>
      <c r="E2813" s="27">
        <v>-19.75</v>
      </c>
      <c r="F2813" s="27">
        <v>35.25</v>
      </c>
      <c r="G2813" s="27">
        <v>-144.5</v>
      </c>
      <c r="H2813" s="27">
        <v>27.5</v>
      </c>
      <c r="I2813" s="27">
        <v>-4</v>
      </c>
      <c r="J2813" s="27">
        <v>-30.25</v>
      </c>
      <c r="K2813" s="21"/>
    </row>
    <row r="2814" spans="1:11" x14ac:dyDescent="0.15">
      <c r="A2814" s="28">
        <v>39863</v>
      </c>
      <c r="B2814" s="27">
        <v>81.5</v>
      </c>
      <c r="C2814" s="27">
        <v>-72.95</v>
      </c>
      <c r="D2814" s="27">
        <v>130.85</v>
      </c>
      <c r="E2814" s="27">
        <v>-19.75</v>
      </c>
      <c r="F2814" s="27">
        <v>35.25</v>
      </c>
      <c r="G2814" s="27">
        <v>-144.5</v>
      </c>
      <c r="H2814" s="27">
        <v>27.5</v>
      </c>
      <c r="I2814" s="27">
        <v>-4</v>
      </c>
      <c r="J2814" s="27">
        <v>-30.25</v>
      </c>
      <c r="K2814" s="21"/>
    </row>
    <row r="2815" spans="1:11" x14ac:dyDescent="0.15">
      <c r="A2815" s="28">
        <v>39862</v>
      </c>
      <c r="B2815" s="27">
        <v>121.75</v>
      </c>
      <c r="C2815" s="27">
        <v>-122.95</v>
      </c>
      <c r="D2815" s="27">
        <v>100.85</v>
      </c>
      <c r="E2815" s="27">
        <v>20.5</v>
      </c>
      <c r="F2815" s="27">
        <v>44.5</v>
      </c>
      <c r="G2815" s="27">
        <v>-104.25</v>
      </c>
      <c r="H2815" s="27">
        <v>66.75</v>
      </c>
      <c r="I2815" s="27">
        <v>74.5</v>
      </c>
      <c r="J2815" s="27">
        <v>48.25</v>
      </c>
      <c r="K2815" s="21"/>
    </row>
    <row r="2816" spans="1:11" x14ac:dyDescent="0.15">
      <c r="A2816" s="28">
        <v>39861</v>
      </c>
      <c r="B2816" s="27">
        <v>121.75</v>
      </c>
      <c r="C2816" s="27">
        <v>-2</v>
      </c>
      <c r="D2816" s="27">
        <v>170</v>
      </c>
      <c r="E2816" s="27">
        <v>198</v>
      </c>
      <c r="F2816" s="27">
        <v>170</v>
      </c>
      <c r="G2816" s="27">
        <v>81.5</v>
      </c>
      <c r="H2816" s="27">
        <v>171.5</v>
      </c>
      <c r="I2816" s="27">
        <v>199.25</v>
      </c>
      <c r="J2816" s="27">
        <v>114.5</v>
      </c>
      <c r="K2816" s="21"/>
    </row>
    <row r="2817" spans="1:11" x14ac:dyDescent="0.15">
      <c r="A2817" s="28">
        <v>39860</v>
      </c>
      <c r="B2817" s="27">
        <v>121.75</v>
      </c>
      <c r="C2817" s="27">
        <v>-2</v>
      </c>
      <c r="D2817" s="27">
        <v>170</v>
      </c>
      <c r="E2817" s="27">
        <v>198</v>
      </c>
      <c r="F2817" s="27">
        <v>170</v>
      </c>
      <c r="G2817" s="27">
        <v>81.5</v>
      </c>
      <c r="H2817" s="27">
        <v>171.5</v>
      </c>
      <c r="I2817" s="27">
        <v>199.25</v>
      </c>
      <c r="J2817" s="27">
        <v>114.5</v>
      </c>
      <c r="K2817" s="21"/>
    </row>
    <row r="2818" spans="1:11" x14ac:dyDescent="0.15">
      <c r="A2818" s="28">
        <v>39857</v>
      </c>
      <c r="B2818" s="27">
        <v>121.75</v>
      </c>
      <c r="C2818" s="27">
        <v>62.8</v>
      </c>
      <c r="D2818" s="27">
        <v>235.6</v>
      </c>
      <c r="E2818" s="27">
        <v>295</v>
      </c>
      <c r="F2818" s="27">
        <v>267</v>
      </c>
      <c r="G2818" s="27">
        <v>122.15</v>
      </c>
      <c r="H2818" s="27">
        <v>193.55</v>
      </c>
      <c r="I2818" s="27">
        <v>212.05</v>
      </c>
      <c r="J2818" s="27">
        <v>114.5</v>
      </c>
      <c r="K2818" s="21"/>
    </row>
    <row r="2819" spans="1:11" x14ac:dyDescent="0.15">
      <c r="A2819" s="28">
        <v>39853</v>
      </c>
      <c r="B2819" s="27">
        <v>121.75</v>
      </c>
      <c r="C2819" s="27">
        <v>135.25</v>
      </c>
      <c r="D2819" s="27">
        <v>226.25</v>
      </c>
      <c r="E2819" s="27">
        <v>375.5</v>
      </c>
      <c r="F2819" s="27">
        <v>295.5</v>
      </c>
      <c r="G2819" s="27">
        <v>218.75</v>
      </c>
      <c r="H2819" s="27">
        <v>287.75</v>
      </c>
      <c r="I2819" s="27">
        <v>207.75</v>
      </c>
      <c r="J2819" s="27">
        <v>103.75</v>
      </c>
      <c r="K2819" s="21"/>
    </row>
    <row r="2820" spans="1:11" x14ac:dyDescent="0.15">
      <c r="A2820" s="28">
        <v>39849</v>
      </c>
      <c r="B2820" s="27">
        <v>121.75</v>
      </c>
      <c r="C2820" s="27">
        <v>135.25</v>
      </c>
      <c r="D2820" s="27">
        <v>226.25</v>
      </c>
      <c r="E2820" s="27">
        <v>375.5</v>
      </c>
      <c r="F2820" s="27">
        <v>295.5</v>
      </c>
      <c r="G2820" s="27">
        <v>218.75</v>
      </c>
      <c r="H2820" s="27">
        <v>287.75</v>
      </c>
      <c r="I2820" s="27">
        <v>207.75</v>
      </c>
      <c r="J2820" s="27">
        <v>103.75</v>
      </c>
      <c r="K2820" s="21"/>
    </row>
    <row r="2821" spans="1:11" x14ac:dyDescent="0.15">
      <c r="A2821" s="28">
        <v>39833</v>
      </c>
      <c r="B2821" s="27">
        <v>332</v>
      </c>
      <c r="C2821" s="27">
        <v>426.25</v>
      </c>
      <c r="D2821" s="27">
        <v>437.25</v>
      </c>
      <c r="E2821" s="27">
        <v>558.25</v>
      </c>
      <c r="F2821" s="27">
        <v>457.25</v>
      </c>
      <c r="G2821" s="27">
        <v>514</v>
      </c>
      <c r="H2821" s="27">
        <v>518</v>
      </c>
      <c r="I2821" s="27">
        <v>545.75</v>
      </c>
      <c r="J2821" s="27">
        <v>618</v>
      </c>
      <c r="K2821" s="21"/>
    </row>
    <row r="2822" spans="1:11" x14ac:dyDescent="0.15">
      <c r="A2822" s="28">
        <v>39832</v>
      </c>
      <c r="B2822" s="27">
        <v>332</v>
      </c>
      <c r="C2822" s="27">
        <v>426.25</v>
      </c>
      <c r="D2822" s="27">
        <v>437.25</v>
      </c>
      <c r="E2822" s="27">
        <v>558.25</v>
      </c>
      <c r="F2822" s="27">
        <v>457.25</v>
      </c>
      <c r="G2822" s="27">
        <v>514</v>
      </c>
      <c r="H2822" s="27">
        <v>518</v>
      </c>
      <c r="I2822" s="27">
        <v>545.75</v>
      </c>
      <c r="J2822" s="27">
        <v>618</v>
      </c>
      <c r="K2822" s="21"/>
    </row>
    <row r="2823" spans="1:11" x14ac:dyDescent="0.15">
      <c r="A2823" s="28">
        <v>39828</v>
      </c>
      <c r="B2823" s="27">
        <v>445.1</v>
      </c>
      <c r="C2823" s="27">
        <v>474.75</v>
      </c>
      <c r="D2823" s="27">
        <v>445.75</v>
      </c>
      <c r="E2823" s="27">
        <v>566.5</v>
      </c>
      <c r="F2823" s="27">
        <v>386.5</v>
      </c>
      <c r="G2823" s="27">
        <v>547</v>
      </c>
      <c r="H2823" s="27">
        <v>465</v>
      </c>
      <c r="I2823" s="27">
        <v>474.25</v>
      </c>
      <c r="J2823" s="27">
        <v>663.5</v>
      </c>
      <c r="K2823" s="21"/>
    </row>
    <row r="2824" spans="1:11" x14ac:dyDescent="0.15">
      <c r="A2824" s="28">
        <v>39826</v>
      </c>
      <c r="B2824" s="27">
        <v>498.1</v>
      </c>
      <c r="C2824" s="27">
        <v>483</v>
      </c>
      <c r="D2824" s="27">
        <v>455</v>
      </c>
      <c r="E2824" s="27">
        <v>583</v>
      </c>
      <c r="F2824" s="27">
        <v>405</v>
      </c>
      <c r="G2824" s="27">
        <v>612</v>
      </c>
      <c r="H2824" s="27">
        <v>532</v>
      </c>
      <c r="I2824" s="27">
        <v>550.5</v>
      </c>
      <c r="J2824" s="27">
        <v>1010</v>
      </c>
      <c r="K2824" s="21"/>
    </row>
    <row r="2825" spans="1:11" x14ac:dyDescent="0.15">
      <c r="A2825" s="28">
        <v>39825</v>
      </c>
      <c r="B2825" s="27">
        <v>498.1</v>
      </c>
      <c r="C2825" s="27">
        <v>483</v>
      </c>
      <c r="D2825" s="27">
        <v>455</v>
      </c>
      <c r="E2825" s="27">
        <v>583</v>
      </c>
      <c r="F2825" s="27">
        <v>405</v>
      </c>
      <c r="G2825" s="27">
        <v>612</v>
      </c>
      <c r="H2825" s="27">
        <v>532</v>
      </c>
      <c r="I2825" s="27">
        <v>550.5</v>
      </c>
      <c r="J2825" s="27">
        <v>1010</v>
      </c>
      <c r="K2825" s="21"/>
    </row>
    <row r="2826" spans="1:11" x14ac:dyDescent="0.15">
      <c r="A2826" s="28">
        <v>39821</v>
      </c>
      <c r="B2826" s="27">
        <v>280.75</v>
      </c>
      <c r="C2826" s="27">
        <v>322</v>
      </c>
      <c r="D2826" s="27">
        <v>398</v>
      </c>
      <c r="E2826" s="27">
        <v>472</v>
      </c>
      <c r="F2826" s="27">
        <v>398</v>
      </c>
      <c r="G2826" s="27">
        <v>525.75</v>
      </c>
      <c r="H2826" s="27">
        <v>552.75</v>
      </c>
      <c r="I2826" s="27">
        <v>268.75</v>
      </c>
      <c r="J2826" s="27">
        <v>827.5</v>
      </c>
      <c r="K2826" s="21"/>
    </row>
    <row r="2827" spans="1:11" x14ac:dyDescent="0.15">
      <c r="A2827" s="28">
        <v>39820</v>
      </c>
      <c r="B2827" s="27">
        <v>280.75</v>
      </c>
      <c r="C2827" s="27">
        <v>322</v>
      </c>
      <c r="D2827" s="27">
        <v>398</v>
      </c>
      <c r="E2827" s="27">
        <v>472</v>
      </c>
      <c r="F2827" s="27">
        <v>398</v>
      </c>
      <c r="G2827" s="27">
        <v>525.75</v>
      </c>
      <c r="H2827" s="27">
        <v>552.75</v>
      </c>
      <c r="I2827" s="27">
        <v>268.75</v>
      </c>
      <c r="J2827" s="27">
        <v>827.5</v>
      </c>
      <c r="K2827" s="21"/>
    </row>
    <row r="2828" spans="1:11" x14ac:dyDescent="0.15">
      <c r="A2828" s="28">
        <v>39819</v>
      </c>
      <c r="B2828" s="27">
        <v>224.4</v>
      </c>
      <c r="C2828" s="27">
        <v>225</v>
      </c>
      <c r="D2828" s="27">
        <v>451</v>
      </c>
      <c r="E2828" s="27">
        <v>384.75</v>
      </c>
      <c r="F2828" s="27">
        <v>361.75</v>
      </c>
      <c r="G2828" s="27">
        <v>380.25</v>
      </c>
      <c r="H2828" s="27">
        <v>507.25</v>
      </c>
      <c r="I2828" s="27">
        <v>359.5</v>
      </c>
      <c r="J2828" s="27">
        <v>498</v>
      </c>
      <c r="K2828" s="21"/>
    </row>
    <row r="2829" spans="1:11" x14ac:dyDescent="0.15">
      <c r="A2829" s="28">
        <v>39817</v>
      </c>
      <c r="B2829" s="27">
        <v>200.25</v>
      </c>
      <c r="C2829" s="27">
        <v>104.05</v>
      </c>
      <c r="D2829" s="27">
        <v>331.85</v>
      </c>
      <c r="E2829" s="27">
        <v>247.7</v>
      </c>
      <c r="F2829" s="27">
        <v>226.9</v>
      </c>
      <c r="G2829" s="27">
        <v>202.75</v>
      </c>
      <c r="H2829" s="27">
        <v>331.75</v>
      </c>
      <c r="I2829" s="27">
        <v>301.75</v>
      </c>
      <c r="J2829" s="27">
        <v>346.05</v>
      </c>
      <c r="K2829" s="21"/>
    </row>
    <row r="2830" spans="1:11" x14ac:dyDescent="0.15">
      <c r="A2830" s="28">
        <v>39813</v>
      </c>
      <c r="B2830" s="27">
        <v>240.25</v>
      </c>
      <c r="C2830" s="27">
        <v>-8.65</v>
      </c>
      <c r="D2830" s="27">
        <v>221.95</v>
      </c>
      <c r="E2830" s="27">
        <v>53.5</v>
      </c>
      <c r="F2830" s="27">
        <v>31.5</v>
      </c>
      <c r="G2830" s="27">
        <v>40.75</v>
      </c>
      <c r="H2830" s="27">
        <v>167.75</v>
      </c>
      <c r="I2830" s="27">
        <v>186.25</v>
      </c>
      <c r="J2830" s="27">
        <v>267</v>
      </c>
      <c r="K2830" s="21"/>
    </row>
    <row r="2831" spans="1:11" x14ac:dyDescent="0.15">
      <c r="A2831" s="28">
        <v>39812</v>
      </c>
      <c r="B2831" s="27">
        <v>240.25</v>
      </c>
      <c r="C2831" s="27">
        <v>-8.65</v>
      </c>
      <c r="D2831" s="27">
        <v>221.95</v>
      </c>
      <c r="E2831" s="27">
        <v>53.5</v>
      </c>
      <c r="F2831" s="27">
        <v>31.5</v>
      </c>
      <c r="G2831" s="27">
        <v>40.75</v>
      </c>
      <c r="H2831" s="27">
        <v>167.75</v>
      </c>
      <c r="I2831" s="27">
        <v>186.25</v>
      </c>
      <c r="J2831" s="27">
        <v>267</v>
      </c>
      <c r="K2831" s="21"/>
    </row>
    <row r="2832" spans="1:11" x14ac:dyDescent="0.15">
      <c r="A2832" s="28">
        <v>39811</v>
      </c>
      <c r="B2832" s="27">
        <v>240.25</v>
      </c>
      <c r="C2832" s="27">
        <v>-8.65</v>
      </c>
      <c r="D2832" s="27">
        <v>221.95</v>
      </c>
      <c r="E2832" s="27">
        <v>53.5</v>
      </c>
      <c r="F2832" s="27">
        <v>31.5</v>
      </c>
      <c r="G2832" s="27">
        <v>40.75</v>
      </c>
      <c r="H2832" s="27">
        <v>167.75</v>
      </c>
      <c r="I2832" s="27">
        <v>186.25</v>
      </c>
      <c r="J2832" s="27">
        <v>267</v>
      </c>
      <c r="K2832" s="21"/>
    </row>
    <row r="2833" spans="1:11" x14ac:dyDescent="0.15">
      <c r="A2833" s="28">
        <v>39808</v>
      </c>
      <c r="B2833" s="27">
        <v>220</v>
      </c>
      <c r="C2833" s="27">
        <v>-65.2</v>
      </c>
      <c r="D2833" s="27">
        <v>415.6</v>
      </c>
      <c r="E2833" s="27">
        <v>21.3</v>
      </c>
      <c r="F2833" s="27">
        <v>250.1</v>
      </c>
      <c r="G2833" s="27">
        <v>-6.25</v>
      </c>
      <c r="H2833" s="27">
        <v>270.75</v>
      </c>
      <c r="I2833" s="27">
        <v>239.25</v>
      </c>
      <c r="J2833" s="27">
        <v>333.75</v>
      </c>
      <c r="K2833" s="21"/>
    </row>
    <row r="2834" spans="1:11" x14ac:dyDescent="0.15">
      <c r="A2834" s="28">
        <v>39807</v>
      </c>
      <c r="B2834" s="27">
        <v>220</v>
      </c>
      <c r="C2834" s="27">
        <v>-65.2</v>
      </c>
      <c r="D2834" s="27">
        <v>415.6</v>
      </c>
      <c r="E2834" s="27">
        <v>21.3</v>
      </c>
      <c r="F2834" s="27">
        <v>250.1</v>
      </c>
      <c r="G2834" s="27">
        <v>-6.25</v>
      </c>
      <c r="H2834" s="27">
        <v>270.75</v>
      </c>
      <c r="I2834" s="27">
        <v>239.25</v>
      </c>
      <c r="J2834" s="27">
        <v>333.75</v>
      </c>
      <c r="K2834" s="21"/>
    </row>
    <row r="2835" spans="1:11" x14ac:dyDescent="0.15">
      <c r="A2835" s="28">
        <v>39806</v>
      </c>
      <c r="B2835" s="27">
        <v>280</v>
      </c>
      <c r="C2835" s="27">
        <v>-89.35</v>
      </c>
      <c r="D2835" s="27">
        <v>392.05</v>
      </c>
      <c r="E2835" s="27">
        <v>-19.149999999999999</v>
      </c>
      <c r="F2835" s="27">
        <v>209.45</v>
      </c>
      <c r="G2835" s="27">
        <v>-63</v>
      </c>
      <c r="H2835" s="27">
        <v>213</v>
      </c>
      <c r="I2835" s="27">
        <v>165.8</v>
      </c>
      <c r="J2835" s="27">
        <v>366.75</v>
      </c>
      <c r="K2835" s="21"/>
    </row>
    <row r="2836" spans="1:11" x14ac:dyDescent="0.15">
      <c r="A2836" s="28">
        <v>39805</v>
      </c>
      <c r="B2836" s="27">
        <v>280</v>
      </c>
      <c r="C2836" s="27">
        <v>-89.35</v>
      </c>
      <c r="D2836" s="27">
        <v>392.05</v>
      </c>
      <c r="E2836" s="27">
        <v>-19.149999999999999</v>
      </c>
      <c r="F2836" s="27">
        <v>209.45</v>
      </c>
      <c r="G2836" s="27">
        <v>-63</v>
      </c>
      <c r="H2836" s="27">
        <v>213</v>
      </c>
      <c r="I2836" s="27">
        <v>165.8</v>
      </c>
      <c r="J2836" s="27">
        <v>366.75</v>
      </c>
      <c r="K2836" s="21"/>
    </row>
    <row r="2837" spans="1:11" x14ac:dyDescent="0.15">
      <c r="A2837" s="28">
        <v>39804</v>
      </c>
      <c r="B2837" s="27">
        <v>280</v>
      </c>
      <c r="C2837" s="27">
        <v>-89.35</v>
      </c>
      <c r="D2837" s="27">
        <v>392.05</v>
      </c>
      <c r="E2837" s="27">
        <v>-19.149999999999999</v>
      </c>
      <c r="F2837" s="27">
        <v>209.45</v>
      </c>
      <c r="G2837" s="27">
        <v>-63</v>
      </c>
      <c r="H2837" s="27">
        <v>213</v>
      </c>
      <c r="I2837" s="27">
        <v>165.8</v>
      </c>
      <c r="J2837" s="27">
        <v>366.75</v>
      </c>
      <c r="K2837" s="21"/>
    </row>
    <row r="2838" spans="1:11" x14ac:dyDescent="0.15">
      <c r="A2838" s="28">
        <v>39801</v>
      </c>
      <c r="B2838" s="27">
        <v>280</v>
      </c>
      <c r="C2838" s="27">
        <v>-89.35</v>
      </c>
      <c r="D2838" s="27">
        <v>392.05</v>
      </c>
      <c r="E2838" s="27">
        <v>-19.149999999999999</v>
      </c>
      <c r="F2838" s="27">
        <v>209.45</v>
      </c>
      <c r="G2838" s="27">
        <v>-63</v>
      </c>
      <c r="H2838" s="27">
        <v>213</v>
      </c>
      <c r="I2838" s="27">
        <v>165.8</v>
      </c>
      <c r="J2838" s="27">
        <v>366.75</v>
      </c>
      <c r="K2838" s="21"/>
    </row>
    <row r="2839" spans="1:11" x14ac:dyDescent="0.15">
      <c r="A2839" s="28">
        <v>39800</v>
      </c>
      <c r="B2839" s="27">
        <v>280</v>
      </c>
      <c r="C2839" s="27">
        <v>-89.35</v>
      </c>
      <c r="D2839" s="27">
        <v>392.05</v>
      </c>
      <c r="E2839" s="27">
        <v>-19.149999999999999</v>
      </c>
      <c r="F2839" s="27">
        <v>209.45</v>
      </c>
      <c r="G2839" s="27">
        <v>-63</v>
      </c>
      <c r="H2839" s="27">
        <v>213</v>
      </c>
      <c r="I2839" s="27">
        <v>165.8</v>
      </c>
      <c r="J2839" s="27">
        <v>366.75</v>
      </c>
      <c r="K2839" s="21"/>
    </row>
    <row r="2840" spans="1:11" x14ac:dyDescent="0.15">
      <c r="A2840" s="28">
        <v>39797</v>
      </c>
      <c r="B2840" s="27">
        <v>-213.5</v>
      </c>
      <c r="C2840" s="27">
        <v>-295.7</v>
      </c>
      <c r="D2840" s="27">
        <v>336.1</v>
      </c>
      <c r="E2840" s="27">
        <v>-327.39999999999998</v>
      </c>
      <c r="F2840" s="27">
        <v>250.2</v>
      </c>
      <c r="G2840" s="27">
        <v>-329.5</v>
      </c>
      <c r="H2840" s="27">
        <v>313</v>
      </c>
      <c r="I2840" s="27">
        <v>253</v>
      </c>
      <c r="J2840" s="27">
        <v>236.75</v>
      </c>
      <c r="K2840" s="21"/>
    </row>
    <row r="2841" spans="1:11" x14ac:dyDescent="0.15">
      <c r="A2841" s="28">
        <v>39794</v>
      </c>
      <c r="B2841" s="27">
        <v>-213.5</v>
      </c>
      <c r="C2841" s="27">
        <v>-295.7</v>
      </c>
      <c r="D2841" s="27">
        <v>336.1</v>
      </c>
      <c r="E2841" s="27">
        <v>-327.39999999999998</v>
      </c>
      <c r="F2841" s="27">
        <v>250.2</v>
      </c>
      <c r="G2841" s="27">
        <v>-329.5</v>
      </c>
      <c r="H2841" s="27">
        <v>313</v>
      </c>
      <c r="I2841" s="27">
        <v>253</v>
      </c>
      <c r="J2841" s="27">
        <v>236.75</v>
      </c>
      <c r="K2841" s="21"/>
    </row>
    <row r="2842" spans="1:11" x14ac:dyDescent="0.15">
      <c r="A2842" s="28">
        <v>39793</v>
      </c>
      <c r="B2842" s="27">
        <v>-253.75</v>
      </c>
      <c r="C2842" s="27">
        <v>-295.7</v>
      </c>
      <c r="D2842" s="27">
        <v>336.1</v>
      </c>
      <c r="E2842" s="27">
        <v>-367.65</v>
      </c>
      <c r="F2842" s="27">
        <v>210.95</v>
      </c>
      <c r="G2842" s="27">
        <v>-329.5</v>
      </c>
      <c r="H2842" s="27">
        <v>294.5</v>
      </c>
      <c r="I2842" s="27">
        <v>253</v>
      </c>
      <c r="J2842" s="27">
        <v>236.75</v>
      </c>
      <c r="K2842" s="21"/>
    </row>
    <row r="2843" spans="1:11" x14ac:dyDescent="0.15">
      <c r="A2843" s="28">
        <v>39792</v>
      </c>
      <c r="B2843" s="27">
        <v>-213.5</v>
      </c>
      <c r="C2843" s="27">
        <v>-320.05</v>
      </c>
      <c r="D2843" s="27">
        <v>312.14999999999998</v>
      </c>
      <c r="E2843" s="27">
        <v>-343.5</v>
      </c>
      <c r="F2843" s="27">
        <v>234.5</v>
      </c>
      <c r="G2843" s="27">
        <v>-329.5</v>
      </c>
      <c r="H2843" s="27">
        <v>294.5</v>
      </c>
      <c r="I2843" s="27">
        <v>253</v>
      </c>
      <c r="J2843" s="27">
        <v>236.75</v>
      </c>
      <c r="K2843" s="21"/>
    </row>
    <row r="2844" spans="1:11" x14ac:dyDescent="0.15">
      <c r="A2844" s="28">
        <v>39791</v>
      </c>
      <c r="B2844" s="27">
        <v>-173.25</v>
      </c>
      <c r="C2844" s="27">
        <v>-320.05</v>
      </c>
      <c r="D2844" s="27">
        <v>312.14999999999998</v>
      </c>
      <c r="E2844" s="27">
        <v>-343.5</v>
      </c>
      <c r="F2844" s="27">
        <v>234.5</v>
      </c>
      <c r="G2844" s="27">
        <v>-337.75</v>
      </c>
      <c r="H2844" s="27">
        <v>284.25</v>
      </c>
      <c r="I2844" s="27">
        <v>234.5</v>
      </c>
      <c r="J2844" s="27">
        <v>236.75</v>
      </c>
      <c r="K2844" s="21"/>
    </row>
    <row r="2845" spans="1:11" x14ac:dyDescent="0.15">
      <c r="A2845" s="28">
        <v>39790</v>
      </c>
      <c r="B2845" s="27">
        <v>-173.25</v>
      </c>
      <c r="C2845" s="27">
        <v>-320.05</v>
      </c>
      <c r="D2845" s="27">
        <v>312.14999999999998</v>
      </c>
      <c r="E2845" s="27">
        <v>-343.5</v>
      </c>
      <c r="F2845" s="27">
        <v>234.5</v>
      </c>
      <c r="G2845" s="27">
        <v>-378</v>
      </c>
      <c r="H2845" s="27">
        <v>246</v>
      </c>
      <c r="I2845" s="27">
        <v>234.5</v>
      </c>
      <c r="J2845" s="27">
        <v>236.75</v>
      </c>
      <c r="K2845" s="21"/>
    </row>
    <row r="2846" spans="1:11" x14ac:dyDescent="0.15">
      <c r="A2846" s="28">
        <v>39786</v>
      </c>
      <c r="B2846" s="27">
        <v>-92.35</v>
      </c>
      <c r="C2846" s="27">
        <v>-238.75</v>
      </c>
      <c r="D2846" s="27">
        <v>396.25</v>
      </c>
      <c r="E2846" s="27">
        <v>-278.5</v>
      </c>
      <c r="F2846" s="27">
        <v>201.5</v>
      </c>
      <c r="G2846" s="27">
        <v>-248</v>
      </c>
      <c r="H2846" s="27">
        <v>380</v>
      </c>
      <c r="I2846" s="27">
        <v>331.5</v>
      </c>
      <c r="J2846" s="27">
        <v>352.25</v>
      </c>
      <c r="K2846" s="21"/>
    </row>
    <row r="2847" spans="1:11" x14ac:dyDescent="0.15">
      <c r="A2847" s="28">
        <v>39784</v>
      </c>
      <c r="B2847" s="27">
        <v>-92.75</v>
      </c>
      <c r="C2847" s="27">
        <v>-255.25</v>
      </c>
      <c r="D2847" s="27">
        <v>377.75</v>
      </c>
      <c r="E2847" s="27">
        <v>-222.15</v>
      </c>
      <c r="F2847" s="27">
        <v>256.45</v>
      </c>
      <c r="G2847" s="27">
        <v>-207.75</v>
      </c>
      <c r="H2847" s="27">
        <v>419.25</v>
      </c>
      <c r="I2847" s="27">
        <v>370.75</v>
      </c>
      <c r="J2847" s="27">
        <v>391.5</v>
      </c>
      <c r="K2847" s="21"/>
    </row>
    <row r="2848" spans="1:11" x14ac:dyDescent="0.15">
      <c r="A2848" s="28">
        <v>39783</v>
      </c>
      <c r="B2848" s="27">
        <v>-109.25</v>
      </c>
      <c r="C2848" s="27">
        <v>-231.5</v>
      </c>
      <c r="D2848" s="27">
        <v>298.5</v>
      </c>
      <c r="E2848" s="27">
        <v>-222.15</v>
      </c>
      <c r="F2848" s="27">
        <v>56.45</v>
      </c>
      <c r="G2848" s="27">
        <v>-183.6</v>
      </c>
      <c r="H2848" s="27">
        <v>342.8</v>
      </c>
      <c r="I2848" s="27">
        <v>294.3</v>
      </c>
      <c r="J2848" s="27">
        <v>354.5</v>
      </c>
      <c r="K2848" s="21"/>
    </row>
    <row r="2849" spans="1:11" x14ac:dyDescent="0.15">
      <c r="A2849" s="28">
        <v>39780</v>
      </c>
      <c r="B2849" s="27">
        <v>-109.25</v>
      </c>
      <c r="C2849" s="27">
        <v>-231.5</v>
      </c>
      <c r="D2849" s="27">
        <v>298.5</v>
      </c>
      <c r="E2849" s="27">
        <v>-182.1</v>
      </c>
      <c r="F2849" s="27">
        <v>94.3</v>
      </c>
      <c r="G2849" s="27">
        <v>-184</v>
      </c>
      <c r="H2849" s="27">
        <v>340</v>
      </c>
      <c r="I2849" s="27">
        <v>300.75</v>
      </c>
      <c r="J2849" s="27">
        <v>354.5</v>
      </c>
      <c r="K2849" s="21"/>
    </row>
    <row r="2850" spans="1:11" x14ac:dyDescent="0.15">
      <c r="A2850" s="28">
        <v>39779</v>
      </c>
      <c r="B2850" s="27">
        <v>-109.25</v>
      </c>
      <c r="C2850" s="27">
        <v>-231.5</v>
      </c>
      <c r="D2850" s="27">
        <v>98.5</v>
      </c>
      <c r="E2850" s="27">
        <v>-166</v>
      </c>
      <c r="F2850" s="27">
        <v>10</v>
      </c>
      <c r="G2850" s="27">
        <v>-184</v>
      </c>
      <c r="H2850" s="27">
        <v>340</v>
      </c>
      <c r="I2850" s="27">
        <v>300.75</v>
      </c>
      <c r="J2850" s="27">
        <v>354.5</v>
      </c>
      <c r="K2850" s="21"/>
    </row>
    <row r="2851" spans="1:11" x14ac:dyDescent="0.15">
      <c r="A2851" s="28">
        <v>39778</v>
      </c>
      <c r="B2851" s="27">
        <v>-109.25</v>
      </c>
      <c r="C2851" s="27">
        <v>-231.5</v>
      </c>
      <c r="D2851" s="27">
        <v>98.5</v>
      </c>
      <c r="E2851" s="27">
        <v>-134</v>
      </c>
      <c r="F2851" s="27">
        <v>40</v>
      </c>
      <c r="G2851" s="27">
        <v>-200.5</v>
      </c>
      <c r="H2851" s="27">
        <v>321.5</v>
      </c>
      <c r="I2851" s="27">
        <v>307.2</v>
      </c>
      <c r="J2851" s="27">
        <v>336</v>
      </c>
      <c r="K2851" s="21"/>
    </row>
    <row r="2852" spans="1:11" x14ac:dyDescent="0.15">
      <c r="A2852" s="28">
        <v>39777</v>
      </c>
      <c r="B2852" s="27">
        <v>-109.25</v>
      </c>
      <c r="C2852" s="27">
        <v>-191.25</v>
      </c>
      <c r="D2852" s="27">
        <v>137.75</v>
      </c>
      <c r="E2852" s="27">
        <v>-134</v>
      </c>
      <c r="F2852" s="27">
        <v>40</v>
      </c>
      <c r="G2852" s="27">
        <v>-200.5</v>
      </c>
      <c r="H2852" s="27">
        <v>321.5</v>
      </c>
      <c r="I2852" s="27">
        <v>307.2</v>
      </c>
      <c r="J2852" s="27">
        <v>336</v>
      </c>
      <c r="K2852" s="21"/>
    </row>
    <row r="2853" spans="1:11" x14ac:dyDescent="0.15">
      <c r="A2853" s="28">
        <v>39776</v>
      </c>
      <c r="B2853" s="27">
        <v>-109.25</v>
      </c>
      <c r="C2853" s="27">
        <v>-151</v>
      </c>
      <c r="D2853" s="27">
        <v>77</v>
      </c>
      <c r="E2853" s="27">
        <v>-208.75</v>
      </c>
      <c r="F2853" s="27">
        <v>12.25</v>
      </c>
      <c r="G2853" s="27">
        <v>-225.05</v>
      </c>
      <c r="H2853" s="27">
        <v>-44.85</v>
      </c>
      <c r="I2853" s="27">
        <v>-11.3</v>
      </c>
      <c r="J2853" s="27">
        <v>278.25</v>
      </c>
      <c r="K2853" s="21"/>
    </row>
    <row r="2854" spans="1:11" x14ac:dyDescent="0.15">
      <c r="A2854" s="28">
        <v>39773</v>
      </c>
      <c r="B2854" s="27">
        <v>-52.5</v>
      </c>
      <c r="C2854" s="27">
        <v>-102.5</v>
      </c>
      <c r="D2854" s="27">
        <v>25.5</v>
      </c>
      <c r="E2854" s="27">
        <v>-192.25</v>
      </c>
      <c r="F2854" s="27">
        <v>-69.25</v>
      </c>
      <c r="G2854" s="27">
        <v>-200.3</v>
      </c>
      <c r="H2854" s="27">
        <v>-17.100000000000001</v>
      </c>
      <c r="I2854" s="27">
        <v>-92.8</v>
      </c>
      <c r="J2854" s="27">
        <v>336</v>
      </c>
      <c r="K2854" s="21"/>
    </row>
    <row r="2855" spans="1:11" x14ac:dyDescent="0.15">
      <c r="A2855" s="28">
        <v>39771</v>
      </c>
      <c r="B2855" s="27">
        <v>-52.5</v>
      </c>
      <c r="C2855" s="27">
        <v>-86</v>
      </c>
      <c r="D2855" s="27">
        <v>44</v>
      </c>
      <c r="E2855" s="27">
        <v>-135.5</v>
      </c>
      <c r="F2855" s="27">
        <v>-11.5</v>
      </c>
      <c r="G2855" s="27">
        <v>-95.25</v>
      </c>
      <c r="H2855" s="27">
        <v>87.75</v>
      </c>
      <c r="I2855" s="27">
        <v>1.3</v>
      </c>
      <c r="J2855" s="27">
        <v>298.8</v>
      </c>
      <c r="K2855" s="21"/>
    </row>
    <row r="2856" spans="1:11" x14ac:dyDescent="0.15">
      <c r="A2856" s="28">
        <v>39770</v>
      </c>
      <c r="B2856" s="27">
        <v>-19.5</v>
      </c>
      <c r="C2856" s="27">
        <v>-45.75</v>
      </c>
      <c r="D2856" s="27">
        <v>83.25</v>
      </c>
      <c r="E2856" s="27">
        <v>-103.1</v>
      </c>
      <c r="F2856" s="27">
        <v>21.3</v>
      </c>
      <c r="G2856" s="27">
        <v>-38.5</v>
      </c>
      <c r="H2856" s="27">
        <v>145.5</v>
      </c>
      <c r="I2856" s="27">
        <v>17</v>
      </c>
      <c r="J2856" s="27">
        <v>314.5</v>
      </c>
      <c r="K2856" s="21"/>
    </row>
    <row r="2857" spans="1:11" x14ac:dyDescent="0.15">
      <c r="A2857" s="28">
        <v>39769</v>
      </c>
      <c r="B2857" s="27">
        <v>-3</v>
      </c>
      <c r="C2857" s="27">
        <v>-37.5</v>
      </c>
      <c r="D2857" s="27">
        <v>92.5</v>
      </c>
      <c r="E2857" s="27">
        <v>-94.85</v>
      </c>
      <c r="F2857" s="27">
        <v>30.55</v>
      </c>
      <c r="G2857" s="27">
        <v>-38.5</v>
      </c>
      <c r="H2857" s="27">
        <v>145.5</v>
      </c>
      <c r="I2857" s="27">
        <v>17</v>
      </c>
      <c r="J2857" s="27">
        <v>314.5</v>
      </c>
      <c r="K2857" s="21"/>
    </row>
    <row r="2858" spans="1:11" x14ac:dyDescent="0.15">
      <c r="A2858" s="28">
        <v>39766</v>
      </c>
      <c r="B2858" s="27">
        <v>70.25</v>
      </c>
      <c r="C2858" s="27">
        <v>-4.9000000000000004</v>
      </c>
      <c r="D2858" s="27">
        <v>76.7</v>
      </c>
      <c r="E2858" s="27">
        <v>-46.25</v>
      </c>
      <c r="F2858" s="27">
        <v>-0.95</v>
      </c>
      <c r="G2858" s="27">
        <v>26.3</v>
      </c>
      <c r="H2858" s="27">
        <v>111.1</v>
      </c>
      <c r="I2858" s="27">
        <v>-23.75</v>
      </c>
      <c r="J2858" s="27">
        <v>372.5</v>
      </c>
      <c r="K2858" s="21"/>
    </row>
    <row r="2859" spans="1:11" x14ac:dyDescent="0.15">
      <c r="A2859" s="28">
        <v>39765</v>
      </c>
      <c r="B2859" s="27">
        <v>46.75</v>
      </c>
      <c r="C2859" s="27">
        <v>35.35</v>
      </c>
      <c r="D2859" s="27">
        <v>69.650000000000006</v>
      </c>
      <c r="E2859" s="27">
        <v>-38.1</v>
      </c>
      <c r="F2859" s="27">
        <v>-11.7</v>
      </c>
      <c r="G2859" s="27">
        <v>34.549999999999997</v>
      </c>
      <c r="H2859" s="27">
        <v>60.35</v>
      </c>
      <c r="I2859" s="27">
        <v>-73.75</v>
      </c>
      <c r="J2859" s="27">
        <v>372.5</v>
      </c>
      <c r="K2859" s="21"/>
    </row>
    <row r="2860" spans="1:11" x14ac:dyDescent="0.15">
      <c r="A2860" s="28">
        <v>39764</v>
      </c>
      <c r="B2860" s="27">
        <v>87</v>
      </c>
      <c r="C2860" s="27">
        <v>83.85</v>
      </c>
      <c r="D2860" s="27">
        <v>114.45</v>
      </c>
      <c r="E2860" s="27">
        <v>-5.5</v>
      </c>
      <c r="F2860" s="27">
        <v>22.5</v>
      </c>
      <c r="G2860" s="27">
        <v>51.05</v>
      </c>
      <c r="H2860" s="27">
        <v>78.849999999999994</v>
      </c>
      <c r="I2860" s="27">
        <v>7.55</v>
      </c>
      <c r="J2860" s="27">
        <v>390.75</v>
      </c>
      <c r="K2860" s="21"/>
    </row>
    <row r="2861" spans="1:11" x14ac:dyDescent="0.15">
      <c r="A2861" s="28">
        <v>39763</v>
      </c>
      <c r="B2861" s="27">
        <v>127.25</v>
      </c>
      <c r="C2861" s="27">
        <v>51.25</v>
      </c>
      <c r="D2861" s="27">
        <v>80.25</v>
      </c>
      <c r="E2861" s="27">
        <v>-54.6</v>
      </c>
      <c r="F2861" s="27">
        <v>-30.2</v>
      </c>
      <c r="G2861" s="27">
        <v>-30.25</v>
      </c>
      <c r="H2861" s="27">
        <v>-5.25</v>
      </c>
      <c r="I2861" s="27">
        <v>-64.5</v>
      </c>
      <c r="J2861" s="27">
        <v>-140.75</v>
      </c>
      <c r="K2861" s="21"/>
    </row>
    <row r="2862" spans="1:11" x14ac:dyDescent="0.15">
      <c r="A2862" s="28">
        <v>39762</v>
      </c>
      <c r="B2862" s="27">
        <v>127.25</v>
      </c>
      <c r="C2862" s="27">
        <v>51.25</v>
      </c>
      <c r="D2862" s="27">
        <v>80.25</v>
      </c>
      <c r="E2862" s="27">
        <v>-54.6</v>
      </c>
      <c r="F2862" s="27">
        <v>-30.2</v>
      </c>
      <c r="G2862" s="27">
        <v>-30.25</v>
      </c>
      <c r="H2862" s="27">
        <v>-5.25</v>
      </c>
      <c r="I2862" s="27">
        <v>-64.5</v>
      </c>
      <c r="J2862" s="27">
        <v>-140.75</v>
      </c>
      <c r="K2862" s="21"/>
    </row>
    <row r="2863" spans="1:11" x14ac:dyDescent="0.15">
      <c r="A2863" s="28">
        <v>39759</v>
      </c>
      <c r="B2863" s="27">
        <v>127.25</v>
      </c>
      <c r="C2863" s="27">
        <v>51.25</v>
      </c>
      <c r="D2863" s="27">
        <v>80.25</v>
      </c>
      <c r="E2863" s="27">
        <v>-54.6</v>
      </c>
      <c r="F2863" s="27">
        <v>-30.2</v>
      </c>
      <c r="G2863" s="27">
        <v>-30.25</v>
      </c>
      <c r="H2863" s="27">
        <v>-5.25</v>
      </c>
      <c r="I2863" s="27">
        <v>-64.5</v>
      </c>
      <c r="J2863" s="27">
        <v>-140.75</v>
      </c>
      <c r="K2863" s="21"/>
    </row>
    <row r="2864" spans="1:11" x14ac:dyDescent="0.15">
      <c r="A2864" s="28">
        <v>39758</v>
      </c>
      <c r="B2864" s="27">
        <v>127.25</v>
      </c>
      <c r="C2864" s="27">
        <v>51.25</v>
      </c>
      <c r="D2864" s="27">
        <v>80.25</v>
      </c>
      <c r="E2864" s="27">
        <v>-54.6</v>
      </c>
      <c r="F2864" s="27">
        <v>-30.2</v>
      </c>
      <c r="G2864" s="27">
        <v>-30.25</v>
      </c>
      <c r="H2864" s="27">
        <v>-5.25</v>
      </c>
      <c r="I2864" s="27">
        <v>-64.5</v>
      </c>
      <c r="J2864" s="27">
        <v>-140.75</v>
      </c>
      <c r="K2864" s="21"/>
    </row>
    <row r="2865" spans="1:11" x14ac:dyDescent="0.15">
      <c r="A2865" s="28">
        <v>39757</v>
      </c>
      <c r="B2865" s="27">
        <v>127.25</v>
      </c>
      <c r="C2865" s="27">
        <v>75.400000000000006</v>
      </c>
      <c r="D2865" s="27">
        <v>103.8</v>
      </c>
      <c r="E2865" s="27">
        <v>-30.45</v>
      </c>
      <c r="F2865" s="27">
        <v>-6.65</v>
      </c>
      <c r="G2865" s="27">
        <v>10</v>
      </c>
      <c r="H2865" s="27">
        <v>34</v>
      </c>
      <c r="I2865" s="27">
        <v>-25.25</v>
      </c>
      <c r="J2865" s="27">
        <v>-140.75</v>
      </c>
      <c r="K2865" s="21"/>
    </row>
    <row r="2866" spans="1:11" x14ac:dyDescent="0.15">
      <c r="A2866" s="28">
        <v>39756</v>
      </c>
      <c r="B2866" s="27">
        <v>150.6</v>
      </c>
      <c r="C2866" s="27">
        <v>108</v>
      </c>
      <c r="D2866" s="27">
        <v>138</v>
      </c>
      <c r="E2866" s="27">
        <v>-55.6</v>
      </c>
      <c r="F2866" s="27">
        <v>-37.200000000000003</v>
      </c>
      <c r="G2866" s="27">
        <v>-31.25</v>
      </c>
      <c r="H2866" s="27">
        <v>-12.25</v>
      </c>
      <c r="I2866" s="27">
        <v>-120</v>
      </c>
      <c r="J2866" s="27">
        <v>-272.5</v>
      </c>
      <c r="K2866" s="21"/>
    </row>
    <row r="2867" spans="1:11" x14ac:dyDescent="0.15">
      <c r="A2867" s="28">
        <v>39755</v>
      </c>
      <c r="B2867" s="27">
        <v>150.6</v>
      </c>
      <c r="C2867" s="27">
        <v>108</v>
      </c>
      <c r="D2867" s="27">
        <v>138</v>
      </c>
      <c r="E2867" s="27">
        <v>-55.6</v>
      </c>
      <c r="F2867" s="27">
        <v>-37.200000000000003</v>
      </c>
      <c r="G2867" s="27">
        <v>-31.25</v>
      </c>
      <c r="H2867" s="27">
        <v>-12.25</v>
      </c>
      <c r="I2867" s="27">
        <v>-120</v>
      </c>
      <c r="J2867" s="27">
        <v>-272.5</v>
      </c>
      <c r="K2867" s="21"/>
    </row>
    <row r="2868" spans="1:11" x14ac:dyDescent="0.15">
      <c r="A2868" s="28">
        <v>39752</v>
      </c>
      <c r="B2868" s="27">
        <v>158.25</v>
      </c>
      <c r="C2868" s="27">
        <v>66.95</v>
      </c>
      <c r="D2868" s="27">
        <v>343.15</v>
      </c>
      <c r="E2868" s="27">
        <v>-96.85</v>
      </c>
      <c r="F2868" s="27">
        <v>166.55</v>
      </c>
      <c r="G2868" s="27">
        <v>-40.5</v>
      </c>
      <c r="H2868" s="27">
        <v>221.5</v>
      </c>
      <c r="I2868" s="27">
        <v>133.75</v>
      </c>
      <c r="J2868" s="27">
        <v>-155</v>
      </c>
      <c r="K2868" s="21"/>
    </row>
    <row r="2869" spans="1:11" x14ac:dyDescent="0.15">
      <c r="A2869" s="28">
        <v>39751</v>
      </c>
      <c r="B2869" s="27">
        <v>158.25</v>
      </c>
      <c r="C2869" s="27">
        <v>66.95</v>
      </c>
      <c r="D2869" s="27">
        <v>343.15</v>
      </c>
      <c r="E2869" s="27">
        <v>-96.85</v>
      </c>
      <c r="F2869" s="27">
        <v>166.55</v>
      </c>
      <c r="G2869" s="27">
        <v>-40.5</v>
      </c>
      <c r="H2869" s="27">
        <v>221.5</v>
      </c>
      <c r="I2869" s="27">
        <v>133.75</v>
      </c>
      <c r="J2869" s="27">
        <v>-155</v>
      </c>
      <c r="K2869" s="21"/>
    </row>
    <row r="2870" spans="1:11" x14ac:dyDescent="0.15">
      <c r="A2870" s="28">
        <v>39749</v>
      </c>
      <c r="B2870" s="27">
        <v>68.25</v>
      </c>
      <c r="C2870" s="27">
        <v>-70.7</v>
      </c>
      <c r="D2870" s="27">
        <v>204.1</v>
      </c>
      <c r="E2870" s="27">
        <v>-234.5</v>
      </c>
      <c r="F2870" s="27">
        <v>27.5</v>
      </c>
      <c r="G2870" s="27">
        <v>-251</v>
      </c>
      <c r="H2870" s="27">
        <v>39</v>
      </c>
      <c r="I2870" s="27">
        <v>9</v>
      </c>
      <c r="J2870" s="27">
        <v>-219.75</v>
      </c>
      <c r="K2870" s="21"/>
    </row>
    <row r="2871" spans="1:11" x14ac:dyDescent="0.15">
      <c r="A2871" s="28">
        <v>39748</v>
      </c>
      <c r="B2871" s="27">
        <v>68.25</v>
      </c>
      <c r="C2871" s="27">
        <v>-70.7</v>
      </c>
      <c r="D2871" s="27">
        <v>204.1</v>
      </c>
      <c r="E2871" s="27">
        <v>-234.5</v>
      </c>
      <c r="F2871" s="27">
        <v>27.5</v>
      </c>
      <c r="G2871" s="27">
        <v>-251</v>
      </c>
      <c r="H2871" s="27">
        <v>39</v>
      </c>
      <c r="I2871" s="27">
        <v>9</v>
      </c>
      <c r="J2871" s="27">
        <v>-219.75</v>
      </c>
      <c r="K2871" s="21"/>
    </row>
    <row r="2872" spans="1:11" x14ac:dyDescent="0.15">
      <c r="A2872" s="28">
        <v>39745</v>
      </c>
      <c r="B2872" s="27">
        <v>281.35000000000002</v>
      </c>
      <c r="C2872" s="27">
        <v>-30.45</v>
      </c>
      <c r="D2872" s="27">
        <v>193.35</v>
      </c>
      <c r="E2872" s="27">
        <v>-177.75</v>
      </c>
      <c r="F2872" s="27">
        <v>55.25</v>
      </c>
      <c r="G2872" s="27">
        <v>-129.25</v>
      </c>
      <c r="H2872" s="27">
        <v>83.75</v>
      </c>
      <c r="I2872" s="27">
        <v>90.2</v>
      </c>
      <c r="J2872" s="27">
        <v>-232.75</v>
      </c>
      <c r="K2872" s="21"/>
    </row>
    <row r="2873" spans="1:11" x14ac:dyDescent="0.15">
      <c r="A2873" s="28">
        <v>39743</v>
      </c>
      <c r="B2873" s="27">
        <v>208.5</v>
      </c>
      <c r="C2873" s="27">
        <v>26.3</v>
      </c>
      <c r="D2873" s="27">
        <v>251.1</v>
      </c>
      <c r="E2873" s="27">
        <v>-138</v>
      </c>
      <c r="F2873" s="27">
        <v>150</v>
      </c>
      <c r="G2873" s="27">
        <v>-122.5</v>
      </c>
      <c r="H2873" s="27">
        <v>141.5</v>
      </c>
      <c r="I2873" s="27">
        <v>22.25</v>
      </c>
      <c r="J2873" s="27">
        <v>-72.5</v>
      </c>
      <c r="K2873" s="21"/>
    </row>
    <row r="2874" spans="1:11" x14ac:dyDescent="0.15">
      <c r="A2874" s="28">
        <v>39742</v>
      </c>
      <c r="B2874" s="27">
        <v>184.5</v>
      </c>
      <c r="C2874" s="27">
        <v>192.8</v>
      </c>
      <c r="D2874" s="27">
        <v>289.60000000000002</v>
      </c>
      <c r="E2874" s="27">
        <v>-21.5</v>
      </c>
      <c r="F2874" s="27">
        <v>168.5</v>
      </c>
      <c r="G2874" s="27">
        <v>142.5</v>
      </c>
      <c r="H2874" s="27">
        <v>208.5</v>
      </c>
      <c r="I2874" s="27">
        <v>197.75</v>
      </c>
      <c r="J2874" s="27">
        <v>3.75</v>
      </c>
      <c r="K2874" s="21"/>
    </row>
    <row r="2875" spans="1:11" x14ac:dyDescent="0.15">
      <c r="A2875" s="28">
        <v>39741</v>
      </c>
      <c r="B2875" s="27">
        <v>224.25</v>
      </c>
      <c r="C2875" s="27">
        <v>71.25</v>
      </c>
      <c r="D2875" s="27">
        <v>166.25</v>
      </c>
      <c r="E2875" s="27">
        <v>-135</v>
      </c>
      <c r="F2875" s="27">
        <v>53</v>
      </c>
      <c r="G2875" s="27">
        <v>-140.25</v>
      </c>
      <c r="H2875" s="27">
        <v>-73.25</v>
      </c>
      <c r="I2875" s="27">
        <v>-65.5</v>
      </c>
      <c r="J2875" s="27">
        <v>-151</v>
      </c>
      <c r="K2875" s="21"/>
    </row>
    <row r="2876" spans="1:11" x14ac:dyDescent="0.15">
      <c r="A2876" s="28">
        <v>39738</v>
      </c>
      <c r="B2876" s="27">
        <v>224.25</v>
      </c>
      <c r="C2876" s="27">
        <v>71.25</v>
      </c>
      <c r="D2876" s="27">
        <v>166.25</v>
      </c>
      <c r="E2876" s="27">
        <v>-135</v>
      </c>
      <c r="F2876" s="27">
        <v>53</v>
      </c>
      <c r="G2876" s="27">
        <v>-140.25</v>
      </c>
      <c r="H2876" s="27">
        <v>-73.25</v>
      </c>
      <c r="I2876" s="27">
        <v>-65.5</v>
      </c>
      <c r="J2876" s="27">
        <v>-151</v>
      </c>
      <c r="K2876" s="21"/>
    </row>
    <row r="2877" spans="1:11" x14ac:dyDescent="0.15">
      <c r="A2877" s="28">
        <v>39737</v>
      </c>
      <c r="B2877" s="27">
        <v>171.25</v>
      </c>
      <c r="C2877" s="27">
        <v>104.25</v>
      </c>
      <c r="D2877" s="27">
        <v>-116</v>
      </c>
      <c r="E2877" s="27">
        <v>-110.25</v>
      </c>
      <c r="F2877" s="27">
        <v>-239.25</v>
      </c>
      <c r="G2877" s="27">
        <v>-46.25</v>
      </c>
      <c r="H2877" s="27">
        <v>-179.25</v>
      </c>
      <c r="I2877" s="27">
        <v>-140.75</v>
      </c>
      <c r="J2877" s="27">
        <v>-264.75</v>
      </c>
      <c r="K2877" s="21"/>
    </row>
    <row r="2878" spans="1:11" x14ac:dyDescent="0.15">
      <c r="A2878" s="28">
        <v>39736</v>
      </c>
      <c r="B2878" s="27">
        <v>171.25</v>
      </c>
      <c r="C2878" s="27">
        <v>104.25</v>
      </c>
      <c r="D2878" s="27">
        <v>-116</v>
      </c>
      <c r="E2878" s="27">
        <v>-110.25</v>
      </c>
      <c r="F2878" s="27">
        <v>-239.25</v>
      </c>
      <c r="G2878" s="27">
        <v>-46.25</v>
      </c>
      <c r="H2878" s="27">
        <v>-179.25</v>
      </c>
      <c r="I2878" s="27">
        <v>-140.75</v>
      </c>
      <c r="J2878" s="27">
        <v>-264.75</v>
      </c>
      <c r="K2878" s="21"/>
    </row>
    <row r="2879" spans="1:11" x14ac:dyDescent="0.15">
      <c r="A2879" s="28">
        <v>39734</v>
      </c>
      <c r="B2879" s="27">
        <v>171.25</v>
      </c>
      <c r="C2879" s="27">
        <v>104.25</v>
      </c>
      <c r="D2879" s="27">
        <v>-116</v>
      </c>
      <c r="E2879" s="27">
        <v>-110.25</v>
      </c>
      <c r="F2879" s="27">
        <v>-239.25</v>
      </c>
      <c r="G2879" s="27">
        <v>-46.25</v>
      </c>
      <c r="H2879" s="27">
        <v>-179.25</v>
      </c>
      <c r="I2879" s="27">
        <v>-140.75</v>
      </c>
      <c r="J2879" s="27">
        <v>-264.75</v>
      </c>
      <c r="K2879" s="21"/>
    </row>
    <row r="2880" spans="1:11" x14ac:dyDescent="0.15">
      <c r="A2880" s="28">
        <v>39731</v>
      </c>
      <c r="B2880" s="27">
        <v>317.75</v>
      </c>
      <c r="C2880" s="27">
        <v>485</v>
      </c>
      <c r="D2880" s="27">
        <v>-31</v>
      </c>
      <c r="E2880" s="27">
        <v>44.75</v>
      </c>
      <c r="F2880" s="27">
        <v>-70.25</v>
      </c>
      <c r="G2880" s="27">
        <v>171.5</v>
      </c>
      <c r="H2880" s="27">
        <v>-146.5</v>
      </c>
      <c r="I2880" s="27">
        <v>-138.75</v>
      </c>
      <c r="J2880" s="27">
        <v>-265</v>
      </c>
      <c r="K2880" s="21"/>
    </row>
    <row r="2881" spans="1:11" x14ac:dyDescent="0.15">
      <c r="A2881" s="28">
        <v>39729</v>
      </c>
      <c r="B2881" s="27">
        <v>317.75</v>
      </c>
      <c r="C2881" s="27">
        <v>485</v>
      </c>
      <c r="D2881" s="27">
        <v>-31</v>
      </c>
      <c r="E2881" s="27">
        <v>44.75</v>
      </c>
      <c r="F2881" s="27">
        <v>-70.25</v>
      </c>
      <c r="G2881" s="27">
        <v>171.5</v>
      </c>
      <c r="H2881" s="27">
        <v>-146.5</v>
      </c>
      <c r="I2881" s="27">
        <v>-138.75</v>
      </c>
      <c r="J2881" s="27">
        <v>-265</v>
      </c>
      <c r="K2881" s="21"/>
    </row>
    <row r="2882" spans="1:11" x14ac:dyDescent="0.15">
      <c r="A2882" s="28">
        <v>39728</v>
      </c>
      <c r="B2882" s="27">
        <v>317.75</v>
      </c>
      <c r="C2882" s="27">
        <v>485</v>
      </c>
      <c r="D2882" s="27">
        <v>-31</v>
      </c>
      <c r="E2882" s="27">
        <v>44.75</v>
      </c>
      <c r="F2882" s="27">
        <v>-70.25</v>
      </c>
      <c r="G2882" s="27">
        <v>171.5</v>
      </c>
      <c r="H2882" s="27">
        <v>-146.5</v>
      </c>
      <c r="I2882" s="27">
        <v>-138.75</v>
      </c>
      <c r="J2882" s="27">
        <v>-265</v>
      </c>
      <c r="K2882" s="21"/>
    </row>
    <row r="2883" spans="1:11" x14ac:dyDescent="0.15">
      <c r="A2883" s="28">
        <v>39727</v>
      </c>
      <c r="B2883" s="27">
        <v>317.75</v>
      </c>
      <c r="C2883" s="27">
        <v>485</v>
      </c>
      <c r="D2883" s="27">
        <v>-31</v>
      </c>
      <c r="E2883" s="27">
        <v>44.75</v>
      </c>
      <c r="F2883" s="27">
        <v>-70.25</v>
      </c>
      <c r="G2883" s="27">
        <v>171.5</v>
      </c>
      <c r="H2883" s="27">
        <v>-146.5</v>
      </c>
      <c r="I2883" s="27">
        <v>-138.75</v>
      </c>
      <c r="J2883" s="27">
        <v>-265</v>
      </c>
      <c r="K2883" s="21"/>
    </row>
    <row r="2884" spans="1:11" x14ac:dyDescent="0.15">
      <c r="A2884" s="28">
        <v>39718</v>
      </c>
      <c r="B2884" s="27">
        <v>409</v>
      </c>
      <c r="C2884" s="27">
        <v>25.5</v>
      </c>
      <c r="D2884" s="27">
        <v>-154.5</v>
      </c>
      <c r="E2884" s="27">
        <v>-26.5</v>
      </c>
      <c r="F2884" s="27">
        <v>-114.5</v>
      </c>
      <c r="G2884" s="27">
        <v>-34.75</v>
      </c>
      <c r="H2884" s="27">
        <v>-103.75</v>
      </c>
      <c r="I2884" s="27">
        <v>-114.5</v>
      </c>
      <c r="J2884" s="27">
        <v>-220</v>
      </c>
      <c r="K2884" s="21"/>
    </row>
    <row r="2885" spans="1:11" x14ac:dyDescent="0.15">
      <c r="A2885" s="28">
        <v>39717</v>
      </c>
      <c r="B2885" s="27">
        <v>409</v>
      </c>
      <c r="C2885" s="27">
        <v>25.5</v>
      </c>
      <c r="D2885" s="27">
        <v>-154.5</v>
      </c>
      <c r="E2885" s="27">
        <v>-26.5</v>
      </c>
      <c r="F2885" s="27">
        <v>-114.5</v>
      </c>
      <c r="G2885" s="27">
        <v>-34.75</v>
      </c>
      <c r="H2885" s="27">
        <v>-103.75</v>
      </c>
      <c r="I2885" s="27">
        <v>-114.5</v>
      </c>
      <c r="J2885" s="27">
        <v>-220</v>
      </c>
      <c r="K2885" s="21"/>
    </row>
    <row r="2886" spans="1:11" x14ac:dyDescent="0.15">
      <c r="A2886" s="28">
        <v>39716</v>
      </c>
      <c r="B2886" s="27">
        <v>409</v>
      </c>
      <c r="C2886" s="27">
        <v>25.5</v>
      </c>
      <c r="D2886" s="27">
        <v>-154.5</v>
      </c>
      <c r="E2886" s="27">
        <v>-26.5</v>
      </c>
      <c r="F2886" s="27">
        <v>-114.5</v>
      </c>
      <c r="G2886" s="27">
        <v>-34.75</v>
      </c>
      <c r="H2886" s="27">
        <v>-103.75</v>
      </c>
      <c r="I2886" s="27">
        <v>-114.5</v>
      </c>
      <c r="J2886" s="27">
        <v>-220</v>
      </c>
      <c r="K2886" s="21"/>
    </row>
    <row r="2887" spans="1:11" x14ac:dyDescent="0.15">
      <c r="A2887" s="28">
        <v>39715</v>
      </c>
      <c r="B2887" s="27">
        <v>409</v>
      </c>
      <c r="C2887" s="27">
        <v>25.5</v>
      </c>
      <c r="D2887" s="27">
        <v>-154.5</v>
      </c>
      <c r="E2887" s="27">
        <v>-26.5</v>
      </c>
      <c r="F2887" s="27">
        <v>-114.5</v>
      </c>
      <c r="G2887" s="27">
        <v>-34.75</v>
      </c>
      <c r="H2887" s="27">
        <v>-103.75</v>
      </c>
      <c r="I2887" s="27">
        <v>-114.5</v>
      </c>
      <c r="J2887" s="27">
        <v>-220</v>
      </c>
      <c r="K2887" s="21"/>
    </row>
    <row r="2888" spans="1:11" x14ac:dyDescent="0.15">
      <c r="A2888" s="28">
        <v>39714</v>
      </c>
      <c r="B2888" s="27">
        <v>409</v>
      </c>
      <c r="C2888" s="27">
        <v>25.5</v>
      </c>
      <c r="D2888" s="27">
        <v>-154.5</v>
      </c>
      <c r="E2888" s="27">
        <v>-26.5</v>
      </c>
      <c r="F2888" s="27">
        <v>-114.5</v>
      </c>
      <c r="G2888" s="27">
        <v>-34.75</v>
      </c>
      <c r="H2888" s="27">
        <v>-103.75</v>
      </c>
      <c r="I2888" s="27">
        <v>-114.5</v>
      </c>
      <c r="J2888" s="27">
        <v>-220</v>
      </c>
      <c r="K2888" s="21"/>
    </row>
    <row r="2889" spans="1:11" x14ac:dyDescent="0.15">
      <c r="A2889" s="28">
        <v>39713</v>
      </c>
      <c r="B2889" s="27">
        <v>288.25</v>
      </c>
      <c r="C2889" s="27">
        <v>-38.9</v>
      </c>
      <c r="D2889" s="27">
        <v>-217.3</v>
      </c>
      <c r="E2889" s="27">
        <v>-164.75</v>
      </c>
      <c r="F2889" s="27">
        <v>-257.75</v>
      </c>
      <c r="G2889" s="27">
        <v>-205</v>
      </c>
      <c r="H2889" s="27">
        <v>-277</v>
      </c>
      <c r="I2889" s="27">
        <v>-297</v>
      </c>
      <c r="J2889" s="27">
        <v>-354</v>
      </c>
      <c r="K2889" s="21"/>
    </row>
    <row r="2890" spans="1:11" x14ac:dyDescent="0.15">
      <c r="A2890" s="28">
        <v>39710</v>
      </c>
      <c r="B2890" s="27">
        <v>288.25</v>
      </c>
      <c r="C2890" s="27">
        <v>-38.9</v>
      </c>
      <c r="D2890" s="27">
        <v>-217.3</v>
      </c>
      <c r="E2890" s="27">
        <v>-164.75</v>
      </c>
      <c r="F2890" s="27">
        <v>-257.75</v>
      </c>
      <c r="G2890" s="27">
        <v>-205</v>
      </c>
      <c r="H2890" s="27">
        <v>-277</v>
      </c>
      <c r="I2890" s="27">
        <v>-297</v>
      </c>
      <c r="J2890" s="27">
        <v>-354</v>
      </c>
      <c r="K2890" s="21"/>
    </row>
    <row r="2891" spans="1:11" x14ac:dyDescent="0.15">
      <c r="A2891" s="28">
        <v>39709</v>
      </c>
      <c r="B2891" s="27">
        <v>288.25</v>
      </c>
      <c r="C2891" s="27">
        <v>-38.9</v>
      </c>
      <c r="D2891" s="27">
        <v>-217.3</v>
      </c>
      <c r="E2891" s="27">
        <v>-164.75</v>
      </c>
      <c r="F2891" s="27">
        <v>-257.75</v>
      </c>
      <c r="G2891" s="27">
        <v>-205</v>
      </c>
      <c r="H2891" s="27">
        <v>-277</v>
      </c>
      <c r="I2891" s="27">
        <v>-297</v>
      </c>
      <c r="J2891" s="27">
        <v>-354</v>
      </c>
      <c r="K2891" s="21"/>
    </row>
    <row r="2892" spans="1:11" x14ac:dyDescent="0.15">
      <c r="A2892" s="28">
        <v>39708</v>
      </c>
      <c r="B2892" s="27">
        <v>401.75</v>
      </c>
      <c r="C2892" s="27">
        <v>25.5</v>
      </c>
      <c r="D2892" s="27">
        <v>-154.5</v>
      </c>
      <c r="E2892" s="27">
        <v>-67.75</v>
      </c>
      <c r="F2892" s="27">
        <v>-240.75</v>
      </c>
      <c r="G2892" s="27">
        <v>-108</v>
      </c>
      <c r="H2892" s="27">
        <v>-200</v>
      </c>
      <c r="I2892" s="27">
        <v>-320.75</v>
      </c>
      <c r="J2892" s="27">
        <v>-337.75</v>
      </c>
      <c r="K2892" s="21"/>
    </row>
    <row r="2893" spans="1:11" x14ac:dyDescent="0.15">
      <c r="A2893" s="28">
        <v>39707</v>
      </c>
      <c r="B2893" s="27">
        <v>401.75</v>
      </c>
      <c r="C2893" s="27">
        <v>25.5</v>
      </c>
      <c r="D2893" s="27">
        <v>-154.5</v>
      </c>
      <c r="E2893" s="27">
        <v>-67.75</v>
      </c>
      <c r="F2893" s="27">
        <v>-240.75</v>
      </c>
      <c r="G2893" s="27">
        <v>-108</v>
      </c>
      <c r="H2893" s="27">
        <v>-200</v>
      </c>
      <c r="I2893" s="27">
        <v>-320.75</v>
      </c>
      <c r="J2893" s="27">
        <v>-337.75</v>
      </c>
      <c r="K2893" s="21"/>
    </row>
    <row r="2894" spans="1:11" x14ac:dyDescent="0.15">
      <c r="A2894" s="28">
        <v>39703</v>
      </c>
      <c r="B2894" s="27">
        <v>324.5</v>
      </c>
      <c r="C2894" s="27">
        <v>-45</v>
      </c>
      <c r="D2894" s="27">
        <v>35</v>
      </c>
      <c r="E2894" s="27">
        <v>35.5</v>
      </c>
      <c r="F2894" s="27">
        <v>-30.5</v>
      </c>
      <c r="G2894" s="27">
        <v>-105.25</v>
      </c>
      <c r="H2894" s="27">
        <v>-128.25</v>
      </c>
      <c r="I2894" s="27">
        <v>-296.75</v>
      </c>
      <c r="J2894" s="27">
        <v>-224.5</v>
      </c>
      <c r="K2894" s="21"/>
    </row>
    <row r="2895" spans="1:11" x14ac:dyDescent="0.15">
      <c r="A2895" s="28">
        <v>39702</v>
      </c>
      <c r="B2895" s="27">
        <v>324.5</v>
      </c>
      <c r="C2895" s="27">
        <v>-45</v>
      </c>
      <c r="D2895" s="27">
        <v>35</v>
      </c>
      <c r="E2895" s="27">
        <v>35.5</v>
      </c>
      <c r="F2895" s="27">
        <v>-30.5</v>
      </c>
      <c r="G2895" s="27">
        <v>-105.25</v>
      </c>
      <c r="H2895" s="27">
        <v>-128.25</v>
      </c>
      <c r="I2895" s="27">
        <v>-296.75</v>
      </c>
      <c r="J2895" s="27">
        <v>-224.5</v>
      </c>
      <c r="K2895" s="21"/>
    </row>
    <row r="2896" spans="1:11" x14ac:dyDescent="0.15">
      <c r="A2896" s="28">
        <v>39701</v>
      </c>
      <c r="B2896" s="27">
        <v>324.5</v>
      </c>
      <c r="C2896" s="27">
        <v>-45</v>
      </c>
      <c r="D2896" s="27">
        <v>35</v>
      </c>
      <c r="E2896" s="27">
        <v>35.5</v>
      </c>
      <c r="F2896" s="27">
        <v>-30.5</v>
      </c>
      <c r="G2896" s="27">
        <v>-105.25</v>
      </c>
      <c r="H2896" s="27">
        <v>-128.25</v>
      </c>
      <c r="I2896" s="27">
        <v>-296.75</v>
      </c>
      <c r="J2896" s="27">
        <v>-224.5</v>
      </c>
      <c r="K2896" s="21"/>
    </row>
    <row r="2897" spans="1:11" x14ac:dyDescent="0.15">
      <c r="A2897" s="28">
        <v>39700</v>
      </c>
      <c r="B2897" s="27">
        <v>324.5</v>
      </c>
      <c r="C2897" s="27">
        <v>-45</v>
      </c>
      <c r="D2897" s="27">
        <v>35</v>
      </c>
      <c r="E2897" s="27">
        <v>35.5</v>
      </c>
      <c r="F2897" s="27">
        <v>-30.5</v>
      </c>
      <c r="G2897" s="27">
        <v>-105.25</v>
      </c>
      <c r="H2897" s="27">
        <v>-128.25</v>
      </c>
      <c r="I2897" s="27">
        <v>-296.75</v>
      </c>
      <c r="J2897" s="27">
        <v>-224.5</v>
      </c>
      <c r="K2897" s="21"/>
    </row>
    <row r="2898" spans="1:11" x14ac:dyDescent="0.15">
      <c r="A2898" s="28">
        <v>39696</v>
      </c>
      <c r="B2898" s="27">
        <v>443.85</v>
      </c>
      <c r="C2898" s="27">
        <v>199.8</v>
      </c>
      <c r="D2898" s="27">
        <v>154.6</v>
      </c>
      <c r="E2898" s="27">
        <v>-186.75</v>
      </c>
      <c r="F2898" s="27">
        <v>-35.75</v>
      </c>
      <c r="G2898" s="27">
        <v>-295</v>
      </c>
      <c r="H2898" s="27">
        <v>72</v>
      </c>
      <c r="I2898" s="27">
        <v>-56.5</v>
      </c>
      <c r="J2898" s="27">
        <v>-119</v>
      </c>
      <c r="K2898" s="21"/>
    </row>
    <row r="2899" spans="1:11" x14ac:dyDescent="0.15">
      <c r="A2899" s="28">
        <v>39695</v>
      </c>
      <c r="B2899" s="27">
        <v>443.85</v>
      </c>
      <c r="C2899" s="27">
        <v>199.8</v>
      </c>
      <c r="D2899" s="27">
        <v>154.6</v>
      </c>
      <c r="E2899" s="27">
        <v>-186.75</v>
      </c>
      <c r="F2899" s="27">
        <v>-35.75</v>
      </c>
      <c r="G2899" s="27">
        <v>-295</v>
      </c>
      <c r="H2899" s="27">
        <v>72</v>
      </c>
      <c r="I2899" s="27">
        <v>-56.5</v>
      </c>
      <c r="J2899" s="27">
        <v>-119</v>
      </c>
      <c r="K2899" s="21"/>
    </row>
    <row r="2900" spans="1:11" x14ac:dyDescent="0.15">
      <c r="A2900" s="28">
        <v>39694</v>
      </c>
      <c r="B2900" s="27">
        <v>605.65</v>
      </c>
      <c r="C2900" s="27">
        <v>329.4</v>
      </c>
      <c r="D2900" s="27">
        <v>285.8</v>
      </c>
      <c r="E2900" s="27">
        <v>-114.1</v>
      </c>
      <c r="F2900" s="27">
        <v>36.299999999999997</v>
      </c>
      <c r="G2900" s="27">
        <v>-198</v>
      </c>
      <c r="H2900" s="27">
        <v>72</v>
      </c>
      <c r="I2900" s="27">
        <v>22</v>
      </c>
      <c r="J2900" s="27">
        <v>-22</v>
      </c>
      <c r="K2900" s="21"/>
    </row>
    <row r="2901" spans="1:11" x14ac:dyDescent="0.15">
      <c r="A2901" s="28">
        <v>39693</v>
      </c>
      <c r="B2901" s="27">
        <v>605.65</v>
      </c>
      <c r="C2901" s="27">
        <v>329.4</v>
      </c>
      <c r="D2901" s="27">
        <v>285.8</v>
      </c>
      <c r="E2901" s="27">
        <v>-114.1</v>
      </c>
      <c r="F2901" s="27">
        <v>36.299999999999997</v>
      </c>
      <c r="G2901" s="27">
        <v>-198</v>
      </c>
      <c r="H2901" s="27">
        <v>72</v>
      </c>
      <c r="I2901" s="27">
        <v>22</v>
      </c>
      <c r="J2901" s="27">
        <v>-22</v>
      </c>
      <c r="K2901" s="21"/>
    </row>
    <row r="2902" spans="1:11" x14ac:dyDescent="0.15">
      <c r="A2902" s="28">
        <v>39692</v>
      </c>
      <c r="B2902" s="27">
        <v>629.4</v>
      </c>
      <c r="C2902" s="27">
        <v>296.39999999999998</v>
      </c>
      <c r="D2902" s="27">
        <v>248.8</v>
      </c>
      <c r="E2902" s="27">
        <v>-41.25</v>
      </c>
      <c r="F2902" s="27">
        <v>109.75</v>
      </c>
      <c r="G2902" s="27">
        <v>-101</v>
      </c>
      <c r="H2902" s="27">
        <v>169</v>
      </c>
      <c r="I2902" s="27">
        <v>100.5</v>
      </c>
      <c r="J2902" s="27">
        <v>75</v>
      </c>
      <c r="K2902" s="21"/>
    </row>
    <row r="2903" spans="1:11" x14ac:dyDescent="0.15">
      <c r="A2903" s="28">
        <v>39689</v>
      </c>
      <c r="B2903" s="27">
        <v>629.4</v>
      </c>
      <c r="C2903" s="27">
        <v>296.39999999999998</v>
      </c>
      <c r="D2903" s="27">
        <v>248.8</v>
      </c>
      <c r="E2903" s="27">
        <v>-41.25</v>
      </c>
      <c r="F2903" s="27">
        <v>109.75</v>
      </c>
      <c r="G2903" s="27">
        <v>-101</v>
      </c>
      <c r="H2903" s="27">
        <v>169</v>
      </c>
      <c r="I2903" s="27">
        <v>100.5</v>
      </c>
      <c r="J2903" s="27">
        <v>75</v>
      </c>
      <c r="K2903" s="21"/>
    </row>
    <row r="2904" spans="1:11" x14ac:dyDescent="0.15">
      <c r="A2904" s="28">
        <v>39688</v>
      </c>
      <c r="B2904" s="27">
        <v>629.4</v>
      </c>
      <c r="C2904" s="27">
        <v>296.39999999999998</v>
      </c>
      <c r="D2904" s="27">
        <v>248.8</v>
      </c>
      <c r="E2904" s="27">
        <v>-41.25</v>
      </c>
      <c r="F2904" s="27">
        <v>109.75</v>
      </c>
      <c r="G2904" s="27">
        <v>-101</v>
      </c>
      <c r="H2904" s="27">
        <v>169</v>
      </c>
      <c r="I2904" s="27">
        <v>100.5</v>
      </c>
      <c r="J2904" s="27">
        <v>75</v>
      </c>
      <c r="K2904" s="21"/>
    </row>
    <row r="2905" spans="1:11" x14ac:dyDescent="0.15">
      <c r="A2905" s="28">
        <v>39687</v>
      </c>
      <c r="B2905" s="27">
        <v>629.4</v>
      </c>
      <c r="C2905" s="27">
        <v>296.39999999999998</v>
      </c>
      <c r="D2905" s="27">
        <v>248.8</v>
      </c>
      <c r="E2905" s="27">
        <v>-41.25</v>
      </c>
      <c r="F2905" s="27">
        <v>109.75</v>
      </c>
      <c r="G2905" s="27">
        <v>-101</v>
      </c>
      <c r="H2905" s="27">
        <v>169</v>
      </c>
      <c r="I2905" s="27">
        <v>100.5</v>
      </c>
      <c r="J2905" s="27">
        <v>75</v>
      </c>
      <c r="K2905" s="21"/>
    </row>
    <row r="2906" spans="1:11" x14ac:dyDescent="0.15">
      <c r="A2906" s="28">
        <v>39686</v>
      </c>
      <c r="B2906" s="27">
        <v>629.4</v>
      </c>
      <c r="C2906" s="27">
        <v>296.39999999999998</v>
      </c>
      <c r="D2906" s="27">
        <v>248.8</v>
      </c>
      <c r="E2906" s="27">
        <v>-24.75</v>
      </c>
      <c r="F2906" s="27">
        <v>128.25</v>
      </c>
      <c r="G2906" s="27">
        <v>-84.5</v>
      </c>
      <c r="H2906" s="27">
        <v>187.5</v>
      </c>
      <c r="I2906" s="27">
        <v>119</v>
      </c>
      <c r="J2906" s="27">
        <v>93.5</v>
      </c>
      <c r="K2906" s="21"/>
    </row>
    <row r="2907" spans="1:11" x14ac:dyDescent="0.15">
      <c r="A2907" s="28">
        <v>39685</v>
      </c>
      <c r="B2907" s="27">
        <v>529.4</v>
      </c>
      <c r="C2907" s="27">
        <v>296.39999999999998</v>
      </c>
      <c r="D2907" s="27">
        <v>248.8</v>
      </c>
      <c r="E2907" s="27">
        <v>-41.25</v>
      </c>
      <c r="F2907" s="27">
        <v>109.75</v>
      </c>
      <c r="G2907" s="27">
        <v>-84.5</v>
      </c>
      <c r="H2907" s="27">
        <v>187.5</v>
      </c>
      <c r="I2907" s="27">
        <v>156.1</v>
      </c>
      <c r="J2907" s="27">
        <v>72.75</v>
      </c>
      <c r="K2907" s="21"/>
    </row>
    <row r="2908" spans="1:11" x14ac:dyDescent="0.15">
      <c r="A2908" s="28">
        <v>39682</v>
      </c>
      <c r="B2908" s="27">
        <v>529.4</v>
      </c>
      <c r="C2908" s="27">
        <v>296.39999999999998</v>
      </c>
      <c r="D2908" s="27">
        <v>248.8</v>
      </c>
      <c r="E2908" s="27">
        <v>-41.25</v>
      </c>
      <c r="F2908" s="27">
        <v>109.75</v>
      </c>
      <c r="G2908" s="27">
        <v>-84.5</v>
      </c>
      <c r="H2908" s="27">
        <v>187.5</v>
      </c>
      <c r="I2908" s="27">
        <v>156.1</v>
      </c>
      <c r="J2908" s="27">
        <v>72.75</v>
      </c>
      <c r="K2908" s="21"/>
    </row>
    <row r="2909" spans="1:11" x14ac:dyDescent="0.15">
      <c r="A2909" s="28">
        <v>39681</v>
      </c>
      <c r="B2909" s="27">
        <v>215.9</v>
      </c>
      <c r="C2909" s="27">
        <v>-341.25</v>
      </c>
      <c r="D2909" s="27">
        <v>-40.25</v>
      </c>
      <c r="E2909" s="27">
        <v>-447</v>
      </c>
      <c r="F2909" s="27">
        <v>-150.69999999999999</v>
      </c>
      <c r="G2909" s="27">
        <v>-480.6</v>
      </c>
      <c r="H2909" s="27">
        <v>-52.2</v>
      </c>
      <c r="I2909" s="27">
        <v>-27.25</v>
      </c>
      <c r="J2909" s="27">
        <v>-248.25</v>
      </c>
      <c r="K2909" s="21"/>
    </row>
    <row r="2910" spans="1:11" x14ac:dyDescent="0.15">
      <c r="A2910" s="28">
        <v>39680</v>
      </c>
      <c r="B2910" s="27">
        <v>175.25</v>
      </c>
      <c r="C2910" s="27">
        <v>-398</v>
      </c>
      <c r="D2910" s="27">
        <v>-98</v>
      </c>
      <c r="E2910" s="27">
        <v>-561</v>
      </c>
      <c r="F2910" s="27">
        <v>-269</v>
      </c>
      <c r="G2910" s="27">
        <v>-554.25</v>
      </c>
      <c r="H2910" s="27">
        <v>-131.25</v>
      </c>
      <c r="I2910" s="27">
        <v>-122</v>
      </c>
      <c r="J2910" s="27">
        <v>-343</v>
      </c>
      <c r="K2910" s="21"/>
    </row>
    <row r="2911" spans="1:11" x14ac:dyDescent="0.15">
      <c r="A2911" s="28">
        <v>39679</v>
      </c>
      <c r="B2911" s="27">
        <v>142.25</v>
      </c>
      <c r="C2911" s="27">
        <v>-431</v>
      </c>
      <c r="D2911" s="27">
        <v>-135</v>
      </c>
      <c r="E2911" s="27">
        <v>-594</v>
      </c>
      <c r="F2911" s="27">
        <v>-306</v>
      </c>
      <c r="G2911" s="27">
        <v>-603.75</v>
      </c>
      <c r="H2911" s="27">
        <v>-186.75</v>
      </c>
      <c r="I2911" s="27">
        <v>-168.25</v>
      </c>
      <c r="J2911" s="27">
        <v>-380</v>
      </c>
      <c r="K2911" s="21"/>
    </row>
    <row r="2912" spans="1:11" x14ac:dyDescent="0.15">
      <c r="A2912" s="28">
        <v>39678</v>
      </c>
      <c r="B2912" s="27">
        <v>78.25</v>
      </c>
      <c r="C2912" s="27">
        <v>-511.5</v>
      </c>
      <c r="D2912" s="27">
        <v>-213.5</v>
      </c>
      <c r="E2912" s="27">
        <v>-730.85</v>
      </c>
      <c r="F2912" s="27">
        <v>-439.45</v>
      </c>
      <c r="G2912" s="27">
        <v>-764.75</v>
      </c>
      <c r="H2912" s="27">
        <v>-343.75</v>
      </c>
      <c r="I2912" s="27">
        <v>-256</v>
      </c>
      <c r="J2912" s="27">
        <v>-437.75</v>
      </c>
      <c r="K2912" s="21"/>
    </row>
    <row r="2913" spans="1:11" x14ac:dyDescent="0.15">
      <c r="A2913" s="28">
        <v>39675</v>
      </c>
      <c r="B2913" s="27">
        <v>78.25</v>
      </c>
      <c r="C2913" s="27">
        <v>-511.5</v>
      </c>
      <c r="D2913" s="27">
        <v>-213.5</v>
      </c>
      <c r="E2913" s="27">
        <v>-730.85</v>
      </c>
      <c r="F2913" s="27">
        <v>-439.45</v>
      </c>
      <c r="G2913" s="27">
        <v>-764.75</v>
      </c>
      <c r="H2913" s="27">
        <v>-343.75</v>
      </c>
      <c r="I2913" s="27">
        <v>-256</v>
      </c>
      <c r="J2913" s="27">
        <v>-437.75</v>
      </c>
      <c r="K2913" s="21"/>
    </row>
    <row r="2914" spans="1:11" x14ac:dyDescent="0.15">
      <c r="A2914" s="28">
        <v>39674</v>
      </c>
      <c r="B2914" s="27">
        <v>78.25</v>
      </c>
      <c r="C2914" s="27">
        <v>-511.5</v>
      </c>
      <c r="D2914" s="27">
        <v>-213.5</v>
      </c>
      <c r="E2914" s="27">
        <v>-730.85</v>
      </c>
      <c r="F2914" s="27">
        <v>-439.45</v>
      </c>
      <c r="G2914" s="27">
        <v>-764.75</v>
      </c>
      <c r="H2914" s="27">
        <v>-343.75</v>
      </c>
      <c r="I2914" s="27">
        <v>-256</v>
      </c>
      <c r="J2914" s="27">
        <v>-437.75</v>
      </c>
      <c r="K2914" s="21"/>
    </row>
    <row r="2915" spans="1:11" x14ac:dyDescent="0.15">
      <c r="A2915" s="28">
        <v>39673</v>
      </c>
      <c r="B2915" s="27">
        <v>-2.25</v>
      </c>
      <c r="C2915" s="27">
        <v>-632.25</v>
      </c>
      <c r="D2915" s="27">
        <v>-381.25</v>
      </c>
      <c r="E2915" s="27">
        <v>-828.25</v>
      </c>
      <c r="F2915" s="27">
        <v>-589.25</v>
      </c>
      <c r="G2915" s="27">
        <v>-821.5</v>
      </c>
      <c r="H2915" s="27">
        <v>-451.5</v>
      </c>
      <c r="I2915" s="27">
        <v>-532.25</v>
      </c>
      <c r="J2915" s="27">
        <v>-626.25</v>
      </c>
      <c r="K2915" s="21"/>
    </row>
    <row r="2916" spans="1:11" x14ac:dyDescent="0.15">
      <c r="A2916" s="28">
        <v>39672</v>
      </c>
      <c r="B2916" s="27">
        <v>-2.25</v>
      </c>
      <c r="C2916" s="27">
        <v>-632.25</v>
      </c>
      <c r="D2916" s="27">
        <v>-381.25</v>
      </c>
      <c r="E2916" s="27">
        <v>-828.25</v>
      </c>
      <c r="F2916" s="27">
        <v>-589.25</v>
      </c>
      <c r="G2916" s="27">
        <v>-821.5</v>
      </c>
      <c r="H2916" s="27">
        <v>-451.5</v>
      </c>
      <c r="I2916" s="27">
        <v>-532.25</v>
      </c>
      <c r="J2916" s="27">
        <v>-626.25</v>
      </c>
      <c r="K2916" s="21"/>
    </row>
    <row r="2917" spans="1:11" x14ac:dyDescent="0.15">
      <c r="A2917" s="28">
        <v>39671</v>
      </c>
      <c r="B2917" s="27">
        <v>-2.25</v>
      </c>
      <c r="C2917" s="27">
        <v>-632.25</v>
      </c>
      <c r="D2917" s="27">
        <v>-381.25</v>
      </c>
      <c r="E2917" s="27">
        <v>-828.25</v>
      </c>
      <c r="F2917" s="27">
        <v>-589.25</v>
      </c>
      <c r="G2917" s="27">
        <v>-821.5</v>
      </c>
      <c r="H2917" s="27">
        <v>-451.5</v>
      </c>
      <c r="I2917" s="27">
        <v>-532.25</v>
      </c>
      <c r="J2917" s="27">
        <v>-626.25</v>
      </c>
      <c r="K2917" s="21"/>
    </row>
    <row r="2918" spans="1:11" x14ac:dyDescent="0.15">
      <c r="A2918" s="28">
        <v>39668</v>
      </c>
      <c r="B2918" s="27">
        <v>-212.5</v>
      </c>
      <c r="C2918" s="27">
        <v>-462</v>
      </c>
      <c r="D2918" s="27">
        <v>-258</v>
      </c>
      <c r="E2918" s="27">
        <v>-748.75</v>
      </c>
      <c r="F2918" s="27">
        <v>-449.75</v>
      </c>
      <c r="G2918" s="27">
        <v>-765.25</v>
      </c>
      <c r="H2918" s="27">
        <v>-468.25</v>
      </c>
      <c r="I2918" s="27">
        <v>-449.75</v>
      </c>
      <c r="J2918" s="27">
        <v>-542.25</v>
      </c>
      <c r="K2918" s="21"/>
    </row>
    <row r="2919" spans="1:11" x14ac:dyDescent="0.15">
      <c r="A2919" s="28">
        <v>39667</v>
      </c>
      <c r="B2919" s="27">
        <v>-212.5</v>
      </c>
      <c r="C2919" s="27">
        <v>-462</v>
      </c>
      <c r="D2919" s="27">
        <v>-258</v>
      </c>
      <c r="E2919" s="27">
        <v>-748.75</v>
      </c>
      <c r="F2919" s="27">
        <v>-449.75</v>
      </c>
      <c r="G2919" s="27">
        <v>-765.25</v>
      </c>
      <c r="H2919" s="27">
        <v>-468.25</v>
      </c>
      <c r="I2919" s="27">
        <v>-449.75</v>
      </c>
      <c r="J2919" s="27">
        <v>-542.25</v>
      </c>
      <c r="K2919" s="21"/>
    </row>
    <row r="2920" spans="1:11" x14ac:dyDescent="0.15">
      <c r="A2920" s="28">
        <v>39666</v>
      </c>
      <c r="B2920" s="27">
        <v>-25.75</v>
      </c>
      <c r="C2920" s="27">
        <v>-282.5</v>
      </c>
      <c r="D2920" s="27">
        <v>-268.5</v>
      </c>
      <c r="E2920" s="27">
        <v>-644.1</v>
      </c>
      <c r="F2920" s="27">
        <v>-547.70000000000005</v>
      </c>
      <c r="G2920" s="27">
        <v>-668.25</v>
      </c>
      <c r="H2920" s="27">
        <v>-471.25</v>
      </c>
      <c r="I2920" s="27">
        <v>-502.75</v>
      </c>
      <c r="J2920" s="27">
        <v>-587.5</v>
      </c>
      <c r="K2920" s="21"/>
    </row>
    <row r="2921" spans="1:11" x14ac:dyDescent="0.15">
      <c r="A2921" s="28">
        <v>39665</v>
      </c>
      <c r="B2921" s="27">
        <v>-25.75</v>
      </c>
      <c r="C2921" s="27">
        <v>-282.5</v>
      </c>
      <c r="D2921" s="27">
        <v>-268.5</v>
      </c>
      <c r="E2921" s="27">
        <v>-644.1</v>
      </c>
      <c r="F2921" s="27">
        <v>-547.70000000000005</v>
      </c>
      <c r="G2921" s="27">
        <v>-668.25</v>
      </c>
      <c r="H2921" s="27">
        <v>-471.25</v>
      </c>
      <c r="I2921" s="27">
        <v>-502.75</v>
      </c>
      <c r="J2921" s="27">
        <v>-587.5</v>
      </c>
      <c r="K2921" s="21"/>
    </row>
    <row r="2922" spans="1:11" x14ac:dyDescent="0.15">
      <c r="A2922" s="28">
        <v>39664</v>
      </c>
      <c r="B2922" s="27">
        <v>96.6</v>
      </c>
      <c r="C2922" s="27">
        <v>-119.5</v>
      </c>
      <c r="D2922" s="27">
        <v>-147.5</v>
      </c>
      <c r="E2922" s="27">
        <v>-471.85</v>
      </c>
      <c r="F2922" s="27">
        <v>-410.25</v>
      </c>
      <c r="G2922" s="27">
        <v>-498.1</v>
      </c>
      <c r="H2922" s="27">
        <v>-339.7</v>
      </c>
      <c r="I2922" s="27">
        <v>-418.3</v>
      </c>
      <c r="J2922" s="27">
        <v>-448</v>
      </c>
      <c r="K2922" s="21"/>
    </row>
    <row r="2923" spans="1:11" x14ac:dyDescent="0.15">
      <c r="A2923" s="28">
        <v>39661</v>
      </c>
      <c r="B2923" s="27">
        <v>-73.400000000000006</v>
      </c>
      <c r="C2923" s="27">
        <v>-22.5</v>
      </c>
      <c r="D2923" s="27">
        <v>-250.5</v>
      </c>
      <c r="E2923" s="27">
        <v>-349.9</v>
      </c>
      <c r="F2923" s="27">
        <v>-484.3</v>
      </c>
      <c r="G2923" s="27">
        <v>-392.25</v>
      </c>
      <c r="H2923" s="27">
        <v>-479.25</v>
      </c>
      <c r="I2923" s="27">
        <v>-501.5</v>
      </c>
      <c r="J2923" s="27">
        <v>-621.75</v>
      </c>
      <c r="K2923" s="21"/>
    </row>
    <row r="2924" spans="1:11" x14ac:dyDescent="0.15">
      <c r="A2924" s="28">
        <v>39660</v>
      </c>
      <c r="B2924" s="27">
        <v>-56.9</v>
      </c>
      <c r="C2924" s="27">
        <v>10.5</v>
      </c>
      <c r="D2924" s="27">
        <v>-213.5</v>
      </c>
      <c r="E2924" s="27">
        <v>-252.5</v>
      </c>
      <c r="F2924" s="27">
        <v>-384.5</v>
      </c>
      <c r="G2924" s="27">
        <v>-319</v>
      </c>
      <c r="H2924" s="27">
        <v>-403</v>
      </c>
      <c r="I2924" s="27">
        <v>-425.25</v>
      </c>
      <c r="J2924" s="27">
        <v>-524.20000000000005</v>
      </c>
      <c r="K2924" s="21"/>
    </row>
    <row r="2925" spans="1:11" x14ac:dyDescent="0.15">
      <c r="A2925" s="28">
        <v>39659</v>
      </c>
      <c r="B2925" s="27">
        <v>-40.4</v>
      </c>
      <c r="C2925" s="27">
        <v>10.5</v>
      </c>
      <c r="D2925" s="27">
        <v>-213.5</v>
      </c>
      <c r="E2925" s="27">
        <v>-195.75</v>
      </c>
      <c r="F2925" s="27">
        <v>-326.75</v>
      </c>
      <c r="G2925" s="27">
        <v>-270.10000000000002</v>
      </c>
      <c r="H2925" s="27">
        <v>-351.7</v>
      </c>
      <c r="I2925" s="27">
        <v>-367.5</v>
      </c>
      <c r="J2925" s="27">
        <v>-508.5</v>
      </c>
      <c r="K2925" s="21"/>
    </row>
    <row r="2926" spans="1:11" x14ac:dyDescent="0.15">
      <c r="A2926" s="28">
        <v>39658</v>
      </c>
      <c r="B2926" s="27">
        <v>-23.9</v>
      </c>
      <c r="C2926" s="27">
        <v>60</v>
      </c>
      <c r="D2926" s="27">
        <v>-158</v>
      </c>
      <c r="E2926" s="27">
        <v>-187.5</v>
      </c>
      <c r="F2926" s="27">
        <v>-317.5</v>
      </c>
      <c r="G2926" s="27">
        <v>-261.85000000000002</v>
      </c>
      <c r="H2926" s="27">
        <v>-342.45</v>
      </c>
      <c r="I2926" s="27">
        <v>-358.25</v>
      </c>
      <c r="J2926" s="27">
        <v>-432.25</v>
      </c>
      <c r="K2926" s="21"/>
    </row>
    <row r="2927" spans="1:11" x14ac:dyDescent="0.15">
      <c r="A2927" s="28">
        <v>39657</v>
      </c>
      <c r="B2927" s="27">
        <v>40.5</v>
      </c>
      <c r="C2927" s="27">
        <v>68.25</v>
      </c>
      <c r="D2927" s="27">
        <v>-148.75</v>
      </c>
      <c r="E2927" s="27">
        <v>-179.25</v>
      </c>
      <c r="F2927" s="27">
        <v>-308.25</v>
      </c>
      <c r="G2927" s="27">
        <v>-245.35</v>
      </c>
      <c r="H2927" s="27">
        <v>-323.95</v>
      </c>
      <c r="I2927" s="27">
        <v>-349</v>
      </c>
      <c r="J2927" s="27">
        <v>-423</v>
      </c>
      <c r="K2927" s="21"/>
    </row>
    <row r="2928" spans="1:11" x14ac:dyDescent="0.15">
      <c r="A2928" s="28">
        <v>39654</v>
      </c>
      <c r="B2928" s="27">
        <v>81.75</v>
      </c>
      <c r="C2928" s="27">
        <v>262.25</v>
      </c>
      <c r="D2928" s="27">
        <v>45.25</v>
      </c>
      <c r="E2928" s="27">
        <v>-162.75</v>
      </c>
      <c r="F2928" s="27">
        <v>-289.75</v>
      </c>
      <c r="G2928" s="27">
        <v>-212.35</v>
      </c>
      <c r="H2928" s="27">
        <v>-286.95</v>
      </c>
      <c r="I2928" s="27">
        <v>-321.25</v>
      </c>
      <c r="J2928" s="27">
        <v>-416</v>
      </c>
      <c r="K2928" s="21"/>
    </row>
    <row r="2929" spans="1:11" x14ac:dyDescent="0.15">
      <c r="A2929" s="28">
        <v>39653</v>
      </c>
      <c r="B2929" s="27">
        <v>81.75</v>
      </c>
      <c r="C2929" s="27">
        <v>262.25</v>
      </c>
      <c r="D2929" s="27">
        <v>45.25</v>
      </c>
      <c r="E2929" s="27">
        <v>-162.75</v>
      </c>
      <c r="F2929" s="27">
        <v>-289.75</v>
      </c>
      <c r="G2929" s="27">
        <v>-212.35</v>
      </c>
      <c r="H2929" s="27">
        <v>-286.95</v>
      </c>
      <c r="I2929" s="27">
        <v>-321.25</v>
      </c>
      <c r="J2929" s="27">
        <v>-416</v>
      </c>
      <c r="K2929" s="21"/>
    </row>
    <row r="2930" spans="1:11" x14ac:dyDescent="0.15">
      <c r="A2930" s="28">
        <v>39652</v>
      </c>
      <c r="B2930" s="27">
        <v>178.75</v>
      </c>
      <c r="C2930" s="27">
        <v>278.75</v>
      </c>
      <c r="D2930" s="27">
        <v>63.75</v>
      </c>
      <c r="E2930" s="27">
        <v>16.75</v>
      </c>
      <c r="F2930" s="27">
        <v>-100.25</v>
      </c>
      <c r="G2930" s="27">
        <v>-106.5</v>
      </c>
      <c r="H2930" s="27">
        <v>-126.5</v>
      </c>
      <c r="I2930" s="27">
        <v>-108</v>
      </c>
      <c r="J2930" s="27">
        <v>-202.75</v>
      </c>
      <c r="K2930" s="21"/>
    </row>
    <row r="2931" spans="1:11" x14ac:dyDescent="0.15">
      <c r="A2931" s="28">
        <v>39651</v>
      </c>
      <c r="B2931" s="27">
        <v>178.75</v>
      </c>
      <c r="C2931" s="27">
        <v>278.75</v>
      </c>
      <c r="D2931" s="27">
        <v>63.75</v>
      </c>
      <c r="E2931" s="27">
        <v>16.75</v>
      </c>
      <c r="F2931" s="27">
        <v>-100.25</v>
      </c>
      <c r="G2931" s="27">
        <v>-106.5</v>
      </c>
      <c r="H2931" s="27">
        <v>-126.5</v>
      </c>
      <c r="I2931" s="27">
        <v>-108</v>
      </c>
      <c r="J2931" s="27">
        <v>-202.75</v>
      </c>
      <c r="K2931" s="21"/>
    </row>
    <row r="2932" spans="1:11" x14ac:dyDescent="0.15">
      <c r="A2932" s="28">
        <v>39650</v>
      </c>
      <c r="B2932" s="27">
        <v>85.5</v>
      </c>
      <c r="C2932" s="27">
        <v>335.5</v>
      </c>
      <c r="D2932" s="27">
        <v>121.5</v>
      </c>
      <c r="E2932" s="27">
        <v>33.25</v>
      </c>
      <c r="F2932" s="27">
        <v>-81.75</v>
      </c>
      <c r="G2932" s="27">
        <v>112.25</v>
      </c>
      <c r="H2932" s="27">
        <v>-29.5</v>
      </c>
      <c r="I2932" s="27">
        <v>-11</v>
      </c>
      <c r="J2932" s="27">
        <v>-108</v>
      </c>
      <c r="K2932" s="21"/>
    </row>
    <row r="2933" spans="1:11" x14ac:dyDescent="0.15">
      <c r="A2933" s="28">
        <v>39647</v>
      </c>
      <c r="B2933" s="27">
        <v>150.5</v>
      </c>
      <c r="C2933" s="27">
        <v>424.65</v>
      </c>
      <c r="D2933" s="27">
        <v>162.05000000000001</v>
      </c>
      <c r="E2933" s="27">
        <v>211.15</v>
      </c>
      <c r="F2933" s="27">
        <v>46.55</v>
      </c>
      <c r="G2933" s="27">
        <v>112.25</v>
      </c>
      <c r="H2933" s="27">
        <v>15.25</v>
      </c>
      <c r="I2933" s="27">
        <v>103</v>
      </c>
      <c r="J2933" s="27">
        <v>-75</v>
      </c>
      <c r="K2933" s="21"/>
    </row>
    <row r="2934" spans="1:11" x14ac:dyDescent="0.15">
      <c r="A2934" s="28">
        <v>39646</v>
      </c>
      <c r="B2934" s="27">
        <v>150.5</v>
      </c>
      <c r="C2934" s="27">
        <v>481</v>
      </c>
      <c r="D2934" s="27">
        <v>167</v>
      </c>
      <c r="E2934" s="27">
        <v>283.60000000000002</v>
      </c>
      <c r="F2934" s="27">
        <v>67.2</v>
      </c>
      <c r="G2934" s="27">
        <v>192.75</v>
      </c>
      <c r="H2934" s="27">
        <v>53.75</v>
      </c>
      <c r="I2934" s="27">
        <v>92.25</v>
      </c>
      <c r="J2934" s="27">
        <v>17.5</v>
      </c>
      <c r="K2934" s="21"/>
    </row>
    <row r="2935" spans="1:11" x14ac:dyDescent="0.15">
      <c r="A2935" s="28">
        <v>39645</v>
      </c>
      <c r="B2935" s="27">
        <v>190.75</v>
      </c>
      <c r="C2935" s="27">
        <v>497.5</v>
      </c>
      <c r="D2935" s="27">
        <v>185.5</v>
      </c>
      <c r="E2935" s="27">
        <v>292.25</v>
      </c>
      <c r="F2935" s="27">
        <v>79.25</v>
      </c>
      <c r="G2935" s="27">
        <v>209.25</v>
      </c>
      <c r="H2935" s="27">
        <v>72.25</v>
      </c>
      <c r="I2935" s="27">
        <v>101.5</v>
      </c>
      <c r="J2935" s="27">
        <v>66</v>
      </c>
      <c r="K2935" s="21"/>
    </row>
    <row r="2936" spans="1:11" x14ac:dyDescent="0.15">
      <c r="A2936" s="28">
        <v>39644</v>
      </c>
      <c r="B2936" s="27">
        <v>190.75</v>
      </c>
      <c r="C2936" s="27">
        <v>497.5</v>
      </c>
      <c r="D2936" s="27">
        <v>185.5</v>
      </c>
      <c r="E2936" s="27">
        <v>292.25</v>
      </c>
      <c r="F2936" s="27">
        <v>79.25</v>
      </c>
      <c r="G2936" s="27">
        <v>209.25</v>
      </c>
      <c r="H2936" s="27">
        <v>72.25</v>
      </c>
      <c r="I2936" s="27">
        <v>101.5</v>
      </c>
      <c r="J2936" s="27">
        <v>66</v>
      </c>
      <c r="K2936" s="21"/>
    </row>
    <row r="2937" spans="1:11" x14ac:dyDescent="0.15">
      <c r="A2937" s="28">
        <v>39643</v>
      </c>
      <c r="B2937" s="27">
        <v>223.75</v>
      </c>
      <c r="C2937" s="27">
        <v>704.25</v>
      </c>
      <c r="D2937" s="27">
        <v>343.25</v>
      </c>
      <c r="E2937" s="27">
        <v>572.75</v>
      </c>
      <c r="F2937" s="27">
        <v>307.75</v>
      </c>
      <c r="G2937" s="27">
        <v>407.75</v>
      </c>
      <c r="H2937" s="27">
        <v>240.75</v>
      </c>
      <c r="I2937" s="27">
        <v>229.25</v>
      </c>
      <c r="J2937" s="27">
        <v>192.25</v>
      </c>
      <c r="K2937" s="21"/>
    </row>
    <row r="2938" spans="1:11" x14ac:dyDescent="0.15">
      <c r="A2938" s="28">
        <v>39640</v>
      </c>
      <c r="B2938" s="27">
        <v>223.75</v>
      </c>
      <c r="C2938" s="27">
        <v>704.25</v>
      </c>
      <c r="D2938" s="27">
        <v>343.25</v>
      </c>
      <c r="E2938" s="27">
        <v>572.75</v>
      </c>
      <c r="F2938" s="27">
        <v>307.75</v>
      </c>
      <c r="G2938" s="27">
        <v>407.75</v>
      </c>
      <c r="H2938" s="27">
        <v>240.75</v>
      </c>
      <c r="I2938" s="27">
        <v>229.25</v>
      </c>
      <c r="J2938" s="27">
        <v>192.25</v>
      </c>
      <c r="K2938" s="21"/>
    </row>
    <row r="2939" spans="1:11" x14ac:dyDescent="0.15">
      <c r="A2939" s="28">
        <v>39639</v>
      </c>
      <c r="B2939" s="27">
        <v>223.75</v>
      </c>
      <c r="C2939" s="27">
        <v>704.25</v>
      </c>
      <c r="D2939" s="27">
        <v>343.25</v>
      </c>
      <c r="E2939" s="27">
        <v>572.75</v>
      </c>
      <c r="F2939" s="27">
        <v>307.75</v>
      </c>
      <c r="G2939" s="27">
        <v>407.75</v>
      </c>
      <c r="H2939" s="27">
        <v>240.75</v>
      </c>
      <c r="I2939" s="27">
        <v>229.25</v>
      </c>
      <c r="J2939" s="27">
        <v>192.25</v>
      </c>
      <c r="K2939" s="21"/>
    </row>
    <row r="2940" spans="1:11" x14ac:dyDescent="0.15">
      <c r="A2940" s="28">
        <v>39638</v>
      </c>
      <c r="B2940" s="27">
        <v>223.75</v>
      </c>
      <c r="C2940" s="27">
        <v>704.25</v>
      </c>
      <c r="D2940" s="27">
        <v>343.25</v>
      </c>
      <c r="E2940" s="27">
        <v>572.75</v>
      </c>
      <c r="F2940" s="27">
        <v>307.75</v>
      </c>
      <c r="G2940" s="27">
        <v>407.75</v>
      </c>
      <c r="H2940" s="27">
        <v>240.75</v>
      </c>
      <c r="I2940" s="27">
        <v>229.25</v>
      </c>
      <c r="J2940" s="27">
        <v>192.25</v>
      </c>
      <c r="K2940" s="21"/>
    </row>
    <row r="2941" spans="1:11" x14ac:dyDescent="0.15">
      <c r="A2941" s="28">
        <v>39637</v>
      </c>
      <c r="B2941" s="27">
        <v>223.75</v>
      </c>
      <c r="C2941" s="27">
        <v>704.25</v>
      </c>
      <c r="D2941" s="27">
        <v>343.25</v>
      </c>
      <c r="E2941" s="27">
        <v>572.75</v>
      </c>
      <c r="F2941" s="27">
        <v>307.75</v>
      </c>
      <c r="G2941" s="27">
        <v>407.75</v>
      </c>
      <c r="H2941" s="27">
        <v>240.75</v>
      </c>
      <c r="I2941" s="27">
        <v>229.25</v>
      </c>
      <c r="J2941" s="27">
        <v>192.25</v>
      </c>
      <c r="K2941" s="21"/>
    </row>
    <row r="2942" spans="1:11" x14ac:dyDescent="0.15">
      <c r="A2942" s="28">
        <v>39636</v>
      </c>
      <c r="B2942" s="27">
        <v>373.75</v>
      </c>
      <c r="C2942" s="27">
        <v>704.25</v>
      </c>
      <c r="D2942" s="27">
        <v>343.25</v>
      </c>
      <c r="E2942" s="27">
        <v>589.25</v>
      </c>
      <c r="F2942" s="27">
        <v>226.25</v>
      </c>
      <c r="G2942" s="27">
        <v>489.25</v>
      </c>
      <c r="H2942" s="27">
        <v>226.25</v>
      </c>
      <c r="I2942" s="27">
        <v>265.5</v>
      </c>
      <c r="J2942" s="27">
        <v>217</v>
      </c>
      <c r="K2942" s="21"/>
    </row>
    <row r="2943" spans="1:11" x14ac:dyDescent="0.15">
      <c r="A2943" s="28">
        <v>39633</v>
      </c>
      <c r="B2943" s="27">
        <v>373.75</v>
      </c>
      <c r="C2943" s="27">
        <v>704.25</v>
      </c>
      <c r="D2943" s="27">
        <v>343.25</v>
      </c>
      <c r="E2943" s="27">
        <v>589.25</v>
      </c>
      <c r="F2943" s="27">
        <v>226.25</v>
      </c>
      <c r="G2943" s="27">
        <v>489.25</v>
      </c>
      <c r="H2943" s="27">
        <v>226.25</v>
      </c>
      <c r="I2943" s="27">
        <v>265.5</v>
      </c>
      <c r="J2943" s="27">
        <v>217</v>
      </c>
      <c r="K2943" s="21"/>
    </row>
    <row r="2944" spans="1:11" x14ac:dyDescent="0.15">
      <c r="A2944" s="28">
        <v>39632</v>
      </c>
      <c r="B2944" s="27">
        <v>373.75</v>
      </c>
      <c r="C2944" s="27">
        <v>704.25</v>
      </c>
      <c r="D2944" s="27">
        <v>343.25</v>
      </c>
      <c r="E2944" s="27">
        <v>589.25</v>
      </c>
      <c r="F2944" s="27">
        <v>226.25</v>
      </c>
      <c r="G2944" s="27">
        <v>489.25</v>
      </c>
      <c r="H2944" s="27">
        <v>226.25</v>
      </c>
      <c r="I2944" s="27">
        <v>265.5</v>
      </c>
      <c r="J2944" s="27">
        <v>217</v>
      </c>
      <c r="K2944" s="21"/>
    </row>
    <row r="2945" spans="1:11" x14ac:dyDescent="0.15">
      <c r="A2945" s="28">
        <v>39630</v>
      </c>
      <c r="B2945" s="27">
        <v>373.75</v>
      </c>
      <c r="C2945" s="27">
        <v>704.25</v>
      </c>
      <c r="D2945" s="27">
        <v>343.25</v>
      </c>
      <c r="E2945" s="27">
        <v>589.25</v>
      </c>
      <c r="F2945" s="27">
        <v>226.25</v>
      </c>
      <c r="G2945" s="27">
        <v>489.25</v>
      </c>
      <c r="H2945" s="27">
        <v>226.25</v>
      </c>
      <c r="I2945" s="27">
        <v>265.5</v>
      </c>
      <c r="J2945" s="27">
        <v>217</v>
      </c>
      <c r="K2945" s="21"/>
    </row>
    <row r="2946" spans="1:11" x14ac:dyDescent="0.15">
      <c r="A2946" s="28">
        <v>39629</v>
      </c>
      <c r="B2946" s="27">
        <v>371</v>
      </c>
      <c r="C2946" s="27">
        <v>664</v>
      </c>
      <c r="D2946" s="27">
        <v>354</v>
      </c>
      <c r="E2946" s="27">
        <v>508.75</v>
      </c>
      <c r="F2946" s="27">
        <v>197.75</v>
      </c>
      <c r="G2946" s="27">
        <v>360.25</v>
      </c>
      <c r="H2946" s="27">
        <v>149.25</v>
      </c>
      <c r="I2946" s="27">
        <v>227.75</v>
      </c>
      <c r="J2946" s="27">
        <v>188.5</v>
      </c>
      <c r="K2946" s="21"/>
    </row>
    <row r="2947" spans="1:11" x14ac:dyDescent="0.15">
      <c r="A2947" s="28">
        <v>39626</v>
      </c>
      <c r="B2947" s="27">
        <v>353</v>
      </c>
      <c r="C2947" s="27">
        <v>640.25</v>
      </c>
      <c r="D2947" s="27">
        <v>433.25</v>
      </c>
      <c r="E2947" s="27">
        <v>403.5</v>
      </c>
      <c r="F2947" s="27">
        <v>191.5</v>
      </c>
      <c r="G2947" s="27">
        <v>270.5</v>
      </c>
      <c r="H2947" s="27">
        <v>154.5</v>
      </c>
      <c r="I2947" s="27">
        <v>210</v>
      </c>
      <c r="J2947" s="27">
        <v>230.75</v>
      </c>
      <c r="K2947" s="21"/>
    </row>
    <row r="2948" spans="1:11" x14ac:dyDescent="0.15">
      <c r="A2948" s="28">
        <v>39625</v>
      </c>
      <c r="B2948" s="27">
        <v>353</v>
      </c>
      <c r="C2948" s="27">
        <v>640.25</v>
      </c>
      <c r="D2948" s="27">
        <v>433.25</v>
      </c>
      <c r="E2948" s="27">
        <v>403.5</v>
      </c>
      <c r="F2948" s="27">
        <v>191.5</v>
      </c>
      <c r="G2948" s="27">
        <v>270.5</v>
      </c>
      <c r="H2948" s="27">
        <v>154.5</v>
      </c>
      <c r="I2948" s="27">
        <v>210</v>
      </c>
      <c r="J2948" s="27">
        <v>230.75</v>
      </c>
      <c r="K2948" s="21"/>
    </row>
    <row r="2949" spans="1:11" x14ac:dyDescent="0.15">
      <c r="A2949" s="28">
        <v>39624</v>
      </c>
      <c r="B2949" s="27">
        <v>353</v>
      </c>
      <c r="C2949" s="27">
        <v>640.25</v>
      </c>
      <c r="D2949" s="27">
        <v>433.25</v>
      </c>
      <c r="E2949" s="27">
        <v>403.5</v>
      </c>
      <c r="F2949" s="27">
        <v>191.5</v>
      </c>
      <c r="G2949" s="27">
        <v>270.5</v>
      </c>
      <c r="H2949" s="27">
        <v>154.5</v>
      </c>
      <c r="I2949" s="27">
        <v>210</v>
      </c>
      <c r="J2949" s="27">
        <v>230.75</v>
      </c>
      <c r="K2949" s="21"/>
    </row>
    <row r="2950" spans="1:11" x14ac:dyDescent="0.15">
      <c r="A2950" s="28">
        <v>39623</v>
      </c>
      <c r="B2950" s="27">
        <v>353</v>
      </c>
      <c r="C2950" s="27">
        <v>640.25</v>
      </c>
      <c r="D2950" s="27">
        <v>433.25</v>
      </c>
      <c r="E2950" s="27">
        <v>403.5</v>
      </c>
      <c r="F2950" s="27">
        <v>191.5</v>
      </c>
      <c r="G2950" s="27">
        <v>270.5</v>
      </c>
      <c r="H2950" s="27">
        <v>154.5</v>
      </c>
      <c r="I2950" s="27">
        <v>210</v>
      </c>
      <c r="J2950" s="27">
        <v>230.75</v>
      </c>
      <c r="K2950" s="21"/>
    </row>
    <row r="2951" spans="1:11" x14ac:dyDescent="0.15">
      <c r="A2951" s="28">
        <v>39622</v>
      </c>
      <c r="B2951" s="27">
        <v>376.75</v>
      </c>
      <c r="C2951" s="27">
        <v>550.5</v>
      </c>
      <c r="D2951" s="27">
        <v>338.5</v>
      </c>
      <c r="E2951" s="27">
        <v>453</v>
      </c>
      <c r="F2951" s="27">
        <v>247</v>
      </c>
      <c r="G2951" s="27">
        <v>409.75</v>
      </c>
      <c r="H2951" s="27">
        <v>204.75</v>
      </c>
      <c r="I2951" s="27">
        <v>254.75</v>
      </c>
      <c r="J2951" s="27">
        <v>325.5</v>
      </c>
      <c r="K2951" s="21"/>
    </row>
    <row r="2952" spans="1:11" x14ac:dyDescent="0.15">
      <c r="A2952" s="28">
        <v>39619</v>
      </c>
      <c r="B2952" s="27">
        <v>376.75</v>
      </c>
      <c r="C2952" s="27">
        <v>550.5</v>
      </c>
      <c r="D2952" s="27">
        <v>338.5</v>
      </c>
      <c r="E2952" s="27">
        <v>453</v>
      </c>
      <c r="F2952" s="27">
        <v>247</v>
      </c>
      <c r="G2952" s="27">
        <v>409.75</v>
      </c>
      <c r="H2952" s="27">
        <v>204.75</v>
      </c>
      <c r="I2952" s="27">
        <v>254.75</v>
      </c>
      <c r="J2952" s="27">
        <v>325.5</v>
      </c>
      <c r="K2952" s="21"/>
    </row>
    <row r="2953" spans="1:11" x14ac:dyDescent="0.15">
      <c r="A2953" s="28">
        <v>39618</v>
      </c>
      <c r="B2953" s="27">
        <v>376.75</v>
      </c>
      <c r="C2953" s="27">
        <v>550.5</v>
      </c>
      <c r="D2953" s="27">
        <v>338.5</v>
      </c>
      <c r="E2953" s="27">
        <v>453</v>
      </c>
      <c r="F2953" s="27">
        <v>247</v>
      </c>
      <c r="G2953" s="27">
        <v>409.75</v>
      </c>
      <c r="H2953" s="27">
        <v>204.75</v>
      </c>
      <c r="I2953" s="27">
        <v>254.75</v>
      </c>
      <c r="J2953" s="27">
        <v>325.5</v>
      </c>
      <c r="K2953" s="21"/>
    </row>
    <row r="2954" spans="1:11" x14ac:dyDescent="0.15">
      <c r="A2954" s="28">
        <v>39617</v>
      </c>
      <c r="B2954" s="27">
        <v>376.75</v>
      </c>
      <c r="C2954" s="27">
        <v>550.5</v>
      </c>
      <c r="D2954" s="27">
        <v>338.5</v>
      </c>
      <c r="E2954" s="27">
        <v>453</v>
      </c>
      <c r="F2954" s="27">
        <v>247</v>
      </c>
      <c r="G2954" s="27">
        <v>409.75</v>
      </c>
      <c r="H2954" s="27">
        <v>204.75</v>
      </c>
      <c r="I2954" s="27">
        <v>254.75</v>
      </c>
      <c r="J2954" s="27">
        <v>325.5</v>
      </c>
      <c r="K2954" s="21"/>
    </row>
    <row r="2955" spans="1:11" x14ac:dyDescent="0.15">
      <c r="A2955" s="28">
        <v>39616</v>
      </c>
      <c r="B2955" s="27">
        <v>376.75</v>
      </c>
      <c r="C2955" s="27">
        <v>550.5</v>
      </c>
      <c r="D2955" s="27">
        <v>338.5</v>
      </c>
      <c r="E2955" s="27">
        <v>453</v>
      </c>
      <c r="F2955" s="27">
        <v>247</v>
      </c>
      <c r="G2955" s="27">
        <v>409.75</v>
      </c>
      <c r="H2955" s="27">
        <v>204.75</v>
      </c>
      <c r="I2955" s="27">
        <v>254.75</v>
      </c>
      <c r="J2955" s="27">
        <v>325.5</v>
      </c>
      <c r="K2955" s="21"/>
    </row>
    <row r="2956" spans="1:11" x14ac:dyDescent="0.15">
      <c r="A2956" s="28">
        <v>39615</v>
      </c>
      <c r="B2956" s="27">
        <v>336.5</v>
      </c>
      <c r="C2956" s="27">
        <v>510.25</v>
      </c>
      <c r="D2956" s="27">
        <v>299.25</v>
      </c>
      <c r="E2956" s="27">
        <v>436.5</v>
      </c>
      <c r="F2956" s="27">
        <v>228.5</v>
      </c>
      <c r="G2956" s="27">
        <v>336.5</v>
      </c>
      <c r="H2956" s="27">
        <v>128.5</v>
      </c>
      <c r="I2956" s="27">
        <v>217.75</v>
      </c>
      <c r="J2956" s="27">
        <v>210</v>
      </c>
      <c r="K2956" s="21"/>
    </row>
    <row r="2957" spans="1:11" x14ac:dyDescent="0.15">
      <c r="A2957" s="28">
        <v>39612</v>
      </c>
      <c r="B2957" s="27">
        <v>496.25</v>
      </c>
      <c r="C2957" s="27">
        <v>405.6</v>
      </c>
      <c r="D2957" s="27">
        <v>297.2</v>
      </c>
      <c r="E2957" s="27">
        <v>356</v>
      </c>
      <c r="F2957" s="27">
        <v>300</v>
      </c>
      <c r="G2957" s="27">
        <v>264.25</v>
      </c>
      <c r="H2957" s="27">
        <v>209.25</v>
      </c>
      <c r="I2957" s="27">
        <v>239.25</v>
      </c>
      <c r="J2957" s="27">
        <v>141.25</v>
      </c>
      <c r="K2957" s="21"/>
    </row>
    <row r="2958" spans="1:11" x14ac:dyDescent="0.15">
      <c r="A2958" s="28">
        <v>39611</v>
      </c>
      <c r="B2958" s="27">
        <v>496.25</v>
      </c>
      <c r="C2958" s="27">
        <v>405.6</v>
      </c>
      <c r="D2958" s="27">
        <v>297.2</v>
      </c>
      <c r="E2958" s="27">
        <v>356</v>
      </c>
      <c r="F2958" s="27">
        <v>300</v>
      </c>
      <c r="G2958" s="27">
        <v>264.25</v>
      </c>
      <c r="H2958" s="27">
        <v>209.25</v>
      </c>
      <c r="I2958" s="27">
        <v>239.25</v>
      </c>
      <c r="J2958" s="27">
        <v>141.25</v>
      </c>
      <c r="K2958" s="21"/>
    </row>
    <row r="2959" spans="1:11" x14ac:dyDescent="0.15">
      <c r="A2959" s="28">
        <v>39610</v>
      </c>
      <c r="B2959" s="27">
        <v>342.5</v>
      </c>
      <c r="C2959" s="27">
        <v>284.85000000000002</v>
      </c>
      <c r="D2959" s="27">
        <v>229.45</v>
      </c>
      <c r="E2959" s="27">
        <v>79.5</v>
      </c>
      <c r="F2959" s="27">
        <v>63.5</v>
      </c>
      <c r="G2959" s="27">
        <v>36.25</v>
      </c>
      <c r="H2959" s="27">
        <v>121.25</v>
      </c>
      <c r="I2959" s="27">
        <v>2.75</v>
      </c>
      <c r="J2959" s="27">
        <v>-12</v>
      </c>
      <c r="K2959" s="21"/>
    </row>
    <row r="2960" spans="1:11" x14ac:dyDescent="0.15">
      <c r="A2960" s="28">
        <v>39609</v>
      </c>
      <c r="B2960" s="27">
        <v>342.5</v>
      </c>
      <c r="C2960" s="27">
        <v>284.85000000000002</v>
      </c>
      <c r="D2960" s="27">
        <v>229.45</v>
      </c>
      <c r="E2960" s="27">
        <v>79.5</v>
      </c>
      <c r="F2960" s="27">
        <v>63.5</v>
      </c>
      <c r="G2960" s="27">
        <v>36.25</v>
      </c>
      <c r="H2960" s="27">
        <v>121.25</v>
      </c>
      <c r="I2960" s="27">
        <v>2.75</v>
      </c>
      <c r="J2960" s="27">
        <v>-12</v>
      </c>
      <c r="K2960" s="21"/>
    </row>
    <row r="2961" spans="1:11" x14ac:dyDescent="0.15">
      <c r="A2961" s="28">
        <v>39605</v>
      </c>
      <c r="B2961" s="27">
        <v>262</v>
      </c>
      <c r="C2961" s="27">
        <v>204.35</v>
      </c>
      <c r="D2961" s="27">
        <v>150.94999999999999</v>
      </c>
      <c r="E2961" s="27">
        <v>15.1</v>
      </c>
      <c r="F2961" s="27">
        <v>0.7</v>
      </c>
      <c r="G2961" s="27">
        <v>-85.5</v>
      </c>
      <c r="H2961" s="27">
        <v>66.5</v>
      </c>
      <c r="I2961" s="27">
        <v>-189</v>
      </c>
      <c r="J2961" s="27">
        <v>-99.75</v>
      </c>
      <c r="K2961" s="21"/>
    </row>
    <row r="2962" spans="1:11" x14ac:dyDescent="0.15">
      <c r="A2962" s="28">
        <v>39604</v>
      </c>
      <c r="B2962" s="27">
        <v>207.25</v>
      </c>
      <c r="C2962" s="27">
        <v>148</v>
      </c>
      <c r="D2962" s="27">
        <v>146</v>
      </c>
      <c r="E2962" s="27">
        <v>-17.100000000000001</v>
      </c>
      <c r="F2962" s="27">
        <v>19.3</v>
      </c>
      <c r="G2962" s="27">
        <v>-206.25</v>
      </c>
      <c r="H2962" s="27">
        <v>-51.25</v>
      </c>
      <c r="I2962" s="27">
        <v>-59.3</v>
      </c>
      <c r="J2962" s="27">
        <v>-167.5</v>
      </c>
      <c r="K2962" s="21"/>
    </row>
    <row r="2963" spans="1:11" x14ac:dyDescent="0.15">
      <c r="A2963" s="28">
        <v>39603</v>
      </c>
      <c r="B2963" s="27">
        <v>207.25</v>
      </c>
      <c r="C2963" s="27">
        <v>148</v>
      </c>
      <c r="D2963" s="27">
        <v>146</v>
      </c>
      <c r="E2963" s="27">
        <v>-17.100000000000001</v>
      </c>
      <c r="F2963" s="27">
        <v>19.3</v>
      </c>
      <c r="G2963" s="27">
        <v>-206.25</v>
      </c>
      <c r="H2963" s="27">
        <v>-51.25</v>
      </c>
      <c r="I2963" s="27">
        <v>-59.3</v>
      </c>
      <c r="J2963" s="27">
        <v>-167.5</v>
      </c>
      <c r="K2963" s="21"/>
    </row>
    <row r="2964" spans="1:11" x14ac:dyDescent="0.15">
      <c r="A2964" s="28">
        <v>39602</v>
      </c>
      <c r="B2964" s="27">
        <v>207.25</v>
      </c>
      <c r="C2964" s="27">
        <v>148</v>
      </c>
      <c r="D2964" s="27">
        <v>146</v>
      </c>
      <c r="E2964" s="27">
        <v>-57.35</v>
      </c>
      <c r="F2964" s="27">
        <v>-19.95</v>
      </c>
      <c r="G2964" s="27">
        <v>-206.25</v>
      </c>
      <c r="H2964" s="27">
        <v>-51.25</v>
      </c>
      <c r="I2964" s="27">
        <v>-59.3</v>
      </c>
      <c r="J2964" s="27">
        <v>-167.5</v>
      </c>
      <c r="K2964" s="21"/>
    </row>
    <row r="2965" spans="1:11" x14ac:dyDescent="0.15">
      <c r="A2965" s="28">
        <v>39601</v>
      </c>
      <c r="B2965" s="27">
        <v>207.25</v>
      </c>
      <c r="C2965" s="27">
        <v>148</v>
      </c>
      <c r="D2965" s="27">
        <v>146</v>
      </c>
      <c r="E2965" s="27">
        <v>-57.35</v>
      </c>
      <c r="F2965" s="27">
        <v>-19.95</v>
      </c>
      <c r="G2965" s="27">
        <v>-206.25</v>
      </c>
      <c r="H2965" s="27">
        <v>-51.25</v>
      </c>
      <c r="I2965" s="27">
        <v>-59.3</v>
      </c>
      <c r="J2965" s="27">
        <v>-167.5</v>
      </c>
      <c r="K2965" s="21"/>
    </row>
    <row r="2966" spans="1:11" x14ac:dyDescent="0.15">
      <c r="A2966" s="28">
        <v>39598</v>
      </c>
      <c r="B2966" s="27">
        <v>207.25</v>
      </c>
      <c r="C2966" s="27">
        <v>148</v>
      </c>
      <c r="D2966" s="27">
        <v>146</v>
      </c>
      <c r="E2966" s="27">
        <v>-57.35</v>
      </c>
      <c r="F2966" s="27">
        <v>-19.95</v>
      </c>
      <c r="G2966" s="27">
        <v>-206.25</v>
      </c>
      <c r="H2966" s="27">
        <v>-51.25</v>
      </c>
      <c r="I2966" s="27">
        <v>-59.3</v>
      </c>
      <c r="J2966" s="27">
        <v>-167.5</v>
      </c>
      <c r="K2966" s="21"/>
    </row>
    <row r="2967" spans="1:11" x14ac:dyDescent="0.15">
      <c r="A2967" s="28">
        <v>39597</v>
      </c>
      <c r="B2967" s="27">
        <v>207.25</v>
      </c>
      <c r="C2967" s="27">
        <v>148</v>
      </c>
      <c r="D2967" s="27">
        <v>146</v>
      </c>
      <c r="E2967" s="27">
        <v>-57.35</v>
      </c>
      <c r="F2967" s="27">
        <v>-19.95</v>
      </c>
      <c r="G2967" s="27">
        <v>-206.25</v>
      </c>
      <c r="H2967" s="27">
        <v>-51.25</v>
      </c>
      <c r="I2967" s="27">
        <v>-59.3</v>
      </c>
      <c r="J2967" s="27">
        <v>-167.5</v>
      </c>
      <c r="K2967" s="21"/>
    </row>
    <row r="2968" spans="1:11" x14ac:dyDescent="0.15">
      <c r="A2968" s="28">
        <v>39596</v>
      </c>
      <c r="B2968" s="27">
        <v>207.25</v>
      </c>
      <c r="C2968" s="27">
        <v>148</v>
      </c>
      <c r="D2968" s="27">
        <v>146</v>
      </c>
      <c r="E2968" s="27">
        <v>-57.35</v>
      </c>
      <c r="F2968" s="27">
        <v>-19.95</v>
      </c>
      <c r="G2968" s="27">
        <v>-206.25</v>
      </c>
      <c r="H2968" s="27">
        <v>-51.25</v>
      </c>
      <c r="I2968" s="27">
        <v>-59.3</v>
      </c>
      <c r="J2968" s="27">
        <v>-167.5</v>
      </c>
      <c r="K2968" s="21"/>
    </row>
    <row r="2969" spans="1:11" x14ac:dyDescent="0.15">
      <c r="A2969" s="28">
        <v>39595</v>
      </c>
      <c r="B2969" s="27">
        <v>207.25</v>
      </c>
      <c r="C2969" s="27">
        <v>148</v>
      </c>
      <c r="D2969" s="27">
        <v>146</v>
      </c>
      <c r="E2969" s="27">
        <v>-57.35</v>
      </c>
      <c r="F2969" s="27">
        <v>-19.95</v>
      </c>
      <c r="G2969" s="27">
        <v>-206.25</v>
      </c>
      <c r="H2969" s="27">
        <v>-51.25</v>
      </c>
      <c r="I2969" s="27">
        <v>-59.3</v>
      </c>
      <c r="J2969" s="27">
        <v>-167.5</v>
      </c>
      <c r="K2969" s="21"/>
    </row>
    <row r="2970" spans="1:11" x14ac:dyDescent="0.15">
      <c r="A2970" s="28">
        <v>39594</v>
      </c>
      <c r="B2970" s="27">
        <v>207.25</v>
      </c>
      <c r="C2970" s="27">
        <v>148</v>
      </c>
      <c r="D2970" s="27">
        <v>146</v>
      </c>
      <c r="E2970" s="27">
        <v>-57.35</v>
      </c>
      <c r="F2970" s="27">
        <v>-19.95</v>
      </c>
      <c r="G2970" s="27">
        <v>-206.25</v>
      </c>
      <c r="H2970" s="27">
        <v>-51.25</v>
      </c>
      <c r="I2970" s="27">
        <v>-59.3</v>
      </c>
      <c r="J2970" s="27">
        <v>-167.5</v>
      </c>
      <c r="K2970" s="21"/>
    </row>
    <row r="2971" spans="1:11" x14ac:dyDescent="0.15">
      <c r="A2971" s="28">
        <v>39589</v>
      </c>
      <c r="B2971" s="27">
        <v>86.5</v>
      </c>
      <c r="C2971" s="27">
        <v>51.4</v>
      </c>
      <c r="D2971" s="27">
        <v>201.8</v>
      </c>
      <c r="E2971" s="27">
        <v>-121.35</v>
      </c>
      <c r="F2971" s="27">
        <v>70.05</v>
      </c>
      <c r="G2971" s="27">
        <v>-221.75</v>
      </c>
      <c r="H2971" s="27">
        <v>117.25</v>
      </c>
      <c r="I2971" s="27">
        <v>85.75</v>
      </c>
      <c r="J2971" s="27">
        <v>-46</v>
      </c>
      <c r="K2971" s="21"/>
    </row>
    <row r="2972" spans="1:11" x14ac:dyDescent="0.15">
      <c r="A2972" s="28">
        <v>39588</v>
      </c>
      <c r="B2972" s="27">
        <v>86.5</v>
      </c>
      <c r="C2972" s="27">
        <v>51.4</v>
      </c>
      <c r="D2972" s="27">
        <v>201.8</v>
      </c>
      <c r="E2972" s="27">
        <v>-121.35</v>
      </c>
      <c r="F2972" s="27">
        <v>70.05</v>
      </c>
      <c r="G2972" s="27">
        <v>-221.75</v>
      </c>
      <c r="H2972" s="27">
        <v>117.25</v>
      </c>
      <c r="I2972" s="27">
        <v>85.75</v>
      </c>
      <c r="J2972" s="27">
        <v>-46</v>
      </c>
      <c r="K2972" s="21"/>
    </row>
    <row r="2973" spans="1:11" x14ac:dyDescent="0.15">
      <c r="A2973" s="28">
        <v>39587</v>
      </c>
      <c r="B2973" s="27">
        <v>86.5</v>
      </c>
      <c r="C2973" s="27">
        <v>251.4</v>
      </c>
      <c r="D2973" s="27">
        <v>251.4</v>
      </c>
      <c r="E2973" s="27">
        <v>95.15</v>
      </c>
      <c r="F2973" s="27">
        <v>88.55</v>
      </c>
      <c r="G2973" s="27">
        <v>94.75</v>
      </c>
      <c r="H2973" s="27">
        <v>135.75</v>
      </c>
      <c r="I2973" s="27">
        <v>85.75</v>
      </c>
      <c r="J2973" s="27">
        <v>-46</v>
      </c>
      <c r="K2973" s="21"/>
    </row>
    <row r="2974" spans="1:11" x14ac:dyDescent="0.15">
      <c r="A2974" s="28">
        <v>39584</v>
      </c>
      <c r="B2974" s="27">
        <v>-3.25</v>
      </c>
      <c r="C2974" s="27">
        <v>170.9</v>
      </c>
      <c r="D2974" s="27">
        <v>123.3</v>
      </c>
      <c r="E2974" s="27">
        <v>-9.5</v>
      </c>
      <c r="F2974" s="27">
        <v>-13.5</v>
      </c>
      <c r="G2974" s="27">
        <v>-42.5</v>
      </c>
      <c r="H2974" s="27">
        <v>-0.5</v>
      </c>
      <c r="I2974" s="27">
        <v>-13.5</v>
      </c>
      <c r="J2974" s="27">
        <v>-48.25</v>
      </c>
      <c r="K2974" s="21"/>
    </row>
    <row r="2975" spans="1:11" x14ac:dyDescent="0.15">
      <c r="A2975" s="28">
        <v>39583</v>
      </c>
      <c r="B2975" s="27">
        <v>-3.25</v>
      </c>
      <c r="C2975" s="27">
        <v>170.9</v>
      </c>
      <c r="D2975" s="27">
        <v>123.3</v>
      </c>
      <c r="E2975" s="27">
        <v>7</v>
      </c>
      <c r="F2975" s="27">
        <v>5</v>
      </c>
      <c r="G2975" s="27">
        <v>-26</v>
      </c>
      <c r="H2975" s="27">
        <v>18</v>
      </c>
      <c r="I2975" s="27">
        <v>20.7</v>
      </c>
      <c r="J2975" s="27">
        <v>-48.25</v>
      </c>
      <c r="K2975" s="21"/>
    </row>
    <row r="2976" spans="1:11" x14ac:dyDescent="0.15">
      <c r="A2976" s="28">
        <v>39582</v>
      </c>
      <c r="B2976" s="27">
        <v>-3.25</v>
      </c>
      <c r="C2976" s="27">
        <v>170.9</v>
      </c>
      <c r="D2976" s="27">
        <v>123.3</v>
      </c>
      <c r="E2976" s="27">
        <v>7</v>
      </c>
      <c r="F2976" s="27">
        <v>5</v>
      </c>
      <c r="G2976" s="27">
        <v>-26</v>
      </c>
      <c r="H2976" s="27">
        <v>18</v>
      </c>
      <c r="I2976" s="27">
        <v>20.7</v>
      </c>
      <c r="J2976" s="27">
        <v>-48.25</v>
      </c>
      <c r="K2976" s="21"/>
    </row>
    <row r="2977" spans="1:11" x14ac:dyDescent="0.15">
      <c r="A2977" s="28">
        <v>39581</v>
      </c>
      <c r="B2977" s="27">
        <v>-83.75</v>
      </c>
      <c r="C2977" s="27">
        <v>66.25</v>
      </c>
      <c r="D2977" s="27">
        <v>21.25</v>
      </c>
      <c r="E2977" s="27">
        <v>-33.25</v>
      </c>
      <c r="F2977" s="27">
        <v>-34.25</v>
      </c>
      <c r="G2977" s="27">
        <v>-66.25</v>
      </c>
      <c r="H2977" s="27">
        <v>-21.25</v>
      </c>
      <c r="I2977" s="27">
        <v>-34.25</v>
      </c>
      <c r="J2977" s="27">
        <v>-103.2</v>
      </c>
      <c r="K2977" s="21"/>
    </row>
    <row r="2978" spans="1:11" x14ac:dyDescent="0.15">
      <c r="A2978" s="28">
        <v>39580</v>
      </c>
      <c r="B2978" s="27">
        <v>-83.75</v>
      </c>
      <c r="C2978" s="27">
        <v>66.25</v>
      </c>
      <c r="D2978" s="27">
        <v>21.25</v>
      </c>
      <c r="E2978" s="27">
        <v>-33.25</v>
      </c>
      <c r="F2978" s="27">
        <v>-34.25</v>
      </c>
      <c r="G2978" s="27">
        <v>-66.25</v>
      </c>
      <c r="H2978" s="27">
        <v>-21.25</v>
      </c>
      <c r="I2978" s="27">
        <v>-34.25</v>
      </c>
      <c r="J2978" s="27">
        <v>-103.2</v>
      </c>
      <c r="K2978" s="21"/>
    </row>
    <row r="2979" spans="1:11" x14ac:dyDescent="0.15">
      <c r="A2979" s="28">
        <v>39577</v>
      </c>
      <c r="B2979" s="27">
        <v>-140.5</v>
      </c>
      <c r="C2979" s="27">
        <v>42.5</v>
      </c>
      <c r="D2979" s="27">
        <v>0.5</v>
      </c>
      <c r="E2979" s="27">
        <v>-154</v>
      </c>
      <c r="F2979" s="27">
        <v>-162</v>
      </c>
      <c r="G2979" s="27">
        <v>-170.5</v>
      </c>
      <c r="H2979" s="27">
        <v>-120.5</v>
      </c>
      <c r="I2979" s="27">
        <v>-152</v>
      </c>
      <c r="J2979" s="27">
        <v>-276</v>
      </c>
      <c r="K2979" s="21"/>
    </row>
    <row r="2980" spans="1:11" x14ac:dyDescent="0.15">
      <c r="A2980" s="28">
        <v>39576</v>
      </c>
      <c r="B2980" s="27">
        <v>-140.5</v>
      </c>
      <c r="C2980" s="27">
        <v>42.5</v>
      </c>
      <c r="D2980" s="27">
        <v>0.5</v>
      </c>
      <c r="E2980" s="27">
        <v>-154</v>
      </c>
      <c r="F2980" s="27">
        <v>-162</v>
      </c>
      <c r="G2980" s="27">
        <v>-170.5</v>
      </c>
      <c r="H2980" s="27">
        <v>-120.5</v>
      </c>
      <c r="I2980" s="27">
        <v>-152</v>
      </c>
      <c r="J2980" s="27">
        <v>-276</v>
      </c>
      <c r="K2980" s="21"/>
    </row>
    <row r="2981" spans="1:11" x14ac:dyDescent="0.15">
      <c r="A2981" s="28">
        <v>39575</v>
      </c>
      <c r="B2981" s="27">
        <v>-140.5</v>
      </c>
      <c r="C2981" s="27">
        <v>42.5</v>
      </c>
      <c r="D2981" s="27">
        <v>0.5</v>
      </c>
      <c r="E2981" s="27">
        <v>-154</v>
      </c>
      <c r="F2981" s="27">
        <v>-162</v>
      </c>
      <c r="G2981" s="27">
        <v>-170.5</v>
      </c>
      <c r="H2981" s="27">
        <v>-120.5</v>
      </c>
      <c r="I2981" s="27">
        <v>-152</v>
      </c>
      <c r="J2981" s="27">
        <v>-276</v>
      </c>
      <c r="K2981" s="21"/>
    </row>
    <row r="2982" spans="1:11" x14ac:dyDescent="0.15">
      <c r="A2982" s="28">
        <v>39574</v>
      </c>
      <c r="B2982" s="27">
        <v>-140.5</v>
      </c>
      <c r="C2982" s="27">
        <v>42.5</v>
      </c>
      <c r="D2982" s="27">
        <v>0.5</v>
      </c>
      <c r="E2982" s="27">
        <v>-154</v>
      </c>
      <c r="F2982" s="27">
        <v>-162</v>
      </c>
      <c r="G2982" s="27">
        <v>-170.5</v>
      </c>
      <c r="H2982" s="27">
        <v>-120.5</v>
      </c>
      <c r="I2982" s="27">
        <v>-152</v>
      </c>
      <c r="J2982" s="27">
        <v>-276</v>
      </c>
      <c r="K2982" s="21"/>
    </row>
    <row r="2983" spans="1:11" x14ac:dyDescent="0.15">
      <c r="A2983" s="28">
        <v>39573</v>
      </c>
      <c r="B2983" s="27">
        <v>-140.5</v>
      </c>
      <c r="C2983" s="27">
        <v>42.5</v>
      </c>
      <c r="D2983" s="27">
        <v>0.5</v>
      </c>
      <c r="E2983" s="27">
        <v>-154</v>
      </c>
      <c r="F2983" s="27">
        <v>-162</v>
      </c>
      <c r="G2983" s="27">
        <v>-170.5</v>
      </c>
      <c r="H2983" s="27">
        <v>-120.5</v>
      </c>
      <c r="I2983" s="27">
        <v>-152</v>
      </c>
      <c r="J2983" s="27">
        <v>-276</v>
      </c>
      <c r="K2983" s="21"/>
    </row>
    <row r="2984" spans="1:11" x14ac:dyDescent="0.15">
      <c r="A2984" s="28">
        <v>39572</v>
      </c>
      <c r="B2984" s="27">
        <v>-140.5</v>
      </c>
      <c r="C2984" s="27">
        <v>42.5</v>
      </c>
      <c r="D2984" s="27">
        <v>-99.5</v>
      </c>
      <c r="E2984" s="27">
        <v>-154</v>
      </c>
      <c r="F2984" s="27">
        <v>-202</v>
      </c>
      <c r="G2984" s="27">
        <v>-162.25</v>
      </c>
      <c r="H2984" s="27">
        <v>-211.25</v>
      </c>
      <c r="I2984" s="27">
        <v>-233.5</v>
      </c>
      <c r="J2984" s="27">
        <v>-376</v>
      </c>
      <c r="K2984" s="21"/>
    </row>
    <row r="2985" spans="1:11" x14ac:dyDescent="0.15">
      <c r="A2985" s="28">
        <v>39568</v>
      </c>
      <c r="B2985" s="27">
        <v>-107.5</v>
      </c>
      <c r="C2985" s="27">
        <v>75</v>
      </c>
      <c r="D2985" s="27">
        <v>-62.5</v>
      </c>
      <c r="E2985" s="27">
        <v>-137.5</v>
      </c>
      <c r="F2985" s="27">
        <v>-183.5</v>
      </c>
      <c r="G2985" s="27">
        <v>-137.5</v>
      </c>
      <c r="H2985" s="27">
        <v>-183.5</v>
      </c>
      <c r="I2985" s="27">
        <v>-215</v>
      </c>
      <c r="J2985" s="27">
        <v>-357.5</v>
      </c>
      <c r="K2985" s="21"/>
    </row>
    <row r="2986" spans="1:11" x14ac:dyDescent="0.15">
      <c r="A2986" s="28">
        <v>39567</v>
      </c>
      <c r="B2986" s="27">
        <v>-107.5</v>
      </c>
      <c r="C2986" s="27">
        <v>92</v>
      </c>
      <c r="D2986" s="27">
        <v>-44</v>
      </c>
      <c r="E2986" s="27">
        <v>-121</v>
      </c>
      <c r="F2986" s="27">
        <v>-121</v>
      </c>
      <c r="G2986" s="27">
        <v>-137.5</v>
      </c>
      <c r="H2986" s="27">
        <v>-183.5</v>
      </c>
      <c r="I2986" s="27">
        <v>-215</v>
      </c>
      <c r="J2986" s="27">
        <v>-357.5</v>
      </c>
      <c r="K2986" s="21"/>
    </row>
    <row r="2987" spans="1:11" x14ac:dyDescent="0.15">
      <c r="A2987" s="28">
        <v>39566</v>
      </c>
      <c r="B2987" s="27">
        <v>-74.5</v>
      </c>
      <c r="C2987" s="27">
        <v>92</v>
      </c>
      <c r="D2987" s="27">
        <v>-44</v>
      </c>
      <c r="E2987" s="27">
        <v>-104.5</v>
      </c>
      <c r="F2987" s="27">
        <v>-146.5</v>
      </c>
      <c r="G2987" s="27">
        <v>-121</v>
      </c>
      <c r="H2987" s="27">
        <v>-165</v>
      </c>
      <c r="I2987" s="27">
        <v>-196.5</v>
      </c>
      <c r="J2987" s="27">
        <v>-357.5</v>
      </c>
      <c r="K2987" s="21"/>
    </row>
    <row r="2988" spans="1:11" x14ac:dyDescent="0.15">
      <c r="A2988" s="28">
        <v>39563</v>
      </c>
      <c r="B2988" s="27">
        <v>-41.5</v>
      </c>
      <c r="C2988" s="27">
        <v>108.5</v>
      </c>
      <c r="D2988" s="27">
        <v>-25.5</v>
      </c>
      <c r="E2988" s="27">
        <v>9</v>
      </c>
      <c r="F2988" s="27">
        <v>-31</v>
      </c>
      <c r="G2988" s="27">
        <v>-80.75</v>
      </c>
      <c r="H2988" s="27">
        <v>-107.25</v>
      </c>
      <c r="I2988" s="27">
        <v>-138.75</v>
      </c>
      <c r="J2988" s="27">
        <v>-357.5</v>
      </c>
      <c r="K2988" s="21"/>
    </row>
    <row r="2989" spans="1:11" x14ac:dyDescent="0.15">
      <c r="A2989" s="28">
        <v>39562</v>
      </c>
      <c r="B2989" s="27">
        <v>-41.5</v>
      </c>
      <c r="C2989" s="27">
        <v>108.5</v>
      </c>
      <c r="D2989" s="27">
        <v>-25.5</v>
      </c>
      <c r="E2989" s="27">
        <v>9</v>
      </c>
      <c r="F2989" s="27">
        <v>-31</v>
      </c>
      <c r="G2989" s="27">
        <v>-47.75</v>
      </c>
      <c r="H2989" s="27">
        <v>-88.75</v>
      </c>
      <c r="I2989" s="27">
        <v>-120.25</v>
      </c>
      <c r="J2989" s="27">
        <v>-281.25</v>
      </c>
      <c r="K2989" s="21"/>
    </row>
    <row r="2990" spans="1:11" x14ac:dyDescent="0.15">
      <c r="A2990" s="28">
        <v>39561</v>
      </c>
      <c r="B2990" s="27">
        <v>-41.5</v>
      </c>
      <c r="C2990" s="27">
        <v>108.5</v>
      </c>
      <c r="D2990" s="27">
        <v>-25.5</v>
      </c>
      <c r="E2990" s="27">
        <v>9</v>
      </c>
      <c r="F2990" s="27">
        <v>-31</v>
      </c>
      <c r="G2990" s="27">
        <v>-47.75</v>
      </c>
      <c r="H2990" s="27">
        <v>-88.75</v>
      </c>
      <c r="I2990" s="27">
        <v>-120.25</v>
      </c>
      <c r="J2990" s="27">
        <v>-357.5</v>
      </c>
      <c r="K2990" s="21"/>
    </row>
    <row r="2991" spans="1:11" x14ac:dyDescent="0.15">
      <c r="A2991" s="28">
        <v>39560</v>
      </c>
      <c r="B2991" s="27">
        <v>-41.5</v>
      </c>
      <c r="C2991" s="27">
        <v>108.5</v>
      </c>
      <c r="D2991" s="27">
        <v>-25.5</v>
      </c>
      <c r="E2991" s="27">
        <v>9</v>
      </c>
      <c r="F2991" s="27">
        <v>-31</v>
      </c>
      <c r="G2991" s="27">
        <v>-47.75</v>
      </c>
      <c r="H2991" s="27">
        <v>-88.75</v>
      </c>
      <c r="I2991" s="27">
        <v>-120.25</v>
      </c>
      <c r="J2991" s="27">
        <v>-357.5</v>
      </c>
      <c r="K2991" s="21"/>
    </row>
    <row r="2992" spans="1:11" x14ac:dyDescent="0.15">
      <c r="A2992" s="28">
        <v>39559</v>
      </c>
      <c r="B2992" s="27">
        <v>-141.5</v>
      </c>
      <c r="C2992" s="27">
        <v>108.5</v>
      </c>
      <c r="D2992" s="27">
        <v>-75.5</v>
      </c>
      <c r="E2992" s="27">
        <v>25.5</v>
      </c>
      <c r="F2992" s="27">
        <v>-12.5</v>
      </c>
      <c r="G2992" s="27">
        <v>-31.25</v>
      </c>
      <c r="H2992" s="27">
        <v>-70.25</v>
      </c>
      <c r="I2992" s="27">
        <v>-62.5</v>
      </c>
      <c r="J2992" s="27">
        <v>-320.5</v>
      </c>
      <c r="K2992" s="21"/>
    </row>
    <row r="2993" spans="1:11" x14ac:dyDescent="0.15">
      <c r="A2993" s="28">
        <v>39556</v>
      </c>
      <c r="B2993" s="27">
        <v>-35.25</v>
      </c>
      <c r="C2993" s="27">
        <v>108.5</v>
      </c>
      <c r="D2993" s="27">
        <v>-75.5</v>
      </c>
      <c r="E2993" s="27">
        <v>82.25</v>
      </c>
      <c r="F2993" s="27">
        <v>45.25</v>
      </c>
      <c r="G2993" s="27">
        <v>25.5</v>
      </c>
      <c r="H2993" s="27">
        <v>-12.5</v>
      </c>
      <c r="I2993" s="27">
        <v>-44</v>
      </c>
      <c r="J2993" s="27">
        <v>-302</v>
      </c>
      <c r="K2993" s="21"/>
    </row>
    <row r="2994" spans="1:11" x14ac:dyDescent="0.15">
      <c r="A2994" s="28">
        <v>39555</v>
      </c>
      <c r="B2994" s="27">
        <v>-35.25</v>
      </c>
      <c r="C2994" s="27">
        <v>108.5</v>
      </c>
      <c r="D2994" s="27">
        <v>-75.5</v>
      </c>
      <c r="E2994" s="27">
        <v>82.25</v>
      </c>
      <c r="F2994" s="27">
        <v>45.25</v>
      </c>
      <c r="G2994" s="27">
        <v>25.5</v>
      </c>
      <c r="H2994" s="27">
        <v>-12.5</v>
      </c>
      <c r="I2994" s="27">
        <v>-44</v>
      </c>
      <c r="J2994" s="27">
        <v>-302</v>
      </c>
      <c r="K2994" s="21"/>
    </row>
    <row r="2995" spans="1:11" x14ac:dyDescent="0.15">
      <c r="A2995" s="28">
        <v>39554</v>
      </c>
      <c r="B2995" s="27">
        <v>-35.25</v>
      </c>
      <c r="C2995" s="27">
        <v>108.5</v>
      </c>
      <c r="D2995" s="27">
        <v>-75.5</v>
      </c>
      <c r="E2995" s="27">
        <v>82.25</v>
      </c>
      <c r="F2995" s="27">
        <v>45.25</v>
      </c>
      <c r="G2995" s="27">
        <v>25.5</v>
      </c>
      <c r="H2995" s="27">
        <v>-12.5</v>
      </c>
      <c r="I2995" s="27">
        <v>-44</v>
      </c>
      <c r="J2995" s="27">
        <v>-302</v>
      </c>
      <c r="K2995" s="21"/>
    </row>
    <row r="2996" spans="1:11" x14ac:dyDescent="0.15">
      <c r="A2996" s="28">
        <v>39553</v>
      </c>
      <c r="B2996" s="27">
        <v>24.5</v>
      </c>
      <c r="C2996" s="27">
        <v>108.5</v>
      </c>
      <c r="D2996" s="27">
        <v>-75.5</v>
      </c>
      <c r="E2996" s="27">
        <v>49.25</v>
      </c>
      <c r="F2996" s="27">
        <v>-91.75</v>
      </c>
      <c r="G2996" s="27">
        <v>9</v>
      </c>
      <c r="H2996" s="27">
        <v>-81</v>
      </c>
      <c r="I2996" s="27">
        <v>-112.5</v>
      </c>
      <c r="J2996" s="27">
        <v>-339</v>
      </c>
      <c r="K2996" s="21"/>
    </row>
    <row r="2997" spans="1:11" x14ac:dyDescent="0.15">
      <c r="A2997" s="28">
        <v>39552</v>
      </c>
      <c r="B2997" s="27">
        <v>24.5</v>
      </c>
      <c r="C2997" s="27">
        <v>108.5</v>
      </c>
      <c r="D2997" s="27">
        <v>-75.5</v>
      </c>
      <c r="E2997" s="27">
        <v>49.25</v>
      </c>
      <c r="F2997" s="27">
        <v>-91.75</v>
      </c>
      <c r="G2997" s="27">
        <v>9</v>
      </c>
      <c r="H2997" s="27">
        <v>-81</v>
      </c>
      <c r="I2997" s="27">
        <v>-112.5</v>
      </c>
      <c r="J2997" s="27">
        <v>-339</v>
      </c>
      <c r="K2997" s="21"/>
    </row>
    <row r="2998" spans="1:11" x14ac:dyDescent="0.15">
      <c r="A2998" s="28">
        <v>39549</v>
      </c>
      <c r="B2998" s="27">
        <v>124.5</v>
      </c>
      <c r="C2998" s="27">
        <v>108.5</v>
      </c>
      <c r="D2998" s="27">
        <v>-125.5</v>
      </c>
      <c r="E2998" s="27">
        <v>49.25</v>
      </c>
      <c r="F2998" s="27">
        <v>-141.75</v>
      </c>
      <c r="G2998" s="27">
        <v>49.25</v>
      </c>
      <c r="H2998" s="27">
        <v>-141.75</v>
      </c>
      <c r="I2998" s="27">
        <v>-123.25</v>
      </c>
      <c r="J2998" s="27">
        <v>-275.75</v>
      </c>
      <c r="K2998" s="21"/>
    </row>
    <row r="2999" spans="1:11" x14ac:dyDescent="0.15">
      <c r="A2999" s="28">
        <v>39548</v>
      </c>
      <c r="B2999" s="27">
        <v>190.5</v>
      </c>
      <c r="C2999" s="27">
        <v>101.25</v>
      </c>
      <c r="D2999" s="27">
        <v>-77.75</v>
      </c>
      <c r="E2999" s="27">
        <v>49.25</v>
      </c>
      <c r="F2999" s="27">
        <v>-91.75</v>
      </c>
      <c r="G2999" s="27">
        <v>49.25</v>
      </c>
      <c r="H2999" s="27">
        <v>-91.75</v>
      </c>
      <c r="I2999" s="27">
        <v>-73.25</v>
      </c>
      <c r="J2999" s="27">
        <v>-225.75</v>
      </c>
      <c r="K2999" s="21"/>
    </row>
    <row r="3000" spans="1:11" x14ac:dyDescent="0.15">
      <c r="A3000" s="28">
        <v>39547</v>
      </c>
      <c r="B3000" s="27">
        <v>150.25</v>
      </c>
      <c r="C3000" s="27">
        <v>101.25</v>
      </c>
      <c r="D3000" s="27">
        <v>-77.75</v>
      </c>
      <c r="E3000" s="27">
        <v>-31.25</v>
      </c>
      <c r="F3000" s="27">
        <v>-170.25</v>
      </c>
      <c r="G3000" s="27">
        <v>-31.25</v>
      </c>
      <c r="H3000" s="27">
        <v>-170.25</v>
      </c>
      <c r="I3000" s="27">
        <v>-151.75</v>
      </c>
      <c r="J3000" s="27">
        <v>-265</v>
      </c>
      <c r="K3000" s="21"/>
    </row>
    <row r="3001" spans="1:11" x14ac:dyDescent="0.15">
      <c r="A3001" s="28">
        <v>39546</v>
      </c>
      <c r="B3001" s="27">
        <v>150.25</v>
      </c>
      <c r="C3001" s="27">
        <v>101.25</v>
      </c>
      <c r="D3001" s="27">
        <v>-77.75</v>
      </c>
      <c r="E3001" s="27">
        <v>-31.25</v>
      </c>
      <c r="F3001" s="27">
        <v>-170.25</v>
      </c>
      <c r="G3001" s="27">
        <v>-31.25</v>
      </c>
      <c r="H3001" s="27">
        <v>-170.25</v>
      </c>
      <c r="I3001" s="27">
        <v>-151.75</v>
      </c>
      <c r="J3001" s="27">
        <v>-265</v>
      </c>
      <c r="K3001" s="21"/>
    </row>
    <row r="3002" spans="1:11" x14ac:dyDescent="0.15">
      <c r="A3002" s="28">
        <v>39545</v>
      </c>
      <c r="B3002" s="27">
        <v>150.25</v>
      </c>
      <c r="C3002" s="27">
        <v>101.25</v>
      </c>
      <c r="D3002" s="27">
        <v>-127.75</v>
      </c>
      <c r="E3002" s="27">
        <v>-14.75</v>
      </c>
      <c r="F3002" s="27">
        <v>-201.75</v>
      </c>
      <c r="G3002" s="27">
        <v>-14.75</v>
      </c>
      <c r="H3002" s="27">
        <v>-201.75</v>
      </c>
      <c r="I3002" s="27">
        <v>-201.75</v>
      </c>
      <c r="J3002" s="27">
        <v>-275.75</v>
      </c>
      <c r="K3002" s="21"/>
    </row>
    <row r="3003" spans="1:11" x14ac:dyDescent="0.15">
      <c r="A3003" s="28">
        <v>39541</v>
      </c>
      <c r="B3003" s="27">
        <v>150.25</v>
      </c>
      <c r="C3003" s="27">
        <v>101.25</v>
      </c>
      <c r="D3003" s="27">
        <v>-77.75</v>
      </c>
      <c r="E3003" s="27">
        <v>-14.75</v>
      </c>
      <c r="F3003" s="27">
        <v>-201.75</v>
      </c>
      <c r="G3003" s="27">
        <v>-14.75</v>
      </c>
      <c r="H3003" s="27">
        <v>-101.75</v>
      </c>
      <c r="I3003" s="27">
        <v>-169.5</v>
      </c>
      <c r="J3003" s="27">
        <v>-304.25</v>
      </c>
      <c r="K3003" s="21"/>
    </row>
    <row r="3004" spans="1:11" x14ac:dyDescent="0.15">
      <c r="A3004" s="28">
        <v>39540</v>
      </c>
      <c r="B3004" s="27">
        <v>150.25</v>
      </c>
      <c r="C3004" s="27">
        <v>101.25</v>
      </c>
      <c r="D3004" s="27">
        <v>-77.75</v>
      </c>
      <c r="E3004" s="27">
        <v>-14.75</v>
      </c>
      <c r="F3004" s="27">
        <v>-201.75</v>
      </c>
      <c r="G3004" s="27">
        <v>-14.75</v>
      </c>
      <c r="H3004" s="27">
        <v>-101.75</v>
      </c>
      <c r="I3004" s="27">
        <v>-169.5</v>
      </c>
      <c r="J3004" s="27">
        <v>-304.25</v>
      </c>
      <c r="K3004" s="21"/>
    </row>
    <row r="3005" spans="1:11" x14ac:dyDescent="0.15">
      <c r="A3005" s="28">
        <v>39539</v>
      </c>
      <c r="B3005" s="27">
        <v>150.25</v>
      </c>
      <c r="C3005" s="27">
        <v>150.75</v>
      </c>
      <c r="D3005" s="27">
        <v>-22.25</v>
      </c>
      <c r="E3005" s="27">
        <v>-64.25</v>
      </c>
      <c r="F3005" s="27">
        <v>-257.25</v>
      </c>
      <c r="G3005" s="27">
        <v>-64.25</v>
      </c>
      <c r="H3005" s="27">
        <v>-157.25</v>
      </c>
      <c r="I3005" s="27">
        <v>-206.5</v>
      </c>
      <c r="J3005" s="27">
        <v>-359.75</v>
      </c>
      <c r="K3005" s="21"/>
    </row>
    <row r="3006" spans="1:11" x14ac:dyDescent="0.15">
      <c r="A3006" s="28">
        <v>39538</v>
      </c>
      <c r="B3006" s="27">
        <v>344.2</v>
      </c>
      <c r="C3006" s="27">
        <v>321</v>
      </c>
      <c r="D3006" s="27">
        <v>-199</v>
      </c>
      <c r="E3006" s="27">
        <v>-14.75</v>
      </c>
      <c r="F3006" s="27">
        <v>-501.75</v>
      </c>
      <c r="G3006" s="27">
        <v>58.5</v>
      </c>
      <c r="H3006" s="27">
        <v>-375.5</v>
      </c>
      <c r="I3006" s="27">
        <v>-394</v>
      </c>
      <c r="J3006" s="27">
        <v>-546.5</v>
      </c>
      <c r="K3006" s="21"/>
    </row>
    <row r="3007" spans="1:11" x14ac:dyDescent="0.15">
      <c r="A3007" s="28">
        <v>39535</v>
      </c>
      <c r="B3007" s="27">
        <v>344.2</v>
      </c>
      <c r="C3007" s="27">
        <v>321</v>
      </c>
      <c r="D3007" s="27">
        <v>-199</v>
      </c>
      <c r="E3007" s="27">
        <v>164.75</v>
      </c>
      <c r="F3007" s="27">
        <v>-312.25</v>
      </c>
      <c r="G3007" s="27">
        <v>205</v>
      </c>
      <c r="H3007" s="27">
        <v>-223</v>
      </c>
      <c r="I3007" s="27">
        <v>-204.5</v>
      </c>
      <c r="J3007" s="27">
        <v>-375.5</v>
      </c>
      <c r="K3007" s="21"/>
    </row>
    <row r="3008" spans="1:11" x14ac:dyDescent="0.15">
      <c r="A3008" s="28">
        <v>39534</v>
      </c>
      <c r="B3008" s="27">
        <v>344.2</v>
      </c>
      <c r="C3008" s="27">
        <v>321</v>
      </c>
      <c r="D3008" s="27">
        <v>-199</v>
      </c>
      <c r="E3008" s="27">
        <v>164.75</v>
      </c>
      <c r="F3008" s="27">
        <v>-312.25</v>
      </c>
      <c r="G3008" s="27">
        <v>205</v>
      </c>
      <c r="H3008" s="27">
        <v>-223</v>
      </c>
      <c r="I3008" s="27">
        <v>-204.5</v>
      </c>
      <c r="J3008" s="27">
        <v>-375.5</v>
      </c>
      <c r="K3008" s="21"/>
    </row>
    <row r="3009" spans="1:11" x14ac:dyDescent="0.15">
      <c r="A3009" s="28">
        <v>39533</v>
      </c>
      <c r="B3009" s="27">
        <v>344.2</v>
      </c>
      <c r="C3009" s="27">
        <v>321</v>
      </c>
      <c r="D3009" s="27">
        <v>-199</v>
      </c>
      <c r="E3009" s="27">
        <v>164.75</v>
      </c>
      <c r="F3009" s="27">
        <v>-312.25</v>
      </c>
      <c r="G3009" s="27">
        <v>205</v>
      </c>
      <c r="H3009" s="27">
        <v>-223</v>
      </c>
      <c r="I3009" s="27">
        <v>-204.5</v>
      </c>
      <c r="J3009" s="27">
        <v>-375.5</v>
      </c>
      <c r="K3009" s="21"/>
    </row>
    <row r="3010" spans="1:11" x14ac:dyDescent="0.15">
      <c r="A3010" s="28">
        <v>39532</v>
      </c>
      <c r="B3010" s="27">
        <v>263.75</v>
      </c>
      <c r="C3010" s="27">
        <v>240.5</v>
      </c>
      <c r="D3010" s="27">
        <v>-277.5</v>
      </c>
      <c r="E3010" s="27">
        <v>84.25</v>
      </c>
      <c r="F3010" s="27">
        <v>-390.75</v>
      </c>
      <c r="G3010" s="27">
        <v>124.56</v>
      </c>
      <c r="H3010" s="27">
        <v>-301.5</v>
      </c>
      <c r="I3010" s="27">
        <v>-283</v>
      </c>
      <c r="J3010" s="27">
        <v>-454</v>
      </c>
      <c r="K3010" s="21"/>
    </row>
    <row r="3011" spans="1:11" x14ac:dyDescent="0.15">
      <c r="A3011" s="28">
        <v>39531</v>
      </c>
      <c r="B3011" s="27">
        <v>223.5</v>
      </c>
      <c r="C3011" s="27">
        <v>191</v>
      </c>
      <c r="D3011" s="27">
        <v>-333</v>
      </c>
      <c r="E3011" s="27">
        <v>51.25</v>
      </c>
      <c r="F3011" s="27">
        <v>-427.75</v>
      </c>
      <c r="G3011" s="27">
        <v>-5.5</v>
      </c>
      <c r="H3011" s="27">
        <v>-435.5</v>
      </c>
      <c r="I3011" s="27">
        <v>-359.25</v>
      </c>
      <c r="J3011" s="27">
        <v>-493.25</v>
      </c>
      <c r="K3011" s="21"/>
    </row>
    <row r="3012" spans="1:11" x14ac:dyDescent="0.15">
      <c r="A3012" s="28">
        <v>39528</v>
      </c>
      <c r="B3012" s="27">
        <v>223.5</v>
      </c>
      <c r="C3012" s="27">
        <v>273.5</v>
      </c>
      <c r="D3012" s="27">
        <v>-240.5</v>
      </c>
      <c r="E3012" s="27">
        <v>-14.75</v>
      </c>
      <c r="F3012" s="27">
        <v>-501.75</v>
      </c>
      <c r="G3012" s="27">
        <v>-14.75</v>
      </c>
      <c r="H3012" s="27">
        <v>-451.75</v>
      </c>
      <c r="I3012" s="27">
        <v>-414.75</v>
      </c>
      <c r="J3012" s="27">
        <v>-546.5</v>
      </c>
      <c r="K3012" s="21"/>
    </row>
    <row r="3013" spans="1:11" x14ac:dyDescent="0.15">
      <c r="A3013" s="28">
        <v>39527</v>
      </c>
      <c r="B3013" s="27">
        <v>240</v>
      </c>
      <c r="C3013" s="27">
        <v>306.5</v>
      </c>
      <c r="D3013" s="27">
        <v>-253.5</v>
      </c>
      <c r="E3013" s="27">
        <v>139</v>
      </c>
      <c r="F3013" s="27">
        <v>-397</v>
      </c>
      <c r="G3013" s="27">
        <v>58.5</v>
      </c>
      <c r="H3013" s="27">
        <v>-475.5</v>
      </c>
      <c r="I3013" s="27">
        <v>-383</v>
      </c>
      <c r="J3013" s="27">
        <v>-514.75</v>
      </c>
      <c r="K3013" s="21"/>
    </row>
    <row r="3014" spans="1:11" x14ac:dyDescent="0.15">
      <c r="A3014" s="28">
        <v>39526</v>
      </c>
      <c r="B3014" s="27">
        <v>379.25</v>
      </c>
      <c r="C3014" s="27">
        <v>517</v>
      </c>
      <c r="D3014" s="27">
        <v>-41</v>
      </c>
      <c r="E3014" s="27">
        <v>271</v>
      </c>
      <c r="F3014" s="27">
        <v>-249</v>
      </c>
      <c r="G3014" s="27">
        <v>190.5</v>
      </c>
      <c r="H3014" s="27">
        <v>-327.5</v>
      </c>
      <c r="I3014" s="27">
        <v>-235</v>
      </c>
      <c r="J3014" s="27">
        <v>-422.25</v>
      </c>
      <c r="K3014" s="21"/>
    </row>
    <row r="3015" spans="1:11" x14ac:dyDescent="0.15">
      <c r="A3015" s="28">
        <v>39525</v>
      </c>
      <c r="B3015" s="27">
        <v>359.75</v>
      </c>
      <c r="C3015" s="27">
        <v>516.5</v>
      </c>
      <c r="D3015" s="27">
        <v>14.5</v>
      </c>
      <c r="E3015" s="27">
        <v>271</v>
      </c>
      <c r="F3015" s="27">
        <v>-249</v>
      </c>
      <c r="G3015" s="27">
        <v>223.5</v>
      </c>
      <c r="H3015" s="27">
        <v>-235</v>
      </c>
      <c r="I3015" s="27">
        <v>-235</v>
      </c>
      <c r="J3015" s="27">
        <v>-343.2</v>
      </c>
      <c r="K3015" s="21"/>
    </row>
    <row r="3016" spans="1:11" x14ac:dyDescent="0.15">
      <c r="A3016" s="28">
        <v>39524</v>
      </c>
      <c r="B3016" s="27">
        <v>389.7</v>
      </c>
      <c r="C3016" s="27">
        <v>597</v>
      </c>
      <c r="D3016" s="27">
        <v>-7</v>
      </c>
      <c r="E3016" s="27">
        <v>588.25</v>
      </c>
      <c r="F3016" s="27">
        <v>-78.75</v>
      </c>
      <c r="G3016" s="27">
        <v>353.1</v>
      </c>
      <c r="H3016" s="27">
        <v>-259.3</v>
      </c>
      <c r="I3016" s="27">
        <v>-203.8</v>
      </c>
      <c r="J3016" s="27">
        <v>-312</v>
      </c>
      <c r="K3016" s="21"/>
    </row>
    <row r="3017" spans="1:11" x14ac:dyDescent="0.15">
      <c r="A3017" s="28">
        <v>39521</v>
      </c>
      <c r="B3017" s="27">
        <v>562.20000000000005</v>
      </c>
      <c r="C3017" s="27">
        <v>857</v>
      </c>
      <c r="D3017" s="27">
        <v>261</v>
      </c>
      <c r="E3017" s="27">
        <v>687.25</v>
      </c>
      <c r="F3017" s="27">
        <v>32.25</v>
      </c>
      <c r="G3017" s="27">
        <v>459.75</v>
      </c>
      <c r="H3017" s="27">
        <v>-143.25</v>
      </c>
      <c r="I3017" s="27">
        <v>-124.75</v>
      </c>
      <c r="J3017" s="27">
        <v>-180.25</v>
      </c>
      <c r="K3017" s="21"/>
    </row>
    <row r="3018" spans="1:11" x14ac:dyDescent="0.15">
      <c r="A3018" s="28">
        <v>39519</v>
      </c>
      <c r="B3018" s="27">
        <v>595</v>
      </c>
      <c r="C3018" s="27">
        <v>623</v>
      </c>
      <c r="D3018" s="27">
        <v>235</v>
      </c>
      <c r="E3018" s="27">
        <v>487.25</v>
      </c>
      <c r="F3018" s="27">
        <v>-67.75</v>
      </c>
      <c r="G3018" s="27">
        <v>159.75</v>
      </c>
      <c r="H3018" s="27">
        <v>-243.25</v>
      </c>
      <c r="I3018" s="27">
        <v>-224.75</v>
      </c>
      <c r="J3018" s="27">
        <v>-187.75</v>
      </c>
      <c r="K3018" s="21"/>
    </row>
    <row r="3019" spans="1:11" x14ac:dyDescent="0.15">
      <c r="A3019" s="28">
        <v>39518</v>
      </c>
      <c r="B3019" s="27">
        <v>195</v>
      </c>
      <c r="C3019" s="27">
        <v>788</v>
      </c>
      <c r="D3019" s="27">
        <v>420</v>
      </c>
      <c r="E3019" s="27">
        <v>322.25</v>
      </c>
      <c r="F3019" s="27">
        <v>-252.75</v>
      </c>
      <c r="G3019" s="27">
        <v>77.25</v>
      </c>
      <c r="H3019" s="27">
        <v>-335.75</v>
      </c>
      <c r="I3019" s="27">
        <v>-317.25</v>
      </c>
      <c r="J3019" s="27">
        <v>-224.75</v>
      </c>
      <c r="K3019" s="21"/>
    </row>
    <row r="3020" spans="1:11" x14ac:dyDescent="0.15">
      <c r="A3020" s="28">
        <v>39517</v>
      </c>
      <c r="B3020" s="27">
        <v>195</v>
      </c>
      <c r="C3020" s="27">
        <v>788</v>
      </c>
      <c r="D3020" s="27">
        <v>420</v>
      </c>
      <c r="E3020" s="27">
        <v>255.25</v>
      </c>
      <c r="F3020" s="27">
        <v>-215.75</v>
      </c>
      <c r="G3020" s="27">
        <v>207.25</v>
      </c>
      <c r="H3020" s="27">
        <v>-201.75</v>
      </c>
      <c r="I3020" s="27">
        <v>-272.5</v>
      </c>
      <c r="J3020" s="27">
        <v>-134.5</v>
      </c>
      <c r="K3020" s="21"/>
    </row>
    <row r="3021" spans="1:11" x14ac:dyDescent="0.15">
      <c r="A3021" s="28">
        <v>39514</v>
      </c>
      <c r="B3021" s="27">
        <v>363.25</v>
      </c>
      <c r="C3021" s="27">
        <v>894.25</v>
      </c>
      <c r="D3021" s="27">
        <v>533.25</v>
      </c>
      <c r="E3021" s="27">
        <v>402.75</v>
      </c>
      <c r="F3021" s="27">
        <v>61.75</v>
      </c>
      <c r="G3021" s="27">
        <v>395</v>
      </c>
      <c r="H3021" s="27">
        <v>115</v>
      </c>
      <c r="I3021" s="27">
        <v>49.3</v>
      </c>
      <c r="J3021" s="27">
        <v>20.25</v>
      </c>
      <c r="K3021" s="21"/>
    </row>
    <row r="3022" spans="1:11" x14ac:dyDescent="0.15">
      <c r="A3022" s="28">
        <v>39513</v>
      </c>
      <c r="B3022" s="27">
        <v>363.25</v>
      </c>
      <c r="C3022" s="27">
        <v>894.25</v>
      </c>
      <c r="D3022" s="27">
        <v>533.25</v>
      </c>
      <c r="E3022" s="27">
        <v>501.75</v>
      </c>
      <c r="F3022" s="27">
        <v>172.75</v>
      </c>
      <c r="G3022" s="27">
        <v>517.75</v>
      </c>
      <c r="H3022" s="27">
        <v>246.75</v>
      </c>
      <c r="I3022" s="27">
        <v>176</v>
      </c>
      <c r="J3022" s="27">
        <v>168.25</v>
      </c>
      <c r="K3022" s="21"/>
    </row>
    <row r="3023" spans="1:11" x14ac:dyDescent="0.15">
      <c r="A3023" s="28">
        <v>39512</v>
      </c>
      <c r="B3023" s="27">
        <v>363.25</v>
      </c>
      <c r="C3023" s="27">
        <v>894.25</v>
      </c>
      <c r="D3023" s="27">
        <v>533.25</v>
      </c>
      <c r="E3023" s="27">
        <v>617.25</v>
      </c>
      <c r="F3023" s="27">
        <v>302.25</v>
      </c>
      <c r="G3023" s="27">
        <v>600.25</v>
      </c>
      <c r="H3023" s="27">
        <v>339.25</v>
      </c>
      <c r="I3023" s="27">
        <v>213</v>
      </c>
      <c r="J3023" s="27">
        <v>210.3</v>
      </c>
      <c r="K3023" s="21"/>
    </row>
    <row r="3024" spans="1:11" x14ac:dyDescent="0.15">
      <c r="A3024" s="28">
        <v>39511</v>
      </c>
      <c r="B3024" s="27">
        <v>303.5</v>
      </c>
      <c r="C3024" s="27">
        <v>894.25</v>
      </c>
      <c r="D3024" s="27">
        <v>533.25</v>
      </c>
      <c r="E3024" s="27">
        <v>650.25</v>
      </c>
      <c r="F3024" s="27">
        <v>339.25</v>
      </c>
      <c r="G3024" s="27">
        <v>657.4</v>
      </c>
      <c r="H3024" s="27">
        <v>399.8</v>
      </c>
      <c r="I3024" s="27">
        <v>289.25</v>
      </c>
      <c r="J3024" s="27">
        <v>263</v>
      </c>
      <c r="K3024" s="21"/>
    </row>
    <row r="3025" spans="1:11" x14ac:dyDescent="0.15">
      <c r="A3025" s="28">
        <v>39510</v>
      </c>
      <c r="B3025" s="27">
        <v>238.5</v>
      </c>
      <c r="C3025" s="27">
        <v>922</v>
      </c>
      <c r="D3025" s="27">
        <v>546</v>
      </c>
      <c r="E3025" s="27">
        <v>794</v>
      </c>
      <c r="F3025" s="27">
        <v>426</v>
      </c>
      <c r="G3025" s="27">
        <v>794.4</v>
      </c>
      <c r="H3025" s="27">
        <v>428.8</v>
      </c>
      <c r="I3025" s="27">
        <v>407.5</v>
      </c>
      <c r="J3025" s="27">
        <v>315</v>
      </c>
      <c r="K3025" s="21"/>
    </row>
    <row r="3026" spans="1:11" x14ac:dyDescent="0.15">
      <c r="A3026" s="28">
        <v>39507</v>
      </c>
      <c r="B3026" s="27">
        <v>275.5</v>
      </c>
      <c r="C3026" s="27">
        <v>702.35</v>
      </c>
      <c r="D3026" s="27">
        <v>358.95</v>
      </c>
      <c r="E3026" s="27">
        <v>565.5</v>
      </c>
      <c r="F3026" s="27">
        <v>225.5</v>
      </c>
      <c r="G3026" s="27">
        <v>558.25</v>
      </c>
      <c r="H3026" s="27">
        <v>223.25</v>
      </c>
      <c r="I3026" s="27">
        <v>244</v>
      </c>
      <c r="J3026" s="27">
        <v>204.2</v>
      </c>
      <c r="K3026" s="21"/>
    </row>
    <row r="3027" spans="1:11" x14ac:dyDescent="0.15">
      <c r="A3027" s="28">
        <v>39506</v>
      </c>
      <c r="B3027" s="27">
        <v>230</v>
      </c>
      <c r="C3027" s="27">
        <v>630</v>
      </c>
      <c r="D3027" s="27">
        <v>330</v>
      </c>
      <c r="E3027" s="27">
        <v>545.5</v>
      </c>
      <c r="F3027" s="27">
        <v>251.5</v>
      </c>
      <c r="G3027" s="27">
        <v>525.75</v>
      </c>
      <c r="H3027" s="27">
        <v>330.75</v>
      </c>
      <c r="I3027" s="27">
        <v>270</v>
      </c>
      <c r="J3027" s="27">
        <v>285.7</v>
      </c>
      <c r="K3027" s="21"/>
    </row>
    <row r="3028" spans="1:11" x14ac:dyDescent="0.15">
      <c r="A3028" s="28">
        <v>39505</v>
      </c>
      <c r="B3028" s="27">
        <v>230</v>
      </c>
      <c r="C3028" s="27">
        <v>597</v>
      </c>
      <c r="D3028" s="27">
        <v>293</v>
      </c>
      <c r="E3028" s="27">
        <v>545.5</v>
      </c>
      <c r="F3028" s="27">
        <v>251.5</v>
      </c>
      <c r="G3028" s="27">
        <v>525.75</v>
      </c>
      <c r="H3028" s="27">
        <v>330.75</v>
      </c>
      <c r="I3028" s="27">
        <v>270</v>
      </c>
      <c r="J3028" s="27">
        <v>285.7</v>
      </c>
      <c r="K3028" s="21"/>
    </row>
    <row r="3029" spans="1:11" x14ac:dyDescent="0.15">
      <c r="A3029" s="28">
        <v>39504</v>
      </c>
      <c r="B3029" s="27">
        <v>287.25</v>
      </c>
      <c r="C3029" s="27">
        <v>523.75</v>
      </c>
      <c r="D3029" s="27">
        <v>316.75</v>
      </c>
      <c r="E3029" s="27">
        <v>516.5</v>
      </c>
      <c r="F3029" s="27">
        <v>314.5</v>
      </c>
      <c r="G3029" s="27">
        <v>525.75</v>
      </c>
      <c r="H3029" s="27">
        <v>330.75</v>
      </c>
      <c r="I3029" s="27">
        <v>330</v>
      </c>
      <c r="J3029" s="27">
        <v>367.2</v>
      </c>
      <c r="K3029" s="21"/>
    </row>
    <row r="3030" spans="1:11" x14ac:dyDescent="0.15">
      <c r="A3030" s="28">
        <v>39503</v>
      </c>
      <c r="B3030" s="27">
        <v>111.25</v>
      </c>
      <c r="C3030" s="27">
        <v>484</v>
      </c>
      <c r="D3030" s="27">
        <v>272</v>
      </c>
      <c r="E3030" s="27">
        <v>443.75</v>
      </c>
      <c r="F3030" s="27">
        <v>232.75</v>
      </c>
      <c r="G3030" s="27">
        <v>509.75</v>
      </c>
      <c r="H3030" s="27">
        <v>306.75</v>
      </c>
      <c r="I3030" s="27">
        <v>309</v>
      </c>
      <c r="J3030" s="27">
        <v>293.3</v>
      </c>
      <c r="K3030" s="21"/>
    </row>
    <row r="3031" spans="1:11" x14ac:dyDescent="0.15">
      <c r="A3031" s="28">
        <v>39500</v>
      </c>
      <c r="B3031" s="27">
        <v>361.75</v>
      </c>
      <c r="C3031" s="27">
        <v>411.25</v>
      </c>
      <c r="D3031" s="27">
        <v>190.25</v>
      </c>
      <c r="E3031" s="27">
        <v>460.75</v>
      </c>
      <c r="F3031" s="27">
        <v>245.75</v>
      </c>
      <c r="G3031" s="27">
        <v>526.75</v>
      </c>
      <c r="H3031" s="27">
        <v>319.75</v>
      </c>
      <c r="I3031" s="27">
        <v>322</v>
      </c>
      <c r="J3031" s="27">
        <v>264.25</v>
      </c>
      <c r="K3031" s="21"/>
    </row>
    <row r="3032" spans="1:11" x14ac:dyDescent="0.15">
      <c r="A3032" s="28">
        <v>39499</v>
      </c>
      <c r="B3032" s="27">
        <v>345.25</v>
      </c>
      <c r="C3032" s="27">
        <v>394.75</v>
      </c>
      <c r="D3032" s="27">
        <v>171.75</v>
      </c>
      <c r="E3032" s="27">
        <v>460.75</v>
      </c>
      <c r="F3032" s="27">
        <v>245.75</v>
      </c>
      <c r="G3032" s="27">
        <v>510.25</v>
      </c>
      <c r="H3032" s="27">
        <v>301.25</v>
      </c>
      <c r="I3032" s="27">
        <v>303.5</v>
      </c>
      <c r="J3032" s="27">
        <v>201.45</v>
      </c>
      <c r="K3032" s="21"/>
    </row>
    <row r="3033" spans="1:11" x14ac:dyDescent="0.15">
      <c r="A3033" s="28">
        <v>39498</v>
      </c>
      <c r="B3033" s="27">
        <v>421.1</v>
      </c>
      <c r="C3033" s="27">
        <v>420.6</v>
      </c>
      <c r="D3033" s="27">
        <v>298.2</v>
      </c>
      <c r="E3033" s="27">
        <v>443.6</v>
      </c>
      <c r="F3033" s="27">
        <v>335.2</v>
      </c>
      <c r="G3033" s="27">
        <v>486.6</v>
      </c>
      <c r="H3033" s="27">
        <v>322.2</v>
      </c>
      <c r="I3033" s="27">
        <v>342.95</v>
      </c>
      <c r="J3033" s="27">
        <v>256.7</v>
      </c>
      <c r="K3033" s="21"/>
    </row>
    <row r="3034" spans="1:11" x14ac:dyDescent="0.15">
      <c r="A3034" s="28">
        <v>39497</v>
      </c>
      <c r="B3034" s="27">
        <v>405</v>
      </c>
      <c r="C3034" s="27">
        <v>404.5</v>
      </c>
      <c r="D3034" s="27">
        <v>282.5</v>
      </c>
      <c r="E3034" s="27">
        <v>411</v>
      </c>
      <c r="F3034" s="27">
        <v>301</v>
      </c>
      <c r="G3034" s="27">
        <v>437.5</v>
      </c>
      <c r="H3034" s="27">
        <v>269.5</v>
      </c>
      <c r="I3034" s="27">
        <v>290.25</v>
      </c>
      <c r="J3034" s="27">
        <v>204</v>
      </c>
      <c r="K3034" s="21"/>
    </row>
    <row r="3035" spans="1:11" x14ac:dyDescent="0.15">
      <c r="A3035" s="28">
        <v>39496</v>
      </c>
      <c r="B3035" s="27">
        <v>306.8</v>
      </c>
      <c r="C3035" s="27">
        <v>347.75</v>
      </c>
      <c r="D3035" s="27">
        <v>224.75</v>
      </c>
      <c r="E3035" s="27">
        <v>297.5</v>
      </c>
      <c r="F3035" s="27">
        <v>182.5</v>
      </c>
      <c r="G3035" s="27">
        <v>412.95</v>
      </c>
      <c r="H3035" s="27">
        <v>243.15</v>
      </c>
      <c r="I3035" s="27">
        <v>248.2</v>
      </c>
      <c r="J3035" s="27">
        <v>151.30000000000001</v>
      </c>
      <c r="K3035" s="21"/>
    </row>
    <row r="3036" spans="1:11" x14ac:dyDescent="0.15">
      <c r="A3036" s="28">
        <v>39493</v>
      </c>
      <c r="B3036" s="27">
        <v>225.5</v>
      </c>
      <c r="C3036" s="27">
        <v>274.5</v>
      </c>
      <c r="D3036" s="27">
        <v>198.5</v>
      </c>
      <c r="E3036" s="27">
        <v>281</v>
      </c>
      <c r="F3036" s="27">
        <v>217</v>
      </c>
      <c r="G3036" s="27">
        <v>388.4</v>
      </c>
      <c r="H3036" s="27">
        <v>266.8</v>
      </c>
      <c r="I3036" s="27">
        <v>279.7</v>
      </c>
      <c r="J3036" s="27">
        <v>201.3</v>
      </c>
      <c r="K3036" s="21"/>
    </row>
    <row r="3037" spans="1:11" x14ac:dyDescent="0.15">
      <c r="A3037" s="28">
        <v>39492</v>
      </c>
      <c r="B3037" s="27">
        <v>135.5</v>
      </c>
      <c r="C3037" s="27">
        <v>168.25</v>
      </c>
      <c r="D3037" s="27">
        <v>185.25</v>
      </c>
      <c r="E3037" s="27">
        <v>207.75</v>
      </c>
      <c r="F3037" s="27">
        <v>190.75</v>
      </c>
      <c r="G3037" s="27">
        <v>282.75</v>
      </c>
      <c r="H3037" s="27">
        <v>287.75</v>
      </c>
      <c r="I3037" s="27">
        <v>230</v>
      </c>
      <c r="J3037" s="27">
        <v>190.75</v>
      </c>
      <c r="K3037" s="21"/>
    </row>
    <row r="3038" spans="1:11" x14ac:dyDescent="0.15">
      <c r="A3038" s="28">
        <v>39491</v>
      </c>
      <c r="B3038" s="27">
        <v>95.25</v>
      </c>
      <c r="C3038" s="27">
        <v>168.25</v>
      </c>
      <c r="D3038" s="27">
        <v>185.25</v>
      </c>
      <c r="E3038" s="27">
        <v>158.25</v>
      </c>
      <c r="F3038" s="27">
        <v>135.25</v>
      </c>
      <c r="G3038" s="27">
        <v>184.75</v>
      </c>
      <c r="H3038" s="27">
        <v>183.75</v>
      </c>
      <c r="I3038" s="27">
        <v>153.75</v>
      </c>
      <c r="J3038" s="27">
        <v>167.2</v>
      </c>
      <c r="K3038" s="21"/>
    </row>
    <row r="3039" spans="1:11" x14ac:dyDescent="0.15">
      <c r="A3039" s="28">
        <v>39483</v>
      </c>
      <c r="B3039" s="27">
        <v>95.25</v>
      </c>
      <c r="C3039" s="27">
        <v>87.75</v>
      </c>
      <c r="D3039" s="27">
        <v>106.75</v>
      </c>
      <c r="E3039" s="27">
        <v>77.75</v>
      </c>
      <c r="F3039" s="27">
        <v>56.75</v>
      </c>
      <c r="G3039" s="27">
        <v>144.5</v>
      </c>
      <c r="H3039" s="27">
        <v>114.5</v>
      </c>
      <c r="I3039" s="27">
        <v>98.8</v>
      </c>
      <c r="J3039" s="27">
        <v>80.3</v>
      </c>
      <c r="K3039" s="21"/>
    </row>
    <row r="3040" spans="1:11" x14ac:dyDescent="0.15">
      <c r="A3040" s="28">
        <v>39482</v>
      </c>
      <c r="B3040" s="27">
        <v>95.25</v>
      </c>
      <c r="C3040" s="27">
        <v>87.75</v>
      </c>
      <c r="D3040" s="27">
        <v>106.75</v>
      </c>
      <c r="E3040" s="27">
        <v>77.75</v>
      </c>
      <c r="F3040" s="27">
        <v>56.75</v>
      </c>
      <c r="G3040" s="27">
        <v>144.5</v>
      </c>
      <c r="H3040" s="27">
        <v>114.5</v>
      </c>
      <c r="I3040" s="27">
        <v>98.8</v>
      </c>
      <c r="J3040" s="27">
        <v>80.3</v>
      </c>
      <c r="K3040" s="21"/>
    </row>
    <row r="3041" spans="1:11" x14ac:dyDescent="0.15">
      <c r="A3041" s="28">
        <v>39481</v>
      </c>
      <c r="B3041" s="27">
        <v>95.25</v>
      </c>
      <c r="C3041" s="27">
        <v>87.75</v>
      </c>
      <c r="D3041" s="27">
        <v>106.75</v>
      </c>
      <c r="E3041" s="27">
        <v>77.75</v>
      </c>
      <c r="F3041" s="27">
        <v>56.75</v>
      </c>
      <c r="G3041" s="27">
        <v>144.5</v>
      </c>
      <c r="H3041" s="27">
        <v>114.5</v>
      </c>
      <c r="I3041" s="27">
        <v>98.8</v>
      </c>
      <c r="J3041" s="27">
        <v>80.3</v>
      </c>
      <c r="K3041" s="21"/>
    </row>
    <row r="3042" spans="1:11" x14ac:dyDescent="0.15">
      <c r="A3042" s="28">
        <v>39480</v>
      </c>
      <c r="B3042" s="27">
        <v>95.25</v>
      </c>
      <c r="C3042" s="27">
        <v>87.75</v>
      </c>
      <c r="D3042" s="27">
        <v>106.75</v>
      </c>
      <c r="E3042" s="27">
        <v>77.75</v>
      </c>
      <c r="F3042" s="27">
        <v>56.75</v>
      </c>
      <c r="G3042" s="27">
        <v>144.5</v>
      </c>
      <c r="H3042" s="27">
        <v>114.5</v>
      </c>
      <c r="I3042" s="27">
        <v>98.8</v>
      </c>
      <c r="J3042" s="27">
        <v>80.3</v>
      </c>
      <c r="K3042" s="21"/>
    </row>
    <row r="3043" spans="1:11" x14ac:dyDescent="0.15">
      <c r="A3043" s="28">
        <v>39479</v>
      </c>
      <c r="B3043" s="27">
        <v>95.25</v>
      </c>
      <c r="C3043" s="27">
        <v>87.75</v>
      </c>
      <c r="D3043" s="27">
        <v>106.75</v>
      </c>
      <c r="E3043" s="27">
        <v>77.75</v>
      </c>
      <c r="F3043" s="27">
        <v>56.75</v>
      </c>
      <c r="G3043" s="27">
        <v>128</v>
      </c>
      <c r="H3043" s="27">
        <v>96</v>
      </c>
      <c r="I3043" s="27">
        <v>98.8</v>
      </c>
      <c r="J3043" s="27">
        <v>80.3</v>
      </c>
      <c r="K3043" s="21"/>
    </row>
    <row r="3044" spans="1:11" x14ac:dyDescent="0.15">
      <c r="A3044" s="28">
        <v>39478</v>
      </c>
      <c r="B3044" s="27">
        <v>95.25</v>
      </c>
      <c r="C3044" s="27">
        <v>87.75</v>
      </c>
      <c r="D3044" s="27">
        <v>106.75</v>
      </c>
      <c r="E3044" s="27">
        <v>77.75</v>
      </c>
      <c r="F3044" s="27">
        <v>56.75</v>
      </c>
      <c r="G3044" s="27">
        <v>128</v>
      </c>
      <c r="H3044" s="27">
        <v>96</v>
      </c>
      <c r="I3044" s="27">
        <v>98.8</v>
      </c>
      <c r="J3044" s="27">
        <v>80.3</v>
      </c>
      <c r="K3044" s="21"/>
    </row>
    <row r="3045" spans="1:11" x14ac:dyDescent="0.15">
      <c r="A3045" s="28">
        <v>39477</v>
      </c>
      <c r="B3045" s="27">
        <v>62.25</v>
      </c>
      <c r="C3045" s="27">
        <v>278</v>
      </c>
      <c r="D3045" s="27">
        <v>146</v>
      </c>
      <c r="E3045" s="27">
        <v>94.5</v>
      </c>
      <c r="F3045" s="27">
        <v>114.5</v>
      </c>
      <c r="G3045" s="27">
        <v>78</v>
      </c>
      <c r="H3045" s="27">
        <v>96</v>
      </c>
      <c r="I3045" s="27">
        <v>14.5</v>
      </c>
      <c r="J3045" s="27">
        <v>96</v>
      </c>
      <c r="K3045" s="21"/>
    </row>
    <row r="3046" spans="1:11" x14ac:dyDescent="0.15">
      <c r="A3046" s="28">
        <v>39476</v>
      </c>
      <c r="B3046" s="27">
        <v>62.25</v>
      </c>
      <c r="C3046" s="27">
        <v>278</v>
      </c>
      <c r="D3046" s="27">
        <v>146</v>
      </c>
      <c r="E3046" s="27">
        <v>94.5</v>
      </c>
      <c r="F3046" s="27">
        <v>114.5</v>
      </c>
      <c r="G3046" s="27">
        <v>78</v>
      </c>
      <c r="H3046" s="27">
        <v>96</v>
      </c>
      <c r="I3046" s="27">
        <v>14.5</v>
      </c>
      <c r="J3046" s="27">
        <v>96</v>
      </c>
      <c r="K3046" s="21"/>
    </row>
    <row r="3047" spans="1:11" x14ac:dyDescent="0.15">
      <c r="A3047" s="28">
        <v>39475</v>
      </c>
      <c r="B3047" s="27">
        <v>62.25</v>
      </c>
      <c r="C3047" s="27">
        <v>278</v>
      </c>
      <c r="D3047" s="27">
        <v>146</v>
      </c>
      <c r="E3047" s="27">
        <v>94.5</v>
      </c>
      <c r="F3047" s="27">
        <v>114.5</v>
      </c>
      <c r="G3047" s="27">
        <v>78</v>
      </c>
      <c r="H3047" s="27">
        <v>96</v>
      </c>
      <c r="I3047" s="27">
        <v>14.5</v>
      </c>
      <c r="J3047" s="27">
        <v>96</v>
      </c>
      <c r="K3047" s="21"/>
    </row>
    <row r="3048" spans="1:11" x14ac:dyDescent="0.15">
      <c r="A3048" s="28">
        <v>39472</v>
      </c>
      <c r="B3048" s="27">
        <v>172.25</v>
      </c>
      <c r="C3048" s="27">
        <v>278</v>
      </c>
      <c r="D3048" s="27">
        <v>146</v>
      </c>
      <c r="E3048" s="27">
        <v>278</v>
      </c>
      <c r="F3048" s="27">
        <v>96</v>
      </c>
      <c r="G3048" s="27">
        <v>278</v>
      </c>
      <c r="H3048" s="27">
        <v>96</v>
      </c>
      <c r="I3048" s="27">
        <v>14.5</v>
      </c>
      <c r="J3048" s="27">
        <v>96</v>
      </c>
      <c r="K3048" s="21"/>
    </row>
    <row r="3049" spans="1:11" x14ac:dyDescent="0.15">
      <c r="A3049" s="28">
        <v>39471</v>
      </c>
      <c r="B3049" s="27">
        <v>172.25</v>
      </c>
      <c r="C3049" s="27">
        <v>278</v>
      </c>
      <c r="D3049" s="27">
        <v>146</v>
      </c>
      <c r="E3049" s="27">
        <v>261.5</v>
      </c>
      <c r="F3049" s="27">
        <v>77.5</v>
      </c>
      <c r="G3049" s="27">
        <v>278</v>
      </c>
      <c r="H3049" s="27">
        <v>96</v>
      </c>
      <c r="I3049" s="27">
        <v>14.5</v>
      </c>
      <c r="J3049" s="27">
        <v>96</v>
      </c>
      <c r="K3049" s="21"/>
    </row>
    <row r="3050" spans="1:11" x14ac:dyDescent="0.15">
      <c r="A3050" s="28">
        <v>39470</v>
      </c>
      <c r="B3050" s="27">
        <v>212.5</v>
      </c>
      <c r="C3050" s="27">
        <v>278</v>
      </c>
      <c r="D3050" s="27">
        <v>146</v>
      </c>
      <c r="E3050" s="27">
        <v>334.75</v>
      </c>
      <c r="F3050" s="27">
        <v>153.75</v>
      </c>
      <c r="G3050" s="27">
        <v>351.25</v>
      </c>
      <c r="H3050" s="27">
        <v>172.25</v>
      </c>
      <c r="I3050" s="27">
        <v>72.25</v>
      </c>
      <c r="J3050" s="27">
        <v>153.75</v>
      </c>
      <c r="K3050" s="21"/>
    </row>
    <row r="3051" spans="1:11" x14ac:dyDescent="0.15">
      <c r="A3051" s="28">
        <v>39469</v>
      </c>
      <c r="B3051" s="27">
        <v>212.5</v>
      </c>
      <c r="C3051" s="27">
        <v>310.60000000000002</v>
      </c>
      <c r="D3051" s="27">
        <v>180.2</v>
      </c>
      <c r="E3051" s="27">
        <v>334.75</v>
      </c>
      <c r="F3051" s="27">
        <v>153.75</v>
      </c>
      <c r="G3051" s="27">
        <v>367.75</v>
      </c>
      <c r="H3051" s="27">
        <v>190.75</v>
      </c>
      <c r="I3051" s="27">
        <v>72.25</v>
      </c>
      <c r="J3051" s="27">
        <v>153.75</v>
      </c>
      <c r="K3051" s="21"/>
    </row>
    <row r="3052" spans="1:11" x14ac:dyDescent="0.15">
      <c r="A3052" s="28">
        <v>39468</v>
      </c>
      <c r="B3052" s="27">
        <v>252.75</v>
      </c>
      <c r="C3052" s="27">
        <v>334.75</v>
      </c>
      <c r="D3052" s="27">
        <v>203.75</v>
      </c>
      <c r="E3052" s="27">
        <v>391.5</v>
      </c>
      <c r="F3052" s="27">
        <v>261.5</v>
      </c>
      <c r="G3052" s="27">
        <v>464.75</v>
      </c>
      <c r="H3052" s="27">
        <v>287.75</v>
      </c>
      <c r="I3052" s="27">
        <v>180</v>
      </c>
      <c r="J3052" s="27">
        <v>300.75</v>
      </c>
      <c r="K3052" s="21"/>
    </row>
    <row r="3053" spans="1:11" x14ac:dyDescent="0.15">
      <c r="A3053" s="28">
        <v>39465</v>
      </c>
      <c r="B3053" s="27">
        <v>252.75</v>
      </c>
      <c r="C3053" s="27">
        <v>334.75</v>
      </c>
      <c r="D3053" s="27">
        <v>203.75</v>
      </c>
      <c r="E3053" s="27">
        <v>441</v>
      </c>
      <c r="F3053" s="27">
        <v>317</v>
      </c>
      <c r="G3053" s="27">
        <v>473</v>
      </c>
      <c r="H3053" s="27">
        <v>297</v>
      </c>
      <c r="I3053" s="27">
        <v>198.5</v>
      </c>
      <c r="J3053" s="27">
        <v>319.25</v>
      </c>
      <c r="K3053" s="21"/>
    </row>
    <row r="3054" spans="1:11" x14ac:dyDescent="0.15">
      <c r="A3054" s="28">
        <v>39464</v>
      </c>
      <c r="B3054" s="27">
        <v>252.75</v>
      </c>
      <c r="C3054" s="27">
        <v>334.75</v>
      </c>
      <c r="D3054" s="27">
        <v>203.75</v>
      </c>
      <c r="E3054" s="27">
        <v>441</v>
      </c>
      <c r="F3054" s="27">
        <v>317</v>
      </c>
      <c r="G3054" s="27">
        <v>473</v>
      </c>
      <c r="H3054" s="27">
        <v>297</v>
      </c>
      <c r="I3054" s="27">
        <v>198.5</v>
      </c>
      <c r="J3054" s="27">
        <v>319.25</v>
      </c>
      <c r="K3054" s="21"/>
    </row>
    <row r="3055" spans="1:11" x14ac:dyDescent="0.15">
      <c r="A3055" s="28">
        <v>39463</v>
      </c>
      <c r="B3055" s="27">
        <v>252.75</v>
      </c>
      <c r="C3055" s="27">
        <v>334.75</v>
      </c>
      <c r="D3055" s="27">
        <v>253.75</v>
      </c>
      <c r="E3055" s="27">
        <v>441</v>
      </c>
      <c r="F3055" s="27">
        <v>367</v>
      </c>
      <c r="G3055" s="27">
        <v>473</v>
      </c>
      <c r="H3055" s="27">
        <v>347</v>
      </c>
      <c r="I3055" s="27">
        <v>198.5</v>
      </c>
      <c r="J3055" s="27">
        <v>369.25</v>
      </c>
      <c r="K3055" s="21"/>
    </row>
    <row r="3056" spans="1:11" x14ac:dyDescent="0.15">
      <c r="A3056" s="28">
        <v>39462</v>
      </c>
      <c r="B3056" s="27">
        <v>252.75</v>
      </c>
      <c r="C3056" s="27">
        <v>334.75</v>
      </c>
      <c r="D3056" s="27">
        <v>253.75</v>
      </c>
      <c r="E3056" s="27">
        <v>457.5</v>
      </c>
      <c r="F3056" s="27">
        <v>385.5</v>
      </c>
      <c r="G3056" s="27">
        <v>473</v>
      </c>
      <c r="H3056" s="27">
        <v>347</v>
      </c>
      <c r="I3056" s="27">
        <v>198.5</v>
      </c>
      <c r="J3056" s="27">
        <v>387.75</v>
      </c>
      <c r="K3056" s="21"/>
    </row>
    <row r="3057" spans="1:11" x14ac:dyDescent="0.15">
      <c r="A3057" s="28">
        <v>39461</v>
      </c>
      <c r="B3057" s="27">
        <v>236.25</v>
      </c>
      <c r="C3057" s="27">
        <v>268.75</v>
      </c>
      <c r="D3057" s="27">
        <v>179.75</v>
      </c>
      <c r="E3057" s="27">
        <v>358.5</v>
      </c>
      <c r="F3057" s="27">
        <v>274.5</v>
      </c>
      <c r="G3057" s="27">
        <v>455.5</v>
      </c>
      <c r="H3057" s="27">
        <v>321.5</v>
      </c>
      <c r="I3057" s="27">
        <v>182.25</v>
      </c>
      <c r="J3057" s="27">
        <v>313.7</v>
      </c>
      <c r="K3057" s="21"/>
    </row>
    <row r="3058" spans="1:11" x14ac:dyDescent="0.15">
      <c r="A3058" s="28">
        <v>39458</v>
      </c>
      <c r="B3058" s="27">
        <v>253.25</v>
      </c>
      <c r="C3058" s="27">
        <v>335.75</v>
      </c>
      <c r="D3058" s="27">
        <v>192.75</v>
      </c>
      <c r="E3058" s="27">
        <v>235.75</v>
      </c>
      <c r="F3058" s="27">
        <v>74.75</v>
      </c>
      <c r="G3058" s="27">
        <v>409</v>
      </c>
      <c r="H3058" s="27">
        <v>219</v>
      </c>
      <c r="I3058" s="27">
        <v>100.5</v>
      </c>
      <c r="J3058" s="27">
        <v>28.5</v>
      </c>
      <c r="K3058" s="21"/>
    </row>
    <row r="3059" spans="1:11" x14ac:dyDescent="0.15">
      <c r="A3059" s="28">
        <v>39457</v>
      </c>
      <c r="B3059" s="27">
        <v>253.25</v>
      </c>
      <c r="C3059" s="27">
        <v>335.75</v>
      </c>
      <c r="D3059" s="27">
        <v>192.75</v>
      </c>
      <c r="E3059" s="27">
        <v>235.75</v>
      </c>
      <c r="F3059" s="27">
        <v>74.75</v>
      </c>
      <c r="G3059" s="27">
        <v>409</v>
      </c>
      <c r="H3059" s="27">
        <v>219</v>
      </c>
      <c r="I3059" s="27">
        <v>100.5</v>
      </c>
      <c r="J3059" s="27">
        <v>28.5</v>
      </c>
      <c r="K3059" s="21"/>
    </row>
    <row r="3060" spans="1:11" x14ac:dyDescent="0.15">
      <c r="A3060" s="28">
        <v>39456</v>
      </c>
      <c r="B3060" s="27">
        <v>253.25</v>
      </c>
      <c r="C3060" s="27">
        <v>335.75</v>
      </c>
      <c r="D3060" s="27">
        <v>192.75</v>
      </c>
      <c r="E3060" s="27">
        <v>227.5</v>
      </c>
      <c r="F3060" s="27">
        <v>65.5</v>
      </c>
      <c r="G3060" s="27">
        <v>409</v>
      </c>
      <c r="H3060" s="27">
        <v>219</v>
      </c>
      <c r="I3060" s="27">
        <v>100.5</v>
      </c>
      <c r="J3060" s="27">
        <v>19.25</v>
      </c>
      <c r="K3060" s="21"/>
    </row>
    <row r="3061" spans="1:11" x14ac:dyDescent="0.15">
      <c r="A3061" s="28">
        <v>39455</v>
      </c>
      <c r="B3061" s="27">
        <v>213</v>
      </c>
      <c r="C3061" s="27">
        <v>335.75</v>
      </c>
      <c r="D3061" s="27">
        <v>222.75</v>
      </c>
      <c r="E3061" s="27">
        <v>227.5</v>
      </c>
      <c r="F3061" s="27">
        <v>95.5</v>
      </c>
      <c r="G3061" s="27">
        <v>409</v>
      </c>
      <c r="H3061" s="27">
        <v>189</v>
      </c>
      <c r="I3061" s="27">
        <v>100.5</v>
      </c>
      <c r="J3061" s="27">
        <v>19.25</v>
      </c>
      <c r="K3061" s="21"/>
    </row>
    <row r="3062" spans="1:11" x14ac:dyDescent="0.15">
      <c r="A3062" s="28">
        <v>39454</v>
      </c>
      <c r="B3062" s="27">
        <v>213</v>
      </c>
      <c r="C3062" s="27">
        <v>392.1</v>
      </c>
      <c r="D3062" s="27">
        <v>277.7</v>
      </c>
      <c r="E3062" s="27">
        <v>465.35</v>
      </c>
      <c r="F3062" s="27">
        <v>353.95</v>
      </c>
      <c r="G3062" s="27">
        <v>425.1</v>
      </c>
      <c r="H3062" s="27">
        <v>204.7</v>
      </c>
      <c r="I3062" s="27">
        <v>158.25</v>
      </c>
      <c r="J3062" s="27">
        <v>116.5</v>
      </c>
      <c r="K3062" s="21"/>
    </row>
    <row r="3063" spans="1:11" x14ac:dyDescent="0.15">
      <c r="A3063" s="28">
        <v>39451</v>
      </c>
      <c r="B3063" s="27">
        <v>213</v>
      </c>
      <c r="C3063" s="27">
        <v>392.1</v>
      </c>
      <c r="D3063" s="27">
        <v>277.7</v>
      </c>
      <c r="E3063" s="27">
        <v>465.35</v>
      </c>
      <c r="F3063" s="27">
        <v>353.95</v>
      </c>
      <c r="G3063" s="27">
        <v>425.1</v>
      </c>
      <c r="H3063" s="27">
        <v>204.7</v>
      </c>
      <c r="I3063" s="27">
        <v>158.25</v>
      </c>
      <c r="J3063" s="27">
        <v>116.5</v>
      </c>
      <c r="K3063" s="21"/>
    </row>
    <row r="3064" spans="1:11" x14ac:dyDescent="0.15">
      <c r="A3064" s="28">
        <v>39450</v>
      </c>
      <c r="B3064" s="27">
        <v>213</v>
      </c>
      <c r="C3064" s="27">
        <v>392.1</v>
      </c>
      <c r="D3064" s="27">
        <v>277.7</v>
      </c>
      <c r="E3064" s="27">
        <v>448.85</v>
      </c>
      <c r="F3064" s="27">
        <v>335.45</v>
      </c>
      <c r="G3064" s="27">
        <v>408.6</v>
      </c>
      <c r="H3064" s="27">
        <v>186.2</v>
      </c>
      <c r="I3064" s="27">
        <v>116.2</v>
      </c>
      <c r="J3064" s="27">
        <v>116.5</v>
      </c>
      <c r="K3064" s="21"/>
    </row>
    <row r="3065" spans="1:11" x14ac:dyDescent="0.15">
      <c r="A3065" s="28">
        <v>39449</v>
      </c>
      <c r="B3065" s="27">
        <v>213</v>
      </c>
      <c r="C3065" s="27">
        <v>392.1</v>
      </c>
      <c r="D3065" s="27">
        <v>277.7</v>
      </c>
      <c r="E3065" s="27">
        <v>448.85</v>
      </c>
      <c r="F3065" s="27">
        <v>335.45</v>
      </c>
      <c r="G3065" s="27">
        <v>408.6</v>
      </c>
      <c r="H3065" s="27">
        <v>186.2</v>
      </c>
      <c r="I3065" s="27">
        <v>116.2</v>
      </c>
      <c r="J3065" s="27">
        <v>116.5</v>
      </c>
      <c r="K3065" s="21"/>
    </row>
    <row r="3066" spans="1:11" x14ac:dyDescent="0.15">
      <c r="A3066" s="28">
        <v>39445</v>
      </c>
      <c r="B3066" s="27">
        <v>213</v>
      </c>
      <c r="C3066" s="27">
        <v>375.6</v>
      </c>
      <c r="D3066" s="27">
        <v>129.19999999999999</v>
      </c>
      <c r="E3066" s="27">
        <v>448.85</v>
      </c>
      <c r="F3066" s="27">
        <v>205.45</v>
      </c>
      <c r="G3066" s="27">
        <v>416.85</v>
      </c>
      <c r="H3066" s="27">
        <v>195.45</v>
      </c>
      <c r="I3066" s="27">
        <v>247.6</v>
      </c>
      <c r="J3066" s="27">
        <v>116.5</v>
      </c>
      <c r="K3066" s="21"/>
    </row>
    <row r="3067" spans="1:11" x14ac:dyDescent="0.15">
      <c r="A3067" s="28">
        <v>39444</v>
      </c>
      <c r="B3067" s="27">
        <v>213</v>
      </c>
      <c r="C3067" s="27">
        <v>375.6</v>
      </c>
      <c r="D3067" s="27">
        <v>129.19999999999999</v>
      </c>
      <c r="E3067" s="27">
        <v>448.85</v>
      </c>
      <c r="F3067" s="27">
        <v>205.45</v>
      </c>
      <c r="G3067" s="27">
        <v>416.85</v>
      </c>
      <c r="H3067" s="27">
        <v>195.45</v>
      </c>
      <c r="I3067" s="27">
        <v>247.6</v>
      </c>
      <c r="J3067" s="27">
        <v>116.5</v>
      </c>
      <c r="K3067" s="21"/>
    </row>
    <row r="3068" spans="1:11" x14ac:dyDescent="0.15">
      <c r="A3068" s="28">
        <v>39443</v>
      </c>
      <c r="B3068" s="27">
        <v>200</v>
      </c>
      <c r="C3068" s="27">
        <v>375.6</v>
      </c>
      <c r="D3068" s="27">
        <v>329.2</v>
      </c>
      <c r="E3068" s="27">
        <v>448.85</v>
      </c>
      <c r="F3068" s="27">
        <v>405.45</v>
      </c>
      <c r="G3068" s="27">
        <v>416.85</v>
      </c>
      <c r="H3068" s="27">
        <v>325.45</v>
      </c>
      <c r="I3068" s="27">
        <v>279.10000000000002</v>
      </c>
      <c r="J3068" s="27">
        <v>216.5</v>
      </c>
      <c r="K3068" s="21"/>
    </row>
    <row r="3069" spans="1:11" x14ac:dyDescent="0.15">
      <c r="A3069" s="28">
        <v>39442</v>
      </c>
      <c r="B3069" s="27">
        <v>53.3</v>
      </c>
      <c r="C3069" s="27">
        <v>342.6</v>
      </c>
      <c r="D3069" s="27">
        <v>292.2</v>
      </c>
      <c r="E3069" s="27">
        <v>333.75</v>
      </c>
      <c r="F3069" s="27">
        <v>278.75</v>
      </c>
      <c r="G3069" s="27">
        <v>310.39999999999998</v>
      </c>
      <c r="H3069" s="27">
        <v>210.8</v>
      </c>
      <c r="I3069" s="27">
        <v>139.5</v>
      </c>
      <c r="J3069" s="27">
        <v>84.75</v>
      </c>
      <c r="K3069" s="21"/>
    </row>
    <row r="3070" spans="1:11" x14ac:dyDescent="0.15">
      <c r="A3070" s="28">
        <v>39441</v>
      </c>
      <c r="B3070" s="27">
        <v>53.3</v>
      </c>
      <c r="C3070" s="27">
        <v>342.6</v>
      </c>
      <c r="D3070" s="27">
        <v>292.2</v>
      </c>
      <c r="E3070" s="27">
        <v>317.25</v>
      </c>
      <c r="F3070" s="27">
        <v>260.25</v>
      </c>
      <c r="G3070" s="27">
        <v>270.8</v>
      </c>
      <c r="H3070" s="27">
        <v>166.4</v>
      </c>
      <c r="I3070" s="27">
        <v>121</v>
      </c>
      <c r="J3070" s="27">
        <v>68.5</v>
      </c>
      <c r="K3070" s="21"/>
    </row>
    <row r="3071" spans="1:11" x14ac:dyDescent="0.15">
      <c r="A3071" s="28">
        <v>39440</v>
      </c>
      <c r="B3071" s="27">
        <v>37</v>
      </c>
      <c r="C3071" s="27">
        <v>492.9</v>
      </c>
      <c r="D3071" s="27">
        <v>258.89999999999998</v>
      </c>
      <c r="E3071" s="27">
        <v>434.25</v>
      </c>
      <c r="F3071" s="27">
        <v>223.25</v>
      </c>
      <c r="G3071" s="27">
        <v>444.4</v>
      </c>
      <c r="H3071" s="27">
        <v>136.80000000000001</v>
      </c>
      <c r="I3071" s="27">
        <v>84</v>
      </c>
      <c r="J3071" s="27">
        <v>31.5</v>
      </c>
      <c r="K3071" s="21"/>
    </row>
    <row r="3072" spans="1:11" x14ac:dyDescent="0.15">
      <c r="A3072" s="28">
        <v>39437</v>
      </c>
      <c r="B3072" s="27">
        <v>4</v>
      </c>
      <c r="C3072" s="27">
        <v>393.9</v>
      </c>
      <c r="D3072" s="27">
        <v>147.9</v>
      </c>
      <c r="E3072" s="27">
        <v>384.75</v>
      </c>
      <c r="F3072" s="27">
        <v>167.72499999999999</v>
      </c>
      <c r="G3072" s="27">
        <v>402.75</v>
      </c>
      <c r="H3072" s="27">
        <v>87.75</v>
      </c>
      <c r="I3072" s="27">
        <v>37.75</v>
      </c>
      <c r="J3072" s="27">
        <v>-0.45</v>
      </c>
      <c r="K3072" s="21"/>
    </row>
    <row r="3073" spans="1:11" x14ac:dyDescent="0.15">
      <c r="A3073" s="28">
        <v>39436</v>
      </c>
      <c r="B3073" s="27">
        <v>-12.5</v>
      </c>
      <c r="C3073" s="27">
        <v>446.95</v>
      </c>
      <c r="D3073" s="27">
        <v>199.15</v>
      </c>
      <c r="E3073" s="27">
        <v>360</v>
      </c>
      <c r="F3073" s="27">
        <v>140</v>
      </c>
      <c r="G3073" s="27">
        <v>426.7</v>
      </c>
      <c r="H3073" s="27">
        <v>109.9</v>
      </c>
      <c r="I3073" s="27">
        <v>67.75</v>
      </c>
      <c r="J3073" s="27">
        <v>15.25</v>
      </c>
      <c r="K3073" s="21"/>
    </row>
    <row r="3074" spans="1:11" x14ac:dyDescent="0.15">
      <c r="A3074" s="28">
        <v>39435</v>
      </c>
      <c r="B3074" s="27">
        <v>147.5</v>
      </c>
      <c r="C3074" s="27">
        <v>138.69999999999999</v>
      </c>
      <c r="D3074" s="27">
        <v>189.9</v>
      </c>
      <c r="E3074" s="27">
        <v>360</v>
      </c>
      <c r="F3074" s="27">
        <v>140</v>
      </c>
      <c r="G3074" s="27">
        <v>410.2</v>
      </c>
      <c r="H3074" s="27">
        <v>91.4</v>
      </c>
      <c r="I3074" s="27">
        <v>49.25</v>
      </c>
      <c r="J3074" s="27">
        <v>6</v>
      </c>
      <c r="K3074" s="21"/>
    </row>
    <row r="3075" spans="1:11" x14ac:dyDescent="0.15">
      <c r="A3075" s="28">
        <v>39434</v>
      </c>
      <c r="B3075" s="27">
        <v>147.5</v>
      </c>
      <c r="C3075" s="27">
        <v>138.69999999999999</v>
      </c>
      <c r="D3075" s="27">
        <v>189.9</v>
      </c>
      <c r="E3075" s="27">
        <v>376.1</v>
      </c>
      <c r="F3075" s="27">
        <v>155.69999999999999</v>
      </c>
      <c r="G3075" s="27">
        <v>421.55</v>
      </c>
      <c r="H3075" s="27">
        <v>102.95</v>
      </c>
      <c r="I3075" s="27">
        <v>72.8</v>
      </c>
      <c r="J3075" s="27">
        <v>29.55</v>
      </c>
      <c r="K3075" s="21"/>
    </row>
    <row r="3076" spans="1:11" x14ac:dyDescent="0.15">
      <c r="A3076" s="28">
        <v>39433</v>
      </c>
      <c r="B3076" s="27">
        <v>147.5</v>
      </c>
      <c r="C3076" s="27">
        <v>138.69999999999999</v>
      </c>
      <c r="D3076" s="27">
        <v>189.9</v>
      </c>
      <c r="E3076" s="27">
        <v>400.25</v>
      </c>
      <c r="F3076" s="27">
        <v>179.25</v>
      </c>
      <c r="G3076" s="27">
        <v>434.15</v>
      </c>
      <c r="H3076" s="27">
        <v>113.55</v>
      </c>
      <c r="I3076" s="27">
        <v>88.5</v>
      </c>
      <c r="J3076" s="27">
        <v>45.25</v>
      </c>
      <c r="K3076" s="21"/>
    </row>
    <row r="3077" spans="1:11" x14ac:dyDescent="0.15">
      <c r="A3077" s="28">
        <v>39430</v>
      </c>
      <c r="B3077" s="27">
        <v>131</v>
      </c>
      <c r="C3077" s="27">
        <v>422.6</v>
      </c>
      <c r="D3077" s="27">
        <v>174.2</v>
      </c>
      <c r="E3077" s="27">
        <v>400.25</v>
      </c>
      <c r="F3077" s="27">
        <v>179.25</v>
      </c>
      <c r="G3077" s="27">
        <v>434.15</v>
      </c>
      <c r="H3077" s="27">
        <v>113.55</v>
      </c>
      <c r="I3077" s="27">
        <v>70</v>
      </c>
      <c r="J3077" s="27">
        <v>29.55</v>
      </c>
      <c r="K3077" s="21"/>
    </row>
    <row r="3078" spans="1:11" x14ac:dyDescent="0.15">
      <c r="A3078" s="28">
        <v>39429</v>
      </c>
      <c r="B3078" s="27">
        <v>131</v>
      </c>
      <c r="C3078" s="27">
        <v>406.1</v>
      </c>
      <c r="D3078" s="27">
        <v>155.69999999999999</v>
      </c>
      <c r="E3078" s="27">
        <v>400.25</v>
      </c>
      <c r="F3078" s="27">
        <v>179.25</v>
      </c>
      <c r="G3078" s="27">
        <v>434.15</v>
      </c>
      <c r="H3078" s="27">
        <v>113.55</v>
      </c>
      <c r="I3078" s="27">
        <v>70</v>
      </c>
      <c r="J3078" s="27">
        <v>20.3</v>
      </c>
      <c r="K3078" s="21"/>
    </row>
    <row r="3079" spans="1:11" x14ac:dyDescent="0.15">
      <c r="A3079" s="28">
        <v>39428</v>
      </c>
      <c r="B3079" s="27">
        <v>114.5</v>
      </c>
      <c r="C3079" s="27">
        <v>406.1</v>
      </c>
      <c r="D3079" s="27">
        <v>155.69999999999999</v>
      </c>
      <c r="E3079" s="27">
        <v>367.65</v>
      </c>
      <c r="F3079" s="27">
        <v>145.05000000000001</v>
      </c>
      <c r="G3079" s="27">
        <v>417.85</v>
      </c>
      <c r="H3079" s="27">
        <v>96.45</v>
      </c>
      <c r="I3079" s="27">
        <v>45.05</v>
      </c>
      <c r="J3079" s="27">
        <v>-12.5</v>
      </c>
      <c r="K3079" s="21"/>
    </row>
    <row r="3080" spans="1:11" x14ac:dyDescent="0.15">
      <c r="A3080" s="28">
        <v>39427</v>
      </c>
      <c r="B3080" s="27">
        <v>114.5</v>
      </c>
      <c r="C3080" s="27">
        <v>406.1</v>
      </c>
      <c r="D3080" s="27">
        <v>155.69999999999999</v>
      </c>
      <c r="E3080" s="27">
        <v>391.6</v>
      </c>
      <c r="F3080" s="27">
        <v>167.2</v>
      </c>
      <c r="G3080" s="27">
        <v>409.6</v>
      </c>
      <c r="H3080" s="27">
        <v>87.2</v>
      </c>
      <c r="I3080" s="27">
        <v>35.799999999999997</v>
      </c>
      <c r="J3080" s="27">
        <v>-12.5</v>
      </c>
      <c r="K3080" s="21"/>
    </row>
    <row r="3081" spans="1:11" x14ac:dyDescent="0.15">
      <c r="A3081" s="28">
        <v>39426</v>
      </c>
      <c r="B3081" s="27">
        <v>114.5</v>
      </c>
      <c r="C3081" s="27">
        <v>406.1</v>
      </c>
      <c r="D3081" s="27">
        <v>155.69999999999999</v>
      </c>
      <c r="E3081" s="27">
        <v>391.6</v>
      </c>
      <c r="F3081" s="27">
        <v>167.2</v>
      </c>
      <c r="G3081" s="27">
        <v>385.25</v>
      </c>
      <c r="H3081" s="27">
        <v>62.25</v>
      </c>
      <c r="I3081" s="27">
        <v>26.55</v>
      </c>
      <c r="J3081" s="27">
        <v>-51.75</v>
      </c>
      <c r="K3081" s="21"/>
    </row>
    <row r="3082" spans="1:11" x14ac:dyDescent="0.15">
      <c r="A3082" s="28">
        <v>39423</v>
      </c>
      <c r="B3082" s="27">
        <v>114.5</v>
      </c>
      <c r="C3082" s="27">
        <v>333.25</v>
      </c>
      <c r="D3082" s="27">
        <v>82.25</v>
      </c>
      <c r="E3082" s="27">
        <v>375.5</v>
      </c>
      <c r="F3082" s="27">
        <v>151.5</v>
      </c>
      <c r="G3082" s="27">
        <v>344.6</v>
      </c>
      <c r="H3082" s="27">
        <v>20.2</v>
      </c>
      <c r="I3082" s="27">
        <v>-36.25</v>
      </c>
      <c r="J3082" s="27">
        <v>-100.25</v>
      </c>
      <c r="K3082" s="21"/>
    </row>
    <row r="3083" spans="1:11" x14ac:dyDescent="0.15">
      <c r="A3083" s="28">
        <v>39422</v>
      </c>
      <c r="B3083" s="27">
        <v>114.5</v>
      </c>
      <c r="C3083" s="27">
        <v>333.25</v>
      </c>
      <c r="D3083" s="27">
        <v>82.25</v>
      </c>
      <c r="E3083" s="27">
        <v>375.5</v>
      </c>
      <c r="F3083" s="27">
        <v>151.5</v>
      </c>
      <c r="G3083" s="27">
        <v>347.9</v>
      </c>
      <c r="H3083" s="27">
        <v>23.9</v>
      </c>
      <c r="I3083" s="27">
        <v>-36.25</v>
      </c>
      <c r="J3083" s="27">
        <v>-100.25</v>
      </c>
      <c r="K3083" s="21"/>
    </row>
    <row r="3084" spans="1:11" x14ac:dyDescent="0.15">
      <c r="A3084" s="28">
        <v>39421</v>
      </c>
      <c r="B3084" s="27">
        <v>154.75</v>
      </c>
      <c r="C3084" s="27">
        <v>333.25</v>
      </c>
      <c r="D3084" s="27">
        <v>132.25</v>
      </c>
      <c r="E3084" s="27">
        <v>375.5</v>
      </c>
      <c r="F3084" s="27">
        <v>151.5</v>
      </c>
      <c r="G3084" s="27">
        <v>352.85</v>
      </c>
      <c r="H3084" s="27">
        <v>59.45</v>
      </c>
      <c r="I3084" s="27">
        <v>63.75</v>
      </c>
      <c r="J3084" s="27">
        <v>-91</v>
      </c>
      <c r="K3084" s="21"/>
    </row>
    <row r="3085" spans="1:11" x14ac:dyDescent="0.15">
      <c r="A3085" s="28">
        <v>39420</v>
      </c>
      <c r="B3085" s="27">
        <v>154.75</v>
      </c>
      <c r="C3085" s="27">
        <v>429.85</v>
      </c>
      <c r="D3085" s="27">
        <v>226.45</v>
      </c>
      <c r="E3085" s="27">
        <v>375.5</v>
      </c>
      <c r="F3085" s="27">
        <v>151.5</v>
      </c>
      <c r="G3085" s="27">
        <v>377</v>
      </c>
      <c r="H3085" s="27">
        <v>83</v>
      </c>
      <c r="I3085" s="27">
        <v>73</v>
      </c>
      <c r="J3085" s="27">
        <v>-42.5</v>
      </c>
      <c r="K3085" s="21"/>
    </row>
    <row r="3086" spans="1:11" x14ac:dyDescent="0.15">
      <c r="A3086" s="28">
        <v>39419</v>
      </c>
      <c r="B3086" s="27">
        <v>154.75</v>
      </c>
      <c r="C3086" s="27">
        <v>462.05</v>
      </c>
      <c r="D3086" s="27">
        <v>257.85000000000002</v>
      </c>
      <c r="E3086" s="27">
        <v>392</v>
      </c>
      <c r="F3086" s="27">
        <v>170</v>
      </c>
      <c r="G3086" s="27">
        <v>393.3</v>
      </c>
      <c r="H3086" s="27">
        <v>100.1</v>
      </c>
      <c r="I3086" s="27">
        <v>112.25</v>
      </c>
      <c r="J3086" s="27">
        <v>-3.25</v>
      </c>
      <c r="K3086" s="21"/>
    </row>
    <row r="3087" spans="1:11" x14ac:dyDescent="0.15">
      <c r="A3087" s="28">
        <v>39416</v>
      </c>
      <c r="B3087" s="27">
        <v>334.25</v>
      </c>
      <c r="C3087" s="27">
        <v>527.25</v>
      </c>
      <c r="D3087" s="27">
        <v>326.25</v>
      </c>
      <c r="E3087" s="27">
        <v>432.25</v>
      </c>
      <c r="F3087" s="27">
        <v>209.25</v>
      </c>
      <c r="G3087" s="27">
        <v>450.25</v>
      </c>
      <c r="H3087" s="27">
        <v>159.25</v>
      </c>
      <c r="I3087" s="27">
        <v>170</v>
      </c>
      <c r="J3087" s="27">
        <v>45.25</v>
      </c>
      <c r="K3087" s="21"/>
    </row>
    <row r="3088" spans="1:11" x14ac:dyDescent="0.15">
      <c r="A3088" s="28">
        <v>39415</v>
      </c>
      <c r="B3088" s="27">
        <v>375.5</v>
      </c>
      <c r="C3088" s="27">
        <v>535.5</v>
      </c>
      <c r="D3088" s="27">
        <v>335.5</v>
      </c>
      <c r="E3088" s="27">
        <v>432.25</v>
      </c>
      <c r="F3088" s="27">
        <v>209.25</v>
      </c>
      <c r="G3088" s="27">
        <v>466.35399999999998</v>
      </c>
      <c r="H3088" s="27">
        <v>174.95</v>
      </c>
      <c r="I3088" s="27">
        <v>217.1</v>
      </c>
      <c r="J3088" s="27">
        <v>45.25</v>
      </c>
      <c r="K3088" s="21"/>
    </row>
    <row r="3089" spans="1:11" x14ac:dyDescent="0.15">
      <c r="A3089" s="28">
        <v>39414</v>
      </c>
      <c r="B3089" s="27">
        <v>375.5</v>
      </c>
      <c r="C3089" s="27">
        <v>535.5</v>
      </c>
      <c r="D3089" s="27">
        <v>335.5</v>
      </c>
      <c r="E3089" s="27">
        <v>432.25</v>
      </c>
      <c r="F3089" s="27">
        <v>209.25</v>
      </c>
      <c r="G3089" s="27">
        <v>474.6</v>
      </c>
      <c r="H3089" s="27">
        <v>184.2</v>
      </c>
      <c r="I3089" s="27">
        <v>217.1</v>
      </c>
      <c r="J3089" s="27">
        <v>45.25</v>
      </c>
      <c r="K3089" s="21"/>
    </row>
    <row r="3090" spans="1:11" x14ac:dyDescent="0.15">
      <c r="A3090" s="28">
        <v>39413</v>
      </c>
      <c r="B3090" s="27">
        <v>375.5</v>
      </c>
      <c r="C3090" s="27">
        <v>535.5</v>
      </c>
      <c r="D3090" s="27">
        <v>335.5</v>
      </c>
      <c r="E3090" s="27">
        <v>432.25</v>
      </c>
      <c r="F3090" s="27">
        <v>209.25</v>
      </c>
      <c r="G3090" s="27">
        <v>479.55</v>
      </c>
      <c r="H3090" s="27">
        <v>189.75</v>
      </c>
      <c r="I3090" s="27">
        <v>217.1</v>
      </c>
      <c r="J3090" s="27">
        <v>45.25</v>
      </c>
      <c r="K3090" s="21"/>
    </row>
    <row r="3091" spans="1:11" x14ac:dyDescent="0.15">
      <c r="A3091" s="28">
        <v>39412</v>
      </c>
      <c r="B3091" s="27">
        <v>375.5</v>
      </c>
      <c r="C3091" s="27">
        <v>535.5</v>
      </c>
      <c r="D3091" s="27">
        <v>335.5</v>
      </c>
      <c r="E3091" s="27">
        <v>432.25</v>
      </c>
      <c r="F3091" s="27">
        <v>209.25</v>
      </c>
      <c r="G3091" s="27">
        <v>466.35</v>
      </c>
      <c r="H3091" s="27">
        <v>174.95</v>
      </c>
      <c r="I3091" s="27">
        <v>217.1</v>
      </c>
      <c r="J3091" s="27">
        <v>45.25</v>
      </c>
      <c r="K3091" s="21"/>
    </row>
    <row r="3092" spans="1:11" x14ac:dyDescent="0.15">
      <c r="A3092" s="28">
        <v>39409</v>
      </c>
      <c r="B3092" s="27">
        <v>375.5</v>
      </c>
      <c r="C3092" s="27">
        <v>535.5</v>
      </c>
      <c r="D3092" s="27">
        <v>335.5</v>
      </c>
      <c r="E3092" s="27">
        <v>432.25</v>
      </c>
      <c r="F3092" s="27">
        <v>209.25</v>
      </c>
      <c r="G3092" s="27">
        <v>433.75</v>
      </c>
      <c r="H3092" s="27">
        <v>140.75</v>
      </c>
      <c r="I3092" s="27">
        <v>160.75</v>
      </c>
      <c r="J3092" s="27">
        <v>36</v>
      </c>
      <c r="K3092" s="21"/>
    </row>
    <row r="3093" spans="1:11" x14ac:dyDescent="0.15">
      <c r="A3093" s="28">
        <v>39408</v>
      </c>
      <c r="B3093" s="27">
        <v>375.5</v>
      </c>
      <c r="C3093" s="27">
        <v>535.5</v>
      </c>
      <c r="D3093" s="27">
        <v>335.5</v>
      </c>
      <c r="E3093" s="27">
        <v>432.25</v>
      </c>
      <c r="F3093" s="27">
        <v>209.25</v>
      </c>
      <c r="G3093" s="27">
        <v>458.5</v>
      </c>
      <c r="H3093" s="27">
        <v>168.5</v>
      </c>
      <c r="I3093" s="27">
        <v>160.75</v>
      </c>
      <c r="J3093" s="27">
        <v>36</v>
      </c>
      <c r="K3093" s="21"/>
    </row>
    <row r="3094" spans="1:11" x14ac:dyDescent="0.15">
      <c r="A3094" s="28">
        <v>39407</v>
      </c>
      <c r="B3094" s="27">
        <v>375.5</v>
      </c>
      <c r="C3094" s="27">
        <v>535.5</v>
      </c>
      <c r="D3094" s="27">
        <v>335.5</v>
      </c>
      <c r="E3094" s="27">
        <v>432.25</v>
      </c>
      <c r="F3094" s="27">
        <v>209.25</v>
      </c>
      <c r="G3094" s="27">
        <v>458.5</v>
      </c>
      <c r="H3094" s="27">
        <v>168.5</v>
      </c>
      <c r="I3094" s="27">
        <v>170</v>
      </c>
      <c r="J3094" s="27">
        <v>36</v>
      </c>
      <c r="K3094" s="21"/>
    </row>
    <row r="3095" spans="1:11" x14ac:dyDescent="0.15">
      <c r="A3095" s="28">
        <v>39406</v>
      </c>
      <c r="B3095" s="27">
        <v>375.5</v>
      </c>
      <c r="C3095" s="27">
        <v>519</v>
      </c>
      <c r="D3095" s="27">
        <v>317</v>
      </c>
      <c r="E3095" s="27">
        <v>456.4</v>
      </c>
      <c r="F3095" s="27">
        <v>232.8</v>
      </c>
      <c r="G3095" s="27">
        <v>498.75</v>
      </c>
      <c r="H3095" s="27">
        <v>207.75</v>
      </c>
      <c r="I3095" s="27">
        <v>170</v>
      </c>
      <c r="J3095" s="27">
        <v>68.8</v>
      </c>
      <c r="K3095" s="21"/>
    </row>
    <row r="3096" spans="1:11" x14ac:dyDescent="0.15">
      <c r="A3096" s="28">
        <v>39405</v>
      </c>
      <c r="B3096" s="27">
        <v>375.5</v>
      </c>
      <c r="C3096" s="27">
        <v>519</v>
      </c>
      <c r="D3096" s="27">
        <v>317</v>
      </c>
      <c r="E3096" s="27">
        <v>456.4</v>
      </c>
      <c r="F3096" s="27">
        <v>232.8</v>
      </c>
      <c r="G3096" s="27">
        <v>498.75</v>
      </c>
      <c r="H3096" s="27">
        <v>207.75</v>
      </c>
      <c r="I3096" s="27">
        <v>170</v>
      </c>
      <c r="J3096" s="27">
        <v>68.8</v>
      </c>
      <c r="K3096" s="21"/>
    </row>
    <row r="3097" spans="1:11" x14ac:dyDescent="0.15">
      <c r="A3097" s="28">
        <v>39402</v>
      </c>
      <c r="B3097" s="27">
        <v>325.39999999999998</v>
      </c>
      <c r="C3097" s="27">
        <v>462.25</v>
      </c>
      <c r="D3097" s="27">
        <v>277.75</v>
      </c>
      <c r="E3097" s="27">
        <v>456.4</v>
      </c>
      <c r="F3097" s="27">
        <v>232.8</v>
      </c>
      <c r="G3097" s="27">
        <v>502.05</v>
      </c>
      <c r="H3097" s="27">
        <v>211.45</v>
      </c>
      <c r="I3097" s="27">
        <v>170</v>
      </c>
      <c r="J3097" s="27">
        <v>78.05</v>
      </c>
      <c r="K3097" s="21"/>
    </row>
    <row r="3098" spans="1:11" x14ac:dyDescent="0.15">
      <c r="A3098" s="28">
        <v>39401</v>
      </c>
      <c r="B3098" s="27">
        <v>325.39999999999998</v>
      </c>
      <c r="C3098" s="27">
        <v>462.25</v>
      </c>
      <c r="D3098" s="27">
        <v>259.25</v>
      </c>
      <c r="E3098" s="27">
        <v>439.9</v>
      </c>
      <c r="F3098" s="27">
        <v>214.3</v>
      </c>
      <c r="G3098" s="27">
        <v>482.25</v>
      </c>
      <c r="H3098" s="27">
        <v>189.25</v>
      </c>
      <c r="I3098" s="27">
        <v>170</v>
      </c>
      <c r="J3098" s="27">
        <v>50.3</v>
      </c>
      <c r="K3098" s="21"/>
    </row>
    <row r="3099" spans="1:11" x14ac:dyDescent="0.15">
      <c r="A3099" s="28">
        <v>39400</v>
      </c>
      <c r="B3099" s="27">
        <v>325.39999999999998</v>
      </c>
      <c r="C3099" s="27">
        <v>413.95</v>
      </c>
      <c r="D3099" s="27">
        <v>262.14999999999998</v>
      </c>
      <c r="E3099" s="27">
        <v>367.45</v>
      </c>
      <c r="F3099" s="27">
        <v>193.65</v>
      </c>
      <c r="G3099" s="27">
        <v>361.5</v>
      </c>
      <c r="H3099" s="27">
        <v>91.5</v>
      </c>
      <c r="I3099" s="27">
        <v>157.19999999999999</v>
      </c>
      <c r="J3099" s="27">
        <v>79.650000000000006</v>
      </c>
      <c r="K3099" s="21"/>
    </row>
    <row r="3100" spans="1:11" x14ac:dyDescent="0.15">
      <c r="A3100" s="28">
        <v>39399</v>
      </c>
      <c r="B3100" s="27">
        <v>345.4</v>
      </c>
      <c r="C3100" s="27">
        <v>381.5</v>
      </c>
      <c r="D3100" s="27">
        <v>229.35</v>
      </c>
      <c r="E3100" s="27">
        <v>335.25</v>
      </c>
      <c r="F3100" s="27">
        <v>162.25</v>
      </c>
      <c r="G3100" s="27">
        <v>361.5</v>
      </c>
      <c r="H3100" s="27">
        <v>91.5</v>
      </c>
      <c r="I3100" s="27">
        <v>125.8</v>
      </c>
      <c r="J3100" s="27">
        <v>48.25</v>
      </c>
      <c r="K3100" s="21"/>
    </row>
    <row r="3101" spans="1:11" x14ac:dyDescent="0.15">
      <c r="A3101" s="28">
        <v>39398</v>
      </c>
      <c r="B3101" s="27">
        <v>321.25</v>
      </c>
      <c r="C3101" s="27">
        <v>365.45</v>
      </c>
      <c r="D3101" s="27">
        <v>213.65</v>
      </c>
      <c r="E3101" s="27">
        <v>318.75</v>
      </c>
      <c r="F3101" s="27">
        <v>143.75</v>
      </c>
      <c r="G3101" s="27">
        <v>361.5</v>
      </c>
      <c r="H3101" s="27">
        <v>91.5</v>
      </c>
      <c r="I3101" s="27">
        <v>141.5</v>
      </c>
      <c r="J3101" s="27">
        <v>39</v>
      </c>
      <c r="K3101" s="21"/>
    </row>
    <row r="3102" spans="1:11" x14ac:dyDescent="0.15">
      <c r="A3102" s="28">
        <v>39395</v>
      </c>
      <c r="B3102" s="27">
        <v>288.25</v>
      </c>
      <c r="C3102" s="27">
        <v>275.89999999999998</v>
      </c>
      <c r="D3102" s="27">
        <v>120.3</v>
      </c>
      <c r="E3102" s="27">
        <v>229</v>
      </c>
      <c r="F3102" s="27">
        <v>49</v>
      </c>
      <c r="G3102" s="27">
        <v>239.15</v>
      </c>
      <c r="H3102" s="27">
        <v>-70.25</v>
      </c>
      <c r="I3102" s="27">
        <v>-5.95</v>
      </c>
      <c r="J3102" s="27">
        <v>-37.25</v>
      </c>
      <c r="K3102" s="21"/>
    </row>
    <row r="3103" spans="1:11" x14ac:dyDescent="0.15">
      <c r="A3103" s="28">
        <v>39394</v>
      </c>
      <c r="B3103" s="27">
        <v>288.25</v>
      </c>
      <c r="C3103" s="27">
        <v>275.89999999999998</v>
      </c>
      <c r="D3103" s="27">
        <v>120.3</v>
      </c>
      <c r="E3103" s="27">
        <v>229</v>
      </c>
      <c r="F3103" s="27">
        <v>49</v>
      </c>
      <c r="G3103" s="27">
        <v>206.75</v>
      </c>
      <c r="H3103" s="27">
        <v>-70.25</v>
      </c>
      <c r="I3103" s="27">
        <v>-5.95</v>
      </c>
      <c r="J3103" s="27">
        <v>-37.25</v>
      </c>
      <c r="K3103" s="21"/>
    </row>
    <row r="3104" spans="1:11" x14ac:dyDescent="0.15">
      <c r="A3104" s="28">
        <v>39393</v>
      </c>
      <c r="B3104" s="27">
        <v>288.25</v>
      </c>
      <c r="C3104" s="27">
        <v>275.89999999999998</v>
      </c>
      <c r="D3104" s="27">
        <v>370.3</v>
      </c>
      <c r="E3104" s="27">
        <v>180.3</v>
      </c>
      <c r="F3104" s="27">
        <v>349.1</v>
      </c>
      <c r="G3104" s="27">
        <v>198.5</v>
      </c>
      <c r="H3104" s="27">
        <v>170.5</v>
      </c>
      <c r="I3104" s="27">
        <v>144.05000000000001</v>
      </c>
      <c r="J3104" s="27">
        <v>144.25</v>
      </c>
      <c r="K3104" s="21"/>
    </row>
    <row r="3105" spans="1:11" x14ac:dyDescent="0.15">
      <c r="A3105" s="28">
        <v>39392</v>
      </c>
      <c r="B3105" s="27">
        <v>174.75</v>
      </c>
      <c r="C3105" s="27">
        <v>154.55000000000001</v>
      </c>
      <c r="D3105" s="27">
        <v>248.35</v>
      </c>
      <c r="E3105" s="27">
        <v>75.05</v>
      </c>
      <c r="F3105" s="27">
        <v>242.85</v>
      </c>
      <c r="G3105" s="27">
        <v>136.6</v>
      </c>
      <c r="H3105" s="27">
        <v>105.8</v>
      </c>
      <c r="I3105" s="27">
        <v>44.25</v>
      </c>
      <c r="J3105" s="27">
        <v>68</v>
      </c>
      <c r="K3105" s="21"/>
    </row>
    <row r="3106" spans="1:11" x14ac:dyDescent="0.15">
      <c r="A3106" s="28">
        <v>39391</v>
      </c>
      <c r="B3106" s="27">
        <v>198</v>
      </c>
      <c r="C3106" s="27">
        <v>274.55</v>
      </c>
      <c r="D3106" s="27">
        <v>248.35</v>
      </c>
      <c r="E3106" s="27">
        <v>75.05</v>
      </c>
      <c r="F3106" s="27">
        <v>242.85</v>
      </c>
      <c r="G3106" s="27">
        <v>121.75</v>
      </c>
      <c r="H3106" s="27">
        <v>89.15</v>
      </c>
      <c r="I3106" s="27">
        <v>2.2000000000000002</v>
      </c>
      <c r="J3106" s="27">
        <v>33.799999999999997</v>
      </c>
      <c r="K3106" s="21"/>
    </row>
    <row r="3107" spans="1:11" x14ac:dyDescent="0.15">
      <c r="A3107" s="28">
        <v>39388</v>
      </c>
      <c r="B3107" s="27">
        <v>201.5</v>
      </c>
      <c r="C3107" s="27">
        <v>241.95</v>
      </c>
      <c r="D3107" s="27">
        <v>214.15</v>
      </c>
      <c r="E3107" s="27">
        <v>50.5</v>
      </c>
      <c r="F3107" s="27">
        <v>216.5</v>
      </c>
      <c r="G3107" s="27">
        <v>92.65</v>
      </c>
      <c r="H3107" s="27">
        <v>60.05</v>
      </c>
      <c r="I3107" s="27">
        <v>10.050000000000001</v>
      </c>
      <c r="J3107" s="27">
        <v>31</v>
      </c>
      <c r="K3107" s="21"/>
    </row>
    <row r="3108" spans="1:11" x14ac:dyDescent="0.15">
      <c r="A3108" s="28">
        <v>39387</v>
      </c>
      <c r="B3108" s="27">
        <v>201.5</v>
      </c>
      <c r="C3108" s="27">
        <v>233.7</v>
      </c>
      <c r="D3108" s="27">
        <v>204.9</v>
      </c>
      <c r="E3108" s="27">
        <v>90.75</v>
      </c>
      <c r="F3108" s="27">
        <v>255.75</v>
      </c>
      <c r="G3108" s="27">
        <v>108.75</v>
      </c>
      <c r="H3108" s="27">
        <v>75.75</v>
      </c>
      <c r="I3108" s="27">
        <v>-57.5</v>
      </c>
      <c r="J3108" s="27">
        <v>62.4</v>
      </c>
      <c r="K3108" s="21"/>
    </row>
    <row r="3109" spans="1:11" x14ac:dyDescent="0.15">
      <c r="A3109" s="28">
        <v>39386</v>
      </c>
      <c r="B3109" s="27">
        <v>164.25</v>
      </c>
      <c r="C3109" s="27">
        <v>301.10000000000002</v>
      </c>
      <c r="D3109" s="27">
        <v>220.7</v>
      </c>
      <c r="E3109" s="27">
        <v>284.39999999999998</v>
      </c>
      <c r="F3109" s="27">
        <v>200.8</v>
      </c>
      <c r="G3109" s="27">
        <v>184.6</v>
      </c>
      <c r="H3109" s="27">
        <v>52.2</v>
      </c>
      <c r="I3109" s="27">
        <v>3.25</v>
      </c>
      <c r="J3109" s="27">
        <v>131</v>
      </c>
      <c r="K3109" s="21"/>
    </row>
    <row r="3110" spans="1:11" x14ac:dyDescent="0.15">
      <c r="A3110" s="28">
        <v>39385</v>
      </c>
      <c r="B3110" s="27">
        <v>164.25</v>
      </c>
      <c r="C3110" s="27">
        <v>284.2</v>
      </c>
      <c r="D3110" s="27">
        <v>199.4</v>
      </c>
      <c r="E3110" s="27">
        <v>226.65</v>
      </c>
      <c r="F3110" s="27">
        <v>136.05000000000001</v>
      </c>
      <c r="G3110" s="27">
        <v>184.6</v>
      </c>
      <c r="H3110" s="27">
        <v>52.2</v>
      </c>
      <c r="I3110" s="27">
        <v>42.5</v>
      </c>
      <c r="J3110" s="27">
        <v>131</v>
      </c>
      <c r="K3110" s="21"/>
    </row>
    <row r="3111" spans="1:11" x14ac:dyDescent="0.15">
      <c r="A3111" s="28">
        <v>39384</v>
      </c>
      <c r="B3111" s="27">
        <v>124</v>
      </c>
      <c r="C3111" s="27">
        <v>252</v>
      </c>
      <c r="D3111" s="27">
        <v>168</v>
      </c>
      <c r="E3111" s="27">
        <v>186.4</v>
      </c>
      <c r="F3111" s="27">
        <v>96.8</v>
      </c>
      <c r="G3111" s="27">
        <v>144.15</v>
      </c>
      <c r="H3111" s="27">
        <v>11.55</v>
      </c>
      <c r="I3111" s="27">
        <v>-12.45</v>
      </c>
      <c r="J3111" s="27">
        <v>36.799999999999997</v>
      </c>
      <c r="K3111" s="21"/>
    </row>
    <row r="3112" spans="1:11" x14ac:dyDescent="0.15">
      <c r="A3112" s="28">
        <v>39381</v>
      </c>
      <c r="B3112" s="27">
        <v>271</v>
      </c>
      <c r="C3112" s="27">
        <v>250.7</v>
      </c>
      <c r="D3112" s="27">
        <v>183.9</v>
      </c>
      <c r="E3112" s="27">
        <v>179.85</v>
      </c>
      <c r="F3112" s="27">
        <v>90.45</v>
      </c>
      <c r="G3112" s="27">
        <v>62.65</v>
      </c>
      <c r="H3112" s="27">
        <v>76.05</v>
      </c>
      <c r="I3112" s="27">
        <v>96.9</v>
      </c>
      <c r="J3112" s="27">
        <v>27.75</v>
      </c>
      <c r="K3112" s="21"/>
    </row>
    <row r="3113" spans="1:11" x14ac:dyDescent="0.15">
      <c r="A3113" s="28">
        <v>39380</v>
      </c>
      <c r="B3113" s="27">
        <v>271</v>
      </c>
      <c r="C3113" s="27">
        <v>254.6</v>
      </c>
      <c r="D3113" s="27">
        <v>168.2</v>
      </c>
      <c r="E3113" s="27">
        <v>147.65</v>
      </c>
      <c r="F3113" s="27">
        <v>109.05</v>
      </c>
      <c r="G3113" s="27">
        <v>44.7</v>
      </c>
      <c r="H3113" s="27">
        <v>57.1</v>
      </c>
      <c r="I3113" s="27">
        <v>65.5</v>
      </c>
      <c r="J3113" s="27">
        <v>27.75</v>
      </c>
      <c r="K3113" s="21"/>
    </row>
    <row r="3114" spans="1:11" x14ac:dyDescent="0.15">
      <c r="A3114" s="28">
        <v>39379</v>
      </c>
      <c r="B3114" s="27">
        <v>271</v>
      </c>
      <c r="C3114" s="27">
        <v>254.6</v>
      </c>
      <c r="D3114" s="27">
        <v>168.2</v>
      </c>
      <c r="E3114" s="27">
        <v>147.65</v>
      </c>
      <c r="F3114" s="27">
        <v>109.05</v>
      </c>
      <c r="G3114" s="27">
        <v>46.15</v>
      </c>
      <c r="H3114" s="27">
        <v>157.55000000000001</v>
      </c>
      <c r="I3114" s="27">
        <v>131.19999999999999</v>
      </c>
      <c r="J3114" s="27">
        <v>73.45</v>
      </c>
      <c r="K3114" s="21"/>
    </row>
    <row r="3115" spans="1:11" x14ac:dyDescent="0.15">
      <c r="A3115" s="28">
        <v>39378</v>
      </c>
      <c r="B3115" s="27">
        <v>271</v>
      </c>
      <c r="C3115" s="27">
        <v>238.5</v>
      </c>
      <c r="D3115" s="27">
        <v>202.5</v>
      </c>
      <c r="E3115" s="27">
        <v>131.35</v>
      </c>
      <c r="F3115" s="27">
        <v>141.94999999999999</v>
      </c>
      <c r="G3115" s="27">
        <v>24.9</v>
      </c>
      <c r="H3115" s="27">
        <v>184.9</v>
      </c>
      <c r="I3115" s="27">
        <v>165.5</v>
      </c>
      <c r="J3115" s="27">
        <v>123.45</v>
      </c>
      <c r="K3115" s="21"/>
    </row>
    <row r="3116" spans="1:11" x14ac:dyDescent="0.15">
      <c r="A3116" s="28">
        <v>39377</v>
      </c>
      <c r="B3116" s="27">
        <v>271</v>
      </c>
      <c r="C3116" s="27">
        <v>238.5</v>
      </c>
      <c r="D3116" s="27">
        <v>202.5</v>
      </c>
      <c r="E3116" s="27">
        <v>131.35</v>
      </c>
      <c r="F3116" s="27">
        <v>141.94999999999999</v>
      </c>
      <c r="G3116" s="27">
        <v>31.5</v>
      </c>
      <c r="H3116" s="27">
        <v>192.3</v>
      </c>
      <c r="I3116" s="27">
        <v>165.5</v>
      </c>
      <c r="J3116" s="27">
        <v>123.45</v>
      </c>
      <c r="K3116" s="21"/>
    </row>
    <row r="3117" spans="1:11" x14ac:dyDescent="0.15">
      <c r="A3117" s="28">
        <v>39374</v>
      </c>
      <c r="B3117" s="27">
        <v>271</v>
      </c>
      <c r="C3117" s="27">
        <v>238.5</v>
      </c>
      <c r="D3117" s="27">
        <v>202.5</v>
      </c>
      <c r="E3117" s="27">
        <v>123.1</v>
      </c>
      <c r="F3117" s="27">
        <v>132.69999999999999</v>
      </c>
      <c r="G3117" s="27">
        <v>62.25</v>
      </c>
      <c r="H3117" s="27">
        <v>223.25</v>
      </c>
      <c r="I3117" s="27">
        <v>214</v>
      </c>
      <c r="J3117" s="27">
        <v>186.25</v>
      </c>
      <c r="K3117" s="21"/>
    </row>
    <row r="3118" spans="1:11" x14ac:dyDescent="0.15">
      <c r="A3118" s="28">
        <v>39373</v>
      </c>
      <c r="B3118" s="27">
        <v>331</v>
      </c>
      <c r="C3118" s="27">
        <v>247.85</v>
      </c>
      <c r="D3118" s="27">
        <v>160.44999999999999</v>
      </c>
      <c r="E3118" s="27">
        <v>214.85</v>
      </c>
      <c r="F3118" s="27">
        <v>123.45</v>
      </c>
      <c r="G3118" s="27">
        <v>189.4</v>
      </c>
      <c r="H3118" s="27">
        <v>149.80000000000001</v>
      </c>
      <c r="I3118" s="27">
        <v>140.55000000000001</v>
      </c>
      <c r="J3118" s="27">
        <v>137.75</v>
      </c>
      <c r="K3118" s="21"/>
    </row>
    <row r="3119" spans="1:11" x14ac:dyDescent="0.15">
      <c r="A3119" s="28">
        <v>39372</v>
      </c>
      <c r="B3119" s="27">
        <v>170</v>
      </c>
      <c r="C3119" s="27">
        <v>239.8</v>
      </c>
      <c r="D3119" s="27">
        <v>152.6</v>
      </c>
      <c r="E3119" s="27">
        <v>206.8</v>
      </c>
      <c r="F3119" s="27">
        <v>115.6</v>
      </c>
      <c r="G3119" s="27">
        <v>189.4</v>
      </c>
      <c r="H3119" s="27">
        <v>149.80000000000001</v>
      </c>
      <c r="I3119" s="27">
        <v>140.55000000000001</v>
      </c>
      <c r="J3119" s="27">
        <v>137.75</v>
      </c>
      <c r="K3119" s="21"/>
    </row>
    <row r="3120" spans="1:11" x14ac:dyDescent="0.15">
      <c r="A3120" s="28">
        <v>39371</v>
      </c>
      <c r="B3120" s="27">
        <v>137</v>
      </c>
      <c r="C3120" s="27">
        <v>239.8</v>
      </c>
      <c r="D3120" s="27">
        <v>232.6</v>
      </c>
      <c r="E3120" s="27">
        <v>198.55</v>
      </c>
      <c r="F3120" s="27">
        <v>186.35</v>
      </c>
      <c r="G3120" s="27">
        <v>189.4</v>
      </c>
      <c r="H3120" s="27">
        <v>229.8</v>
      </c>
      <c r="I3120" s="27">
        <v>190.55</v>
      </c>
      <c r="J3120" s="27">
        <v>208.5</v>
      </c>
      <c r="K3120" s="21"/>
    </row>
    <row r="3121" spans="1:11" x14ac:dyDescent="0.15">
      <c r="A3121" s="28">
        <v>39370</v>
      </c>
      <c r="B3121" s="27">
        <v>137</v>
      </c>
      <c r="C3121" s="27">
        <v>231.55</v>
      </c>
      <c r="D3121" s="27">
        <v>223.35</v>
      </c>
      <c r="E3121" s="27">
        <v>190.5</v>
      </c>
      <c r="F3121" s="27">
        <v>178.5</v>
      </c>
      <c r="G3121" s="27">
        <v>156.80000000000001</v>
      </c>
      <c r="H3121" s="27">
        <v>195.6</v>
      </c>
      <c r="I3121" s="27">
        <v>172.05</v>
      </c>
      <c r="J3121" s="27">
        <v>160</v>
      </c>
      <c r="K3121" s="21"/>
    </row>
    <row r="3122" spans="1:11" x14ac:dyDescent="0.15">
      <c r="A3122" s="28">
        <v>39367</v>
      </c>
      <c r="B3122" s="27">
        <v>137</v>
      </c>
      <c r="C3122" s="27">
        <v>223.5</v>
      </c>
      <c r="D3122" s="27">
        <v>215.5</v>
      </c>
      <c r="E3122" s="27">
        <v>190.5</v>
      </c>
      <c r="F3122" s="27">
        <v>178.5</v>
      </c>
      <c r="G3122" s="27">
        <v>108.5</v>
      </c>
      <c r="H3122" s="27">
        <v>148.5</v>
      </c>
      <c r="I3122" s="27">
        <v>148.5</v>
      </c>
      <c r="J3122" s="27">
        <v>160</v>
      </c>
      <c r="K3122" s="21"/>
    </row>
    <row r="3123" spans="1:11" x14ac:dyDescent="0.15">
      <c r="A3123" s="28">
        <v>39366</v>
      </c>
      <c r="B3123" s="27">
        <v>96.75</v>
      </c>
      <c r="C3123" s="27">
        <v>166.75</v>
      </c>
      <c r="D3123" s="27">
        <v>157.75</v>
      </c>
      <c r="E3123" s="27">
        <v>125.9</v>
      </c>
      <c r="F3123" s="27">
        <v>114.3</v>
      </c>
      <c r="G3123" s="27">
        <v>77.55</v>
      </c>
      <c r="H3123" s="27">
        <v>116.15</v>
      </c>
      <c r="I3123" s="27">
        <v>115.7</v>
      </c>
      <c r="J3123" s="27">
        <v>111.5</v>
      </c>
      <c r="K3123" s="21"/>
    </row>
    <row r="3124" spans="1:11" x14ac:dyDescent="0.15">
      <c r="A3124" s="28">
        <v>39365</v>
      </c>
      <c r="B3124" s="27">
        <v>80.25</v>
      </c>
      <c r="C3124" s="27">
        <v>126.3</v>
      </c>
      <c r="D3124" s="27">
        <v>117.1</v>
      </c>
      <c r="E3124" s="27">
        <v>93.5</v>
      </c>
      <c r="F3124" s="27">
        <v>81.5</v>
      </c>
      <c r="G3124" s="27">
        <v>67.650000000000006</v>
      </c>
      <c r="H3124" s="27">
        <v>105.05</v>
      </c>
      <c r="I3124" s="27">
        <v>75.05</v>
      </c>
      <c r="J3124" s="27">
        <v>102.25</v>
      </c>
      <c r="K3124" s="21"/>
    </row>
    <row r="3125" spans="1:11" x14ac:dyDescent="0.15">
      <c r="A3125" s="28">
        <v>39364</v>
      </c>
      <c r="B3125" s="27">
        <v>80.25</v>
      </c>
      <c r="C3125" s="27">
        <v>110.2</v>
      </c>
      <c r="D3125" s="27">
        <v>101.4</v>
      </c>
      <c r="E3125" s="27">
        <v>85.25</v>
      </c>
      <c r="F3125" s="27">
        <v>72.25</v>
      </c>
      <c r="G3125" s="27">
        <v>22.45</v>
      </c>
      <c r="H3125" s="27">
        <v>60.25</v>
      </c>
      <c r="I3125" s="27">
        <v>18.7</v>
      </c>
      <c r="J3125" s="27">
        <v>93</v>
      </c>
      <c r="K3125" s="21"/>
    </row>
    <row r="3126" spans="1:11" x14ac:dyDescent="0.15">
      <c r="A3126" s="28">
        <v>39363</v>
      </c>
      <c r="B3126" s="27">
        <v>80.25</v>
      </c>
      <c r="C3126" s="27">
        <v>126.3</v>
      </c>
      <c r="D3126" s="27">
        <v>117.1</v>
      </c>
      <c r="E3126" s="27">
        <v>125.5</v>
      </c>
      <c r="F3126" s="27">
        <v>111.5</v>
      </c>
      <c r="G3126" s="27">
        <v>22.45</v>
      </c>
      <c r="H3126" s="27">
        <v>60.25</v>
      </c>
      <c r="I3126" s="27">
        <v>26.55</v>
      </c>
      <c r="J3126" s="27">
        <v>93</v>
      </c>
      <c r="K3126" s="21"/>
    </row>
    <row r="3127" spans="1:11" x14ac:dyDescent="0.15">
      <c r="A3127" s="28">
        <v>39355</v>
      </c>
      <c r="B3127" s="27">
        <v>171.15</v>
      </c>
      <c r="C3127" s="27">
        <v>92.9</v>
      </c>
      <c r="D3127" s="27">
        <v>97.3</v>
      </c>
      <c r="E3127" s="27">
        <v>173.8</v>
      </c>
      <c r="F3127" s="27">
        <v>178.6</v>
      </c>
      <c r="G3127" s="27">
        <v>149.80000000000001</v>
      </c>
      <c r="H3127" s="27">
        <v>205.4</v>
      </c>
      <c r="I3127" s="27">
        <v>160</v>
      </c>
      <c r="J3127" s="27">
        <v>175.8</v>
      </c>
      <c r="K3127" s="21"/>
    </row>
    <row r="3128" spans="1:11" x14ac:dyDescent="0.15">
      <c r="A3128" s="28">
        <v>39354</v>
      </c>
      <c r="B3128" s="27">
        <v>171.15</v>
      </c>
      <c r="C3128" s="27">
        <v>92.9</v>
      </c>
      <c r="D3128" s="27">
        <v>97.3</v>
      </c>
      <c r="E3128" s="27">
        <v>173.8</v>
      </c>
      <c r="F3128" s="27">
        <v>178.6</v>
      </c>
      <c r="G3128" s="27">
        <v>149.80000000000001</v>
      </c>
      <c r="H3128" s="27">
        <v>205.4</v>
      </c>
      <c r="I3128" s="27">
        <v>160</v>
      </c>
      <c r="J3128" s="27">
        <v>175.8</v>
      </c>
      <c r="K3128" s="21"/>
    </row>
    <row r="3129" spans="1:11" x14ac:dyDescent="0.15">
      <c r="A3129" s="28">
        <v>39353</v>
      </c>
      <c r="B3129" s="27">
        <v>171.15</v>
      </c>
      <c r="C3129" s="27">
        <v>79.7</v>
      </c>
      <c r="D3129" s="27">
        <v>82.5</v>
      </c>
      <c r="E3129" s="27">
        <v>165.55</v>
      </c>
      <c r="F3129" s="27">
        <v>169.35</v>
      </c>
      <c r="G3129" s="27">
        <v>139.9</v>
      </c>
      <c r="H3129" s="27">
        <v>194.3</v>
      </c>
      <c r="I3129" s="27">
        <v>150.75</v>
      </c>
      <c r="J3129" s="27">
        <v>166.55</v>
      </c>
      <c r="K3129" s="21"/>
    </row>
    <row r="3130" spans="1:11" x14ac:dyDescent="0.15">
      <c r="A3130" s="28">
        <v>39352</v>
      </c>
      <c r="B3130" s="27">
        <v>171.15</v>
      </c>
      <c r="C3130" s="27">
        <v>55.55</v>
      </c>
      <c r="D3130" s="27">
        <v>58.95</v>
      </c>
      <c r="E3130" s="27">
        <v>149.44999999999999</v>
      </c>
      <c r="F3130" s="27">
        <v>153.65</v>
      </c>
      <c r="G3130" s="27">
        <v>107.5</v>
      </c>
      <c r="H3130" s="27">
        <v>161.5</v>
      </c>
      <c r="I3130" s="27">
        <v>111.5</v>
      </c>
      <c r="J3130" s="27">
        <v>133.75</v>
      </c>
      <c r="K3130" s="21"/>
    </row>
    <row r="3131" spans="1:11" x14ac:dyDescent="0.15">
      <c r="A3131" s="28">
        <v>39351</v>
      </c>
      <c r="B3131" s="27">
        <v>191.15</v>
      </c>
      <c r="C3131" s="27">
        <v>313.60000000000002</v>
      </c>
      <c r="D3131" s="27">
        <v>116.8</v>
      </c>
      <c r="E3131" s="27">
        <v>399.45</v>
      </c>
      <c r="F3131" s="27">
        <v>203.65</v>
      </c>
      <c r="G3131" s="27">
        <v>407.5</v>
      </c>
      <c r="H3131" s="27">
        <v>211.5</v>
      </c>
      <c r="I3131" s="27">
        <v>153.65</v>
      </c>
      <c r="J3131" s="27">
        <v>118.05</v>
      </c>
      <c r="K3131" s="21"/>
    </row>
    <row r="3132" spans="1:11" x14ac:dyDescent="0.15">
      <c r="A3132" s="28">
        <v>39350</v>
      </c>
      <c r="B3132" s="27">
        <v>307.64999999999998</v>
      </c>
      <c r="C3132" s="27">
        <v>366.85</v>
      </c>
      <c r="D3132" s="27">
        <v>169.45</v>
      </c>
      <c r="E3132" s="27">
        <v>383.35</v>
      </c>
      <c r="F3132" s="27">
        <v>187.95</v>
      </c>
      <c r="G3132" s="27">
        <v>399.25</v>
      </c>
      <c r="H3132" s="27">
        <v>202.25</v>
      </c>
      <c r="I3132" s="27">
        <v>161.5</v>
      </c>
      <c r="J3132" s="27">
        <v>143</v>
      </c>
      <c r="K3132" s="21"/>
    </row>
    <row r="3133" spans="1:11" x14ac:dyDescent="0.15">
      <c r="A3133" s="28">
        <v>39349</v>
      </c>
      <c r="B3133" s="27">
        <v>307.64999999999998</v>
      </c>
      <c r="C3133" s="27">
        <v>366.85</v>
      </c>
      <c r="D3133" s="27">
        <v>169.45</v>
      </c>
      <c r="E3133" s="27">
        <v>383.35</v>
      </c>
      <c r="F3133" s="27">
        <v>187.95</v>
      </c>
      <c r="G3133" s="27">
        <v>399.25</v>
      </c>
      <c r="H3133" s="27">
        <v>202.25</v>
      </c>
      <c r="I3133" s="27">
        <v>161.5</v>
      </c>
      <c r="J3133" s="27">
        <v>143</v>
      </c>
      <c r="K3133" s="21"/>
    </row>
    <row r="3134" spans="1:11" x14ac:dyDescent="0.15">
      <c r="A3134" s="28">
        <v>39346</v>
      </c>
      <c r="B3134" s="27">
        <v>507.65</v>
      </c>
      <c r="C3134" s="27">
        <v>475.1</v>
      </c>
      <c r="D3134" s="27">
        <v>188.7</v>
      </c>
      <c r="E3134" s="27">
        <v>491.6</v>
      </c>
      <c r="F3134" s="27">
        <v>207.2</v>
      </c>
      <c r="G3134" s="27">
        <v>512.25</v>
      </c>
      <c r="H3134" s="27">
        <v>249.25</v>
      </c>
      <c r="I3134" s="27">
        <v>234.3</v>
      </c>
      <c r="J3134" s="27">
        <v>220.1</v>
      </c>
      <c r="K3134" s="21"/>
    </row>
    <row r="3135" spans="1:11" x14ac:dyDescent="0.15">
      <c r="A3135" s="28">
        <v>39345</v>
      </c>
      <c r="B3135" s="27">
        <v>507.65</v>
      </c>
      <c r="C3135" s="27">
        <v>402.65</v>
      </c>
      <c r="D3135" s="27">
        <v>118.05</v>
      </c>
      <c r="E3135" s="27">
        <v>491.6</v>
      </c>
      <c r="F3135" s="27">
        <v>207.2</v>
      </c>
      <c r="G3135" s="27">
        <v>512.25</v>
      </c>
      <c r="H3135" s="27">
        <v>249.25</v>
      </c>
      <c r="I3135" s="27">
        <v>210.75</v>
      </c>
      <c r="J3135" s="27">
        <v>212.25</v>
      </c>
      <c r="K3135" s="21"/>
    </row>
    <row r="3136" spans="1:11" x14ac:dyDescent="0.15">
      <c r="A3136" s="28">
        <v>39344</v>
      </c>
      <c r="B3136" s="27">
        <v>507.65</v>
      </c>
      <c r="C3136" s="27">
        <v>354.35</v>
      </c>
      <c r="D3136" s="27">
        <v>70.95</v>
      </c>
      <c r="E3136" s="27">
        <v>491.6</v>
      </c>
      <c r="F3136" s="27">
        <v>207.2</v>
      </c>
      <c r="G3136" s="27">
        <v>512.25</v>
      </c>
      <c r="H3136" s="27">
        <v>249.25</v>
      </c>
      <c r="I3136" s="27">
        <v>229.25</v>
      </c>
      <c r="J3136" s="27">
        <v>217.8</v>
      </c>
      <c r="K3136" s="21"/>
    </row>
    <row r="3137" spans="1:11" x14ac:dyDescent="0.15">
      <c r="A3137" s="28">
        <v>39343</v>
      </c>
      <c r="B3137" s="27">
        <v>507.65</v>
      </c>
      <c r="C3137" s="27">
        <v>354.35</v>
      </c>
      <c r="D3137" s="27">
        <v>110.95</v>
      </c>
      <c r="E3137" s="27">
        <v>491.6</v>
      </c>
      <c r="F3137" s="27">
        <v>247.2</v>
      </c>
      <c r="G3137" s="27">
        <v>512.25</v>
      </c>
      <c r="H3137" s="27">
        <v>289.25</v>
      </c>
      <c r="I3137" s="27">
        <v>249.25</v>
      </c>
      <c r="J3137" s="27">
        <v>257.8</v>
      </c>
      <c r="K3137" s="21"/>
    </row>
    <row r="3138" spans="1:11" x14ac:dyDescent="0.15">
      <c r="A3138" s="28">
        <v>39342</v>
      </c>
      <c r="B3138" s="27">
        <v>507.65</v>
      </c>
      <c r="C3138" s="27">
        <v>351.05</v>
      </c>
      <c r="D3138" s="27">
        <v>107.25</v>
      </c>
      <c r="E3138" s="27">
        <v>427</v>
      </c>
      <c r="F3138" s="27">
        <v>183</v>
      </c>
      <c r="G3138" s="27">
        <v>425.15</v>
      </c>
      <c r="H3138" s="27">
        <v>203.35</v>
      </c>
      <c r="I3138" s="27">
        <v>200.75</v>
      </c>
      <c r="J3138" s="27">
        <v>209.3</v>
      </c>
      <c r="K3138" s="21"/>
    </row>
    <row r="3139" spans="1:11" x14ac:dyDescent="0.15">
      <c r="A3139" s="28">
        <v>39339</v>
      </c>
      <c r="B3139" s="27">
        <v>491.15</v>
      </c>
      <c r="C3139" s="27">
        <v>281.5</v>
      </c>
      <c r="D3139" s="27">
        <v>46.75</v>
      </c>
      <c r="E3139" s="27">
        <v>386.35</v>
      </c>
      <c r="F3139" s="27">
        <v>140.94999999999999</v>
      </c>
      <c r="G3139" s="27">
        <v>407</v>
      </c>
      <c r="H3139" s="27">
        <v>183</v>
      </c>
      <c r="I3139" s="27">
        <v>133.75</v>
      </c>
      <c r="J3139" s="27">
        <v>101.2</v>
      </c>
      <c r="K3139" s="21"/>
    </row>
    <row r="3140" spans="1:11" x14ac:dyDescent="0.15">
      <c r="A3140" s="28">
        <v>39338</v>
      </c>
      <c r="B3140" s="27">
        <v>491.15</v>
      </c>
      <c r="C3140" s="27">
        <v>281.5</v>
      </c>
      <c r="D3140" s="27">
        <v>37.5</v>
      </c>
      <c r="E3140" s="27">
        <v>378.1</v>
      </c>
      <c r="F3140" s="27">
        <v>131.69999999999999</v>
      </c>
      <c r="G3140" s="27">
        <v>407</v>
      </c>
      <c r="H3140" s="27">
        <v>183</v>
      </c>
      <c r="I3140" s="27">
        <v>133.75</v>
      </c>
      <c r="J3140" s="27">
        <v>93.8</v>
      </c>
      <c r="K3140" s="21"/>
    </row>
    <row r="3141" spans="1:11" x14ac:dyDescent="0.15">
      <c r="A3141" s="28">
        <v>39337</v>
      </c>
      <c r="B3141" s="27">
        <v>475.05</v>
      </c>
      <c r="C3141" s="27">
        <v>281.5</v>
      </c>
      <c r="D3141" s="27">
        <v>37.5</v>
      </c>
      <c r="E3141" s="27">
        <v>329.6</v>
      </c>
      <c r="F3141" s="27">
        <v>83.2</v>
      </c>
      <c r="G3141" s="27">
        <v>311.64999999999998</v>
      </c>
      <c r="H3141" s="27">
        <v>87.85</v>
      </c>
      <c r="I3141" s="27">
        <v>76</v>
      </c>
      <c r="J3141" s="27">
        <v>49</v>
      </c>
      <c r="K3141" s="21"/>
    </row>
    <row r="3142" spans="1:11" x14ac:dyDescent="0.15">
      <c r="A3142" s="28">
        <v>39336</v>
      </c>
      <c r="B3142" s="27">
        <v>475.05</v>
      </c>
      <c r="C3142" s="27">
        <v>281.5</v>
      </c>
      <c r="D3142" s="27">
        <v>87.5</v>
      </c>
      <c r="E3142" s="27">
        <v>313.5</v>
      </c>
      <c r="F3142" s="27">
        <v>117.5</v>
      </c>
      <c r="G3142" s="27">
        <v>311.64999999999998</v>
      </c>
      <c r="H3142" s="27">
        <v>137.85</v>
      </c>
      <c r="I3142" s="27">
        <v>92.45</v>
      </c>
      <c r="J3142" s="27">
        <v>99</v>
      </c>
      <c r="K3142" s="21"/>
    </row>
    <row r="3143" spans="1:11" x14ac:dyDescent="0.15">
      <c r="A3143" s="28">
        <v>39335</v>
      </c>
      <c r="B3143" s="27">
        <v>458.55</v>
      </c>
      <c r="C3143" s="27">
        <v>281.5</v>
      </c>
      <c r="D3143" s="27">
        <v>87.5</v>
      </c>
      <c r="E3143" s="27">
        <v>232.8</v>
      </c>
      <c r="F3143" s="27">
        <v>37.6</v>
      </c>
      <c r="G3143" s="27">
        <v>261.10000000000002</v>
      </c>
      <c r="H3143" s="27">
        <v>84.7</v>
      </c>
      <c r="I3143" s="27">
        <v>34.700000000000003</v>
      </c>
      <c r="J3143" s="27">
        <v>89.75</v>
      </c>
      <c r="K3143" s="21"/>
    </row>
    <row r="3144" spans="1:11" x14ac:dyDescent="0.15">
      <c r="A3144" s="28">
        <v>39332</v>
      </c>
      <c r="B3144" s="27">
        <v>458.55</v>
      </c>
      <c r="C3144" s="27">
        <v>241.25</v>
      </c>
      <c r="D3144" s="27">
        <v>98.25</v>
      </c>
      <c r="E3144" s="27">
        <v>232.8</v>
      </c>
      <c r="F3144" s="27">
        <v>87.6</v>
      </c>
      <c r="G3144" s="27">
        <v>245</v>
      </c>
      <c r="H3144" s="27">
        <v>119</v>
      </c>
      <c r="I3144" s="27">
        <v>85.45</v>
      </c>
      <c r="J3144" s="27">
        <v>139.75</v>
      </c>
      <c r="K3144" s="21"/>
    </row>
    <row r="3145" spans="1:11" x14ac:dyDescent="0.15">
      <c r="A3145" s="28">
        <v>39331</v>
      </c>
      <c r="B3145" s="27">
        <v>458.55</v>
      </c>
      <c r="C3145" s="27">
        <v>257.75</v>
      </c>
      <c r="D3145" s="27">
        <v>116.75</v>
      </c>
      <c r="E3145" s="27">
        <v>232.8</v>
      </c>
      <c r="F3145" s="27">
        <v>87.6</v>
      </c>
      <c r="G3145" s="27">
        <v>245</v>
      </c>
      <c r="H3145" s="27">
        <v>119</v>
      </c>
      <c r="I3145" s="27">
        <v>85.45</v>
      </c>
      <c r="J3145" s="27">
        <v>139.75</v>
      </c>
      <c r="K3145" s="21"/>
    </row>
    <row r="3146" spans="1:11" x14ac:dyDescent="0.15">
      <c r="A3146" s="28">
        <v>39330</v>
      </c>
      <c r="B3146" s="27">
        <v>458.55</v>
      </c>
      <c r="C3146" s="27">
        <v>257.75</v>
      </c>
      <c r="D3146" s="27">
        <v>176.75</v>
      </c>
      <c r="E3146" s="27">
        <v>232.8</v>
      </c>
      <c r="F3146" s="27">
        <v>147.6</v>
      </c>
      <c r="G3146" s="27">
        <v>245</v>
      </c>
      <c r="H3146" s="27">
        <v>179</v>
      </c>
      <c r="I3146" s="27">
        <v>165.45</v>
      </c>
      <c r="J3146" s="27">
        <v>199.75</v>
      </c>
      <c r="K3146" s="21"/>
    </row>
    <row r="3147" spans="1:11" x14ac:dyDescent="0.15">
      <c r="A3147" s="28">
        <v>39329</v>
      </c>
      <c r="B3147" s="27">
        <v>458.55</v>
      </c>
      <c r="C3147" s="27">
        <v>217.5</v>
      </c>
      <c r="D3147" s="27">
        <v>137.5</v>
      </c>
      <c r="E3147" s="27">
        <v>208.65</v>
      </c>
      <c r="F3147" s="27">
        <v>124.05</v>
      </c>
      <c r="G3147" s="27">
        <v>196.5</v>
      </c>
      <c r="H3147" s="27">
        <v>130.5</v>
      </c>
      <c r="I3147" s="27">
        <v>110.5</v>
      </c>
      <c r="J3147" s="27">
        <v>121.25</v>
      </c>
      <c r="K3147" s="21"/>
    </row>
    <row r="3148" spans="1:11" x14ac:dyDescent="0.15">
      <c r="A3148" s="28">
        <v>39328</v>
      </c>
      <c r="B3148" s="27">
        <v>394.15</v>
      </c>
      <c r="C3148" s="27">
        <v>133.1</v>
      </c>
      <c r="D3148" s="27">
        <v>124.7</v>
      </c>
      <c r="E3148" s="27">
        <v>164.5</v>
      </c>
      <c r="F3148" s="27">
        <v>150.5</v>
      </c>
      <c r="G3148" s="27">
        <v>172.75</v>
      </c>
      <c r="H3148" s="27">
        <v>156.94999999999999</v>
      </c>
      <c r="I3148" s="27">
        <v>111.25</v>
      </c>
      <c r="J3148" s="27">
        <v>171.25</v>
      </c>
      <c r="K3148" s="21"/>
    </row>
    <row r="3149" spans="1:11" x14ac:dyDescent="0.15">
      <c r="A3149" s="28">
        <v>39325</v>
      </c>
      <c r="B3149" s="27">
        <v>403</v>
      </c>
      <c r="C3149" s="27">
        <v>157.82</v>
      </c>
      <c r="D3149" s="27">
        <v>152.44999999999999</v>
      </c>
      <c r="E3149" s="27">
        <v>164.5</v>
      </c>
      <c r="F3149" s="27">
        <v>150.5</v>
      </c>
      <c r="G3149" s="27">
        <v>172.75</v>
      </c>
      <c r="H3149" s="27">
        <v>159.75</v>
      </c>
      <c r="I3149" s="27">
        <v>129.75</v>
      </c>
      <c r="J3149" s="27">
        <v>116.3</v>
      </c>
      <c r="K3149" s="21"/>
    </row>
    <row r="3150" spans="1:11" x14ac:dyDescent="0.15">
      <c r="A3150" s="28">
        <v>39324</v>
      </c>
      <c r="B3150" s="27">
        <v>262.75</v>
      </c>
      <c r="C3150" s="27">
        <v>157.82</v>
      </c>
      <c r="D3150" s="27">
        <v>152.44999999999999</v>
      </c>
      <c r="E3150" s="27">
        <v>140.55000000000001</v>
      </c>
      <c r="F3150" s="27">
        <v>128.35</v>
      </c>
      <c r="G3150" s="27">
        <v>158.69999999999999</v>
      </c>
      <c r="H3150" s="27">
        <v>148.69999999999999</v>
      </c>
      <c r="I3150" s="27">
        <v>107.6</v>
      </c>
      <c r="J3150" s="27">
        <v>92.75</v>
      </c>
      <c r="K3150" s="21"/>
    </row>
    <row r="3151" spans="1:11" x14ac:dyDescent="0.15">
      <c r="A3151" s="28">
        <v>39323</v>
      </c>
      <c r="B3151" s="27">
        <v>262.75</v>
      </c>
      <c r="C3151" s="27">
        <v>141.75</v>
      </c>
      <c r="D3151" s="27">
        <v>176.75</v>
      </c>
      <c r="E3151" s="27">
        <v>124.45</v>
      </c>
      <c r="F3151" s="27">
        <v>152.65</v>
      </c>
      <c r="G3151" s="27">
        <v>150.65</v>
      </c>
      <c r="H3151" s="27">
        <v>180.85</v>
      </c>
      <c r="I3151" s="27">
        <v>106.2</v>
      </c>
      <c r="J3151" s="27">
        <v>93.5</v>
      </c>
      <c r="K3151" s="21"/>
    </row>
    <row r="3152" spans="1:11" x14ac:dyDescent="0.15">
      <c r="A3152" s="28">
        <v>39322</v>
      </c>
      <c r="B3152" s="27">
        <v>262.75</v>
      </c>
      <c r="C3152" s="27">
        <v>125.65</v>
      </c>
      <c r="D3152" s="27">
        <v>161.05000000000001</v>
      </c>
      <c r="E3152" s="27">
        <v>100.3</v>
      </c>
      <c r="F3152" s="27">
        <v>129.1</v>
      </c>
      <c r="G3152" s="27">
        <v>133.1</v>
      </c>
      <c r="H3152" s="27">
        <v>164.7</v>
      </c>
      <c r="I3152" s="27">
        <v>51.25</v>
      </c>
      <c r="J3152" s="27">
        <v>15</v>
      </c>
      <c r="K3152" s="21"/>
    </row>
    <row r="3153" spans="1:11" x14ac:dyDescent="0.15">
      <c r="A3153" s="28">
        <v>39321</v>
      </c>
      <c r="B3153" s="27">
        <v>303.39999999999998</v>
      </c>
      <c r="C3153" s="27">
        <v>133.9</v>
      </c>
      <c r="D3153" s="27">
        <v>220.3</v>
      </c>
      <c r="E3153" s="27">
        <v>92.65</v>
      </c>
      <c r="F3153" s="27">
        <v>174.05</v>
      </c>
      <c r="G3153" s="27">
        <v>141.35</v>
      </c>
      <c r="H3153" s="27">
        <v>223.95</v>
      </c>
      <c r="I3153" s="27">
        <v>119</v>
      </c>
      <c r="J3153" s="27">
        <v>74.25</v>
      </c>
      <c r="K3153" s="21"/>
    </row>
    <row r="3154" spans="1:11" x14ac:dyDescent="0.15">
      <c r="A3154" s="28">
        <v>39318</v>
      </c>
      <c r="B3154" s="27">
        <v>319.89999999999998</v>
      </c>
      <c r="C3154" s="27">
        <v>150.4</v>
      </c>
      <c r="D3154" s="27">
        <v>238.8</v>
      </c>
      <c r="E3154" s="27">
        <v>68.5</v>
      </c>
      <c r="F3154" s="27">
        <v>150.5</v>
      </c>
      <c r="G3154" s="27">
        <v>93.25</v>
      </c>
      <c r="H3154" s="27">
        <v>178.25</v>
      </c>
      <c r="I3154" s="27">
        <v>128.25</v>
      </c>
      <c r="J3154" s="27">
        <v>86.3</v>
      </c>
      <c r="K3154" s="21"/>
    </row>
    <row r="3155" spans="1:11" x14ac:dyDescent="0.15">
      <c r="A3155" s="28">
        <v>39317</v>
      </c>
      <c r="B3155" s="27">
        <v>319.89999999999998</v>
      </c>
      <c r="C3155" s="27">
        <v>150.4</v>
      </c>
      <c r="D3155" s="27">
        <v>238.8</v>
      </c>
      <c r="E3155" s="27">
        <v>60.25</v>
      </c>
      <c r="F3155" s="27">
        <v>141.25</v>
      </c>
      <c r="G3155" s="27">
        <v>93.25</v>
      </c>
      <c r="H3155" s="27">
        <v>178.25</v>
      </c>
      <c r="I3155" s="27">
        <v>128.25</v>
      </c>
      <c r="J3155" s="27">
        <v>86.3</v>
      </c>
      <c r="K3155" s="21"/>
    </row>
    <row r="3156" spans="1:11" x14ac:dyDescent="0.15">
      <c r="A3156" s="28">
        <v>39316</v>
      </c>
      <c r="B3156" s="27">
        <v>319.89999999999998</v>
      </c>
      <c r="C3156" s="27">
        <v>94.25</v>
      </c>
      <c r="D3156" s="27">
        <v>185.25</v>
      </c>
      <c r="E3156" s="27">
        <v>44.15</v>
      </c>
      <c r="F3156" s="27">
        <v>125.55</v>
      </c>
      <c r="G3156" s="27">
        <v>69.099999999999994</v>
      </c>
      <c r="H3156" s="27">
        <v>154.69999999999999</v>
      </c>
      <c r="I3156" s="27">
        <v>104.7</v>
      </c>
      <c r="J3156" s="27">
        <v>39.200000000000003</v>
      </c>
      <c r="K3156" s="21"/>
    </row>
    <row r="3157" spans="1:11" x14ac:dyDescent="0.15">
      <c r="A3157" s="28">
        <v>39315</v>
      </c>
      <c r="B3157" s="27">
        <v>394.75</v>
      </c>
      <c r="C3157" s="27">
        <v>119</v>
      </c>
      <c r="D3157" s="27">
        <v>213</v>
      </c>
      <c r="E3157" s="27">
        <v>12.35</v>
      </c>
      <c r="F3157" s="27">
        <v>96.95</v>
      </c>
      <c r="G3157" s="27">
        <v>53.4</v>
      </c>
      <c r="H3157" s="27">
        <v>141.80000000000001</v>
      </c>
      <c r="I3157" s="27">
        <v>91.8</v>
      </c>
      <c r="J3157" s="27">
        <v>32.75</v>
      </c>
      <c r="K3157" s="21"/>
    </row>
    <row r="3158" spans="1:11" x14ac:dyDescent="0.15">
      <c r="A3158" s="28">
        <v>39314</v>
      </c>
      <c r="B3158" s="27">
        <v>394.75</v>
      </c>
      <c r="C3158" s="27">
        <v>78.75</v>
      </c>
      <c r="D3158" s="27">
        <v>173.75</v>
      </c>
      <c r="E3158" s="27">
        <v>36.5</v>
      </c>
      <c r="F3158" s="27">
        <v>120.5</v>
      </c>
      <c r="G3158" s="27">
        <v>29.25</v>
      </c>
      <c r="H3158" s="27">
        <v>118.25</v>
      </c>
      <c r="I3158" s="27">
        <v>68.25</v>
      </c>
      <c r="J3158" s="27">
        <v>32.75</v>
      </c>
      <c r="K3158" s="21"/>
    </row>
    <row r="3159" spans="1:11" x14ac:dyDescent="0.15">
      <c r="A3159" s="28">
        <v>39311</v>
      </c>
      <c r="B3159" s="27">
        <v>394.75</v>
      </c>
      <c r="C3159" s="27">
        <v>87</v>
      </c>
      <c r="D3159" s="27">
        <v>183</v>
      </c>
      <c r="E3159" s="27">
        <v>44.75</v>
      </c>
      <c r="F3159" s="27">
        <v>129.75</v>
      </c>
      <c r="G3159" s="27">
        <v>21</v>
      </c>
      <c r="H3159" s="27">
        <v>109</v>
      </c>
      <c r="I3159" s="27">
        <v>68.25</v>
      </c>
      <c r="J3159" s="27">
        <v>32.75</v>
      </c>
      <c r="K3159" s="21"/>
    </row>
    <row r="3160" spans="1:11" x14ac:dyDescent="0.15">
      <c r="A3160" s="28">
        <v>39310</v>
      </c>
      <c r="B3160" s="27">
        <v>444.25</v>
      </c>
      <c r="C3160" s="27">
        <v>87</v>
      </c>
      <c r="D3160" s="27">
        <v>183</v>
      </c>
      <c r="E3160" s="27">
        <v>61.05</v>
      </c>
      <c r="F3160" s="27">
        <v>146.85</v>
      </c>
      <c r="G3160" s="27">
        <v>32.549999999999997</v>
      </c>
      <c r="H3160" s="27">
        <v>121.95</v>
      </c>
      <c r="I3160" s="27">
        <v>116.72</v>
      </c>
      <c r="J3160" s="27">
        <v>81.25</v>
      </c>
      <c r="K3160" s="21"/>
    </row>
    <row r="3161" spans="1:11" x14ac:dyDescent="0.15">
      <c r="A3161" s="28">
        <v>39309</v>
      </c>
      <c r="B3161" s="27">
        <v>444.25</v>
      </c>
      <c r="C3161" s="27">
        <v>87</v>
      </c>
      <c r="D3161" s="27">
        <v>183</v>
      </c>
      <c r="E3161" s="27">
        <v>61.05</v>
      </c>
      <c r="F3161" s="27">
        <v>146.85</v>
      </c>
      <c r="G3161" s="27">
        <v>39.15</v>
      </c>
      <c r="H3161" s="27">
        <v>129.35</v>
      </c>
      <c r="I3161" s="27">
        <v>116.72</v>
      </c>
      <c r="J3161" s="27">
        <v>90.5</v>
      </c>
      <c r="K3161" s="21"/>
    </row>
    <row r="3162" spans="1:11" x14ac:dyDescent="0.15">
      <c r="A3162" s="28">
        <v>39308</v>
      </c>
      <c r="B3162" s="27">
        <v>444.25</v>
      </c>
      <c r="C3162" s="27">
        <v>144.75</v>
      </c>
      <c r="D3162" s="27">
        <v>397.75</v>
      </c>
      <c r="E3162" s="27">
        <v>61.05</v>
      </c>
      <c r="F3162" s="27">
        <v>266.85000000000002</v>
      </c>
      <c r="G3162" s="27">
        <v>45.75</v>
      </c>
      <c r="H3162" s="27">
        <v>286.75</v>
      </c>
      <c r="I3162" s="27">
        <v>316.75</v>
      </c>
      <c r="J3162" s="27">
        <v>240.5</v>
      </c>
      <c r="K3162" s="21"/>
    </row>
    <row r="3163" spans="1:11" x14ac:dyDescent="0.15">
      <c r="A3163" s="28">
        <v>39307</v>
      </c>
      <c r="B3163" s="27">
        <v>404</v>
      </c>
      <c r="C3163" s="27">
        <v>144.75</v>
      </c>
      <c r="D3163" s="27">
        <v>397.75</v>
      </c>
      <c r="E3163" s="27">
        <v>4.5</v>
      </c>
      <c r="F3163" s="27">
        <v>210.5</v>
      </c>
      <c r="G3163" s="27">
        <v>-1.5</v>
      </c>
      <c r="H3163" s="27">
        <v>237.3</v>
      </c>
      <c r="I3163" s="27">
        <v>244.7</v>
      </c>
      <c r="J3163" s="27">
        <v>192</v>
      </c>
      <c r="K3163" s="21"/>
    </row>
    <row r="3164" spans="1:11" x14ac:dyDescent="0.15">
      <c r="A3164" s="28">
        <v>39304</v>
      </c>
      <c r="B3164" s="27">
        <v>539.6</v>
      </c>
      <c r="C3164" s="27">
        <v>210.85</v>
      </c>
      <c r="D3164" s="27">
        <v>279.45</v>
      </c>
      <c r="E3164" s="27">
        <v>148.15</v>
      </c>
      <c r="F3164" s="27">
        <v>155.55000000000001</v>
      </c>
      <c r="G3164" s="27">
        <v>169</v>
      </c>
      <c r="H3164" s="27">
        <v>229</v>
      </c>
      <c r="I3164" s="27">
        <v>229</v>
      </c>
      <c r="J3164" s="27">
        <v>113.5</v>
      </c>
      <c r="K3164" s="21"/>
    </row>
    <row r="3165" spans="1:11" x14ac:dyDescent="0.15">
      <c r="A3165" s="28">
        <v>39303</v>
      </c>
      <c r="B3165" s="27">
        <v>539.6</v>
      </c>
      <c r="C3165" s="27">
        <v>186.1</v>
      </c>
      <c r="D3165" s="27">
        <v>251.7</v>
      </c>
      <c r="E3165" s="27">
        <v>148.15</v>
      </c>
      <c r="F3165" s="27">
        <v>155.55000000000001</v>
      </c>
      <c r="G3165" s="27">
        <v>169</v>
      </c>
      <c r="H3165" s="27">
        <v>229</v>
      </c>
      <c r="I3165" s="27">
        <v>229</v>
      </c>
      <c r="J3165" s="27">
        <v>113.5</v>
      </c>
      <c r="K3165" s="21"/>
    </row>
    <row r="3166" spans="1:11" x14ac:dyDescent="0.15">
      <c r="A3166" s="28">
        <v>39302</v>
      </c>
      <c r="B3166" s="27">
        <v>443</v>
      </c>
      <c r="C3166" s="27">
        <v>178.25</v>
      </c>
      <c r="D3166" s="27">
        <v>245.25</v>
      </c>
      <c r="E3166" s="27">
        <v>67.25</v>
      </c>
      <c r="F3166" s="27">
        <v>74.25</v>
      </c>
      <c r="G3166" s="27">
        <v>47.25</v>
      </c>
      <c r="H3166" s="27">
        <v>104.25</v>
      </c>
      <c r="I3166" s="27">
        <v>113.5</v>
      </c>
      <c r="J3166" s="27">
        <v>88.55</v>
      </c>
      <c r="K3166" s="21"/>
    </row>
    <row r="3167" spans="1:11" x14ac:dyDescent="0.15">
      <c r="A3167" s="28">
        <v>39301</v>
      </c>
      <c r="B3167" s="27">
        <v>443</v>
      </c>
      <c r="C3167" s="27">
        <v>138</v>
      </c>
      <c r="D3167" s="27">
        <v>206</v>
      </c>
      <c r="E3167" s="27">
        <v>2.85</v>
      </c>
      <c r="F3167" s="27">
        <v>11.45</v>
      </c>
      <c r="G3167" s="27">
        <v>7</v>
      </c>
      <c r="H3167" s="27">
        <v>65</v>
      </c>
      <c r="I3167" s="27">
        <v>50.7</v>
      </c>
      <c r="J3167" s="27">
        <v>35</v>
      </c>
      <c r="K3167" s="21"/>
    </row>
    <row r="3168" spans="1:11" x14ac:dyDescent="0.15">
      <c r="A3168" s="28">
        <v>39300</v>
      </c>
      <c r="B3168" s="27">
        <v>443</v>
      </c>
      <c r="C3168" s="27">
        <v>97.75</v>
      </c>
      <c r="D3168" s="27">
        <v>166.75</v>
      </c>
      <c r="E3168" s="27">
        <v>11.1</v>
      </c>
      <c r="F3168" s="27">
        <v>20.7</v>
      </c>
      <c r="G3168" s="27">
        <v>23.5</v>
      </c>
      <c r="H3168" s="27">
        <v>83.5</v>
      </c>
      <c r="I3168" s="27">
        <v>87.7</v>
      </c>
      <c r="J3168" s="27">
        <v>44.25</v>
      </c>
      <c r="K3168" s="21"/>
    </row>
    <row r="3169" spans="1:11" x14ac:dyDescent="0.15">
      <c r="A3169" s="28">
        <v>39297</v>
      </c>
      <c r="B3169" s="27">
        <v>478.6</v>
      </c>
      <c r="C3169" s="27">
        <v>214.25</v>
      </c>
      <c r="D3169" s="27">
        <v>255.25</v>
      </c>
      <c r="E3169" s="27">
        <v>103.45</v>
      </c>
      <c r="F3169" s="27">
        <v>115.65</v>
      </c>
      <c r="G3169" s="27">
        <v>124.1</v>
      </c>
      <c r="H3169" s="27">
        <v>157.69999999999999</v>
      </c>
      <c r="I3169" s="27">
        <v>101.25</v>
      </c>
      <c r="J3169" s="27">
        <v>105</v>
      </c>
      <c r="K3169" s="21"/>
    </row>
    <row r="3170" spans="1:11" x14ac:dyDescent="0.15">
      <c r="A3170" s="28">
        <v>39296</v>
      </c>
      <c r="B3170" s="27">
        <v>598.6</v>
      </c>
      <c r="C3170" s="27">
        <v>337.75</v>
      </c>
      <c r="D3170" s="27">
        <v>256.75</v>
      </c>
      <c r="E3170" s="27">
        <v>223.45</v>
      </c>
      <c r="F3170" s="27">
        <v>135.65</v>
      </c>
      <c r="G3170" s="27">
        <v>244.1</v>
      </c>
      <c r="H3170" s="27">
        <v>177.7</v>
      </c>
      <c r="I3170" s="27">
        <v>121.25</v>
      </c>
      <c r="J3170" s="27">
        <v>143.5</v>
      </c>
      <c r="K3170" s="21"/>
    </row>
    <row r="3171" spans="1:11" x14ac:dyDescent="0.15">
      <c r="A3171" s="28">
        <v>39295</v>
      </c>
      <c r="B3171" s="27">
        <v>598.6</v>
      </c>
      <c r="C3171" s="27">
        <v>337.75</v>
      </c>
      <c r="D3171" s="27">
        <v>256.75</v>
      </c>
      <c r="E3171" s="27">
        <v>223.45</v>
      </c>
      <c r="F3171" s="27">
        <v>135.65</v>
      </c>
      <c r="G3171" s="27">
        <v>244.1</v>
      </c>
      <c r="H3171" s="27">
        <v>177.7</v>
      </c>
      <c r="I3171" s="27">
        <v>130.5</v>
      </c>
      <c r="J3171" s="27">
        <v>143.5</v>
      </c>
      <c r="K3171" s="21"/>
    </row>
    <row r="3172" spans="1:11" x14ac:dyDescent="0.15">
      <c r="A3172" s="28">
        <v>39294</v>
      </c>
      <c r="B3172" s="27">
        <v>353.1</v>
      </c>
      <c r="C3172" s="27">
        <v>288.85000000000002</v>
      </c>
      <c r="D3172" s="27">
        <v>205.45</v>
      </c>
      <c r="E3172" s="27">
        <v>206.95</v>
      </c>
      <c r="F3172" s="27">
        <v>117.15</v>
      </c>
      <c r="G3172" s="27">
        <v>228</v>
      </c>
      <c r="H3172" s="27">
        <v>162</v>
      </c>
      <c r="I3172" s="27">
        <v>96.3</v>
      </c>
      <c r="J3172" s="27">
        <v>104.25</v>
      </c>
      <c r="K3172" s="21"/>
    </row>
    <row r="3173" spans="1:11" x14ac:dyDescent="0.15">
      <c r="A3173" s="28">
        <v>39293</v>
      </c>
      <c r="B3173" s="27">
        <v>303.60000000000002</v>
      </c>
      <c r="C3173" s="27">
        <v>239.75</v>
      </c>
      <c r="D3173" s="27">
        <v>152.75200000000001</v>
      </c>
      <c r="E3173" s="27">
        <v>190.45</v>
      </c>
      <c r="F3173" s="27">
        <v>98.65</v>
      </c>
      <c r="G3173" s="27">
        <v>195.2</v>
      </c>
      <c r="H3173" s="27">
        <v>126.4</v>
      </c>
      <c r="I3173" s="27">
        <v>37.15</v>
      </c>
      <c r="J3173" s="27">
        <v>33.049999999999997</v>
      </c>
      <c r="K3173" s="21"/>
    </row>
    <row r="3174" spans="1:11" x14ac:dyDescent="0.15">
      <c r="A3174" s="28">
        <v>39290</v>
      </c>
      <c r="B3174" s="27">
        <v>237.6</v>
      </c>
      <c r="C3174" s="27">
        <v>158.05000000000001</v>
      </c>
      <c r="D3174" s="27">
        <v>65.849999999999994</v>
      </c>
      <c r="E3174" s="27">
        <v>157.65</v>
      </c>
      <c r="F3174" s="27">
        <v>63.05</v>
      </c>
      <c r="G3174" s="27">
        <v>121.75</v>
      </c>
      <c r="H3174" s="27">
        <v>48.75</v>
      </c>
      <c r="I3174" s="27">
        <v>-24.8</v>
      </c>
      <c r="J3174" s="27">
        <v>-19.649999999999999</v>
      </c>
      <c r="K3174" s="21"/>
    </row>
    <row r="3175" spans="1:11" x14ac:dyDescent="0.15">
      <c r="A3175" s="28">
        <v>39289</v>
      </c>
      <c r="B3175" s="27">
        <v>221.5</v>
      </c>
      <c r="C3175" s="27">
        <v>166.1</v>
      </c>
      <c r="D3175" s="27">
        <v>73.7</v>
      </c>
      <c r="E3175" s="27">
        <v>149.4</v>
      </c>
      <c r="F3175" s="27">
        <v>53.8</v>
      </c>
      <c r="G3175" s="27">
        <v>97.6</v>
      </c>
      <c r="H3175" s="27">
        <v>25.2</v>
      </c>
      <c r="I3175" s="27">
        <v>-24.8</v>
      </c>
      <c r="J3175" s="27">
        <v>-28.9</v>
      </c>
      <c r="K3175" s="21"/>
    </row>
    <row r="3176" spans="1:11" x14ac:dyDescent="0.15">
      <c r="A3176" s="28">
        <v>39288</v>
      </c>
      <c r="B3176" s="27">
        <v>221.5</v>
      </c>
      <c r="C3176" s="27">
        <v>150</v>
      </c>
      <c r="D3176" s="27">
        <v>58</v>
      </c>
      <c r="E3176" s="27">
        <v>125.05</v>
      </c>
      <c r="F3176" s="27">
        <v>28.85</v>
      </c>
      <c r="G3176" s="27">
        <v>68.3</v>
      </c>
      <c r="H3176" s="27">
        <v>-5.3</v>
      </c>
      <c r="I3176" s="27">
        <v>-40.5</v>
      </c>
      <c r="J3176" s="27">
        <v>-36.75</v>
      </c>
      <c r="K3176" s="21"/>
    </row>
    <row r="3177" spans="1:11" x14ac:dyDescent="0.15">
      <c r="A3177" s="28">
        <v>39287</v>
      </c>
      <c r="B3177" s="27">
        <v>213.45</v>
      </c>
      <c r="C3177" s="27">
        <v>150</v>
      </c>
      <c r="D3177" s="27">
        <v>58</v>
      </c>
      <c r="E3177" s="27">
        <v>125.05</v>
      </c>
      <c r="F3177" s="27">
        <v>28.85</v>
      </c>
      <c r="G3177" s="27">
        <v>89.15</v>
      </c>
      <c r="H3177" s="27">
        <v>14.55</v>
      </c>
      <c r="I3177" s="27">
        <v>-24.8</v>
      </c>
      <c r="J3177" s="27">
        <v>-13.2</v>
      </c>
      <c r="K3177" s="21"/>
    </row>
    <row r="3178" spans="1:11" x14ac:dyDescent="0.15">
      <c r="A3178" s="28">
        <v>39286</v>
      </c>
      <c r="B3178" s="27">
        <v>188.7</v>
      </c>
      <c r="C3178" s="27">
        <v>136.80000000000001</v>
      </c>
      <c r="D3178" s="27">
        <v>-46.8</v>
      </c>
      <c r="E3178" s="27">
        <v>141.15</v>
      </c>
      <c r="F3178" s="27">
        <v>-45.45</v>
      </c>
      <c r="G3178" s="27">
        <v>-137.65</v>
      </c>
      <c r="H3178" s="27">
        <v>-26.95</v>
      </c>
      <c r="I3178" s="27">
        <v>-67.7</v>
      </c>
      <c r="J3178" s="27">
        <v>-63.95</v>
      </c>
      <c r="K3178" s="21"/>
    </row>
    <row r="3179" spans="1:11" x14ac:dyDescent="0.15">
      <c r="A3179" s="28">
        <v>39283</v>
      </c>
      <c r="B3179" s="27">
        <v>188.7</v>
      </c>
      <c r="C3179" s="27">
        <v>112.65</v>
      </c>
      <c r="D3179" s="27">
        <v>-70.349999999999994</v>
      </c>
      <c r="E3179" s="27">
        <v>141.15</v>
      </c>
      <c r="F3179" s="27">
        <v>-45.45</v>
      </c>
      <c r="G3179" s="27">
        <v>145.9</v>
      </c>
      <c r="H3179" s="27">
        <v>-17.7</v>
      </c>
      <c r="I3179" s="27">
        <v>-67.7</v>
      </c>
      <c r="J3179" s="27">
        <v>-63.95</v>
      </c>
      <c r="K3179" s="21"/>
    </row>
    <row r="3180" spans="1:11" x14ac:dyDescent="0.15">
      <c r="A3180" s="28">
        <v>39282</v>
      </c>
      <c r="B3180" s="27">
        <v>188.7</v>
      </c>
      <c r="C3180" s="27">
        <v>109.35</v>
      </c>
      <c r="D3180" s="27">
        <v>-74.05</v>
      </c>
      <c r="E3180" s="27">
        <v>157.25</v>
      </c>
      <c r="F3180" s="27">
        <v>-29.75</v>
      </c>
      <c r="G3180" s="27">
        <v>145.9</v>
      </c>
      <c r="H3180" s="27">
        <v>-17.7</v>
      </c>
      <c r="I3180" s="27">
        <v>-52</v>
      </c>
      <c r="J3180" s="27">
        <v>-48.25</v>
      </c>
      <c r="K3180" s="21"/>
    </row>
    <row r="3181" spans="1:11" x14ac:dyDescent="0.15">
      <c r="A3181" s="28">
        <v>39281</v>
      </c>
      <c r="B3181" s="27">
        <v>188.7</v>
      </c>
      <c r="C3181" s="27">
        <v>101.1</v>
      </c>
      <c r="D3181" s="27">
        <v>-83.3</v>
      </c>
      <c r="E3181" s="27">
        <v>168.8</v>
      </c>
      <c r="F3181" s="27">
        <v>-16.8</v>
      </c>
      <c r="G3181" s="27">
        <v>139.30000000000001</v>
      </c>
      <c r="H3181" s="27">
        <v>-25.1</v>
      </c>
      <c r="I3181" s="27">
        <v>-76.95</v>
      </c>
      <c r="J3181" s="27">
        <v>-48.25</v>
      </c>
      <c r="K3181" s="21"/>
    </row>
    <row r="3182" spans="1:11" x14ac:dyDescent="0.15">
      <c r="A3182" s="28">
        <v>39280</v>
      </c>
      <c r="B3182" s="27">
        <v>196.75</v>
      </c>
      <c r="C3182" s="27">
        <v>106.05</v>
      </c>
      <c r="D3182" s="27">
        <v>-127.75</v>
      </c>
      <c r="E3182" s="27">
        <v>209.05</v>
      </c>
      <c r="F3182" s="27">
        <v>-27.55</v>
      </c>
      <c r="G3182" s="27">
        <v>139.30000000000001</v>
      </c>
      <c r="H3182" s="27">
        <v>-75.099999999999994</v>
      </c>
      <c r="I3182" s="27">
        <v>-72</v>
      </c>
      <c r="J3182" s="27">
        <v>-59</v>
      </c>
      <c r="K3182" s="21"/>
    </row>
    <row r="3183" spans="1:11" x14ac:dyDescent="0.15">
      <c r="A3183" s="28">
        <v>39279</v>
      </c>
      <c r="B3183" s="27">
        <v>212.82</v>
      </c>
      <c r="C3183" s="27">
        <v>106.05</v>
      </c>
      <c r="D3183" s="27">
        <v>-127.75</v>
      </c>
      <c r="E3183" s="27">
        <v>221.65</v>
      </c>
      <c r="F3183" s="27">
        <v>-16.95</v>
      </c>
      <c r="G3183" s="27">
        <v>195.65</v>
      </c>
      <c r="H3183" s="27">
        <v>-20.149999999999999</v>
      </c>
      <c r="I3183" s="27">
        <v>-9.1999999999999993</v>
      </c>
      <c r="J3183" s="27">
        <v>-1.25</v>
      </c>
      <c r="K3183" s="21"/>
    </row>
    <row r="3184" spans="1:11" x14ac:dyDescent="0.15">
      <c r="A3184" s="28">
        <v>39276</v>
      </c>
      <c r="B3184" s="27">
        <v>180.25</v>
      </c>
      <c r="C3184" s="27">
        <v>97.8</v>
      </c>
      <c r="D3184" s="27">
        <v>-137</v>
      </c>
      <c r="E3184" s="27">
        <v>229.9</v>
      </c>
      <c r="F3184" s="27">
        <v>-7.7</v>
      </c>
      <c r="G3184" s="27">
        <v>202.25</v>
      </c>
      <c r="H3184" s="27">
        <v>-12.75</v>
      </c>
      <c r="I3184" s="27">
        <v>-9.1999999999999993</v>
      </c>
      <c r="J3184" s="27">
        <v>-1.25</v>
      </c>
      <c r="K3184" s="21"/>
    </row>
    <row r="3185" spans="1:11" x14ac:dyDescent="0.15">
      <c r="A3185" s="28">
        <v>39275</v>
      </c>
      <c r="B3185" s="27">
        <v>156.1</v>
      </c>
      <c r="C3185" s="27">
        <v>57.55</v>
      </c>
      <c r="D3185" s="27">
        <v>-26.25</v>
      </c>
      <c r="E3185" s="27">
        <v>100.9</v>
      </c>
      <c r="F3185" s="27">
        <v>100.9</v>
      </c>
      <c r="G3185" s="27">
        <v>129.80000000000001</v>
      </c>
      <c r="H3185" s="27">
        <v>16.600000000000001</v>
      </c>
      <c r="I3185" s="27">
        <v>33.799999999999997</v>
      </c>
      <c r="J3185" s="27">
        <v>21.75</v>
      </c>
      <c r="K3185" s="21"/>
    </row>
    <row r="3186" spans="1:11" x14ac:dyDescent="0.15">
      <c r="A3186" s="28">
        <v>39274</v>
      </c>
      <c r="B3186" s="27">
        <v>147.85</v>
      </c>
      <c r="C3186" s="27">
        <v>52.6</v>
      </c>
      <c r="D3186" s="27">
        <v>-31.8</v>
      </c>
      <c r="E3186" s="27">
        <v>52.4</v>
      </c>
      <c r="F3186" s="27">
        <v>-33.200000000000003</v>
      </c>
      <c r="G3186" s="27">
        <v>89.15</v>
      </c>
      <c r="H3186" s="27">
        <v>-25.45</v>
      </c>
      <c r="I3186" s="27">
        <v>16.7</v>
      </c>
      <c r="J3186" s="27">
        <v>-30.45</v>
      </c>
      <c r="K3186" s="21"/>
    </row>
    <row r="3187" spans="1:11" x14ac:dyDescent="0.15">
      <c r="A3187" s="28">
        <v>39273</v>
      </c>
      <c r="B3187" s="27">
        <v>147.85</v>
      </c>
      <c r="C3187" s="27">
        <v>52.6</v>
      </c>
      <c r="D3187" s="27">
        <v>-31.8</v>
      </c>
      <c r="E3187" s="27">
        <v>52.4</v>
      </c>
      <c r="F3187" s="27">
        <v>-33.200000000000003</v>
      </c>
      <c r="G3187" s="27">
        <v>40.450000000000003</v>
      </c>
      <c r="H3187" s="27">
        <v>-69.8</v>
      </c>
      <c r="I3187" s="27">
        <v>-8.25</v>
      </c>
      <c r="J3187" s="27">
        <v>-90.95</v>
      </c>
      <c r="K3187" s="21"/>
    </row>
    <row r="3188" spans="1:11" x14ac:dyDescent="0.15">
      <c r="A3188" s="28">
        <v>39272</v>
      </c>
      <c r="B3188" s="27">
        <v>147.85</v>
      </c>
      <c r="C3188" s="27">
        <v>52.6</v>
      </c>
      <c r="D3188" s="27">
        <v>-31.8</v>
      </c>
      <c r="E3188" s="27">
        <v>44.15</v>
      </c>
      <c r="F3188" s="27">
        <v>-42.45</v>
      </c>
      <c r="G3188" s="27">
        <v>40.450000000000003</v>
      </c>
      <c r="H3188" s="27">
        <v>-73.349999999999994</v>
      </c>
      <c r="I3188" s="27">
        <v>-8.25</v>
      </c>
      <c r="J3188" s="27">
        <v>-90.95</v>
      </c>
      <c r="K3188" s="21"/>
    </row>
    <row r="3189" spans="1:11" x14ac:dyDescent="0.15">
      <c r="A3189" s="28">
        <v>39269</v>
      </c>
      <c r="B3189" s="27">
        <v>47.85</v>
      </c>
      <c r="C3189" s="27">
        <v>44.35</v>
      </c>
      <c r="D3189" s="27">
        <v>-41.05</v>
      </c>
      <c r="E3189" s="27">
        <v>27.65</v>
      </c>
      <c r="F3189" s="27">
        <v>-60.95</v>
      </c>
      <c r="G3189" s="27">
        <v>32.200000000000003</v>
      </c>
      <c r="H3189" s="27">
        <v>-84.6</v>
      </c>
      <c r="I3189" s="27">
        <v>-41.05</v>
      </c>
      <c r="J3189" s="27">
        <v>-109.45</v>
      </c>
      <c r="K3189" s="21"/>
    </row>
    <row r="3190" spans="1:11" x14ac:dyDescent="0.15">
      <c r="A3190" s="28">
        <v>39268</v>
      </c>
      <c r="B3190" s="27">
        <v>47.85</v>
      </c>
      <c r="C3190" s="27">
        <v>44.35</v>
      </c>
      <c r="D3190" s="27">
        <v>-41.05</v>
      </c>
      <c r="E3190" s="27">
        <v>27.65</v>
      </c>
      <c r="F3190" s="27">
        <v>-60.95</v>
      </c>
      <c r="G3190" s="27">
        <v>16.100000000000001</v>
      </c>
      <c r="H3190" s="27">
        <v>-100.3</v>
      </c>
      <c r="I3190" s="27">
        <v>-61.05</v>
      </c>
      <c r="J3190" s="27">
        <v>-129.44999999999999</v>
      </c>
      <c r="K3190" s="21"/>
    </row>
    <row r="3191" spans="1:11" x14ac:dyDescent="0.15">
      <c r="A3191" s="28">
        <v>39267</v>
      </c>
      <c r="B3191" s="27">
        <v>47.85</v>
      </c>
      <c r="C3191" s="27">
        <v>84.6</v>
      </c>
      <c r="D3191" s="27">
        <v>-1.8</v>
      </c>
      <c r="E3191" s="27">
        <v>92.25</v>
      </c>
      <c r="F3191" s="27">
        <v>3.25</v>
      </c>
      <c r="G3191" s="27">
        <v>72.650000000000006</v>
      </c>
      <c r="H3191" s="27">
        <v>6.05</v>
      </c>
      <c r="I3191" s="27">
        <v>-51.8</v>
      </c>
      <c r="J3191" s="27">
        <v>-163.75</v>
      </c>
      <c r="K3191" s="21"/>
    </row>
    <row r="3192" spans="1:11" x14ac:dyDescent="0.15">
      <c r="A3192" s="28">
        <v>39266</v>
      </c>
      <c r="B3192" s="27">
        <v>47.85</v>
      </c>
      <c r="C3192" s="27">
        <v>84.6</v>
      </c>
      <c r="D3192" s="27">
        <v>-1.8</v>
      </c>
      <c r="E3192" s="27">
        <v>92.25</v>
      </c>
      <c r="F3192" s="27">
        <v>3.25</v>
      </c>
      <c r="G3192" s="27">
        <v>72.650000000000006</v>
      </c>
      <c r="H3192" s="27">
        <v>6.05</v>
      </c>
      <c r="I3192" s="27">
        <v>-51.8</v>
      </c>
      <c r="J3192" s="27">
        <v>-163.75</v>
      </c>
      <c r="K3192" s="21"/>
    </row>
    <row r="3193" spans="1:11" x14ac:dyDescent="0.15">
      <c r="A3193" s="28">
        <v>39265</v>
      </c>
      <c r="B3193" s="27">
        <v>47.85</v>
      </c>
      <c r="C3193" s="27">
        <v>28.05</v>
      </c>
      <c r="D3193" s="27">
        <v>-58.15</v>
      </c>
      <c r="E3193" s="27">
        <v>43.75</v>
      </c>
      <c r="F3193" s="27">
        <v>-45.25</v>
      </c>
      <c r="G3193" s="27">
        <v>31.6</v>
      </c>
      <c r="H3193" s="27">
        <v>-38.799999999999997</v>
      </c>
      <c r="I3193" s="27">
        <v>-88.8</v>
      </c>
      <c r="J3193" s="27">
        <v>-173</v>
      </c>
      <c r="K3193" s="21"/>
    </row>
    <row r="3194" spans="1:11" x14ac:dyDescent="0.15">
      <c r="A3194" s="28">
        <v>39262</v>
      </c>
      <c r="B3194" s="27">
        <v>-8.5</v>
      </c>
      <c r="C3194" s="27">
        <v>-20.65</v>
      </c>
      <c r="D3194" s="27">
        <v>-108.05</v>
      </c>
      <c r="E3194" s="27">
        <v>-69.349999999999994</v>
      </c>
      <c r="F3194" s="27">
        <v>-157.94999999999999</v>
      </c>
      <c r="G3194" s="27">
        <v>-105.85</v>
      </c>
      <c r="H3194" s="27">
        <v>-176.45</v>
      </c>
      <c r="I3194" s="27">
        <v>-218.6</v>
      </c>
      <c r="J3194" s="27">
        <v>-310.64999999999998</v>
      </c>
      <c r="K3194" s="21"/>
    </row>
    <row r="3195" spans="1:11" x14ac:dyDescent="0.15">
      <c r="A3195" s="28">
        <v>39261</v>
      </c>
      <c r="B3195" s="27">
        <v>-8.5</v>
      </c>
      <c r="C3195" s="27">
        <v>-4.1500000000000004</v>
      </c>
      <c r="D3195" s="27">
        <v>-89.55</v>
      </c>
      <c r="E3195" s="27">
        <v>-69.349999999999994</v>
      </c>
      <c r="F3195" s="27">
        <v>-157.94999999999999</v>
      </c>
      <c r="G3195" s="27">
        <v>-114.1</v>
      </c>
      <c r="H3195" s="27">
        <v>-185.7</v>
      </c>
      <c r="I3195" s="27">
        <v>-234.3</v>
      </c>
      <c r="J3195" s="27">
        <v>-292.14999999999998</v>
      </c>
      <c r="K3195" s="21"/>
    </row>
    <row r="3196" spans="1:11" x14ac:dyDescent="0.15">
      <c r="A3196" s="28">
        <v>39260</v>
      </c>
      <c r="B3196" s="27">
        <v>-8.5</v>
      </c>
      <c r="C3196" s="27">
        <v>-4.1500000000000004</v>
      </c>
      <c r="D3196" s="27">
        <v>-89.55</v>
      </c>
      <c r="E3196" s="27">
        <v>-61.1</v>
      </c>
      <c r="F3196" s="27">
        <v>-148.69999999999999</v>
      </c>
      <c r="G3196" s="27">
        <v>-105.85</v>
      </c>
      <c r="H3196" s="27">
        <v>-176.45</v>
      </c>
      <c r="I3196" s="27">
        <v>-225.05</v>
      </c>
      <c r="J3196" s="27">
        <v>-282.89999999999998</v>
      </c>
      <c r="K3196" s="21"/>
    </row>
    <row r="3197" spans="1:11" x14ac:dyDescent="0.15">
      <c r="A3197" s="28">
        <v>39259</v>
      </c>
      <c r="B3197" s="27">
        <v>8</v>
      </c>
      <c r="C3197" s="27">
        <v>-4.1500000000000004</v>
      </c>
      <c r="D3197" s="27">
        <v>-89.55</v>
      </c>
      <c r="E3197" s="27">
        <v>-61.5</v>
      </c>
      <c r="F3197" s="27">
        <v>-151.5</v>
      </c>
      <c r="G3197" s="27">
        <v>-89.75</v>
      </c>
      <c r="H3197" s="27">
        <v>-160.75</v>
      </c>
      <c r="I3197" s="27">
        <v>-209.35</v>
      </c>
      <c r="J3197" s="27">
        <v>-275.05</v>
      </c>
      <c r="K3197" s="21"/>
    </row>
    <row r="3198" spans="1:11" x14ac:dyDescent="0.15">
      <c r="A3198" s="28">
        <v>39258</v>
      </c>
      <c r="B3198" s="27">
        <v>24.5</v>
      </c>
      <c r="C3198" s="27">
        <v>4.0999999999999996</v>
      </c>
      <c r="D3198" s="27">
        <v>-80.3</v>
      </c>
      <c r="E3198" s="27">
        <v>-69.349999999999994</v>
      </c>
      <c r="F3198" s="27">
        <v>-157.94999999999999</v>
      </c>
      <c r="G3198" s="27">
        <v>-97.6</v>
      </c>
      <c r="H3198" s="27">
        <v>-167.2</v>
      </c>
      <c r="I3198" s="27">
        <v>-223.65</v>
      </c>
      <c r="J3198" s="27">
        <v>-257.95</v>
      </c>
      <c r="K3198" s="21"/>
    </row>
    <row r="3199" spans="1:11" x14ac:dyDescent="0.15">
      <c r="A3199" s="28">
        <v>39255</v>
      </c>
      <c r="B3199" s="27">
        <v>24.5</v>
      </c>
      <c r="C3199" s="27">
        <v>20.2</v>
      </c>
      <c r="D3199" s="27">
        <v>-64.599999999999994</v>
      </c>
      <c r="E3199" s="27">
        <v>-36.950000000000003</v>
      </c>
      <c r="F3199" s="27">
        <v>-125.15</v>
      </c>
      <c r="G3199" s="27">
        <v>-65</v>
      </c>
      <c r="H3199" s="27">
        <v>-133</v>
      </c>
      <c r="I3199" s="27">
        <v>-175.15</v>
      </c>
      <c r="J3199" s="27">
        <v>-240.85</v>
      </c>
      <c r="K3199" s="21"/>
    </row>
    <row r="3200" spans="1:11" x14ac:dyDescent="0.15">
      <c r="A3200" s="28">
        <v>39254</v>
      </c>
      <c r="B3200" s="27">
        <v>24.5</v>
      </c>
      <c r="C3200" s="27">
        <v>36.700000000000003</v>
      </c>
      <c r="D3200" s="27">
        <v>-46.1</v>
      </c>
      <c r="E3200" s="27">
        <v>-4.55</v>
      </c>
      <c r="F3200" s="27">
        <v>-92.35</v>
      </c>
      <c r="G3200" s="27">
        <v>-24.55</v>
      </c>
      <c r="H3200" s="27">
        <v>-92.35</v>
      </c>
      <c r="I3200" s="27">
        <v>-133.1</v>
      </c>
      <c r="J3200" s="27">
        <v>-233</v>
      </c>
      <c r="K3200" s="21"/>
    </row>
    <row r="3201" spans="1:11" x14ac:dyDescent="0.15">
      <c r="A3201" s="28">
        <v>39253</v>
      </c>
      <c r="B3201" s="27">
        <v>32.75</v>
      </c>
      <c r="C3201" s="27">
        <v>20.6</v>
      </c>
      <c r="D3201" s="27">
        <v>-61.8</v>
      </c>
      <c r="E3201" s="27">
        <v>-4.3499999999999996</v>
      </c>
      <c r="F3201" s="27">
        <v>-90.95</v>
      </c>
      <c r="G3201" s="27">
        <v>-24.55</v>
      </c>
      <c r="H3201" s="27">
        <v>-92.35</v>
      </c>
      <c r="I3201" s="27">
        <v>-133.1</v>
      </c>
      <c r="J3201" s="27">
        <v>-215.9</v>
      </c>
      <c r="K3201" s="21"/>
    </row>
    <row r="3202" spans="1:11" x14ac:dyDescent="0.15">
      <c r="A3202" s="28">
        <v>39252</v>
      </c>
      <c r="B3202" s="27">
        <v>32.75</v>
      </c>
      <c r="C3202" s="27">
        <v>52.8</v>
      </c>
      <c r="D3202" s="27">
        <v>-30.4</v>
      </c>
      <c r="E3202" s="27">
        <v>11.75</v>
      </c>
      <c r="F3202" s="27">
        <v>-75.25</v>
      </c>
      <c r="G3202" s="27">
        <v>15.9</v>
      </c>
      <c r="H3202" s="27">
        <v>-51.7</v>
      </c>
      <c r="I3202" s="27">
        <v>-101.7</v>
      </c>
      <c r="J3202" s="27">
        <v>-200.2</v>
      </c>
      <c r="K3202" s="21"/>
    </row>
    <row r="3203" spans="1:11" x14ac:dyDescent="0.15">
      <c r="A3203" s="28">
        <v>39251</v>
      </c>
      <c r="B3203" s="27">
        <v>72.75</v>
      </c>
      <c r="C3203" s="27">
        <v>52.8</v>
      </c>
      <c r="D3203" s="27">
        <v>-30.4</v>
      </c>
      <c r="E3203" s="27">
        <v>11.75</v>
      </c>
      <c r="F3203" s="27">
        <v>-75.25</v>
      </c>
      <c r="G3203" s="27">
        <v>15.9</v>
      </c>
      <c r="H3203" s="27">
        <v>-51.7</v>
      </c>
      <c r="I3203" s="27">
        <v>-101.7</v>
      </c>
      <c r="J3203" s="27">
        <v>-200.2</v>
      </c>
      <c r="K3203" s="21"/>
    </row>
    <row r="3204" spans="1:11" x14ac:dyDescent="0.15">
      <c r="A3204" s="28">
        <v>39248</v>
      </c>
      <c r="B3204" s="27">
        <v>72.75</v>
      </c>
      <c r="C3204" s="27">
        <v>61.45</v>
      </c>
      <c r="D3204" s="27">
        <v>31.65</v>
      </c>
      <c r="E3204" s="27">
        <v>-20.45</v>
      </c>
      <c r="F3204" s="27">
        <v>-56.65</v>
      </c>
      <c r="G3204" s="27">
        <v>-65</v>
      </c>
      <c r="H3204" s="27">
        <v>-83</v>
      </c>
      <c r="I3204" s="27">
        <v>-113.75</v>
      </c>
      <c r="J3204" s="27">
        <v>-121.6</v>
      </c>
      <c r="K3204" s="21"/>
    </row>
    <row r="3205" spans="1:11" x14ac:dyDescent="0.15">
      <c r="A3205" s="28">
        <v>39247</v>
      </c>
      <c r="B3205" s="27">
        <v>72.75</v>
      </c>
      <c r="C3205" s="27">
        <v>61.45</v>
      </c>
      <c r="D3205" s="27">
        <v>31.65</v>
      </c>
      <c r="E3205" s="27">
        <v>-20.45</v>
      </c>
      <c r="F3205" s="27">
        <v>-56.65</v>
      </c>
      <c r="G3205" s="27">
        <v>-48.7</v>
      </c>
      <c r="H3205" s="27">
        <v>-65.900000000000006</v>
      </c>
      <c r="I3205" s="27">
        <v>-104.5</v>
      </c>
      <c r="J3205" s="27">
        <v>-104.5</v>
      </c>
      <c r="K3205" s="21"/>
    </row>
    <row r="3206" spans="1:11" x14ac:dyDescent="0.15">
      <c r="A3206" s="28">
        <v>39246</v>
      </c>
      <c r="B3206" s="27">
        <v>97.1</v>
      </c>
      <c r="C3206" s="27">
        <v>69.7</v>
      </c>
      <c r="D3206" s="27">
        <v>-9.1</v>
      </c>
      <c r="E3206" s="27">
        <v>-3.95</v>
      </c>
      <c r="F3206" s="27">
        <v>-88.15</v>
      </c>
      <c r="G3206" s="27">
        <v>-32.200000000000003</v>
      </c>
      <c r="H3206" s="27">
        <v>-97.4</v>
      </c>
      <c r="I3206" s="27">
        <v>-97.4</v>
      </c>
      <c r="J3206" s="27">
        <v>-97.4</v>
      </c>
      <c r="K3206" s="21"/>
    </row>
    <row r="3207" spans="1:11" x14ac:dyDescent="0.15">
      <c r="A3207" s="28">
        <v>39245</v>
      </c>
      <c r="B3207" s="27">
        <v>105.35</v>
      </c>
      <c r="C3207" s="27">
        <v>69.7</v>
      </c>
      <c r="D3207" s="27">
        <v>-9.1</v>
      </c>
      <c r="E3207" s="27">
        <v>28.25</v>
      </c>
      <c r="F3207" s="27">
        <v>-56.75</v>
      </c>
      <c r="G3207" s="27">
        <v>-16.100000000000001</v>
      </c>
      <c r="H3207" s="27">
        <v>-81.7</v>
      </c>
      <c r="I3207" s="27">
        <v>-80.3</v>
      </c>
      <c r="J3207" s="27">
        <v>-80.3</v>
      </c>
      <c r="K3207" s="21"/>
    </row>
    <row r="3208" spans="1:11" x14ac:dyDescent="0.15">
      <c r="A3208" s="28">
        <v>39244</v>
      </c>
      <c r="B3208" s="27">
        <v>121.85</v>
      </c>
      <c r="C3208" s="27">
        <v>77.95</v>
      </c>
      <c r="D3208" s="27">
        <v>0.15</v>
      </c>
      <c r="E3208" s="27">
        <v>36.5</v>
      </c>
      <c r="F3208" s="27">
        <v>-47.5</v>
      </c>
      <c r="G3208" s="27">
        <v>-15.9</v>
      </c>
      <c r="H3208" s="27">
        <v>-80.3</v>
      </c>
      <c r="I3208" s="27">
        <v>-71.05</v>
      </c>
      <c r="J3208" s="27">
        <v>-71.05</v>
      </c>
      <c r="K3208" s="21"/>
    </row>
    <row r="3209" spans="1:11" x14ac:dyDescent="0.15">
      <c r="A3209" s="28">
        <v>39241</v>
      </c>
      <c r="B3209" s="27">
        <v>174.25</v>
      </c>
      <c r="C3209" s="27">
        <v>77.95</v>
      </c>
      <c r="D3209" s="27">
        <v>0.15</v>
      </c>
      <c r="E3209" s="27">
        <v>44.75</v>
      </c>
      <c r="F3209" s="27">
        <v>-38.25</v>
      </c>
      <c r="G3209" s="27">
        <v>-23.75</v>
      </c>
      <c r="H3209" s="27">
        <v>-86.75</v>
      </c>
      <c r="I3209" s="27">
        <v>-71.05</v>
      </c>
      <c r="J3209" s="27">
        <v>-71.05</v>
      </c>
      <c r="K3209" s="21"/>
    </row>
    <row r="3210" spans="1:11" x14ac:dyDescent="0.15">
      <c r="A3210" s="28">
        <v>39240</v>
      </c>
      <c r="B3210" s="27">
        <v>174.25</v>
      </c>
      <c r="C3210" s="27">
        <v>77.95</v>
      </c>
      <c r="D3210" s="27">
        <v>0.15</v>
      </c>
      <c r="E3210" s="27">
        <v>44.75</v>
      </c>
      <c r="F3210" s="27">
        <v>-38.25</v>
      </c>
      <c r="G3210" s="27">
        <v>-23.75</v>
      </c>
      <c r="H3210" s="27">
        <v>-86.75</v>
      </c>
      <c r="I3210" s="27">
        <v>-71.05</v>
      </c>
      <c r="J3210" s="27">
        <v>-71.05</v>
      </c>
      <c r="K3210" s="21"/>
    </row>
    <row r="3211" spans="1:11" x14ac:dyDescent="0.15">
      <c r="A3211" s="28">
        <v>39239</v>
      </c>
      <c r="B3211" s="27">
        <v>174.25</v>
      </c>
      <c r="C3211" s="27">
        <v>77.95</v>
      </c>
      <c r="D3211" s="27">
        <v>0.15</v>
      </c>
      <c r="E3211" s="27">
        <v>44.75</v>
      </c>
      <c r="F3211" s="27">
        <v>-38.25</v>
      </c>
      <c r="G3211" s="27">
        <v>-23.75</v>
      </c>
      <c r="H3211" s="27">
        <v>-86.75</v>
      </c>
      <c r="I3211" s="27">
        <v>-71.05</v>
      </c>
      <c r="J3211" s="27">
        <v>-71.05</v>
      </c>
      <c r="K3211" s="21"/>
    </row>
    <row r="3212" spans="1:11" x14ac:dyDescent="0.15">
      <c r="A3212" s="28">
        <v>39238</v>
      </c>
      <c r="B3212" s="27">
        <v>190.35</v>
      </c>
      <c r="C3212" s="27">
        <v>45.75</v>
      </c>
      <c r="D3212" s="27">
        <v>18.75</v>
      </c>
      <c r="E3212" s="27">
        <v>12.55</v>
      </c>
      <c r="F3212" s="27">
        <v>-19.649999999999999</v>
      </c>
      <c r="G3212" s="27">
        <v>-32</v>
      </c>
      <c r="H3212" s="27">
        <v>-46</v>
      </c>
      <c r="I3212" s="27">
        <v>-36.75</v>
      </c>
      <c r="J3212" s="27">
        <v>-36.75</v>
      </c>
      <c r="K3212" s="21"/>
    </row>
    <row r="3213" spans="1:11" x14ac:dyDescent="0.15">
      <c r="A3213" s="28">
        <v>39237</v>
      </c>
      <c r="B3213" s="27">
        <v>190.35</v>
      </c>
      <c r="C3213" s="27">
        <v>54</v>
      </c>
      <c r="D3213" s="27">
        <v>28</v>
      </c>
      <c r="E3213" s="27">
        <v>20.6</v>
      </c>
      <c r="F3213" s="27">
        <v>-11.8</v>
      </c>
      <c r="G3213" s="27">
        <v>-32</v>
      </c>
      <c r="H3213" s="27">
        <v>-46</v>
      </c>
      <c r="I3213" s="27">
        <v>-27.5</v>
      </c>
      <c r="J3213" s="27">
        <v>-27.5</v>
      </c>
      <c r="K3213" s="21"/>
    </row>
    <row r="3214" spans="1:11" x14ac:dyDescent="0.15">
      <c r="A3214" s="28">
        <v>39234</v>
      </c>
      <c r="B3214" s="27">
        <v>210.35</v>
      </c>
      <c r="C3214" s="27">
        <v>70.5</v>
      </c>
      <c r="D3214" s="27">
        <v>56.5</v>
      </c>
      <c r="E3214" s="27">
        <v>37.1</v>
      </c>
      <c r="F3214" s="27">
        <v>16.7</v>
      </c>
      <c r="G3214" s="27">
        <v>-7.25</v>
      </c>
      <c r="H3214" s="27">
        <v>-8.25</v>
      </c>
      <c r="I3214" s="27">
        <v>-8.25</v>
      </c>
      <c r="J3214" s="27">
        <v>-17.5</v>
      </c>
      <c r="K3214" s="21"/>
    </row>
    <row r="3215" spans="1:11" x14ac:dyDescent="0.15">
      <c r="A3215" s="28">
        <v>39233</v>
      </c>
      <c r="B3215" s="27">
        <v>210.35</v>
      </c>
      <c r="C3215" s="27">
        <v>170.75</v>
      </c>
      <c r="D3215" s="27">
        <v>135.75</v>
      </c>
      <c r="E3215" s="27">
        <v>111.25</v>
      </c>
      <c r="F3215" s="27">
        <v>114.45</v>
      </c>
      <c r="G3215" s="27">
        <v>56.9</v>
      </c>
      <c r="H3215" s="27">
        <v>55.3</v>
      </c>
      <c r="I3215" s="27">
        <v>55.3</v>
      </c>
      <c r="J3215" s="27">
        <v>46.05</v>
      </c>
      <c r="K3215" s="21"/>
    </row>
    <row r="3216" spans="1:11" x14ac:dyDescent="0.15">
      <c r="A3216" s="28">
        <v>39232</v>
      </c>
      <c r="B3216" s="27">
        <v>210.35</v>
      </c>
      <c r="C3216" s="27">
        <v>170.75</v>
      </c>
      <c r="D3216" s="27">
        <v>135.75</v>
      </c>
      <c r="E3216" s="27">
        <v>111.25</v>
      </c>
      <c r="F3216" s="27">
        <v>114.45</v>
      </c>
      <c r="G3216" s="27">
        <v>56.9</v>
      </c>
      <c r="H3216" s="27">
        <v>55.3</v>
      </c>
      <c r="I3216" s="27">
        <v>55.3</v>
      </c>
      <c r="J3216" s="27">
        <v>46.05</v>
      </c>
      <c r="K3216" s="21"/>
    </row>
    <row r="3217" spans="1:11" x14ac:dyDescent="0.15">
      <c r="A3217" s="28">
        <v>39231</v>
      </c>
      <c r="B3217" s="27">
        <v>250.35</v>
      </c>
      <c r="C3217" s="27">
        <v>186.85</v>
      </c>
      <c r="D3217" s="27">
        <v>151.44999999999999</v>
      </c>
      <c r="E3217" s="27">
        <v>143.85</v>
      </c>
      <c r="F3217" s="27">
        <v>114.45</v>
      </c>
      <c r="G3217" s="27">
        <v>105.8</v>
      </c>
      <c r="H3217" s="27">
        <v>106.6</v>
      </c>
      <c r="I3217" s="27">
        <v>89.5</v>
      </c>
      <c r="J3217" s="27">
        <v>61.75</v>
      </c>
      <c r="K3217" s="21"/>
    </row>
    <row r="3218" spans="1:11" x14ac:dyDescent="0.15">
      <c r="A3218" s="28">
        <v>39230</v>
      </c>
      <c r="B3218" s="27">
        <v>233.85</v>
      </c>
      <c r="C3218" s="27">
        <v>144.35</v>
      </c>
      <c r="D3218" s="27">
        <v>58.95</v>
      </c>
      <c r="E3218" s="27">
        <v>160.85</v>
      </c>
      <c r="F3218" s="27">
        <v>77.45</v>
      </c>
      <c r="G3218" s="27">
        <v>121.1</v>
      </c>
      <c r="H3218" s="27">
        <v>116.7</v>
      </c>
      <c r="I3218" s="27">
        <v>107.45</v>
      </c>
      <c r="J3218" s="27">
        <v>82.5</v>
      </c>
      <c r="K3218" s="21"/>
    </row>
    <row r="3219" spans="1:11" x14ac:dyDescent="0.15">
      <c r="A3219" s="28">
        <v>39227</v>
      </c>
      <c r="B3219" s="27">
        <v>171.65</v>
      </c>
      <c r="C3219" s="27">
        <v>94.85</v>
      </c>
      <c r="D3219" s="27">
        <v>103.45</v>
      </c>
      <c r="E3219" s="27">
        <v>86.6</v>
      </c>
      <c r="F3219" s="27">
        <v>94.2</v>
      </c>
      <c r="G3219" s="27">
        <v>62.95</v>
      </c>
      <c r="H3219" s="27">
        <v>99.15</v>
      </c>
      <c r="I3219" s="27">
        <v>33.450000000000003</v>
      </c>
      <c r="J3219" s="27">
        <v>97.75</v>
      </c>
      <c r="K3219" s="21"/>
    </row>
    <row r="3220" spans="1:11" x14ac:dyDescent="0.15">
      <c r="A3220" s="28">
        <v>39226</v>
      </c>
      <c r="B3220" s="27">
        <v>155.15</v>
      </c>
      <c r="C3220" s="27">
        <v>86.6</v>
      </c>
      <c r="D3220" s="27">
        <v>94.2</v>
      </c>
      <c r="E3220" s="27">
        <v>70.099999999999994</v>
      </c>
      <c r="F3220" s="27">
        <v>75.7</v>
      </c>
      <c r="G3220" s="27">
        <v>48.1</v>
      </c>
      <c r="H3220" s="27">
        <v>82.5</v>
      </c>
      <c r="I3220" s="27">
        <v>14.95</v>
      </c>
      <c r="J3220" s="27">
        <v>60.75</v>
      </c>
      <c r="K3220" s="21"/>
    </row>
    <row r="3221" spans="1:11" x14ac:dyDescent="0.15">
      <c r="A3221" s="28">
        <v>39225</v>
      </c>
      <c r="B3221" s="27">
        <v>155.15</v>
      </c>
      <c r="C3221" s="27">
        <v>86.6</v>
      </c>
      <c r="D3221" s="27">
        <v>94.2</v>
      </c>
      <c r="E3221" s="27">
        <v>61.85</v>
      </c>
      <c r="F3221" s="27">
        <v>66.45</v>
      </c>
      <c r="G3221" s="27">
        <v>14.25</v>
      </c>
      <c r="H3221" s="27">
        <v>49.25</v>
      </c>
      <c r="I3221" s="27">
        <v>-10</v>
      </c>
      <c r="J3221" s="27">
        <v>60.75</v>
      </c>
      <c r="K3221" s="21"/>
    </row>
    <row r="3222" spans="1:11" x14ac:dyDescent="0.15">
      <c r="A3222" s="28">
        <v>39224</v>
      </c>
      <c r="B3222" s="27">
        <v>139.05000000000001</v>
      </c>
      <c r="C3222" s="27">
        <v>70.3</v>
      </c>
      <c r="D3222" s="27">
        <v>77.099999999999994</v>
      </c>
      <c r="E3222" s="27">
        <v>69.900000000000006</v>
      </c>
      <c r="F3222" s="27">
        <v>74.3</v>
      </c>
      <c r="G3222" s="27">
        <v>14.25</v>
      </c>
      <c r="H3222" s="27">
        <v>49.25</v>
      </c>
      <c r="I3222" s="27">
        <v>13.55</v>
      </c>
      <c r="J3222" s="27">
        <v>60.75</v>
      </c>
      <c r="K3222" s="21"/>
    </row>
    <row r="3223" spans="1:11" x14ac:dyDescent="0.15">
      <c r="A3223" s="28">
        <v>39223</v>
      </c>
      <c r="B3223" s="27">
        <v>139.05000000000001</v>
      </c>
      <c r="C3223" s="27">
        <v>62.05</v>
      </c>
      <c r="D3223" s="27">
        <v>67.849999999999994</v>
      </c>
      <c r="E3223" s="27">
        <v>86</v>
      </c>
      <c r="F3223" s="27">
        <v>90</v>
      </c>
      <c r="G3223" s="27">
        <v>6</v>
      </c>
      <c r="H3223" s="27">
        <v>40</v>
      </c>
      <c r="I3223" s="27">
        <v>5.7</v>
      </c>
      <c r="J3223" s="27">
        <v>60.75</v>
      </c>
      <c r="K3223" s="21"/>
    </row>
    <row r="3224" spans="1:11" x14ac:dyDescent="0.15">
      <c r="A3224" s="28">
        <v>39220</v>
      </c>
      <c r="B3224" s="27">
        <v>209.05</v>
      </c>
      <c r="C3224" s="27">
        <v>102.05</v>
      </c>
      <c r="D3224" s="27">
        <v>67.849999999999994</v>
      </c>
      <c r="E3224" s="27">
        <v>150.15</v>
      </c>
      <c r="F3224" s="27">
        <v>113.55</v>
      </c>
      <c r="G3224" s="27">
        <v>97.15</v>
      </c>
      <c r="H3224" s="27">
        <v>100.15</v>
      </c>
      <c r="I3224" s="27">
        <v>25.7</v>
      </c>
      <c r="J3224" s="27">
        <v>60.75</v>
      </c>
      <c r="K3224" s="21"/>
    </row>
    <row r="3225" spans="1:11" x14ac:dyDescent="0.15">
      <c r="A3225" s="28">
        <v>39219</v>
      </c>
      <c r="B3225" s="27">
        <v>209.05</v>
      </c>
      <c r="C3225" s="27">
        <v>102.05</v>
      </c>
      <c r="D3225" s="27">
        <v>67.849999999999994</v>
      </c>
      <c r="E3225" s="27">
        <v>150.15</v>
      </c>
      <c r="F3225" s="27">
        <v>113.55</v>
      </c>
      <c r="G3225" s="27">
        <v>105.4</v>
      </c>
      <c r="H3225" s="27">
        <v>109.4</v>
      </c>
      <c r="I3225" s="27">
        <v>25.7</v>
      </c>
      <c r="J3225" s="27">
        <v>70</v>
      </c>
      <c r="K3225" s="21"/>
    </row>
    <row r="3226" spans="1:11" x14ac:dyDescent="0.15">
      <c r="A3226" s="28">
        <v>39218</v>
      </c>
      <c r="B3226" s="27">
        <v>209.05</v>
      </c>
      <c r="C3226" s="27">
        <v>102.05</v>
      </c>
      <c r="D3226" s="27">
        <v>67.849999999999994</v>
      </c>
      <c r="E3226" s="27">
        <v>109.9</v>
      </c>
      <c r="F3226" s="27">
        <v>74.3</v>
      </c>
      <c r="G3226" s="27">
        <v>102.5</v>
      </c>
      <c r="H3226" s="27">
        <v>108.5</v>
      </c>
      <c r="I3226" s="27">
        <v>28.5</v>
      </c>
      <c r="J3226" s="27">
        <v>74.3</v>
      </c>
      <c r="K3226" s="21"/>
    </row>
    <row r="3227" spans="1:11" x14ac:dyDescent="0.15">
      <c r="A3227" s="28">
        <v>39217</v>
      </c>
      <c r="B3227" s="27">
        <v>209.05</v>
      </c>
      <c r="C3227" s="27">
        <v>93.8</v>
      </c>
      <c r="D3227" s="27">
        <v>108.6</v>
      </c>
      <c r="E3227" s="27">
        <v>109.9</v>
      </c>
      <c r="F3227" s="27">
        <v>124.3</v>
      </c>
      <c r="G3227" s="27">
        <v>86.4</v>
      </c>
      <c r="H3227" s="27">
        <v>142.80000000000001</v>
      </c>
      <c r="I3227" s="27">
        <v>112.8</v>
      </c>
      <c r="J3227" s="27">
        <v>124.3</v>
      </c>
      <c r="K3227" s="21"/>
    </row>
    <row r="3228" spans="1:11" x14ac:dyDescent="0.15">
      <c r="A3228" s="28">
        <v>39216</v>
      </c>
      <c r="B3228" s="27">
        <v>189.45</v>
      </c>
      <c r="C3228" s="27">
        <v>87.2</v>
      </c>
      <c r="D3228" s="27">
        <v>101.2</v>
      </c>
      <c r="E3228" s="27">
        <v>69.25</v>
      </c>
      <c r="F3228" s="27">
        <v>82.25</v>
      </c>
      <c r="G3228" s="27">
        <v>45.55</v>
      </c>
      <c r="H3228" s="27">
        <v>99.35</v>
      </c>
      <c r="I3228" s="27">
        <v>75.8</v>
      </c>
      <c r="J3228" s="27">
        <v>105.8</v>
      </c>
      <c r="K3228" s="21"/>
    </row>
    <row r="3229" spans="1:11" x14ac:dyDescent="0.15">
      <c r="A3229" s="28">
        <v>39213</v>
      </c>
      <c r="B3229" s="27">
        <v>181.2</v>
      </c>
      <c r="C3229" s="27">
        <v>69.05</v>
      </c>
      <c r="D3229" s="27">
        <v>120.85</v>
      </c>
      <c r="E3229" s="27">
        <v>7.55</v>
      </c>
      <c r="F3229" s="27">
        <v>58.95</v>
      </c>
      <c r="G3229" s="27">
        <v>-39.049999999999997</v>
      </c>
      <c r="H3229" s="27">
        <v>51.55</v>
      </c>
      <c r="I3229" s="27">
        <v>25.25</v>
      </c>
      <c r="J3229" s="27">
        <v>31.05</v>
      </c>
      <c r="K3229" s="21"/>
    </row>
    <row r="3230" spans="1:11" x14ac:dyDescent="0.15">
      <c r="A3230" s="28">
        <v>39212</v>
      </c>
      <c r="B3230" s="27">
        <v>156.44999999999999</v>
      </c>
      <c r="C3230" s="27">
        <v>60.8</v>
      </c>
      <c r="D3230" s="27">
        <v>111.6</v>
      </c>
      <c r="E3230" s="27">
        <v>12.5</v>
      </c>
      <c r="F3230" s="27">
        <v>64.5</v>
      </c>
      <c r="G3230" s="27">
        <v>-39.049999999999997</v>
      </c>
      <c r="H3230" s="27">
        <v>51.55</v>
      </c>
      <c r="I3230" s="27">
        <v>25.25</v>
      </c>
      <c r="J3230" s="27">
        <v>31.05</v>
      </c>
      <c r="K3230" s="21"/>
    </row>
    <row r="3231" spans="1:11" x14ac:dyDescent="0.15">
      <c r="A3231" s="28">
        <v>39211</v>
      </c>
      <c r="B3231" s="27">
        <v>140.35</v>
      </c>
      <c r="C3231" s="27">
        <v>60.8</v>
      </c>
      <c r="D3231" s="27">
        <v>111.6</v>
      </c>
      <c r="E3231" s="27">
        <v>-19.7</v>
      </c>
      <c r="F3231" s="27">
        <v>33.1</v>
      </c>
      <c r="G3231" s="27">
        <v>-60.1</v>
      </c>
      <c r="H3231" s="27">
        <v>30.3</v>
      </c>
      <c r="I3231" s="27">
        <v>9.5500000000000007</v>
      </c>
      <c r="J3231" s="27">
        <v>15.35</v>
      </c>
      <c r="K3231" s="21"/>
    </row>
    <row r="3232" spans="1:11" x14ac:dyDescent="0.15">
      <c r="A3232" s="28">
        <v>39210</v>
      </c>
      <c r="B3232" s="27">
        <v>140.35</v>
      </c>
      <c r="C3232" s="27">
        <v>60.8</v>
      </c>
      <c r="D3232" s="27">
        <v>111.6</v>
      </c>
      <c r="E3232" s="27">
        <v>-19.7</v>
      </c>
      <c r="F3232" s="27">
        <v>33.1</v>
      </c>
      <c r="G3232" s="27">
        <v>-60.1</v>
      </c>
      <c r="H3232" s="27">
        <v>30.3</v>
      </c>
      <c r="I3232" s="27">
        <v>9.5500000000000007</v>
      </c>
      <c r="J3232" s="27">
        <v>15.35</v>
      </c>
      <c r="K3232" s="21"/>
    </row>
    <row r="3233" spans="1:11" x14ac:dyDescent="0.15">
      <c r="A3233" s="28">
        <v>39201</v>
      </c>
      <c r="B3233" s="27">
        <v>132.5</v>
      </c>
      <c r="C3233" s="27">
        <v>29.45</v>
      </c>
      <c r="D3233" s="27">
        <v>123.65</v>
      </c>
      <c r="E3233" s="27">
        <v>-51.45</v>
      </c>
      <c r="F3233" s="27">
        <v>42.35</v>
      </c>
      <c r="G3233" s="27">
        <v>-126</v>
      </c>
      <c r="H3233" s="27">
        <v>16</v>
      </c>
      <c r="I3233" s="27">
        <v>-12.6</v>
      </c>
      <c r="J3233" s="27">
        <v>15.35</v>
      </c>
      <c r="K3233" s="21"/>
    </row>
    <row r="3234" spans="1:11" x14ac:dyDescent="0.15">
      <c r="A3234" s="28">
        <v>39200</v>
      </c>
      <c r="B3234" s="27">
        <v>132.5</v>
      </c>
      <c r="C3234" s="27">
        <v>29.45</v>
      </c>
      <c r="D3234" s="27">
        <v>123.65</v>
      </c>
      <c r="E3234" s="27">
        <v>-51.45</v>
      </c>
      <c r="F3234" s="27">
        <v>42.35</v>
      </c>
      <c r="G3234" s="27">
        <v>-126</v>
      </c>
      <c r="H3234" s="27">
        <v>16</v>
      </c>
      <c r="I3234" s="27">
        <v>-12.6</v>
      </c>
      <c r="J3234" s="27">
        <v>15.35</v>
      </c>
      <c r="K3234" s="21"/>
    </row>
    <row r="3235" spans="1:11" x14ac:dyDescent="0.15">
      <c r="A3235" s="28">
        <v>39199</v>
      </c>
      <c r="B3235" s="27">
        <v>132.5</v>
      </c>
      <c r="C3235" s="27">
        <v>29.45</v>
      </c>
      <c r="D3235" s="27">
        <v>123.65</v>
      </c>
      <c r="E3235" s="27">
        <v>-51.45</v>
      </c>
      <c r="F3235" s="27">
        <v>42.35</v>
      </c>
      <c r="G3235" s="27">
        <v>-126</v>
      </c>
      <c r="H3235" s="27">
        <v>16</v>
      </c>
      <c r="I3235" s="27">
        <v>-12.6</v>
      </c>
      <c r="J3235" s="27">
        <v>15.35</v>
      </c>
      <c r="K3235" s="21"/>
    </row>
    <row r="3236" spans="1:11" x14ac:dyDescent="0.15">
      <c r="A3236" s="28">
        <v>39198</v>
      </c>
      <c r="B3236" s="27">
        <v>132.5</v>
      </c>
      <c r="C3236" s="27">
        <v>29.45</v>
      </c>
      <c r="D3236" s="27">
        <v>123.65</v>
      </c>
      <c r="E3236" s="27">
        <v>-51.45</v>
      </c>
      <c r="F3236" s="27">
        <v>42.35</v>
      </c>
      <c r="G3236" s="27">
        <v>-114.45</v>
      </c>
      <c r="H3236" s="27">
        <v>28.95</v>
      </c>
      <c r="I3236" s="27">
        <v>-19.05</v>
      </c>
      <c r="J3236" s="27">
        <v>24.6</v>
      </c>
      <c r="K3236" s="21"/>
    </row>
    <row r="3237" spans="1:11" x14ac:dyDescent="0.15">
      <c r="A3237" s="28">
        <v>39197</v>
      </c>
      <c r="B3237" s="27">
        <v>132.5</v>
      </c>
      <c r="C3237" s="27">
        <v>5.3</v>
      </c>
      <c r="D3237" s="27">
        <v>100.1</v>
      </c>
      <c r="E3237" s="27">
        <v>-59.5</v>
      </c>
      <c r="F3237" s="27">
        <v>34.5</v>
      </c>
      <c r="G3237" s="27">
        <v>-138.6</v>
      </c>
      <c r="H3237" s="27">
        <v>5.4</v>
      </c>
      <c r="I3237" s="27">
        <v>-51.85</v>
      </c>
      <c r="J3237" s="27">
        <v>-16.05</v>
      </c>
      <c r="K3237" s="21"/>
    </row>
    <row r="3238" spans="1:11" x14ac:dyDescent="0.15">
      <c r="A3238" s="28">
        <v>39196</v>
      </c>
      <c r="B3238" s="27">
        <v>112.5</v>
      </c>
      <c r="C3238" s="27">
        <v>5.3</v>
      </c>
      <c r="D3238" s="27">
        <v>70.099999999999994</v>
      </c>
      <c r="E3238" s="27">
        <v>-59.5</v>
      </c>
      <c r="F3238" s="27">
        <v>-5.5</v>
      </c>
      <c r="G3238" s="27">
        <v>-138.6</v>
      </c>
      <c r="H3238" s="27">
        <v>-44.6</v>
      </c>
      <c r="I3238" s="27">
        <v>-84</v>
      </c>
      <c r="J3238" s="27">
        <v>-6.8</v>
      </c>
      <c r="K3238" s="21"/>
    </row>
    <row r="3239" spans="1:11" x14ac:dyDescent="0.15">
      <c r="A3239" s="28">
        <v>39195</v>
      </c>
      <c r="B3239" s="27">
        <v>112.5</v>
      </c>
      <c r="C3239" s="27">
        <v>-2.75</v>
      </c>
      <c r="D3239" s="27">
        <v>62.25</v>
      </c>
      <c r="E3239" s="27">
        <v>-51.25</v>
      </c>
      <c r="F3239" s="27">
        <v>3.75</v>
      </c>
      <c r="G3239" s="27">
        <v>-111.35</v>
      </c>
      <c r="H3239" s="27">
        <v>-21.95</v>
      </c>
      <c r="I3239" s="27">
        <v>-60.45</v>
      </c>
      <c r="J3239" s="27">
        <v>10.3</v>
      </c>
      <c r="K3239" s="21"/>
    </row>
    <row r="3240" spans="1:11" x14ac:dyDescent="0.15">
      <c r="A3240" s="28">
        <v>39192</v>
      </c>
      <c r="B3240" s="27">
        <v>134.69999999999999</v>
      </c>
      <c r="C3240" s="27">
        <v>37.700000000000003</v>
      </c>
      <c r="D3240" s="27">
        <v>42.9</v>
      </c>
      <c r="E3240" s="27">
        <v>-140</v>
      </c>
      <c r="F3240" s="27">
        <v>-134</v>
      </c>
      <c r="G3240" s="27">
        <v>-149.35</v>
      </c>
      <c r="H3240" s="27">
        <v>-91.95</v>
      </c>
      <c r="I3240" s="27">
        <v>-94.75</v>
      </c>
      <c r="J3240" s="27">
        <v>-106.8</v>
      </c>
      <c r="K3240" s="21"/>
    </row>
    <row r="3241" spans="1:11" x14ac:dyDescent="0.15">
      <c r="A3241" s="28">
        <v>39191</v>
      </c>
      <c r="B3241" s="27">
        <v>134.69999999999999</v>
      </c>
      <c r="C3241" s="27">
        <v>37.700000000000003</v>
      </c>
      <c r="D3241" s="27">
        <v>42.9</v>
      </c>
      <c r="E3241" s="27">
        <v>-59.5</v>
      </c>
      <c r="F3241" s="27">
        <v>-55.5</v>
      </c>
      <c r="G3241" s="27">
        <v>-149.35</v>
      </c>
      <c r="H3241" s="27">
        <v>-91.95</v>
      </c>
      <c r="I3241" s="27">
        <v>-94.75</v>
      </c>
      <c r="J3241" s="27">
        <v>-83.25</v>
      </c>
      <c r="K3241" s="21"/>
    </row>
    <row r="3242" spans="1:11" x14ac:dyDescent="0.15">
      <c r="A3242" s="28">
        <v>39190</v>
      </c>
      <c r="B3242" s="27">
        <v>122.75</v>
      </c>
      <c r="C3242" s="27">
        <v>37.700000000000003</v>
      </c>
      <c r="D3242" s="27">
        <v>42.9</v>
      </c>
      <c r="E3242" s="27">
        <v>-59.5</v>
      </c>
      <c r="F3242" s="27">
        <v>-55.5</v>
      </c>
      <c r="G3242" s="27">
        <v>-92.8</v>
      </c>
      <c r="H3242" s="27">
        <v>-35.6</v>
      </c>
      <c r="I3242" s="27">
        <v>-46.25</v>
      </c>
      <c r="J3242" s="27">
        <v>-59.7</v>
      </c>
      <c r="K3242" s="21"/>
    </row>
    <row r="3243" spans="1:11" x14ac:dyDescent="0.15">
      <c r="A3243" s="28">
        <v>39189</v>
      </c>
      <c r="B3243" s="27">
        <v>122.75</v>
      </c>
      <c r="C3243" s="27">
        <v>37.700000000000003</v>
      </c>
      <c r="D3243" s="27">
        <v>42.9</v>
      </c>
      <c r="E3243" s="27">
        <v>-19.25</v>
      </c>
      <c r="F3243" s="27">
        <v>-16.25</v>
      </c>
      <c r="G3243" s="27">
        <v>-68.650000000000006</v>
      </c>
      <c r="H3243" s="27">
        <v>-12.05</v>
      </c>
      <c r="I3243" s="27">
        <v>-19.899999999999999</v>
      </c>
      <c r="J3243" s="27">
        <v>-94</v>
      </c>
      <c r="K3243" s="21"/>
    </row>
    <row r="3244" spans="1:11" x14ac:dyDescent="0.15">
      <c r="A3244" s="28">
        <v>39188</v>
      </c>
      <c r="B3244" s="27">
        <v>89.75</v>
      </c>
      <c r="C3244" s="27">
        <v>53.4</v>
      </c>
      <c r="D3244" s="27">
        <v>55.8</v>
      </c>
      <c r="E3244" s="27">
        <v>21</v>
      </c>
      <c r="F3244" s="27">
        <v>-77</v>
      </c>
      <c r="G3244" s="27">
        <v>-60.6</v>
      </c>
      <c r="H3244" s="27">
        <v>-4.2</v>
      </c>
      <c r="I3244" s="27">
        <v>-12.05</v>
      </c>
      <c r="J3244" s="27">
        <v>-54.75</v>
      </c>
      <c r="K3244" s="21"/>
    </row>
    <row r="3245" spans="1:11" x14ac:dyDescent="0.15">
      <c r="A3245" s="28">
        <v>39185</v>
      </c>
      <c r="B3245" s="27">
        <v>65</v>
      </c>
      <c r="C3245" s="27">
        <v>20.2</v>
      </c>
      <c r="D3245" s="27">
        <v>17.399999999999999</v>
      </c>
      <c r="E3245" s="27">
        <v>-12</v>
      </c>
      <c r="F3245" s="27">
        <v>-114</v>
      </c>
      <c r="G3245" s="27">
        <v>-37.450000000000003</v>
      </c>
      <c r="H3245" s="27">
        <v>12.35</v>
      </c>
      <c r="I3245" s="27">
        <v>-44</v>
      </c>
      <c r="J3245" s="27">
        <v>-82.5</v>
      </c>
      <c r="K3245" s="21"/>
    </row>
    <row r="3246" spans="1:11" x14ac:dyDescent="0.15">
      <c r="A3246" s="28">
        <v>39184</v>
      </c>
      <c r="B3246" s="27">
        <v>65</v>
      </c>
      <c r="C3246" s="27">
        <v>11.95</v>
      </c>
      <c r="D3246" s="27">
        <v>8.15</v>
      </c>
      <c r="E3246" s="27">
        <v>11.75</v>
      </c>
      <c r="F3246" s="27">
        <v>-93.25</v>
      </c>
      <c r="G3246" s="27">
        <v>-46.1</v>
      </c>
      <c r="H3246" s="27">
        <v>0.3</v>
      </c>
      <c r="I3246" s="27">
        <v>-32.5</v>
      </c>
      <c r="J3246" s="27">
        <v>-77.45</v>
      </c>
      <c r="K3246" s="21"/>
    </row>
    <row r="3247" spans="1:11" x14ac:dyDescent="0.15">
      <c r="A3247" s="28">
        <v>39183</v>
      </c>
      <c r="B3247" s="27">
        <v>105.25</v>
      </c>
      <c r="C3247" s="27">
        <v>11.75</v>
      </c>
      <c r="D3247" s="27">
        <v>-93.25</v>
      </c>
      <c r="E3247" s="27">
        <v>3.5</v>
      </c>
      <c r="F3247" s="27">
        <v>-102.5</v>
      </c>
      <c r="G3247" s="27">
        <v>-54.35</v>
      </c>
      <c r="H3247" s="27">
        <v>-8.9499999999999993</v>
      </c>
      <c r="I3247" s="27">
        <v>-18.2</v>
      </c>
      <c r="J3247" s="27">
        <v>-90.9</v>
      </c>
      <c r="K3247" s="21"/>
    </row>
    <row r="3248" spans="1:11" x14ac:dyDescent="0.15">
      <c r="A3248" s="28">
        <v>39182</v>
      </c>
      <c r="B3248" s="27">
        <v>105.25</v>
      </c>
      <c r="C3248" s="27">
        <v>11.75</v>
      </c>
      <c r="D3248" s="27">
        <v>-93.25</v>
      </c>
      <c r="E3248" s="27">
        <v>3.5</v>
      </c>
      <c r="F3248" s="27">
        <v>-102.5</v>
      </c>
      <c r="G3248" s="27">
        <v>-62.6</v>
      </c>
      <c r="H3248" s="27">
        <v>-18.2</v>
      </c>
      <c r="I3248" s="27">
        <v>-10.35</v>
      </c>
      <c r="J3248" s="27">
        <v>-67.349999999999994</v>
      </c>
      <c r="K3248" s="21"/>
    </row>
    <row r="3249" spans="1:11" x14ac:dyDescent="0.15">
      <c r="A3249" s="28">
        <v>39176</v>
      </c>
      <c r="B3249" s="27">
        <v>145.5</v>
      </c>
      <c r="C3249" s="27">
        <v>27.65</v>
      </c>
      <c r="D3249" s="27">
        <v>-78.95</v>
      </c>
      <c r="E3249" s="27">
        <v>35.5</v>
      </c>
      <c r="F3249" s="27">
        <v>-72.5</v>
      </c>
      <c r="G3249" s="27">
        <v>-17.600000000000001</v>
      </c>
      <c r="H3249" s="27">
        <v>-74.8</v>
      </c>
      <c r="I3249" s="27">
        <v>-80.349999999999994</v>
      </c>
      <c r="J3249" s="27">
        <v>-113.7</v>
      </c>
      <c r="K3249" s="21"/>
    </row>
    <row r="3250" spans="1:11" x14ac:dyDescent="0.15">
      <c r="A3250" s="28">
        <v>39175</v>
      </c>
      <c r="B3250" s="27">
        <v>153.55000000000001</v>
      </c>
      <c r="C3250" s="27">
        <v>27.65</v>
      </c>
      <c r="D3250" s="27">
        <v>-78.95</v>
      </c>
      <c r="E3250" s="27">
        <v>27.25</v>
      </c>
      <c r="F3250" s="27">
        <v>-81.75</v>
      </c>
      <c r="G3250" s="27">
        <v>-6.65</v>
      </c>
      <c r="H3250" s="27">
        <v>-66.05</v>
      </c>
      <c r="I3250" s="27">
        <v>-81.75</v>
      </c>
      <c r="J3250" s="27">
        <v>-122.95</v>
      </c>
      <c r="K3250" s="21"/>
    </row>
    <row r="3251" spans="1:11" x14ac:dyDescent="0.15">
      <c r="A3251" s="28">
        <v>39174</v>
      </c>
      <c r="B3251" s="27">
        <v>137.44999999999999</v>
      </c>
      <c r="C3251" s="27">
        <v>3.5</v>
      </c>
      <c r="D3251" s="27">
        <v>-102.5</v>
      </c>
      <c r="E3251" s="27">
        <v>3.1</v>
      </c>
      <c r="F3251" s="27">
        <v>-105.3</v>
      </c>
      <c r="G3251" s="27">
        <v>-22.75</v>
      </c>
      <c r="H3251" s="27">
        <v>-81.75</v>
      </c>
      <c r="I3251" s="27">
        <v>-105.3</v>
      </c>
      <c r="J3251" s="27">
        <v>-146.5</v>
      </c>
      <c r="K3251" s="21"/>
    </row>
    <row r="3252" spans="1:11" x14ac:dyDescent="0.15">
      <c r="A3252" s="28">
        <v>39171</v>
      </c>
      <c r="B3252" s="27">
        <v>110.55</v>
      </c>
      <c r="C3252" s="27">
        <v>27.25</v>
      </c>
      <c r="D3252" s="27">
        <v>-1.75</v>
      </c>
      <c r="E3252" s="27">
        <v>11.15</v>
      </c>
      <c r="F3252" s="27">
        <v>-47.45</v>
      </c>
      <c r="G3252" s="27">
        <v>1.4</v>
      </c>
      <c r="H3252" s="27">
        <v>21.8</v>
      </c>
      <c r="I3252" s="27">
        <v>13.95</v>
      </c>
      <c r="J3252" s="27">
        <v>-35.1</v>
      </c>
      <c r="K3252" s="21"/>
    </row>
    <row r="3253" spans="1:11" x14ac:dyDescent="0.15">
      <c r="A3253" s="28">
        <v>39170</v>
      </c>
      <c r="B3253" s="27">
        <v>110.55</v>
      </c>
      <c r="C3253" s="27">
        <v>27.25</v>
      </c>
      <c r="D3253" s="27">
        <v>-1.75</v>
      </c>
      <c r="E3253" s="27">
        <v>2.9</v>
      </c>
      <c r="F3253" s="27">
        <v>-56.7</v>
      </c>
      <c r="G3253" s="27">
        <v>-14.9</v>
      </c>
      <c r="H3253" s="27">
        <v>4.7</v>
      </c>
      <c r="I3253" s="27">
        <v>4.7</v>
      </c>
      <c r="J3253" s="27">
        <v>-35.1</v>
      </c>
      <c r="K3253" s="21"/>
    </row>
    <row r="3254" spans="1:11" x14ac:dyDescent="0.15">
      <c r="A3254" s="28">
        <v>39169</v>
      </c>
      <c r="B3254" s="27">
        <v>94.45</v>
      </c>
      <c r="C3254" s="27">
        <v>11.15</v>
      </c>
      <c r="D3254" s="27">
        <v>-17.45</v>
      </c>
      <c r="E3254" s="27">
        <v>-13.2</v>
      </c>
      <c r="F3254" s="27">
        <v>-72.400000000000006</v>
      </c>
      <c r="G3254" s="27">
        <v>-39.450000000000003</v>
      </c>
      <c r="H3254" s="27">
        <v>-21.65</v>
      </c>
      <c r="I3254" s="27">
        <v>-4.55</v>
      </c>
      <c r="J3254" s="27">
        <v>-60.05</v>
      </c>
      <c r="K3254" s="21"/>
    </row>
    <row r="3255" spans="1:11" x14ac:dyDescent="0.15">
      <c r="A3255" s="28">
        <v>39168</v>
      </c>
      <c r="B3255" s="27">
        <v>119.2</v>
      </c>
      <c r="C3255" s="27">
        <v>19.399999999999999</v>
      </c>
      <c r="D3255" s="27">
        <v>-8.1999999999999993</v>
      </c>
      <c r="E3255" s="27">
        <v>-21.65</v>
      </c>
      <c r="F3255" s="27">
        <v>-83.05</v>
      </c>
      <c r="G3255" s="27">
        <v>-31.2</v>
      </c>
      <c r="H3255" s="27">
        <v>-12.4</v>
      </c>
      <c r="I3255" s="27">
        <v>4.7</v>
      </c>
      <c r="J3255" s="27">
        <v>-60.05</v>
      </c>
      <c r="K3255" s="21"/>
    </row>
    <row r="3256" spans="1:11" x14ac:dyDescent="0.15">
      <c r="A3256" s="28">
        <v>39167</v>
      </c>
      <c r="B3256" s="27">
        <v>67</v>
      </c>
      <c r="C3256" s="27">
        <v>39.4</v>
      </c>
      <c r="D3256" s="27">
        <v>-8.1999999999999993</v>
      </c>
      <c r="E3256" s="27">
        <v>-1.65</v>
      </c>
      <c r="F3256" s="27">
        <v>-83.05</v>
      </c>
      <c r="G3256" s="27">
        <v>18.8</v>
      </c>
      <c r="H3256" s="27">
        <v>-12.4</v>
      </c>
      <c r="I3256" s="27">
        <v>28.25</v>
      </c>
      <c r="J3256" s="27">
        <v>-16.600000000000001</v>
      </c>
      <c r="K3256" s="21"/>
    </row>
    <row r="3257" spans="1:11" x14ac:dyDescent="0.15">
      <c r="A3257" s="28">
        <v>39164</v>
      </c>
      <c r="B3257" s="27">
        <v>83.5</v>
      </c>
      <c r="C3257" s="27">
        <v>39.4</v>
      </c>
      <c r="D3257" s="27">
        <v>-8.1999999999999993</v>
      </c>
      <c r="E3257" s="27">
        <v>22.5</v>
      </c>
      <c r="F3257" s="27">
        <v>-59.5</v>
      </c>
      <c r="G3257" s="27">
        <v>37.799999999999997</v>
      </c>
      <c r="H3257" s="27">
        <v>4.2</v>
      </c>
      <c r="I3257" s="27">
        <v>25.45</v>
      </c>
      <c r="J3257" s="27">
        <v>-45.75</v>
      </c>
      <c r="K3257" s="21"/>
    </row>
    <row r="3258" spans="1:11" x14ac:dyDescent="0.15">
      <c r="A3258" s="28">
        <v>39163</v>
      </c>
      <c r="B3258" s="27">
        <v>83.5</v>
      </c>
      <c r="C3258" s="27">
        <v>39.4</v>
      </c>
      <c r="D3258" s="27">
        <v>-8.1999999999999993</v>
      </c>
      <c r="E3258" s="27">
        <v>22.5</v>
      </c>
      <c r="F3258" s="27">
        <v>-59.5</v>
      </c>
      <c r="G3258" s="27">
        <v>37.799999999999997</v>
      </c>
      <c r="H3258" s="27">
        <v>4.2</v>
      </c>
      <c r="I3258" s="27">
        <v>25.45</v>
      </c>
      <c r="J3258" s="27">
        <v>-45.75</v>
      </c>
      <c r="K3258" s="21"/>
    </row>
    <row r="3259" spans="1:11" x14ac:dyDescent="0.15">
      <c r="A3259" s="28">
        <v>39162</v>
      </c>
      <c r="B3259" s="27">
        <v>63.5</v>
      </c>
      <c r="C3259" s="27">
        <v>39.4</v>
      </c>
      <c r="D3259" s="27">
        <v>-8.1999999999999993</v>
      </c>
      <c r="E3259" s="27">
        <v>14.25</v>
      </c>
      <c r="F3259" s="27">
        <v>-68.75</v>
      </c>
      <c r="G3259" s="27">
        <v>31.2</v>
      </c>
      <c r="H3259" s="27">
        <v>-3.2</v>
      </c>
      <c r="I3259" s="27">
        <v>9.75</v>
      </c>
      <c r="J3259" s="27">
        <v>-45.75</v>
      </c>
      <c r="K3259" s="21"/>
    </row>
    <row r="3260" spans="1:11" x14ac:dyDescent="0.15">
      <c r="A3260" s="28">
        <v>39161</v>
      </c>
      <c r="B3260" s="27">
        <v>63.5</v>
      </c>
      <c r="C3260" s="27">
        <v>39.4</v>
      </c>
      <c r="D3260" s="27">
        <v>-8.1999999999999993</v>
      </c>
      <c r="E3260" s="27">
        <v>14.25</v>
      </c>
      <c r="F3260" s="27">
        <v>-68.75</v>
      </c>
      <c r="G3260" s="27">
        <v>26.25</v>
      </c>
      <c r="H3260" s="27">
        <v>-8.75</v>
      </c>
      <c r="I3260" s="27">
        <v>9.75</v>
      </c>
      <c r="J3260" s="27">
        <v>-44.35</v>
      </c>
      <c r="K3260" s="21"/>
    </row>
    <row r="3261" spans="1:11" x14ac:dyDescent="0.15">
      <c r="A3261" s="28">
        <v>39160</v>
      </c>
      <c r="B3261" s="27">
        <v>47.6</v>
      </c>
      <c r="C3261" s="27">
        <v>23.3</v>
      </c>
      <c r="D3261" s="27">
        <v>-3.9</v>
      </c>
      <c r="E3261" s="27">
        <v>14.45</v>
      </c>
      <c r="F3261" s="27">
        <v>-17.350000000000001</v>
      </c>
      <c r="G3261" s="27">
        <v>34.5</v>
      </c>
      <c r="H3261" s="27">
        <v>20.5</v>
      </c>
      <c r="I3261" s="27">
        <v>53.3</v>
      </c>
      <c r="J3261" s="27">
        <v>-22.95</v>
      </c>
      <c r="K3261" s="21"/>
    </row>
    <row r="3262" spans="1:11" x14ac:dyDescent="0.15">
      <c r="A3262" s="28">
        <v>39157</v>
      </c>
      <c r="B3262" s="27">
        <v>47.6</v>
      </c>
      <c r="C3262" s="27">
        <v>20.2</v>
      </c>
      <c r="D3262" s="27">
        <v>-6.2</v>
      </c>
      <c r="E3262" s="27">
        <v>14.65</v>
      </c>
      <c r="F3262" s="27">
        <v>-15.95</v>
      </c>
      <c r="G3262" s="27">
        <v>34.5</v>
      </c>
      <c r="H3262" s="27">
        <v>20.5</v>
      </c>
      <c r="I3262" s="27">
        <v>62.55</v>
      </c>
      <c r="J3262" s="27">
        <v>-30.8</v>
      </c>
      <c r="K3262" s="21"/>
    </row>
    <row r="3263" spans="1:11" x14ac:dyDescent="0.15">
      <c r="A3263" s="28">
        <v>39156</v>
      </c>
      <c r="B3263" s="27">
        <v>47.6</v>
      </c>
      <c r="C3263" s="27">
        <v>63.75</v>
      </c>
      <c r="D3263" s="27">
        <v>36.75</v>
      </c>
      <c r="E3263" s="27">
        <v>22.9</v>
      </c>
      <c r="F3263" s="27">
        <v>-6.7</v>
      </c>
      <c r="G3263" s="27">
        <v>42.75</v>
      </c>
      <c r="H3263" s="27">
        <v>29.75</v>
      </c>
      <c r="I3263" s="27">
        <v>62.55</v>
      </c>
      <c r="J3263" s="27">
        <v>-13.7</v>
      </c>
      <c r="K3263" s="21"/>
    </row>
    <row r="3264" spans="1:11" x14ac:dyDescent="0.15">
      <c r="A3264" s="28">
        <v>39155</v>
      </c>
      <c r="B3264" s="27">
        <v>127.6</v>
      </c>
      <c r="C3264" s="27">
        <v>143.75</v>
      </c>
      <c r="D3264" s="27">
        <v>36.75</v>
      </c>
      <c r="E3264" s="27">
        <v>107.25</v>
      </c>
      <c r="F3264" s="27">
        <v>18.25</v>
      </c>
      <c r="G3264" s="27">
        <v>104.3</v>
      </c>
      <c r="H3264" s="27">
        <v>42.7</v>
      </c>
      <c r="I3264" s="27">
        <v>87.5</v>
      </c>
      <c r="J3264" s="27">
        <v>2</v>
      </c>
      <c r="K3264" s="21"/>
    </row>
    <row r="3265" spans="1:11" x14ac:dyDescent="0.15">
      <c r="A3265" s="28">
        <v>39154</v>
      </c>
      <c r="B3265" s="27">
        <v>127.6</v>
      </c>
      <c r="C3265" s="27">
        <v>160.25</v>
      </c>
      <c r="D3265" s="27">
        <v>55.25</v>
      </c>
      <c r="E3265" s="27">
        <v>115.5</v>
      </c>
      <c r="F3265" s="27">
        <v>27.5</v>
      </c>
      <c r="G3265" s="27">
        <v>125.35</v>
      </c>
      <c r="H3265" s="27">
        <v>63.95</v>
      </c>
      <c r="I3265" s="27">
        <v>120.3</v>
      </c>
      <c r="J3265" s="27">
        <v>11.25</v>
      </c>
      <c r="K3265" s="21"/>
    </row>
    <row r="3266" spans="1:11" x14ac:dyDescent="0.15">
      <c r="A3266" s="28">
        <v>39153</v>
      </c>
      <c r="B3266" s="27">
        <v>171.75</v>
      </c>
      <c r="C3266" s="27">
        <v>200.5</v>
      </c>
      <c r="D3266" s="27">
        <v>94.5</v>
      </c>
      <c r="E3266" s="27">
        <v>155.75</v>
      </c>
      <c r="F3266" s="27">
        <v>66.75</v>
      </c>
      <c r="G3266" s="27">
        <v>130.30000000000001</v>
      </c>
      <c r="H3266" s="27">
        <v>69.5</v>
      </c>
      <c r="I3266" s="27">
        <v>120.3</v>
      </c>
      <c r="J3266" s="27">
        <v>11.25</v>
      </c>
      <c r="K3266" s="21"/>
    </row>
    <row r="3267" spans="1:11" x14ac:dyDescent="0.15">
      <c r="A3267" s="28">
        <v>39150</v>
      </c>
      <c r="B3267" s="27">
        <v>171.75</v>
      </c>
      <c r="C3267" s="27">
        <v>200.5</v>
      </c>
      <c r="D3267" s="27">
        <v>94.5</v>
      </c>
      <c r="E3267" s="27">
        <v>147.9</v>
      </c>
      <c r="F3267" s="27">
        <v>60.3</v>
      </c>
      <c r="G3267" s="27">
        <v>133.6</v>
      </c>
      <c r="H3267" s="27">
        <v>73.2</v>
      </c>
      <c r="I3267" s="27">
        <v>145.25</v>
      </c>
      <c r="J3267" s="27">
        <v>28.35</v>
      </c>
      <c r="K3267" s="21"/>
    </row>
    <row r="3268" spans="1:11" x14ac:dyDescent="0.15">
      <c r="A3268" s="28">
        <v>39149</v>
      </c>
      <c r="B3268" s="27">
        <v>171.75</v>
      </c>
      <c r="C3268" s="27">
        <v>200.5</v>
      </c>
      <c r="D3268" s="27">
        <v>94.5</v>
      </c>
      <c r="E3268" s="27">
        <v>147.9</v>
      </c>
      <c r="F3268" s="27">
        <v>60.3</v>
      </c>
      <c r="G3268" s="27">
        <v>133.6</v>
      </c>
      <c r="H3268" s="27">
        <v>73.2</v>
      </c>
      <c r="I3268" s="27">
        <v>145.25</v>
      </c>
      <c r="J3268" s="27">
        <v>28.35</v>
      </c>
      <c r="K3268" s="21"/>
    </row>
    <row r="3269" spans="1:11" x14ac:dyDescent="0.15">
      <c r="A3269" s="28">
        <v>39148</v>
      </c>
      <c r="B3269" s="27">
        <v>171.75</v>
      </c>
      <c r="C3269" s="27">
        <v>200.5</v>
      </c>
      <c r="D3269" s="27">
        <v>94.5</v>
      </c>
      <c r="E3269" s="27">
        <v>147.9</v>
      </c>
      <c r="F3269" s="27">
        <v>60.3</v>
      </c>
      <c r="G3269" s="27">
        <v>133.6</v>
      </c>
      <c r="H3269" s="27">
        <v>73.2</v>
      </c>
      <c r="I3269" s="27">
        <v>129.55000000000001</v>
      </c>
      <c r="J3269" s="27">
        <v>20.5</v>
      </c>
      <c r="K3269" s="21"/>
    </row>
    <row r="3270" spans="1:11" x14ac:dyDescent="0.15">
      <c r="A3270" s="28">
        <v>39147</v>
      </c>
      <c r="B3270" s="27">
        <v>211.75</v>
      </c>
      <c r="C3270" s="27">
        <v>240.75</v>
      </c>
      <c r="D3270" s="27">
        <v>133.75</v>
      </c>
      <c r="E3270" s="27">
        <v>156.15</v>
      </c>
      <c r="F3270" s="27">
        <v>69.55</v>
      </c>
      <c r="G3270" s="27">
        <v>146.80000000000001</v>
      </c>
      <c r="H3270" s="27">
        <v>88</v>
      </c>
      <c r="I3270" s="27">
        <v>138.80000000000001</v>
      </c>
      <c r="J3270" s="27">
        <v>58.85</v>
      </c>
      <c r="K3270" s="21"/>
    </row>
    <row r="3271" spans="1:11" x14ac:dyDescent="0.15">
      <c r="A3271" s="28">
        <v>39146</v>
      </c>
      <c r="B3271" s="27">
        <v>211.75</v>
      </c>
      <c r="C3271" s="27">
        <v>240.75</v>
      </c>
      <c r="D3271" s="27">
        <v>133.75</v>
      </c>
      <c r="E3271" s="27">
        <v>172.25</v>
      </c>
      <c r="F3271" s="27">
        <v>85.25</v>
      </c>
      <c r="G3271" s="27">
        <v>166.2</v>
      </c>
      <c r="H3271" s="27">
        <v>107.4</v>
      </c>
      <c r="I3271" s="27">
        <v>148.05000000000001</v>
      </c>
      <c r="J3271" s="27">
        <v>66.25</v>
      </c>
      <c r="K3271" s="21"/>
    </row>
    <row r="3272" spans="1:11" x14ac:dyDescent="0.15">
      <c r="A3272" s="28">
        <v>39143</v>
      </c>
      <c r="B3272" s="27">
        <v>171.5</v>
      </c>
      <c r="C3272" s="27">
        <v>240.75</v>
      </c>
      <c r="D3272" s="27">
        <v>133.75</v>
      </c>
      <c r="E3272" s="27">
        <v>236.65</v>
      </c>
      <c r="F3272" s="27">
        <v>148.05000000000001</v>
      </c>
      <c r="G3272" s="27">
        <v>222.75</v>
      </c>
      <c r="H3272" s="27">
        <v>163.75</v>
      </c>
      <c r="I3272" s="27">
        <v>203</v>
      </c>
      <c r="J3272" s="27">
        <v>87.5</v>
      </c>
      <c r="K3272" s="21"/>
    </row>
    <row r="3273" spans="1:11" x14ac:dyDescent="0.15">
      <c r="A3273" s="28">
        <v>39142</v>
      </c>
      <c r="B3273" s="27">
        <v>171.5</v>
      </c>
      <c r="C3273" s="27">
        <v>240.75</v>
      </c>
      <c r="D3273" s="27">
        <v>53.75</v>
      </c>
      <c r="E3273" s="27">
        <v>252.75</v>
      </c>
      <c r="F3273" s="27">
        <v>83.75</v>
      </c>
      <c r="G3273" s="27">
        <v>243.8</v>
      </c>
      <c r="H3273" s="27">
        <v>205</v>
      </c>
      <c r="I3273" s="27">
        <v>103</v>
      </c>
      <c r="J3273" s="27">
        <v>26.75</v>
      </c>
      <c r="K3273" s="21"/>
    </row>
    <row r="3274" spans="1:11" x14ac:dyDescent="0.15">
      <c r="A3274" s="28">
        <v>39141</v>
      </c>
      <c r="B3274" s="27">
        <v>171.5</v>
      </c>
      <c r="C3274" s="27">
        <v>240.75</v>
      </c>
      <c r="D3274" s="27">
        <v>53.75</v>
      </c>
      <c r="E3274" s="27">
        <v>236.65</v>
      </c>
      <c r="F3274" s="27">
        <v>68.05</v>
      </c>
      <c r="G3274" s="27">
        <v>250.4</v>
      </c>
      <c r="H3274" s="27">
        <v>112.4</v>
      </c>
      <c r="I3274" s="27">
        <v>63.75</v>
      </c>
      <c r="J3274" s="27">
        <v>26.75</v>
      </c>
      <c r="K3274" s="21"/>
    </row>
    <row r="3275" spans="1:11" x14ac:dyDescent="0.15">
      <c r="A3275" s="28">
        <v>39140</v>
      </c>
      <c r="B3275" s="27">
        <v>171.5</v>
      </c>
      <c r="C3275" s="27">
        <v>240.75</v>
      </c>
      <c r="D3275" s="27">
        <v>53.75</v>
      </c>
      <c r="E3275" s="27">
        <v>252.75</v>
      </c>
      <c r="F3275" s="27">
        <v>83.75</v>
      </c>
      <c r="G3275" s="27">
        <v>271.25</v>
      </c>
      <c r="H3275" s="27">
        <v>132.25</v>
      </c>
      <c r="I3275" s="27">
        <v>103</v>
      </c>
      <c r="J3275" s="27">
        <v>26.75</v>
      </c>
      <c r="K3275" s="21"/>
    </row>
    <row r="3276" spans="1:11" x14ac:dyDescent="0.15">
      <c r="A3276" s="28">
        <v>39139</v>
      </c>
      <c r="B3276" s="27">
        <v>66.650000000000006</v>
      </c>
      <c r="C3276" s="27">
        <v>224.65</v>
      </c>
      <c r="D3276" s="27">
        <v>38.049999999999997</v>
      </c>
      <c r="E3276" s="27">
        <v>236.65</v>
      </c>
      <c r="F3276" s="27">
        <v>68.05</v>
      </c>
      <c r="G3276" s="27">
        <v>271.25</v>
      </c>
      <c r="H3276" s="27">
        <v>132.25</v>
      </c>
      <c r="I3276" s="27">
        <v>87.3</v>
      </c>
      <c r="J3276" s="27">
        <v>3.2</v>
      </c>
      <c r="K3276" s="21"/>
    </row>
    <row r="3277" spans="1:11" x14ac:dyDescent="0.15">
      <c r="A3277" s="28">
        <v>39129</v>
      </c>
      <c r="B3277" s="27">
        <v>38.35</v>
      </c>
      <c r="C3277" s="27">
        <v>123</v>
      </c>
      <c r="D3277" s="27">
        <v>69</v>
      </c>
      <c r="E3277" s="27">
        <v>237.35</v>
      </c>
      <c r="F3277" s="27">
        <v>63.95</v>
      </c>
      <c r="G3277" s="27">
        <v>170</v>
      </c>
      <c r="H3277" s="27">
        <v>136</v>
      </c>
      <c r="I3277" s="27">
        <v>106.75</v>
      </c>
      <c r="J3277" s="27">
        <v>71.150000000000006</v>
      </c>
      <c r="K3277" s="21"/>
    </row>
    <row r="3278" spans="1:11" x14ac:dyDescent="0.15">
      <c r="A3278" s="28">
        <v>39128</v>
      </c>
      <c r="B3278" s="27">
        <v>38.35</v>
      </c>
      <c r="C3278" s="27">
        <v>123</v>
      </c>
      <c r="D3278" s="27">
        <v>69</v>
      </c>
      <c r="E3278" s="27">
        <v>237.35</v>
      </c>
      <c r="F3278" s="27">
        <v>63.95</v>
      </c>
      <c r="G3278" s="27">
        <v>170</v>
      </c>
      <c r="H3278" s="27">
        <v>136</v>
      </c>
      <c r="I3278" s="27">
        <v>106.75</v>
      </c>
      <c r="J3278" s="27">
        <v>71.150000000000006</v>
      </c>
      <c r="K3278" s="21"/>
    </row>
    <row r="3279" spans="1:11" x14ac:dyDescent="0.15">
      <c r="A3279" s="28">
        <v>39127</v>
      </c>
      <c r="B3279" s="27">
        <v>38.35</v>
      </c>
      <c r="C3279" s="27">
        <v>123</v>
      </c>
      <c r="D3279" s="27">
        <v>69</v>
      </c>
      <c r="E3279" s="27">
        <v>237.35</v>
      </c>
      <c r="F3279" s="27">
        <v>63.95</v>
      </c>
      <c r="G3279" s="27">
        <v>170</v>
      </c>
      <c r="H3279" s="27">
        <v>136</v>
      </c>
      <c r="I3279" s="27">
        <v>106.75</v>
      </c>
      <c r="J3279" s="27">
        <v>68.849999999999994</v>
      </c>
      <c r="K3279" s="21"/>
    </row>
    <row r="3280" spans="1:11" x14ac:dyDescent="0.15">
      <c r="A3280" s="28">
        <v>39126</v>
      </c>
      <c r="B3280" s="27">
        <v>38.35</v>
      </c>
      <c r="C3280" s="27">
        <v>123</v>
      </c>
      <c r="D3280" s="27">
        <v>69</v>
      </c>
      <c r="E3280" s="27">
        <v>237.35</v>
      </c>
      <c r="F3280" s="27">
        <v>63.95</v>
      </c>
      <c r="G3280" s="27">
        <v>170</v>
      </c>
      <c r="H3280" s="27">
        <v>136</v>
      </c>
      <c r="I3280" s="27">
        <v>106.75</v>
      </c>
      <c r="J3280" s="27">
        <v>68.849999999999994</v>
      </c>
      <c r="K3280" s="21"/>
    </row>
    <row r="3281" spans="1:11" x14ac:dyDescent="0.15">
      <c r="A3281" s="28">
        <v>39125</v>
      </c>
      <c r="B3281" s="27">
        <v>38.35</v>
      </c>
      <c r="C3281" s="27">
        <v>123</v>
      </c>
      <c r="D3281" s="27">
        <v>69</v>
      </c>
      <c r="E3281" s="27">
        <v>135.6</v>
      </c>
      <c r="F3281" s="27">
        <v>73.2</v>
      </c>
      <c r="G3281" s="27">
        <v>170</v>
      </c>
      <c r="H3281" s="27">
        <v>136</v>
      </c>
      <c r="I3281" s="27">
        <v>116</v>
      </c>
      <c r="J3281" s="27">
        <v>72.55</v>
      </c>
      <c r="K3281" s="21"/>
    </row>
    <row r="3282" spans="1:11" x14ac:dyDescent="0.15">
      <c r="A3282" s="28">
        <v>39122</v>
      </c>
      <c r="B3282" s="27">
        <v>118.35</v>
      </c>
      <c r="C3282" s="27">
        <v>140.80000000000001</v>
      </c>
      <c r="D3282" s="27">
        <v>37.6</v>
      </c>
      <c r="E3282" s="27">
        <v>163.4</v>
      </c>
      <c r="F3282" s="27">
        <v>71.8</v>
      </c>
      <c r="G3282" s="27">
        <v>240.2</v>
      </c>
      <c r="H3282" s="27">
        <v>167.4</v>
      </c>
      <c r="I3282" s="27">
        <v>150.30000000000001</v>
      </c>
      <c r="J3282" s="27">
        <v>92.55</v>
      </c>
      <c r="K3282" s="21"/>
    </row>
    <row r="3283" spans="1:11" x14ac:dyDescent="0.15">
      <c r="A3283" s="28">
        <v>39121</v>
      </c>
      <c r="B3283" s="27">
        <v>87.3</v>
      </c>
      <c r="C3283" s="27">
        <v>156.9</v>
      </c>
      <c r="D3283" s="27">
        <v>53.3</v>
      </c>
      <c r="E3283" s="27">
        <v>179.5</v>
      </c>
      <c r="F3283" s="27">
        <v>87.5</v>
      </c>
      <c r="G3283" s="27">
        <v>248.45</v>
      </c>
      <c r="H3283" s="27">
        <v>176.65</v>
      </c>
      <c r="I3283" s="27">
        <v>134.6</v>
      </c>
      <c r="J3283" s="27">
        <v>69</v>
      </c>
      <c r="K3283" s="21"/>
    </row>
    <row r="3284" spans="1:11" x14ac:dyDescent="0.15">
      <c r="A3284" s="28">
        <v>39120</v>
      </c>
      <c r="B3284" s="27">
        <v>87.3</v>
      </c>
      <c r="C3284" s="27">
        <v>165.15</v>
      </c>
      <c r="D3284" s="27">
        <v>62.55</v>
      </c>
      <c r="E3284" s="27">
        <v>179.5</v>
      </c>
      <c r="F3284" s="27">
        <v>87.5</v>
      </c>
      <c r="G3284" s="27">
        <v>248.45</v>
      </c>
      <c r="H3284" s="27">
        <v>176.65</v>
      </c>
      <c r="I3284" s="27">
        <v>134.6</v>
      </c>
      <c r="J3284" s="27">
        <v>53.3</v>
      </c>
      <c r="K3284" s="21"/>
    </row>
    <row r="3285" spans="1:11" x14ac:dyDescent="0.15">
      <c r="A3285" s="28">
        <v>39119</v>
      </c>
      <c r="B3285" s="27">
        <v>87.3</v>
      </c>
      <c r="C3285" s="27">
        <v>199.1</v>
      </c>
      <c r="D3285" s="27">
        <v>112.55</v>
      </c>
      <c r="E3285" s="27">
        <v>219.5</v>
      </c>
      <c r="F3285" s="27">
        <v>137.5</v>
      </c>
      <c r="G3285" s="27">
        <v>303.10000000000002</v>
      </c>
      <c r="H3285" s="27">
        <v>241.9</v>
      </c>
      <c r="I3285" s="27">
        <v>174.6</v>
      </c>
      <c r="J3285" s="27">
        <v>107</v>
      </c>
      <c r="K3285" s="21"/>
    </row>
    <row r="3286" spans="1:11" x14ac:dyDescent="0.15">
      <c r="A3286" s="28">
        <v>39118</v>
      </c>
      <c r="B3286" s="27">
        <v>87.3</v>
      </c>
      <c r="C3286" s="27">
        <v>215.15</v>
      </c>
      <c r="D3286" s="27">
        <v>96.85</v>
      </c>
      <c r="E3286" s="27">
        <v>219.5</v>
      </c>
      <c r="F3286" s="27">
        <v>137.5</v>
      </c>
      <c r="G3286" s="27">
        <v>303.10000000000002</v>
      </c>
      <c r="H3286" s="27">
        <v>241.9</v>
      </c>
      <c r="I3286" s="27">
        <v>174.6</v>
      </c>
      <c r="J3286" s="27">
        <v>122.7</v>
      </c>
      <c r="K3286" s="21"/>
    </row>
    <row r="3287" spans="1:11" x14ac:dyDescent="0.15">
      <c r="A3287" s="28">
        <v>39115</v>
      </c>
      <c r="B3287" s="27">
        <v>22.9</v>
      </c>
      <c r="C3287" s="27">
        <v>118.6</v>
      </c>
      <c r="D3287" s="27">
        <v>18.350000000000001</v>
      </c>
      <c r="E3287" s="27">
        <v>147.30000000000001</v>
      </c>
      <c r="F3287" s="27">
        <v>68.25</v>
      </c>
      <c r="G3287" s="27">
        <v>216</v>
      </c>
      <c r="H3287" s="27">
        <v>156</v>
      </c>
      <c r="I3287" s="27">
        <v>136.80000000000001</v>
      </c>
      <c r="J3287" s="27">
        <v>59.9</v>
      </c>
      <c r="K3287" s="21"/>
    </row>
    <row r="3288" spans="1:11" x14ac:dyDescent="0.15">
      <c r="A3288" s="28">
        <v>39114</v>
      </c>
      <c r="B3288" s="27">
        <v>22.9</v>
      </c>
      <c r="C3288" s="27">
        <v>118.6</v>
      </c>
      <c r="D3288" s="27">
        <v>18.350000000000001</v>
      </c>
      <c r="E3288" s="27">
        <v>147.30000000000001</v>
      </c>
      <c r="F3288" s="27">
        <v>68.25</v>
      </c>
      <c r="G3288" s="27">
        <v>199.9</v>
      </c>
      <c r="H3288" s="27">
        <v>140.30000000000001</v>
      </c>
      <c r="I3288" s="27">
        <v>121.1</v>
      </c>
      <c r="J3288" s="27">
        <v>91.3</v>
      </c>
      <c r="K3288" s="21"/>
    </row>
    <row r="3289" spans="1:11" x14ac:dyDescent="0.15">
      <c r="A3289" s="28">
        <v>39113</v>
      </c>
      <c r="B3289" s="27">
        <v>8.5</v>
      </c>
      <c r="C3289" s="27">
        <v>102.5</v>
      </c>
      <c r="D3289" s="27">
        <v>2.65</v>
      </c>
      <c r="E3289" s="27">
        <v>115.1</v>
      </c>
      <c r="F3289" s="27">
        <v>36.85</v>
      </c>
      <c r="G3289" s="27">
        <v>199.9</v>
      </c>
      <c r="H3289" s="27">
        <v>140.30000000000001</v>
      </c>
      <c r="I3289" s="27">
        <v>130.30000000000001</v>
      </c>
      <c r="J3289" s="27">
        <v>91.3</v>
      </c>
      <c r="K3289" s="21"/>
    </row>
    <row r="3290" spans="1:11" x14ac:dyDescent="0.15">
      <c r="A3290" s="28">
        <v>39111</v>
      </c>
      <c r="B3290" s="27">
        <v>16.75</v>
      </c>
      <c r="C3290" s="27">
        <v>119</v>
      </c>
      <c r="D3290" s="27">
        <v>21.15</v>
      </c>
      <c r="E3290" s="27">
        <v>123.3</v>
      </c>
      <c r="F3290" s="27">
        <v>46.1</v>
      </c>
      <c r="G3290" s="27">
        <v>221</v>
      </c>
      <c r="H3290" s="27">
        <v>161.6</v>
      </c>
      <c r="I3290" s="27">
        <v>131.69999999999999</v>
      </c>
      <c r="J3290" s="27">
        <v>115.4</v>
      </c>
      <c r="K3290" s="21"/>
    </row>
    <row r="3291" spans="1:11" x14ac:dyDescent="0.15">
      <c r="A3291" s="28">
        <v>39108</v>
      </c>
      <c r="B3291" s="27">
        <v>89.2</v>
      </c>
      <c r="C3291" s="27">
        <v>78.95</v>
      </c>
      <c r="D3291" s="27">
        <v>21.15</v>
      </c>
      <c r="E3291" s="27">
        <v>135.5</v>
      </c>
      <c r="F3291" s="27">
        <v>77.5</v>
      </c>
      <c r="G3291" s="27">
        <v>212.5</v>
      </c>
      <c r="H3291" s="27">
        <v>174.5</v>
      </c>
      <c r="I3291" s="27">
        <v>173.8</v>
      </c>
      <c r="J3291" s="27">
        <v>131.1</v>
      </c>
      <c r="K3291" s="21"/>
    </row>
    <row r="3292" spans="1:11" x14ac:dyDescent="0.15">
      <c r="A3292" s="28">
        <v>39107</v>
      </c>
      <c r="B3292" s="27">
        <v>89.2</v>
      </c>
      <c r="C3292" s="27">
        <v>151.19999999999999</v>
      </c>
      <c r="D3292" s="27">
        <v>52.55</v>
      </c>
      <c r="E3292" s="27">
        <v>183.6</v>
      </c>
      <c r="F3292" s="27">
        <v>83.35</v>
      </c>
      <c r="G3292" s="27">
        <v>257.5</v>
      </c>
      <c r="H3292" s="27">
        <v>180.1</v>
      </c>
      <c r="I3292" s="27">
        <v>173.8</v>
      </c>
      <c r="J3292" s="27">
        <v>131.1</v>
      </c>
      <c r="K3292" s="21"/>
    </row>
    <row r="3293" spans="1:11" x14ac:dyDescent="0.15">
      <c r="A3293" s="28">
        <v>39106</v>
      </c>
      <c r="B3293" s="27">
        <v>89.2</v>
      </c>
      <c r="C3293" s="27">
        <v>151.19999999999999</v>
      </c>
      <c r="D3293" s="27">
        <v>52.55</v>
      </c>
      <c r="E3293" s="27">
        <v>183.6</v>
      </c>
      <c r="F3293" s="27">
        <v>83.35</v>
      </c>
      <c r="G3293" s="27">
        <v>257.5</v>
      </c>
      <c r="H3293" s="27">
        <v>180.1</v>
      </c>
      <c r="I3293" s="27">
        <v>173.8</v>
      </c>
      <c r="J3293" s="27">
        <v>131.1</v>
      </c>
      <c r="K3293" s="21"/>
    </row>
    <row r="3294" spans="1:11" x14ac:dyDescent="0.15">
      <c r="A3294" s="28">
        <v>39105</v>
      </c>
      <c r="B3294" s="27">
        <v>24.9</v>
      </c>
      <c r="C3294" s="27">
        <v>151.19999999999999</v>
      </c>
      <c r="D3294" s="27">
        <v>102.6</v>
      </c>
      <c r="E3294" s="27">
        <v>175.5</v>
      </c>
      <c r="F3294" s="27">
        <v>143.19999999999999</v>
      </c>
      <c r="G3294" s="27">
        <v>257.5</v>
      </c>
      <c r="H3294" s="27">
        <v>230.1</v>
      </c>
      <c r="I3294" s="27">
        <v>223.8</v>
      </c>
      <c r="J3294" s="27">
        <v>200.5</v>
      </c>
      <c r="K3294" s="21"/>
    </row>
    <row r="3295" spans="1:11" x14ac:dyDescent="0.15">
      <c r="A3295" s="28">
        <v>39104</v>
      </c>
      <c r="B3295" s="27">
        <v>24.8</v>
      </c>
      <c r="C3295" s="27">
        <v>151.19999999999999</v>
      </c>
      <c r="D3295" s="27">
        <v>102.6</v>
      </c>
      <c r="E3295" s="27">
        <v>191.6</v>
      </c>
      <c r="F3295" s="27">
        <v>143.19999999999999</v>
      </c>
      <c r="G3295" s="27">
        <v>306</v>
      </c>
      <c r="H3295" s="27">
        <v>278.60000000000002</v>
      </c>
      <c r="I3295" s="27">
        <v>255.2</v>
      </c>
      <c r="J3295" s="27">
        <v>200.5</v>
      </c>
      <c r="K3295" s="21"/>
    </row>
    <row r="3296" spans="1:11" x14ac:dyDescent="0.15">
      <c r="A3296" s="28">
        <v>39101</v>
      </c>
      <c r="B3296" s="27">
        <v>24.8</v>
      </c>
      <c r="C3296" s="27">
        <v>167.3</v>
      </c>
      <c r="D3296" s="27">
        <v>118.3</v>
      </c>
      <c r="E3296" s="27">
        <v>215.8</v>
      </c>
      <c r="F3296" s="27">
        <v>166.8</v>
      </c>
      <c r="G3296" s="27">
        <v>301</v>
      </c>
      <c r="H3296" s="27">
        <v>273</v>
      </c>
      <c r="I3296" s="27">
        <v>278.7</v>
      </c>
      <c r="J3296" s="27">
        <v>200.5</v>
      </c>
      <c r="K3296" s="21"/>
    </row>
    <row r="3297" spans="1:11" x14ac:dyDescent="0.15">
      <c r="A3297" s="28">
        <v>39100</v>
      </c>
      <c r="B3297" s="27">
        <v>16.75</v>
      </c>
      <c r="C3297" s="27">
        <v>167.3</v>
      </c>
      <c r="D3297" s="27">
        <v>118.3</v>
      </c>
      <c r="E3297" s="27">
        <v>215.8</v>
      </c>
      <c r="F3297" s="27">
        <v>166.8</v>
      </c>
      <c r="G3297" s="27">
        <v>301</v>
      </c>
      <c r="H3297" s="27">
        <v>273</v>
      </c>
      <c r="I3297" s="27">
        <v>278.7</v>
      </c>
      <c r="J3297" s="27">
        <v>200.5</v>
      </c>
      <c r="K3297" s="21"/>
    </row>
    <row r="3298" spans="1:11" x14ac:dyDescent="0.15">
      <c r="A3298" s="28">
        <v>39099</v>
      </c>
      <c r="B3298" s="27">
        <v>16.75</v>
      </c>
      <c r="C3298" s="27">
        <v>167.3</v>
      </c>
      <c r="D3298" s="27">
        <v>118.3</v>
      </c>
      <c r="E3298" s="27">
        <v>191.6</v>
      </c>
      <c r="F3298" s="27">
        <v>143.19999999999999</v>
      </c>
      <c r="G3298" s="27">
        <v>260.8</v>
      </c>
      <c r="H3298" s="27">
        <v>260.8</v>
      </c>
      <c r="I3298" s="27">
        <v>278.7</v>
      </c>
      <c r="J3298" s="27">
        <v>200.5</v>
      </c>
      <c r="K3298" s="21"/>
    </row>
    <row r="3299" spans="1:11" x14ac:dyDescent="0.15">
      <c r="A3299" s="28">
        <v>39098</v>
      </c>
      <c r="B3299" s="27">
        <v>16.75</v>
      </c>
      <c r="C3299" s="27">
        <v>199.9</v>
      </c>
      <c r="D3299" s="27">
        <v>152.5</v>
      </c>
      <c r="E3299" s="27">
        <v>215.8</v>
      </c>
      <c r="F3299" s="27">
        <v>166.8</v>
      </c>
      <c r="G3299" s="27">
        <v>269</v>
      </c>
      <c r="H3299" s="27">
        <v>243</v>
      </c>
      <c r="I3299" s="27">
        <v>278.7</v>
      </c>
      <c r="J3299" s="27">
        <v>254.5</v>
      </c>
      <c r="K3299" s="21"/>
    </row>
    <row r="3300" spans="1:11" x14ac:dyDescent="0.15">
      <c r="A3300" s="28">
        <v>39097</v>
      </c>
      <c r="B3300" s="27">
        <v>16.75</v>
      </c>
      <c r="C3300" s="27">
        <v>102.9</v>
      </c>
      <c r="D3300" s="27">
        <v>55.45</v>
      </c>
      <c r="E3300" s="27">
        <v>143.30000000000001</v>
      </c>
      <c r="F3300" s="27">
        <v>96.1</v>
      </c>
      <c r="G3300" s="27">
        <v>301</v>
      </c>
      <c r="H3300" s="27">
        <v>301</v>
      </c>
      <c r="I3300" s="27">
        <v>278.7</v>
      </c>
      <c r="J3300" s="27">
        <v>254.5</v>
      </c>
      <c r="K3300" s="21"/>
    </row>
    <row r="3301" spans="1:11" x14ac:dyDescent="0.15">
      <c r="A3301" s="28">
        <v>39094</v>
      </c>
      <c r="B3301" s="27">
        <v>0.25</v>
      </c>
      <c r="C3301" s="27">
        <v>94.6</v>
      </c>
      <c r="D3301" s="27">
        <v>66.2</v>
      </c>
      <c r="E3301" s="27">
        <v>70.650000000000006</v>
      </c>
      <c r="F3301" s="27">
        <v>24.05</v>
      </c>
      <c r="G3301" s="27">
        <v>107.2</v>
      </c>
      <c r="H3301" s="27">
        <v>80.400000000000006</v>
      </c>
      <c r="I3301" s="27">
        <v>121.2</v>
      </c>
      <c r="J3301" s="27">
        <v>55.45</v>
      </c>
      <c r="K3301" s="21"/>
    </row>
    <row r="3302" spans="1:11" x14ac:dyDescent="0.15">
      <c r="A3302" s="28">
        <v>39093</v>
      </c>
      <c r="B3302" s="27">
        <v>0.25</v>
      </c>
      <c r="C3302" s="27">
        <v>94.6</v>
      </c>
      <c r="D3302" s="27">
        <v>66.2</v>
      </c>
      <c r="E3302" s="27">
        <v>86.75</v>
      </c>
      <c r="F3302" s="27">
        <v>39.75</v>
      </c>
      <c r="G3302" s="27">
        <v>107.2</v>
      </c>
      <c r="H3302" s="27">
        <v>80.400000000000006</v>
      </c>
      <c r="I3302" s="27">
        <v>81.95</v>
      </c>
      <c r="J3302" s="27">
        <v>55.45</v>
      </c>
      <c r="K3302" s="21"/>
    </row>
    <row r="3303" spans="1:11" x14ac:dyDescent="0.15">
      <c r="A3303" s="28">
        <v>39092</v>
      </c>
      <c r="B3303" s="27">
        <v>0.25</v>
      </c>
      <c r="C3303" s="27">
        <v>86.75</v>
      </c>
      <c r="D3303" s="27">
        <v>59.75</v>
      </c>
      <c r="E3303" s="27">
        <v>119</v>
      </c>
      <c r="F3303" s="27">
        <v>71.150000000000006</v>
      </c>
      <c r="G3303" s="27">
        <v>107.2</v>
      </c>
      <c r="H3303" s="27">
        <v>80.400000000000006</v>
      </c>
      <c r="I3303" s="27">
        <v>105.5</v>
      </c>
      <c r="J3303" s="27">
        <v>97.5</v>
      </c>
      <c r="K3303" s="21"/>
    </row>
    <row r="3304" spans="1:11" x14ac:dyDescent="0.15">
      <c r="A3304" s="28">
        <v>39091</v>
      </c>
      <c r="B3304" s="27">
        <v>0.25</v>
      </c>
      <c r="C3304" s="27">
        <v>102.85</v>
      </c>
      <c r="D3304" s="27">
        <v>75.45</v>
      </c>
      <c r="E3304" s="27">
        <v>118.95</v>
      </c>
      <c r="F3304" s="27">
        <v>71.150000000000006</v>
      </c>
      <c r="G3304" s="27">
        <v>144.35</v>
      </c>
      <c r="H3304" s="27">
        <v>117.35</v>
      </c>
      <c r="I3304" s="27">
        <v>136</v>
      </c>
      <c r="J3304" s="27">
        <v>121.05</v>
      </c>
      <c r="K3304" s="21"/>
    </row>
    <row r="3305" spans="1:11" x14ac:dyDescent="0.15">
      <c r="A3305" s="28">
        <v>39090</v>
      </c>
      <c r="B3305" s="27">
        <v>40.5</v>
      </c>
      <c r="C3305" s="27">
        <v>118.95</v>
      </c>
      <c r="D3305" s="27">
        <v>121.15</v>
      </c>
      <c r="E3305" s="27">
        <v>118.95</v>
      </c>
      <c r="F3305" s="27">
        <v>71.150000000000006</v>
      </c>
      <c r="G3305" s="27">
        <v>155.69999999999999</v>
      </c>
      <c r="H3305" s="27">
        <v>128.9</v>
      </c>
      <c r="I3305" s="27">
        <v>146</v>
      </c>
      <c r="J3305" s="27">
        <v>121.05</v>
      </c>
      <c r="K3305" s="21"/>
    </row>
    <row r="3306" spans="1:11" x14ac:dyDescent="0.15">
      <c r="A3306" s="28">
        <v>39087</v>
      </c>
      <c r="B3306" s="27">
        <v>32.25</v>
      </c>
      <c r="C3306" s="27">
        <v>127.2</v>
      </c>
      <c r="D3306" s="27">
        <v>130.4</v>
      </c>
      <c r="E3306" s="27">
        <v>71.150000000000006</v>
      </c>
      <c r="F3306" s="27">
        <v>71.150000000000006</v>
      </c>
      <c r="G3306" s="27">
        <v>155.69999999999999</v>
      </c>
      <c r="H3306" s="27">
        <v>128.9</v>
      </c>
      <c r="I3306" s="27">
        <v>146</v>
      </c>
      <c r="J3306" s="27">
        <v>121.05</v>
      </c>
      <c r="K3306" s="21"/>
    </row>
    <row r="3307" spans="1:11" x14ac:dyDescent="0.15">
      <c r="A3307" s="28">
        <v>39086</v>
      </c>
      <c r="B3307" s="27">
        <v>48.75</v>
      </c>
      <c r="C3307" s="27">
        <v>135.44999999999999</v>
      </c>
      <c r="D3307" s="27">
        <v>139.65</v>
      </c>
      <c r="E3307" s="27">
        <v>135.05000000000001</v>
      </c>
      <c r="F3307" s="27">
        <v>86.85</v>
      </c>
      <c r="G3307" s="27">
        <v>168.9</v>
      </c>
      <c r="H3307" s="27">
        <v>143.69999999999999</v>
      </c>
      <c r="I3307" s="27">
        <v>155.25</v>
      </c>
      <c r="J3307" s="27">
        <v>130.30000000000001</v>
      </c>
      <c r="K3307" s="21"/>
    </row>
    <row r="3308" spans="1:11" x14ac:dyDescent="0.15">
      <c r="A3308" s="28">
        <v>39081</v>
      </c>
      <c r="B3308" s="27">
        <v>48.75</v>
      </c>
      <c r="C3308" s="27">
        <v>135.44999999999999</v>
      </c>
      <c r="D3308" s="27">
        <v>139.65</v>
      </c>
      <c r="E3308" s="27">
        <v>135.05000000000001</v>
      </c>
      <c r="F3308" s="27">
        <v>86.85</v>
      </c>
      <c r="G3308" s="27">
        <v>168.9</v>
      </c>
      <c r="H3308" s="27">
        <v>143.69999999999999</v>
      </c>
      <c r="I3308" s="27">
        <v>155.25</v>
      </c>
      <c r="J3308" s="27">
        <v>130.30000000000001</v>
      </c>
      <c r="K3308" s="21"/>
    </row>
    <row r="3309" spans="1:11" x14ac:dyDescent="0.15">
      <c r="A3309" s="28">
        <v>39080</v>
      </c>
      <c r="B3309" s="27">
        <v>48.75</v>
      </c>
      <c r="C3309" s="27">
        <v>135.44999999999999</v>
      </c>
      <c r="D3309" s="27">
        <v>139.65</v>
      </c>
      <c r="E3309" s="27">
        <v>135.06</v>
      </c>
      <c r="F3309" s="27">
        <v>86.85</v>
      </c>
      <c r="G3309" s="27">
        <v>168.9</v>
      </c>
      <c r="H3309" s="27">
        <v>143.69999999999999</v>
      </c>
      <c r="I3309" s="27">
        <v>155.25</v>
      </c>
      <c r="J3309" s="27">
        <v>130.30000000000001</v>
      </c>
      <c r="K3309" s="21"/>
    </row>
    <row r="3310" spans="1:11" x14ac:dyDescent="0.15">
      <c r="A3310" s="28">
        <v>39079</v>
      </c>
      <c r="B3310" s="27">
        <v>48.75</v>
      </c>
      <c r="C3310" s="27">
        <v>135.44999999999999</v>
      </c>
      <c r="D3310" s="27">
        <v>139.65</v>
      </c>
      <c r="E3310" s="27">
        <v>135.05000000000001</v>
      </c>
      <c r="F3310" s="27">
        <v>86.85</v>
      </c>
      <c r="G3310" s="27">
        <v>168.9</v>
      </c>
      <c r="H3310" s="27">
        <v>143.69999999999999</v>
      </c>
      <c r="I3310" s="27">
        <v>155.25</v>
      </c>
      <c r="J3310" s="27">
        <v>130.30000000000001</v>
      </c>
      <c r="K3310" s="21"/>
    </row>
    <row r="3311" spans="1:11" x14ac:dyDescent="0.15">
      <c r="A3311" s="28">
        <v>39078</v>
      </c>
      <c r="B3311" s="27">
        <v>48.75</v>
      </c>
      <c r="C3311" s="27">
        <v>110.7</v>
      </c>
      <c r="D3311" s="27">
        <v>111.9</v>
      </c>
      <c r="E3311" s="27">
        <v>135.05000000000001</v>
      </c>
      <c r="F3311" s="27">
        <v>86.85</v>
      </c>
      <c r="G3311" s="27">
        <v>160.85</v>
      </c>
      <c r="H3311" s="27">
        <v>135.85</v>
      </c>
      <c r="I3311" s="27">
        <v>131.69999999999999</v>
      </c>
      <c r="J3311" s="27">
        <v>130.30000000000001</v>
      </c>
      <c r="K3311" s="21"/>
    </row>
    <row r="3312" spans="1:11" x14ac:dyDescent="0.15">
      <c r="A3312" s="28">
        <v>39077</v>
      </c>
      <c r="B3312" s="27">
        <v>48.75</v>
      </c>
      <c r="C3312" s="27">
        <v>110.7</v>
      </c>
      <c r="D3312" s="27">
        <v>111.9</v>
      </c>
      <c r="E3312" s="27">
        <v>118.95</v>
      </c>
      <c r="F3312" s="27">
        <v>71.150000000000006</v>
      </c>
      <c r="G3312" s="27">
        <v>147.65</v>
      </c>
      <c r="H3312" s="27">
        <v>121.05</v>
      </c>
      <c r="I3312" s="27">
        <v>116</v>
      </c>
      <c r="J3312" s="27">
        <v>130.30000000000001</v>
      </c>
      <c r="K3312" s="21"/>
    </row>
    <row r="3313" spans="1:11" x14ac:dyDescent="0.15">
      <c r="A3313" s="28">
        <v>39076</v>
      </c>
      <c r="B3313" s="27">
        <v>32.25</v>
      </c>
      <c r="C3313" s="27">
        <v>95</v>
      </c>
      <c r="D3313" s="27">
        <v>49</v>
      </c>
      <c r="E3313" s="27">
        <v>127.2</v>
      </c>
      <c r="F3313" s="27">
        <v>80.400000000000006</v>
      </c>
      <c r="G3313" s="27">
        <v>155.9</v>
      </c>
      <c r="H3313" s="27">
        <v>130.30000000000001</v>
      </c>
      <c r="I3313" s="27">
        <v>116</v>
      </c>
      <c r="J3313" s="27">
        <v>130.30000000000001</v>
      </c>
      <c r="K3313" s="21"/>
    </row>
    <row r="3314" spans="1:11" x14ac:dyDescent="0.15">
      <c r="A3314" s="28">
        <v>39073</v>
      </c>
      <c r="B3314" s="27">
        <v>32.25</v>
      </c>
      <c r="C3314" s="27">
        <v>95</v>
      </c>
      <c r="D3314" s="27">
        <v>49</v>
      </c>
      <c r="E3314" s="27">
        <v>127.2</v>
      </c>
      <c r="F3314" s="27">
        <v>80.400000000000006</v>
      </c>
      <c r="G3314" s="27">
        <v>155.9</v>
      </c>
      <c r="H3314" s="27">
        <v>130.30000000000001</v>
      </c>
      <c r="I3314" s="27">
        <v>116</v>
      </c>
      <c r="J3314" s="27">
        <v>130.30000000000001</v>
      </c>
      <c r="K3314" s="21"/>
    </row>
    <row r="3315" spans="1:11" x14ac:dyDescent="0.15">
      <c r="A3315" s="28">
        <v>39072</v>
      </c>
      <c r="B3315" s="27">
        <v>72.5</v>
      </c>
      <c r="C3315" s="27">
        <v>175.5</v>
      </c>
      <c r="D3315" s="27">
        <v>127.5</v>
      </c>
      <c r="E3315" s="27">
        <v>143.30000000000001</v>
      </c>
      <c r="F3315" s="27">
        <v>96.1</v>
      </c>
      <c r="G3315" s="27">
        <v>155.9</v>
      </c>
      <c r="H3315" s="27">
        <v>130.30000000000001</v>
      </c>
      <c r="I3315" s="27">
        <v>116</v>
      </c>
      <c r="J3315" s="27">
        <v>130.30000000000001</v>
      </c>
      <c r="K3315" s="21"/>
    </row>
    <row r="3316" spans="1:11" x14ac:dyDescent="0.15">
      <c r="A3316" s="28">
        <v>39071</v>
      </c>
      <c r="B3316" s="27">
        <v>72.5</v>
      </c>
      <c r="C3316" s="27">
        <v>175.5</v>
      </c>
      <c r="D3316" s="27">
        <v>127.5</v>
      </c>
      <c r="E3316" s="27">
        <v>143.30000000000001</v>
      </c>
      <c r="F3316" s="27">
        <v>96.1</v>
      </c>
      <c r="G3316" s="27">
        <v>155.9</v>
      </c>
      <c r="H3316" s="27">
        <v>130.30000000000001</v>
      </c>
      <c r="I3316" s="27">
        <v>116</v>
      </c>
      <c r="J3316" s="27">
        <v>130.30000000000001</v>
      </c>
      <c r="K3316" s="21"/>
    </row>
    <row r="3317" spans="1:11" x14ac:dyDescent="0.15">
      <c r="A3317" s="28">
        <v>39070</v>
      </c>
      <c r="B3317" s="27">
        <v>72.5</v>
      </c>
      <c r="C3317" s="27">
        <v>175.5</v>
      </c>
      <c r="D3317" s="27">
        <v>127.5</v>
      </c>
      <c r="E3317" s="27">
        <v>143.30000000000001</v>
      </c>
      <c r="F3317" s="27">
        <v>96.1</v>
      </c>
      <c r="G3317" s="27">
        <v>155.9</v>
      </c>
      <c r="H3317" s="27">
        <v>130.30000000000001</v>
      </c>
      <c r="I3317" s="27">
        <v>164.5</v>
      </c>
      <c r="J3317" s="27">
        <v>139.6</v>
      </c>
      <c r="K3317" s="21"/>
    </row>
    <row r="3318" spans="1:11" x14ac:dyDescent="0.15">
      <c r="A3318" s="28">
        <v>39069</v>
      </c>
      <c r="B3318" s="27">
        <v>72.5</v>
      </c>
      <c r="C3318" s="27">
        <v>159</v>
      </c>
      <c r="D3318" s="27">
        <v>109</v>
      </c>
      <c r="E3318" s="27">
        <v>175.5</v>
      </c>
      <c r="F3318" s="27">
        <v>127.5</v>
      </c>
      <c r="G3318" s="27">
        <v>180.3</v>
      </c>
      <c r="H3318" s="27">
        <v>155.30000000000001</v>
      </c>
      <c r="I3318" s="27">
        <v>164.5</v>
      </c>
      <c r="J3318" s="27">
        <v>185.3</v>
      </c>
      <c r="K3318" s="21"/>
    </row>
    <row r="3319" spans="1:11" x14ac:dyDescent="0.15">
      <c r="A3319" s="28">
        <v>39066</v>
      </c>
      <c r="B3319" s="27">
        <v>72.5</v>
      </c>
      <c r="C3319" s="27">
        <v>159</v>
      </c>
      <c r="D3319" s="27">
        <v>109</v>
      </c>
      <c r="E3319" s="27">
        <v>175.5</v>
      </c>
      <c r="F3319" s="27">
        <v>127.5</v>
      </c>
      <c r="G3319" s="27">
        <v>180.3</v>
      </c>
      <c r="H3319" s="27">
        <v>155.30000000000001</v>
      </c>
      <c r="I3319" s="27">
        <v>164.5</v>
      </c>
      <c r="J3319" s="27">
        <v>185.3</v>
      </c>
      <c r="K3319" s="21"/>
    </row>
    <row r="3320" spans="1:11" x14ac:dyDescent="0.15">
      <c r="A3320" s="28">
        <v>39065</v>
      </c>
      <c r="B3320" s="27">
        <v>72.5</v>
      </c>
      <c r="C3320" s="27">
        <v>159</v>
      </c>
      <c r="D3320" s="27">
        <v>109</v>
      </c>
      <c r="E3320" s="27">
        <v>175.5</v>
      </c>
      <c r="F3320" s="27">
        <v>127.5</v>
      </c>
      <c r="G3320" s="27">
        <v>188.5</v>
      </c>
      <c r="H3320" s="27">
        <v>214.5</v>
      </c>
      <c r="I3320" s="27">
        <v>164.5</v>
      </c>
      <c r="J3320" s="27">
        <v>185.3</v>
      </c>
      <c r="K3320" s="21"/>
    </row>
    <row r="3321" spans="1:11" x14ac:dyDescent="0.15">
      <c r="A3321" s="28">
        <v>39064</v>
      </c>
      <c r="B3321" s="27">
        <v>72.5</v>
      </c>
      <c r="C3321" s="27">
        <v>179</v>
      </c>
      <c r="D3321" s="27">
        <v>259</v>
      </c>
      <c r="E3321" s="27">
        <v>175.5</v>
      </c>
      <c r="F3321" s="27">
        <v>277.5</v>
      </c>
      <c r="G3321" s="27">
        <v>188.5</v>
      </c>
      <c r="H3321" s="27">
        <v>314.5</v>
      </c>
      <c r="I3321" s="27">
        <v>314.5</v>
      </c>
      <c r="J3321" s="27">
        <v>374.5</v>
      </c>
      <c r="K3321" s="21"/>
    </row>
    <row r="3322" spans="1:11" x14ac:dyDescent="0.15">
      <c r="A3322" s="28">
        <v>39063</v>
      </c>
      <c r="B3322" s="27">
        <v>72.5</v>
      </c>
      <c r="C3322" s="27">
        <v>260.5</v>
      </c>
      <c r="D3322" s="27">
        <v>344.5</v>
      </c>
      <c r="E3322" s="27">
        <v>248.8</v>
      </c>
      <c r="F3322" s="27">
        <v>353.8</v>
      </c>
      <c r="G3322" s="27">
        <v>244.9</v>
      </c>
      <c r="H3322" s="27">
        <v>369.5</v>
      </c>
      <c r="I3322" s="27">
        <v>402.3</v>
      </c>
      <c r="J3322" s="27">
        <v>374.5</v>
      </c>
      <c r="K3322" s="21"/>
    </row>
    <row r="3323" spans="1:11" x14ac:dyDescent="0.15">
      <c r="A3323" s="28">
        <v>39062</v>
      </c>
      <c r="B3323" s="27">
        <v>72.5</v>
      </c>
      <c r="C3323" s="27">
        <v>260.5</v>
      </c>
      <c r="D3323" s="27">
        <v>344.5</v>
      </c>
      <c r="E3323" s="27">
        <v>248.8</v>
      </c>
      <c r="F3323" s="27">
        <v>353.8</v>
      </c>
      <c r="G3323" s="27">
        <v>244.9</v>
      </c>
      <c r="H3323" s="27">
        <v>369.5</v>
      </c>
      <c r="I3323" s="27">
        <v>402.3</v>
      </c>
      <c r="J3323" s="27">
        <v>374.5</v>
      </c>
      <c r="K3323" s="21"/>
    </row>
    <row r="3324" spans="1:11" x14ac:dyDescent="0.15">
      <c r="A3324" s="28">
        <v>39059</v>
      </c>
      <c r="B3324" s="27">
        <v>72.5</v>
      </c>
      <c r="C3324" s="27">
        <v>277</v>
      </c>
      <c r="D3324" s="27">
        <v>363</v>
      </c>
      <c r="E3324" s="27">
        <v>248.8</v>
      </c>
      <c r="F3324" s="27">
        <v>353.8</v>
      </c>
      <c r="G3324" s="27">
        <v>244.9</v>
      </c>
      <c r="H3324" s="27">
        <v>369.5</v>
      </c>
      <c r="I3324" s="27">
        <v>425.8</v>
      </c>
      <c r="J3324" s="27">
        <v>432.3</v>
      </c>
      <c r="K3324" s="21"/>
    </row>
    <row r="3325" spans="1:11" x14ac:dyDescent="0.15">
      <c r="A3325" s="28">
        <v>39058</v>
      </c>
      <c r="B3325" s="27">
        <v>72.5</v>
      </c>
      <c r="C3325" s="27">
        <v>277</v>
      </c>
      <c r="D3325" s="27">
        <v>363</v>
      </c>
      <c r="E3325" s="27">
        <v>248.8</v>
      </c>
      <c r="F3325" s="27">
        <v>353.8</v>
      </c>
      <c r="G3325" s="27">
        <v>244.9</v>
      </c>
      <c r="H3325" s="27">
        <v>369.5</v>
      </c>
      <c r="I3325" s="27">
        <v>425.8</v>
      </c>
      <c r="J3325" s="27">
        <v>432.3</v>
      </c>
      <c r="K3325" s="21"/>
    </row>
    <row r="3326" spans="1:11" x14ac:dyDescent="0.15">
      <c r="A3326" s="28">
        <v>39057</v>
      </c>
      <c r="B3326" s="27">
        <v>72.5</v>
      </c>
      <c r="C3326" s="27">
        <v>277</v>
      </c>
      <c r="D3326" s="27">
        <v>363</v>
      </c>
      <c r="E3326" s="27">
        <v>248.8</v>
      </c>
      <c r="F3326" s="27">
        <v>353.8</v>
      </c>
      <c r="G3326" s="27">
        <v>244.9</v>
      </c>
      <c r="H3326" s="27">
        <v>369.5</v>
      </c>
      <c r="I3326" s="27">
        <v>425.8</v>
      </c>
      <c r="J3326" s="27">
        <v>432.3</v>
      </c>
      <c r="K3326" s="21"/>
    </row>
    <row r="3327" spans="1:11" x14ac:dyDescent="0.15">
      <c r="A3327" s="28">
        <v>39056</v>
      </c>
      <c r="B3327" s="27">
        <v>72.5</v>
      </c>
      <c r="C3327" s="27">
        <v>285.10000000000002</v>
      </c>
      <c r="D3327" s="27">
        <v>370.9</v>
      </c>
      <c r="E3327" s="27">
        <v>248.8</v>
      </c>
      <c r="F3327" s="27">
        <v>353.8</v>
      </c>
      <c r="G3327" s="27">
        <v>301.60000000000002</v>
      </c>
      <c r="H3327" s="27">
        <v>427.2</v>
      </c>
      <c r="I3327" s="27">
        <v>435.1</v>
      </c>
      <c r="J3327" s="27">
        <v>432.3</v>
      </c>
      <c r="K3327" s="21"/>
    </row>
    <row r="3328" spans="1:11" x14ac:dyDescent="0.15">
      <c r="A3328" s="28">
        <v>39055</v>
      </c>
      <c r="B3328" s="27">
        <v>72.5</v>
      </c>
      <c r="C3328" s="27">
        <v>285.10000000000002</v>
      </c>
      <c r="D3328" s="27">
        <v>370.9</v>
      </c>
      <c r="E3328" s="27">
        <v>248.8</v>
      </c>
      <c r="F3328" s="27">
        <v>353.8</v>
      </c>
      <c r="G3328" s="27">
        <v>301.60000000000002</v>
      </c>
      <c r="H3328" s="27">
        <v>427.2</v>
      </c>
      <c r="I3328" s="27">
        <v>435.1</v>
      </c>
      <c r="J3328" s="27">
        <v>432.3</v>
      </c>
      <c r="K3328" s="21"/>
    </row>
    <row r="3329" spans="1:11" x14ac:dyDescent="0.15">
      <c r="A3329" s="28">
        <v>39052</v>
      </c>
      <c r="B3329" s="27">
        <v>72.5</v>
      </c>
      <c r="C3329" s="27">
        <v>301.2</v>
      </c>
      <c r="D3329" s="27">
        <v>436.6</v>
      </c>
      <c r="E3329" s="27">
        <v>248.8</v>
      </c>
      <c r="F3329" s="27">
        <v>403.8</v>
      </c>
      <c r="G3329" s="27">
        <v>349.9</v>
      </c>
      <c r="H3329" s="27">
        <v>524.29999999999995</v>
      </c>
      <c r="I3329" s="27">
        <v>485.1</v>
      </c>
      <c r="J3329" s="27">
        <v>482.3</v>
      </c>
      <c r="K3329" s="21"/>
    </row>
    <row r="3330" spans="1:11" x14ac:dyDescent="0.15">
      <c r="A3330" s="28">
        <v>39050</v>
      </c>
      <c r="B3330" s="27">
        <v>168</v>
      </c>
      <c r="C3330" s="27">
        <v>422.4</v>
      </c>
      <c r="D3330" s="27">
        <v>482.8</v>
      </c>
      <c r="E3330" s="27">
        <v>292.89999999999998</v>
      </c>
      <c r="F3330" s="27">
        <v>427.3</v>
      </c>
      <c r="G3330" s="27">
        <v>422.1</v>
      </c>
      <c r="H3330" s="27">
        <v>555.70000000000005</v>
      </c>
      <c r="I3330" s="27">
        <v>500.8</v>
      </c>
      <c r="J3330" s="27">
        <v>524.29999999999995</v>
      </c>
      <c r="K3330" s="21"/>
    </row>
    <row r="3331" spans="1:11" x14ac:dyDescent="0.15">
      <c r="A3331" s="28">
        <v>39049</v>
      </c>
      <c r="B3331" s="27">
        <v>168</v>
      </c>
      <c r="C3331" s="27">
        <v>422.4</v>
      </c>
      <c r="D3331" s="27">
        <v>482.8</v>
      </c>
      <c r="E3331" s="27">
        <v>292.89999999999998</v>
      </c>
      <c r="F3331" s="27">
        <v>427.3</v>
      </c>
      <c r="G3331" s="27">
        <v>422.1</v>
      </c>
      <c r="H3331" s="27">
        <v>555.70000000000005</v>
      </c>
      <c r="I3331" s="27">
        <v>500.8</v>
      </c>
      <c r="J3331" s="27">
        <v>524.29999999999995</v>
      </c>
      <c r="K3331" s="21"/>
    </row>
    <row r="3332" spans="1:11" x14ac:dyDescent="0.15">
      <c r="A3332" s="28">
        <v>39048</v>
      </c>
      <c r="B3332" s="27">
        <v>168</v>
      </c>
      <c r="C3332" s="27">
        <v>422.4</v>
      </c>
      <c r="D3332" s="27">
        <v>482.8</v>
      </c>
      <c r="E3332" s="27">
        <v>292.89999999999998</v>
      </c>
      <c r="F3332" s="27">
        <v>427.3</v>
      </c>
      <c r="G3332" s="27">
        <v>422.1</v>
      </c>
      <c r="H3332" s="27">
        <v>555.70000000000005</v>
      </c>
      <c r="I3332" s="27">
        <v>500.8</v>
      </c>
      <c r="J3332" s="27">
        <v>524.29999999999995</v>
      </c>
      <c r="K3332" s="21"/>
    </row>
    <row r="3333" spans="1:11" x14ac:dyDescent="0.15">
      <c r="A3333" s="28">
        <v>39043</v>
      </c>
      <c r="B3333" s="27">
        <v>168</v>
      </c>
      <c r="C3333" s="27">
        <v>422.4</v>
      </c>
      <c r="D3333" s="27">
        <v>482.8</v>
      </c>
      <c r="E3333" s="27">
        <v>292.89999999999998</v>
      </c>
      <c r="F3333" s="27">
        <v>427.3</v>
      </c>
      <c r="G3333" s="27">
        <v>422.1</v>
      </c>
      <c r="H3333" s="27">
        <v>555.70000000000005</v>
      </c>
      <c r="I3333" s="27">
        <v>500.8</v>
      </c>
      <c r="J3333" s="27">
        <v>524.29999999999995</v>
      </c>
      <c r="K3333" s="21"/>
    </row>
    <row r="3334" spans="1:11" x14ac:dyDescent="0.15">
      <c r="A3334" s="28">
        <v>39042</v>
      </c>
      <c r="B3334" s="27">
        <v>288</v>
      </c>
      <c r="C3334" s="27">
        <v>422.4</v>
      </c>
      <c r="D3334" s="27">
        <v>482.8</v>
      </c>
      <c r="E3334" s="27">
        <v>292.89999999999998</v>
      </c>
      <c r="F3334" s="27">
        <v>427.3</v>
      </c>
      <c r="G3334" s="27">
        <v>422.1</v>
      </c>
      <c r="H3334" s="27">
        <v>555.70000000000005</v>
      </c>
      <c r="I3334" s="27">
        <v>500.8</v>
      </c>
      <c r="J3334" s="27">
        <v>524.29999999999995</v>
      </c>
      <c r="K3334" s="21"/>
    </row>
    <row r="3335" spans="1:11" x14ac:dyDescent="0.15">
      <c r="A3335" s="28">
        <v>39041</v>
      </c>
      <c r="B3335" s="27">
        <v>238.5</v>
      </c>
      <c r="C3335" s="27">
        <v>406.9</v>
      </c>
      <c r="D3335" s="27">
        <v>403.3</v>
      </c>
      <c r="E3335" s="27">
        <v>403.4</v>
      </c>
      <c r="F3335" s="27">
        <v>421.8</v>
      </c>
      <c r="G3335" s="27">
        <v>463.1</v>
      </c>
      <c r="H3335" s="27">
        <v>494.7</v>
      </c>
      <c r="I3335" s="27">
        <v>424.1</v>
      </c>
      <c r="J3335" s="27">
        <v>463.3</v>
      </c>
      <c r="K3335" s="21"/>
    </row>
    <row r="3336" spans="1:11" x14ac:dyDescent="0.15">
      <c r="A3336" s="28">
        <v>39034</v>
      </c>
      <c r="B3336" s="27">
        <v>185.5</v>
      </c>
      <c r="C3336" s="27">
        <v>207.2</v>
      </c>
      <c r="D3336" s="27">
        <v>151</v>
      </c>
      <c r="E3336" s="27">
        <v>243.5</v>
      </c>
      <c r="F3336" s="27">
        <v>229.5</v>
      </c>
      <c r="G3336" s="27">
        <v>445.3</v>
      </c>
      <c r="H3336" s="27">
        <v>392.1</v>
      </c>
      <c r="I3336" s="27">
        <v>342.2</v>
      </c>
      <c r="J3336" s="27">
        <v>407.8</v>
      </c>
      <c r="K3336" s="21"/>
    </row>
    <row r="3337" spans="1:11" x14ac:dyDescent="0.15">
      <c r="A3337" s="28">
        <v>39031</v>
      </c>
      <c r="B3337" s="27">
        <v>185.5</v>
      </c>
      <c r="C3337" s="27">
        <v>207.2</v>
      </c>
      <c r="D3337" s="27">
        <v>151</v>
      </c>
      <c r="E3337" s="27">
        <v>243.5</v>
      </c>
      <c r="F3337" s="27">
        <v>229.5</v>
      </c>
      <c r="G3337" s="27">
        <v>445.3</v>
      </c>
      <c r="H3337" s="27">
        <v>392.1</v>
      </c>
      <c r="I3337" s="27">
        <v>342.2</v>
      </c>
      <c r="J3337" s="27">
        <v>407.8</v>
      </c>
      <c r="K3337" s="21"/>
    </row>
    <row r="3338" spans="1:11" x14ac:dyDescent="0.15">
      <c r="A3338" s="28">
        <v>39030</v>
      </c>
      <c r="B3338" s="27">
        <v>185.5</v>
      </c>
      <c r="C3338" s="27">
        <v>207.2</v>
      </c>
      <c r="D3338" s="27">
        <v>151</v>
      </c>
      <c r="E3338" s="27">
        <v>243.5</v>
      </c>
      <c r="F3338" s="27">
        <v>229.5</v>
      </c>
      <c r="G3338" s="27">
        <v>445.3</v>
      </c>
      <c r="H3338" s="27">
        <v>392.1</v>
      </c>
      <c r="I3338" s="27">
        <v>342.2</v>
      </c>
      <c r="J3338" s="27">
        <v>407.8</v>
      </c>
      <c r="K3338" s="21"/>
    </row>
    <row r="3339" spans="1:11" x14ac:dyDescent="0.15">
      <c r="A3339" s="28">
        <v>39029</v>
      </c>
      <c r="B3339" s="27">
        <v>185.5</v>
      </c>
      <c r="C3339" s="27">
        <v>215</v>
      </c>
      <c r="D3339" s="27">
        <v>119.6</v>
      </c>
      <c r="E3339" s="27">
        <v>239.1</v>
      </c>
      <c r="F3339" s="27">
        <v>166.7</v>
      </c>
      <c r="G3339" s="27">
        <v>421.4</v>
      </c>
      <c r="H3339" s="27">
        <v>370</v>
      </c>
      <c r="I3339" s="27">
        <v>303</v>
      </c>
      <c r="J3339" s="27">
        <v>332.1</v>
      </c>
      <c r="K3339" s="21"/>
    </row>
    <row r="3340" spans="1:11" x14ac:dyDescent="0.15">
      <c r="A3340" s="28">
        <v>39028</v>
      </c>
      <c r="B3340" s="27">
        <v>185.5</v>
      </c>
      <c r="C3340" s="27">
        <v>215</v>
      </c>
      <c r="D3340" s="27">
        <v>119.6</v>
      </c>
      <c r="E3340" s="27">
        <v>239.1</v>
      </c>
      <c r="F3340" s="27">
        <v>166.7</v>
      </c>
      <c r="G3340" s="27">
        <v>421.4</v>
      </c>
      <c r="H3340" s="27">
        <v>370</v>
      </c>
      <c r="I3340" s="27">
        <v>303</v>
      </c>
      <c r="J3340" s="27">
        <v>332.2</v>
      </c>
      <c r="K3340" s="21"/>
    </row>
    <row r="3341" spans="1:11" x14ac:dyDescent="0.15">
      <c r="A3341" s="28">
        <v>39027</v>
      </c>
      <c r="B3341" s="27">
        <v>185.5</v>
      </c>
      <c r="C3341" s="27">
        <v>193.5</v>
      </c>
      <c r="D3341" s="27">
        <v>95.5</v>
      </c>
      <c r="E3341" s="27">
        <v>239.1</v>
      </c>
      <c r="F3341" s="27">
        <v>166.7</v>
      </c>
      <c r="G3341" s="27">
        <v>421.4</v>
      </c>
      <c r="H3341" s="27">
        <v>370</v>
      </c>
      <c r="I3341" s="27">
        <v>303</v>
      </c>
      <c r="J3341" s="27">
        <v>332.1</v>
      </c>
      <c r="K3341" s="21"/>
    </row>
    <row r="3342" spans="1:11" x14ac:dyDescent="0.15">
      <c r="A3342" s="28">
        <v>39024</v>
      </c>
      <c r="B3342" s="27">
        <v>185.5</v>
      </c>
      <c r="C3342" s="27">
        <v>193.5</v>
      </c>
      <c r="D3342" s="27">
        <v>95.5</v>
      </c>
      <c r="E3342" s="27">
        <v>239.1</v>
      </c>
      <c r="F3342" s="27">
        <v>166.7</v>
      </c>
      <c r="G3342" s="27">
        <v>421.4</v>
      </c>
      <c r="H3342" s="27">
        <v>370</v>
      </c>
      <c r="I3342" s="27">
        <v>303</v>
      </c>
      <c r="J3342" s="27">
        <v>332.1</v>
      </c>
      <c r="K3342" s="21"/>
    </row>
    <row r="3343" spans="1:11" x14ac:dyDescent="0.15">
      <c r="A3343" s="28">
        <v>39023</v>
      </c>
      <c r="B3343" s="27">
        <v>169</v>
      </c>
      <c r="C3343" s="27">
        <v>177</v>
      </c>
      <c r="D3343" s="27">
        <v>77</v>
      </c>
      <c r="E3343" s="27">
        <v>222.6</v>
      </c>
      <c r="F3343" s="27">
        <v>148.19999999999999</v>
      </c>
      <c r="G3343" s="27">
        <v>342.1</v>
      </c>
      <c r="H3343" s="27">
        <v>290.5</v>
      </c>
      <c r="I3343" s="27">
        <v>275.2</v>
      </c>
      <c r="J3343" s="27">
        <v>335.8</v>
      </c>
      <c r="K3343" s="21"/>
    </row>
    <row r="3344" spans="1:11" x14ac:dyDescent="0.15">
      <c r="A3344" s="28">
        <v>39022</v>
      </c>
      <c r="B3344" s="27">
        <v>169</v>
      </c>
      <c r="C3344" s="27">
        <v>177</v>
      </c>
      <c r="D3344" s="27">
        <v>77</v>
      </c>
      <c r="E3344" s="27">
        <v>222.6</v>
      </c>
      <c r="F3344" s="27">
        <v>148.19999999999999</v>
      </c>
      <c r="G3344" s="27">
        <v>342.1</v>
      </c>
      <c r="H3344" s="27">
        <v>290.5</v>
      </c>
      <c r="I3344" s="27">
        <v>275.2</v>
      </c>
      <c r="J3344" s="27">
        <v>335.8</v>
      </c>
      <c r="K3344" s="21"/>
    </row>
    <row r="3345" spans="1:11" x14ac:dyDescent="0.15">
      <c r="A3345" s="28">
        <v>39021</v>
      </c>
      <c r="B3345" s="27">
        <v>169</v>
      </c>
      <c r="C3345" s="27">
        <v>197</v>
      </c>
      <c r="D3345" s="27">
        <v>77</v>
      </c>
      <c r="E3345" s="27">
        <v>202.6</v>
      </c>
      <c r="F3345" s="27">
        <v>148.19999999999999</v>
      </c>
      <c r="G3345" s="27">
        <v>342.1</v>
      </c>
      <c r="H3345" s="27">
        <v>290.5</v>
      </c>
      <c r="I3345" s="27">
        <v>275.2</v>
      </c>
      <c r="J3345" s="27">
        <v>335.8</v>
      </c>
      <c r="K3345" s="21"/>
    </row>
    <row r="3346" spans="1:11" x14ac:dyDescent="0.15">
      <c r="A3346" s="28">
        <v>39020</v>
      </c>
      <c r="B3346" s="27">
        <v>169</v>
      </c>
      <c r="C3346" s="27">
        <v>188.8</v>
      </c>
      <c r="D3346" s="27">
        <v>67.75</v>
      </c>
      <c r="E3346" s="27">
        <v>186.1</v>
      </c>
      <c r="F3346" s="27">
        <v>129.69999999999999</v>
      </c>
      <c r="G3346" s="27">
        <v>315.7</v>
      </c>
      <c r="H3346" s="27">
        <v>260.89999999999998</v>
      </c>
      <c r="I3346" s="27">
        <v>256.7</v>
      </c>
      <c r="J3346" s="27">
        <v>298.8</v>
      </c>
      <c r="K3346" s="21"/>
    </row>
    <row r="3347" spans="1:11" x14ac:dyDescent="0.15">
      <c r="A3347" s="28">
        <v>39017</v>
      </c>
      <c r="B3347" s="27">
        <v>136</v>
      </c>
      <c r="C3347" s="27">
        <v>131.6</v>
      </c>
      <c r="D3347" s="27">
        <v>7.2</v>
      </c>
      <c r="E3347" s="27">
        <v>112.3</v>
      </c>
      <c r="F3347" s="27">
        <v>49.25</v>
      </c>
      <c r="G3347" s="27">
        <v>209.3</v>
      </c>
      <c r="H3347" s="27">
        <v>146.30000000000001</v>
      </c>
      <c r="I3347" s="27">
        <v>152.69999999999999</v>
      </c>
      <c r="J3347" s="27">
        <v>211.9</v>
      </c>
      <c r="K3347" s="21"/>
    </row>
    <row r="3348" spans="1:11" x14ac:dyDescent="0.15">
      <c r="A3348" s="28">
        <v>39016</v>
      </c>
      <c r="B3348" s="27">
        <v>119.5</v>
      </c>
      <c r="C3348" s="27">
        <v>110.2</v>
      </c>
      <c r="D3348" s="27">
        <v>-16.8</v>
      </c>
      <c r="E3348" s="27">
        <v>87.5</v>
      </c>
      <c r="F3348" s="27">
        <v>21.5</v>
      </c>
      <c r="G3348" s="27">
        <v>187.8</v>
      </c>
      <c r="H3348" s="27">
        <v>122.2</v>
      </c>
      <c r="I3348" s="27">
        <v>134.19999999999999</v>
      </c>
      <c r="J3348" s="27">
        <v>169.3</v>
      </c>
      <c r="K3348" s="21"/>
    </row>
    <row r="3349" spans="1:11" x14ac:dyDescent="0.15">
      <c r="A3349" s="28">
        <v>39015</v>
      </c>
      <c r="B3349" s="27">
        <v>119.5</v>
      </c>
      <c r="C3349" s="27">
        <v>110.2</v>
      </c>
      <c r="D3349" s="27">
        <v>-16.8</v>
      </c>
      <c r="E3349" s="27">
        <v>87.5</v>
      </c>
      <c r="F3349" s="27">
        <v>21.5</v>
      </c>
      <c r="G3349" s="27">
        <v>187.8</v>
      </c>
      <c r="H3349" s="27">
        <v>122.2</v>
      </c>
      <c r="I3349" s="27">
        <v>134.19999999999999</v>
      </c>
      <c r="J3349" s="27">
        <v>169.3</v>
      </c>
      <c r="K3349" s="21"/>
    </row>
    <row r="3350" spans="1:11" x14ac:dyDescent="0.15">
      <c r="A3350" s="28">
        <v>39014</v>
      </c>
      <c r="B3350" s="27">
        <v>94.75</v>
      </c>
      <c r="C3350" s="27">
        <v>110.2</v>
      </c>
      <c r="D3350" s="27">
        <v>-16.8</v>
      </c>
      <c r="E3350" s="27">
        <v>127.5</v>
      </c>
      <c r="F3350" s="27">
        <v>21.5</v>
      </c>
      <c r="G3350" s="27">
        <v>176.3</v>
      </c>
      <c r="H3350" s="27">
        <v>109.3</v>
      </c>
      <c r="I3350" s="27">
        <v>121.3</v>
      </c>
      <c r="J3350" s="27">
        <v>150.80000000000001</v>
      </c>
      <c r="K3350" s="21"/>
    </row>
    <row r="3351" spans="1:11" x14ac:dyDescent="0.15">
      <c r="A3351" s="28">
        <v>39013</v>
      </c>
      <c r="B3351" s="27">
        <v>94.75</v>
      </c>
      <c r="C3351" s="27">
        <v>110.2</v>
      </c>
      <c r="D3351" s="27">
        <v>-16.8</v>
      </c>
      <c r="E3351" s="27">
        <v>127.5</v>
      </c>
      <c r="F3351" s="27">
        <v>21.8</v>
      </c>
      <c r="G3351" s="27">
        <v>176.3</v>
      </c>
      <c r="H3351" s="27">
        <v>109.3</v>
      </c>
      <c r="I3351" s="27">
        <v>121.3</v>
      </c>
      <c r="J3351" s="27">
        <v>150.80000000000001</v>
      </c>
      <c r="K3351" s="21"/>
    </row>
    <row r="3352" spans="1:11" x14ac:dyDescent="0.15">
      <c r="A3352" s="28">
        <v>39010</v>
      </c>
      <c r="B3352" s="27">
        <v>94.75</v>
      </c>
      <c r="C3352" s="27">
        <v>87.05</v>
      </c>
      <c r="D3352" s="27">
        <v>-42.8</v>
      </c>
      <c r="E3352" s="27">
        <v>120.9</v>
      </c>
      <c r="F3352" s="27">
        <v>14.1</v>
      </c>
      <c r="G3352" s="27">
        <v>176.3</v>
      </c>
      <c r="H3352" s="27">
        <v>109.3</v>
      </c>
      <c r="I3352" s="27">
        <v>112</v>
      </c>
      <c r="J3352" s="27">
        <v>137.9</v>
      </c>
      <c r="K3352" s="21"/>
    </row>
    <row r="3353" spans="1:11" x14ac:dyDescent="0.15">
      <c r="A3353" s="28">
        <v>39009</v>
      </c>
      <c r="B3353" s="27">
        <v>114.6</v>
      </c>
      <c r="C3353" s="27">
        <v>61.05</v>
      </c>
      <c r="D3353" s="27">
        <v>-19.600000000000001</v>
      </c>
      <c r="E3353" s="27">
        <v>143</v>
      </c>
      <c r="F3353" s="27">
        <v>83</v>
      </c>
      <c r="G3353" s="27">
        <v>132.1</v>
      </c>
      <c r="H3353" s="27">
        <v>112.1</v>
      </c>
      <c r="I3353" s="27">
        <v>127.8</v>
      </c>
      <c r="J3353" s="27">
        <v>100.1</v>
      </c>
      <c r="K3353" s="21"/>
    </row>
    <row r="3354" spans="1:11" x14ac:dyDescent="0.15">
      <c r="A3354" s="28">
        <v>39008</v>
      </c>
      <c r="B3354" s="27">
        <v>114.6</v>
      </c>
      <c r="C3354" s="27">
        <v>61.05</v>
      </c>
      <c r="D3354" s="27">
        <v>-19.600000000000001</v>
      </c>
      <c r="E3354" s="27">
        <v>143</v>
      </c>
      <c r="F3354" s="27">
        <v>83</v>
      </c>
      <c r="G3354" s="27">
        <v>132.1</v>
      </c>
      <c r="H3354" s="27">
        <v>112.1</v>
      </c>
      <c r="I3354" s="27">
        <v>127.8</v>
      </c>
      <c r="J3354" s="27">
        <v>100.1</v>
      </c>
      <c r="K3354" s="21"/>
    </row>
    <row r="3355" spans="1:11" x14ac:dyDescent="0.15">
      <c r="A3355" s="28">
        <v>39007</v>
      </c>
      <c r="B3355" s="27">
        <v>114.6</v>
      </c>
      <c r="C3355" s="27">
        <v>61.05</v>
      </c>
      <c r="D3355" s="27">
        <v>-19.600000000000001</v>
      </c>
      <c r="E3355" s="27">
        <v>143</v>
      </c>
      <c r="F3355" s="27">
        <v>83</v>
      </c>
      <c r="G3355" s="27">
        <v>132.1</v>
      </c>
      <c r="H3355" s="27">
        <v>112.1</v>
      </c>
      <c r="I3355" s="27">
        <v>127.8</v>
      </c>
      <c r="J3355" s="27">
        <v>100.1</v>
      </c>
      <c r="K3355" s="21"/>
    </row>
    <row r="3356" spans="1:11" x14ac:dyDescent="0.15">
      <c r="A3356" s="28">
        <v>39006</v>
      </c>
      <c r="B3356" s="27">
        <v>114.6</v>
      </c>
      <c r="C3356" s="27">
        <v>61.05</v>
      </c>
      <c r="D3356" s="27">
        <v>-19.600000000000001</v>
      </c>
      <c r="E3356" s="27">
        <v>143</v>
      </c>
      <c r="F3356" s="27">
        <v>83</v>
      </c>
      <c r="G3356" s="27">
        <v>132.1</v>
      </c>
      <c r="H3356" s="27">
        <v>112.1</v>
      </c>
      <c r="I3356" s="27">
        <v>127.8</v>
      </c>
      <c r="J3356" s="27">
        <v>100.1</v>
      </c>
      <c r="K3356" s="21"/>
    </row>
    <row r="3357" spans="1:11" x14ac:dyDescent="0.15">
      <c r="A3357" s="28">
        <v>39003</v>
      </c>
      <c r="B3357" s="27">
        <v>114.6</v>
      </c>
      <c r="C3357" s="27">
        <v>61.05</v>
      </c>
      <c r="D3357" s="27">
        <v>-19.600000000000001</v>
      </c>
      <c r="E3357" s="27">
        <v>143</v>
      </c>
      <c r="F3357" s="27">
        <v>83</v>
      </c>
      <c r="G3357" s="27">
        <v>132.1</v>
      </c>
      <c r="H3357" s="27">
        <v>112.1</v>
      </c>
      <c r="I3357" s="27">
        <v>127.8</v>
      </c>
      <c r="J3357" s="27">
        <v>100.1</v>
      </c>
      <c r="K3357" s="21"/>
    </row>
    <row r="3358" spans="1:11" x14ac:dyDescent="0.15">
      <c r="A3358" s="28">
        <v>39002</v>
      </c>
      <c r="B3358" s="27">
        <v>114.6</v>
      </c>
      <c r="C3358" s="27">
        <v>66</v>
      </c>
      <c r="D3358" s="27">
        <v>-14</v>
      </c>
      <c r="E3358" s="27">
        <v>143</v>
      </c>
      <c r="F3358" s="27">
        <v>83</v>
      </c>
      <c r="G3358" s="27">
        <v>122.2</v>
      </c>
      <c r="H3358" s="27">
        <v>101</v>
      </c>
      <c r="I3358" s="27">
        <v>90.85</v>
      </c>
      <c r="J3358" s="27">
        <v>76.05</v>
      </c>
      <c r="K3358" s="21"/>
    </row>
    <row r="3359" spans="1:11" x14ac:dyDescent="0.15">
      <c r="A3359" s="28">
        <v>39001</v>
      </c>
      <c r="B3359" s="27">
        <v>114.6</v>
      </c>
      <c r="C3359" s="27">
        <v>66</v>
      </c>
      <c r="D3359" s="27">
        <v>-14</v>
      </c>
      <c r="E3359" s="27">
        <v>143</v>
      </c>
      <c r="F3359" s="27">
        <v>83</v>
      </c>
      <c r="G3359" s="27">
        <v>122.2</v>
      </c>
      <c r="H3359" s="27">
        <v>101</v>
      </c>
      <c r="I3359" s="27">
        <v>90.85</v>
      </c>
      <c r="J3359" s="27">
        <v>76.05</v>
      </c>
      <c r="K3359" s="21"/>
    </row>
    <row r="3360" spans="1:11" x14ac:dyDescent="0.15">
      <c r="A3360" s="28">
        <v>39000</v>
      </c>
      <c r="B3360" s="27">
        <v>114.6</v>
      </c>
      <c r="C3360" s="27">
        <v>66</v>
      </c>
      <c r="D3360" s="27">
        <v>-14</v>
      </c>
      <c r="E3360" s="27">
        <v>143</v>
      </c>
      <c r="F3360" s="27">
        <v>83</v>
      </c>
      <c r="G3360" s="27">
        <v>122.2</v>
      </c>
      <c r="H3360" s="27">
        <v>101</v>
      </c>
      <c r="I3360" s="27">
        <v>90.85</v>
      </c>
      <c r="J3360" s="27">
        <v>76.05</v>
      </c>
      <c r="K3360" s="21"/>
    </row>
    <row r="3361" spans="1:11" x14ac:dyDescent="0.15">
      <c r="A3361" s="28">
        <v>38989</v>
      </c>
      <c r="B3361" s="27">
        <v>154.5</v>
      </c>
      <c r="C3361" s="27">
        <v>122.8</v>
      </c>
      <c r="D3361" s="27">
        <v>43.75</v>
      </c>
      <c r="E3361" s="27">
        <v>143</v>
      </c>
      <c r="F3361" s="27">
        <v>83</v>
      </c>
      <c r="G3361" s="27">
        <v>134.80000000000001</v>
      </c>
      <c r="H3361" s="27">
        <v>73.75</v>
      </c>
      <c r="I3361" s="27">
        <v>80.7</v>
      </c>
      <c r="J3361" s="27">
        <v>71.45</v>
      </c>
      <c r="K3361" s="21"/>
    </row>
    <row r="3362" spans="1:11" x14ac:dyDescent="0.15">
      <c r="A3362" s="28">
        <v>38988</v>
      </c>
      <c r="B3362" s="27">
        <v>154.5</v>
      </c>
      <c r="C3362" s="27">
        <v>122.8</v>
      </c>
      <c r="D3362" s="27">
        <v>43.75</v>
      </c>
      <c r="E3362" s="27">
        <v>143</v>
      </c>
      <c r="F3362" s="27">
        <v>83</v>
      </c>
      <c r="G3362" s="27">
        <v>134.80000000000001</v>
      </c>
      <c r="H3362" s="27">
        <v>73.75</v>
      </c>
      <c r="I3362" s="27">
        <v>80.7</v>
      </c>
      <c r="J3362" s="27">
        <v>71.45</v>
      </c>
      <c r="K3362" s="21"/>
    </row>
    <row r="3363" spans="1:11" x14ac:dyDescent="0.15">
      <c r="A3363" s="28">
        <v>38987</v>
      </c>
      <c r="B3363" s="27">
        <v>154.5</v>
      </c>
      <c r="C3363" s="27">
        <v>122.8</v>
      </c>
      <c r="D3363" s="27">
        <v>43.75</v>
      </c>
      <c r="E3363" s="27">
        <v>143</v>
      </c>
      <c r="F3363" s="27">
        <v>83</v>
      </c>
      <c r="G3363" s="27">
        <v>134.80000000000001</v>
      </c>
      <c r="H3363" s="27">
        <v>73.75</v>
      </c>
      <c r="I3363" s="27">
        <v>80.7</v>
      </c>
      <c r="J3363" s="27">
        <v>71.45</v>
      </c>
      <c r="K3363" s="21"/>
    </row>
    <row r="3364" spans="1:11" x14ac:dyDescent="0.15">
      <c r="A3364" s="28">
        <v>38986</v>
      </c>
      <c r="B3364" s="27">
        <v>154.5</v>
      </c>
      <c r="C3364" s="27">
        <v>122.8</v>
      </c>
      <c r="D3364" s="27">
        <v>43.75</v>
      </c>
      <c r="E3364" s="27">
        <v>143</v>
      </c>
      <c r="F3364" s="27">
        <v>83</v>
      </c>
      <c r="G3364" s="27">
        <v>134.80000000000001</v>
      </c>
      <c r="H3364" s="27">
        <v>73.75</v>
      </c>
      <c r="I3364" s="27">
        <v>80.7</v>
      </c>
      <c r="J3364" s="27">
        <v>71.45</v>
      </c>
      <c r="K3364" s="21"/>
    </row>
    <row r="3365" spans="1:11" x14ac:dyDescent="0.15">
      <c r="A3365" s="28">
        <v>38981</v>
      </c>
      <c r="B3365" s="27">
        <v>154.5</v>
      </c>
      <c r="C3365" s="27">
        <v>122.8</v>
      </c>
      <c r="D3365" s="27">
        <v>43.75</v>
      </c>
      <c r="E3365" s="27">
        <v>78.8</v>
      </c>
      <c r="F3365" s="27">
        <v>21.6</v>
      </c>
      <c r="G3365" s="27">
        <v>91.6</v>
      </c>
      <c r="H3365" s="27">
        <v>33.6</v>
      </c>
      <c r="I3365" s="27">
        <v>62.25</v>
      </c>
      <c r="J3365" s="27">
        <v>63.15</v>
      </c>
      <c r="K3365" s="21"/>
    </row>
    <row r="3366" spans="1:11" x14ac:dyDescent="0.15">
      <c r="A3366" s="28">
        <v>38978</v>
      </c>
      <c r="B3366" s="27">
        <v>154.5</v>
      </c>
      <c r="C3366" s="27">
        <v>122.8</v>
      </c>
      <c r="D3366" s="27">
        <v>43.75</v>
      </c>
      <c r="E3366" s="27">
        <v>78.8</v>
      </c>
      <c r="F3366" s="27">
        <v>21.6</v>
      </c>
      <c r="G3366" s="27">
        <v>91.6</v>
      </c>
      <c r="H3366" s="27">
        <v>33.6</v>
      </c>
      <c r="I3366" s="27">
        <v>62.25</v>
      </c>
      <c r="J3366" s="27">
        <v>63.15</v>
      </c>
      <c r="K3366" s="21"/>
    </row>
    <row r="3367" spans="1:11" x14ac:dyDescent="0.15">
      <c r="A3367" s="28">
        <v>38975</v>
      </c>
      <c r="B3367" s="27">
        <v>154.5</v>
      </c>
      <c r="C3367" s="27">
        <v>122.8</v>
      </c>
      <c r="D3367" s="27">
        <v>43.75</v>
      </c>
      <c r="E3367" s="27">
        <v>78.8</v>
      </c>
      <c r="F3367" s="27">
        <v>21.6</v>
      </c>
      <c r="G3367" s="27">
        <v>91.6</v>
      </c>
      <c r="H3367" s="27">
        <v>33.6</v>
      </c>
      <c r="I3367" s="27">
        <v>62.25</v>
      </c>
      <c r="J3367" s="27">
        <v>63.15</v>
      </c>
      <c r="K3367" s="21"/>
    </row>
    <row r="3368" spans="1:11" x14ac:dyDescent="0.15">
      <c r="A3368" s="28">
        <v>38974</v>
      </c>
      <c r="B3368" s="27">
        <v>154.5</v>
      </c>
      <c r="C3368" s="27">
        <v>122.8</v>
      </c>
      <c r="D3368" s="27">
        <v>43.75</v>
      </c>
      <c r="E3368" s="27">
        <v>78.8</v>
      </c>
      <c r="F3368" s="27">
        <v>21.6</v>
      </c>
      <c r="G3368" s="27">
        <v>91.6</v>
      </c>
      <c r="H3368" s="27">
        <v>33.6</v>
      </c>
      <c r="I3368" s="27">
        <v>62.25</v>
      </c>
      <c r="J3368" s="27">
        <v>63.15</v>
      </c>
      <c r="K3368" s="21"/>
    </row>
    <row r="3369" spans="1:11" x14ac:dyDescent="0.15">
      <c r="A3369" s="28">
        <v>38973</v>
      </c>
      <c r="B3369" s="27">
        <v>154.5</v>
      </c>
      <c r="C3369" s="27">
        <v>122.8</v>
      </c>
      <c r="D3369" s="27">
        <v>43.75</v>
      </c>
      <c r="E3369" s="27">
        <v>78.8</v>
      </c>
      <c r="F3369" s="27">
        <v>21.6</v>
      </c>
      <c r="G3369" s="27">
        <v>91.6</v>
      </c>
      <c r="H3369" s="27">
        <v>33.6</v>
      </c>
      <c r="I3369" s="27">
        <v>62.25</v>
      </c>
      <c r="J3369" s="27">
        <v>63.15</v>
      </c>
      <c r="K3369" s="21"/>
    </row>
    <row r="3370" spans="1:11" x14ac:dyDescent="0.15">
      <c r="A3370" s="28">
        <v>38972</v>
      </c>
      <c r="B3370" s="27">
        <v>129.80000000000001</v>
      </c>
      <c r="C3370" s="27">
        <v>106.3</v>
      </c>
      <c r="D3370" s="27">
        <v>25.25</v>
      </c>
      <c r="E3370" s="27">
        <v>106.3</v>
      </c>
      <c r="F3370" s="27">
        <v>25.25</v>
      </c>
      <c r="G3370" s="27">
        <v>75.099999999999994</v>
      </c>
      <c r="H3370" s="27">
        <v>15.1</v>
      </c>
      <c r="I3370" s="27">
        <v>34.5</v>
      </c>
      <c r="J3370" s="27">
        <v>42.8</v>
      </c>
      <c r="K3370" s="21"/>
    </row>
    <row r="3371" spans="1:11" x14ac:dyDescent="0.15">
      <c r="A3371" s="28">
        <v>38971</v>
      </c>
      <c r="B3371" s="27">
        <v>129.80000000000001</v>
      </c>
      <c r="C3371" s="27">
        <v>106.3</v>
      </c>
      <c r="D3371" s="27">
        <v>25.25</v>
      </c>
      <c r="E3371" s="27">
        <v>106.4</v>
      </c>
      <c r="F3371" s="27">
        <v>25.25</v>
      </c>
      <c r="G3371" s="27">
        <v>75.099999999999994</v>
      </c>
      <c r="H3371" s="27">
        <v>15.1</v>
      </c>
      <c r="I3371" s="27">
        <v>34.5</v>
      </c>
      <c r="J3371" s="27">
        <v>42.8</v>
      </c>
      <c r="K3371" s="21"/>
    </row>
    <row r="3372" spans="1:11" x14ac:dyDescent="0.15">
      <c r="A3372" s="28">
        <v>38968</v>
      </c>
      <c r="B3372" s="27">
        <v>129.80000000000001</v>
      </c>
      <c r="C3372" s="27">
        <v>106.3</v>
      </c>
      <c r="D3372" s="27">
        <v>25.25</v>
      </c>
      <c r="E3372" s="27">
        <v>106.3</v>
      </c>
      <c r="F3372" s="27">
        <v>25.25</v>
      </c>
      <c r="G3372" s="27">
        <v>75.099999999999994</v>
      </c>
      <c r="H3372" s="27">
        <v>15.1</v>
      </c>
      <c r="I3372" s="27">
        <v>34.5</v>
      </c>
      <c r="J3372" s="27">
        <v>42.8</v>
      </c>
      <c r="K3372" s="21"/>
    </row>
    <row r="3373" spans="1:11" x14ac:dyDescent="0.15">
      <c r="A3373" s="28">
        <v>38967</v>
      </c>
      <c r="B3373" s="27">
        <v>129.80000000000001</v>
      </c>
      <c r="C3373" s="27">
        <v>106.3</v>
      </c>
      <c r="D3373" s="27">
        <v>25.25</v>
      </c>
      <c r="E3373" s="27">
        <v>106.3</v>
      </c>
      <c r="F3373" s="27">
        <v>25.25</v>
      </c>
      <c r="G3373" s="27">
        <v>75.099999999999994</v>
      </c>
      <c r="H3373" s="27">
        <v>15.1</v>
      </c>
      <c r="I3373" s="27">
        <v>34.5</v>
      </c>
      <c r="J3373" s="27">
        <v>42.8</v>
      </c>
      <c r="K3373" s="21"/>
    </row>
    <row r="3374" spans="1:11" x14ac:dyDescent="0.15">
      <c r="A3374" s="28">
        <v>38966</v>
      </c>
      <c r="B3374" s="27">
        <v>129.80000000000001</v>
      </c>
      <c r="C3374" s="27">
        <v>122.4</v>
      </c>
      <c r="D3374" s="27">
        <v>-9.0500000000000007</v>
      </c>
      <c r="E3374" s="27">
        <v>74.05</v>
      </c>
      <c r="F3374" s="27">
        <v>-56.1</v>
      </c>
      <c r="G3374" s="27">
        <v>70.150000000000006</v>
      </c>
      <c r="H3374" s="27">
        <v>-40.4</v>
      </c>
      <c r="I3374" s="27">
        <v>34.5</v>
      </c>
      <c r="J3374" s="27">
        <v>27.1</v>
      </c>
      <c r="K3374" s="21"/>
    </row>
    <row r="3375" spans="1:11" x14ac:dyDescent="0.15">
      <c r="A3375" s="28">
        <v>38965</v>
      </c>
      <c r="B3375" s="27">
        <v>155.9</v>
      </c>
      <c r="C3375" s="27">
        <v>122.4</v>
      </c>
      <c r="D3375" s="27">
        <v>-9.0500000000000007</v>
      </c>
      <c r="E3375" s="27">
        <v>74.05</v>
      </c>
      <c r="F3375" s="27">
        <v>-56.1</v>
      </c>
      <c r="G3375" s="27">
        <v>70.150000000000006</v>
      </c>
      <c r="H3375" s="27">
        <v>-40.4</v>
      </c>
      <c r="I3375" s="27">
        <v>34.5</v>
      </c>
      <c r="J3375" s="27">
        <v>16</v>
      </c>
      <c r="K3375" s="21"/>
    </row>
    <row r="3376" spans="1:11" x14ac:dyDescent="0.15">
      <c r="A3376" s="28">
        <v>38964</v>
      </c>
      <c r="B3376" s="27">
        <v>155.9</v>
      </c>
      <c r="C3376" s="27">
        <v>122.4</v>
      </c>
      <c r="D3376" s="27">
        <v>-9.0500000000000007</v>
      </c>
      <c r="E3376" s="27">
        <v>74.05</v>
      </c>
      <c r="F3376" s="27">
        <v>-56.1</v>
      </c>
      <c r="G3376" s="27">
        <v>70.150000000000006</v>
      </c>
      <c r="H3376" s="27">
        <v>-40.4</v>
      </c>
      <c r="I3376" s="27">
        <v>34.5</v>
      </c>
      <c r="J3376" s="27">
        <v>16</v>
      </c>
      <c r="K3376" s="21"/>
    </row>
    <row r="3377" spans="1:11" x14ac:dyDescent="0.15">
      <c r="A3377" s="28">
        <v>38961</v>
      </c>
      <c r="B3377" s="27">
        <v>45.65</v>
      </c>
      <c r="C3377" s="27">
        <v>105.9</v>
      </c>
      <c r="D3377" s="27">
        <v>-27.6</v>
      </c>
      <c r="E3377" s="27">
        <v>53</v>
      </c>
      <c r="F3377" s="27">
        <v>-77.400000000000006</v>
      </c>
      <c r="G3377" s="27">
        <v>58.6</v>
      </c>
      <c r="H3377" s="27">
        <v>-53.4</v>
      </c>
      <c r="I3377" s="27">
        <v>7.25</v>
      </c>
      <c r="J3377" s="27">
        <v>8.6</v>
      </c>
      <c r="K3377" s="21"/>
    </row>
    <row r="3378" spans="1:11" x14ac:dyDescent="0.15">
      <c r="A3378" s="28">
        <v>38960</v>
      </c>
      <c r="B3378" s="27">
        <v>45.65</v>
      </c>
      <c r="C3378" s="27">
        <v>105.9</v>
      </c>
      <c r="D3378" s="27">
        <v>-27.6</v>
      </c>
      <c r="E3378" s="27">
        <v>53</v>
      </c>
      <c r="F3378" s="27">
        <v>-77.400000000000006</v>
      </c>
      <c r="G3378" s="27">
        <v>58.6</v>
      </c>
      <c r="H3378" s="27">
        <v>-53.4</v>
      </c>
      <c r="I3378" s="27">
        <v>7.25</v>
      </c>
      <c r="J3378" s="27">
        <v>8.6</v>
      </c>
      <c r="K3378" s="21"/>
    </row>
    <row r="3379" spans="1:11" x14ac:dyDescent="0.15">
      <c r="A3379" s="28">
        <v>38959</v>
      </c>
      <c r="B3379" s="27">
        <v>45.65</v>
      </c>
      <c r="C3379" s="27">
        <v>105.9</v>
      </c>
      <c r="D3379" s="27">
        <v>-27.6</v>
      </c>
      <c r="E3379" s="27">
        <v>53</v>
      </c>
      <c r="F3379" s="27">
        <v>-77.400000000000006</v>
      </c>
      <c r="G3379" s="27">
        <v>58.6</v>
      </c>
      <c r="H3379" s="27">
        <v>-53.4</v>
      </c>
      <c r="I3379" s="27">
        <v>7.25</v>
      </c>
      <c r="J3379" s="27">
        <v>8.6</v>
      </c>
      <c r="K3379" s="21"/>
    </row>
    <row r="3380" spans="1:11" x14ac:dyDescent="0.15">
      <c r="A3380" s="28">
        <v>38957</v>
      </c>
      <c r="B3380" s="27">
        <v>45.65</v>
      </c>
      <c r="C3380" s="27">
        <v>105.9</v>
      </c>
      <c r="D3380" s="27">
        <v>-27.6</v>
      </c>
      <c r="E3380" s="27">
        <v>53</v>
      </c>
      <c r="F3380" s="27">
        <v>-77.400000000000006</v>
      </c>
      <c r="G3380" s="27">
        <v>58.6</v>
      </c>
      <c r="H3380" s="27">
        <v>-53.4</v>
      </c>
      <c r="I3380" s="27">
        <v>7.25</v>
      </c>
      <c r="J3380" s="27">
        <v>8.6</v>
      </c>
      <c r="K3380" s="21"/>
    </row>
    <row r="3381" spans="1:11" x14ac:dyDescent="0.15">
      <c r="A3381" s="28">
        <v>38954</v>
      </c>
      <c r="B3381" s="27">
        <v>89.55</v>
      </c>
      <c r="C3381" s="27">
        <v>113.2</v>
      </c>
      <c r="D3381" s="27">
        <v>-137</v>
      </c>
      <c r="E3381" s="27">
        <v>103</v>
      </c>
      <c r="F3381" s="27">
        <v>-77.400000000000006</v>
      </c>
      <c r="G3381" s="27">
        <v>98.6</v>
      </c>
      <c r="H3381" s="27">
        <v>-53.4</v>
      </c>
      <c r="I3381" s="27">
        <v>7.25</v>
      </c>
      <c r="J3381" s="27">
        <v>8.6</v>
      </c>
      <c r="K3381" s="21"/>
    </row>
    <row r="3382" spans="1:11" x14ac:dyDescent="0.15">
      <c r="A3382" s="28">
        <v>38953</v>
      </c>
      <c r="B3382" s="27">
        <v>89.55</v>
      </c>
      <c r="C3382" s="27">
        <v>113.2</v>
      </c>
      <c r="D3382" s="27">
        <v>-137</v>
      </c>
      <c r="E3382" s="27">
        <v>103</v>
      </c>
      <c r="F3382" s="27">
        <v>-77.400000000000006</v>
      </c>
      <c r="G3382" s="27">
        <v>98.6</v>
      </c>
      <c r="H3382" s="27">
        <v>-53.4</v>
      </c>
      <c r="I3382" s="27">
        <v>7.25</v>
      </c>
      <c r="J3382" s="27">
        <v>8.6</v>
      </c>
      <c r="K3382" s="21"/>
    </row>
    <row r="3383" spans="1:11" x14ac:dyDescent="0.15">
      <c r="A3383" s="28">
        <v>38952</v>
      </c>
      <c r="B3383" s="27">
        <v>86</v>
      </c>
      <c r="C3383" s="27">
        <v>89</v>
      </c>
      <c r="D3383" s="27">
        <v>-111</v>
      </c>
      <c r="E3383" s="27">
        <v>99.9</v>
      </c>
      <c r="F3383" s="27">
        <v>-29.7</v>
      </c>
      <c r="G3383" s="27">
        <v>89.1</v>
      </c>
      <c r="H3383" s="27">
        <v>-11.7</v>
      </c>
      <c r="I3383" s="27">
        <v>7.25</v>
      </c>
      <c r="J3383" s="27">
        <v>6.75</v>
      </c>
      <c r="K3383" s="21"/>
    </row>
    <row r="3384" spans="1:11" x14ac:dyDescent="0.15">
      <c r="A3384" s="28">
        <v>38951</v>
      </c>
      <c r="B3384" s="27">
        <v>86</v>
      </c>
      <c r="C3384" s="27">
        <v>89</v>
      </c>
      <c r="D3384" s="27">
        <v>-111</v>
      </c>
      <c r="E3384" s="27">
        <v>99.9</v>
      </c>
      <c r="F3384" s="27">
        <v>-29.7</v>
      </c>
      <c r="G3384" s="27">
        <v>89.1</v>
      </c>
      <c r="H3384" s="27">
        <v>-11.7</v>
      </c>
      <c r="I3384" s="27">
        <v>7.25</v>
      </c>
      <c r="J3384" s="27">
        <v>6.75</v>
      </c>
      <c r="K3384" s="21"/>
    </row>
    <row r="3385" spans="1:11" x14ac:dyDescent="0.15">
      <c r="A3385" s="28">
        <v>38950</v>
      </c>
      <c r="B3385" s="27">
        <v>86</v>
      </c>
      <c r="C3385" s="27">
        <v>89</v>
      </c>
      <c r="D3385" s="27">
        <v>-111</v>
      </c>
      <c r="E3385" s="27">
        <v>99.9</v>
      </c>
      <c r="F3385" s="27">
        <v>-29.7</v>
      </c>
      <c r="G3385" s="27">
        <v>89.1</v>
      </c>
      <c r="H3385" s="27">
        <v>-11.7</v>
      </c>
      <c r="I3385" s="27">
        <v>7.25</v>
      </c>
      <c r="J3385" s="27">
        <v>6.75</v>
      </c>
      <c r="K3385" s="21"/>
    </row>
    <row r="3386" spans="1:11" x14ac:dyDescent="0.15">
      <c r="A3386" s="28">
        <v>38947</v>
      </c>
      <c r="B3386" s="27">
        <v>86</v>
      </c>
      <c r="C3386" s="27">
        <v>89</v>
      </c>
      <c r="D3386" s="27">
        <v>-111</v>
      </c>
      <c r="E3386" s="27">
        <v>99.9</v>
      </c>
      <c r="F3386" s="27">
        <v>-29.7</v>
      </c>
      <c r="G3386" s="27">
        <v>89.1</v>
      </c>
      <c r="H3386" s="27">
        <v>-11.7</v>
      </c>
      <c r="I3386" s="27">
        <v>7.25</v>
      </c>
      <c r="J3386" s="27">
        <v>6.75</v>
      </c>
      <c r="K3386" s="21"/>
    </row>
    <row r="3387" spans="1:11" x14ac:dyDescent="0.15">
      <c r="A3387" s="28">
        <v>38946</v>
      </c>
      <c r="B3387" s="27">
        <v>86</v>
      </c>
      <c r="C3387" s="27">
        <v>89</v>
      </c>
      <c r="D3387" s="27">
        <v>-111</v>
      </c>
      <c r="E3387" s="27">
        <v>99.9</v>
      </c>
      <c r="F3387" s="27">
        <v>-29.7</v>
      </c>
      <c r="G3387" s="27">
        <v>89.1</v>
      </c>
      <c r="H3387" s="27">
        <v>-11.5</v>
      </c>
      <c r="I3387" s="27">
        <v>7.25</v>
      </c>
      <c r="J3387" s="27">
        <v>6.75</v>
      </c>
      <c r="K3387" s="21"/>
    </row>
    <row r="3388" spans="1:11" x14ac:dyDescent="0.15">
      <c r="A3388" s="28">
        <v>38944</v>
      </c>
      <c r="B3388" s="27">
        <v>86</v>
      </c>
      <c r="C3388" s="27">
        <v>89</v>
      </c>
      <c r="D3388" s="27">
        <v>-111</v>
      </c>
      <c r="E3388" s="27">
        <v>99.9</v>
      </c>
      <c r="F3388" s="27">
        <v>-29.7</v>
      </c>
      <c r="G3388" s="27">
        <v>99</v>
      </c>
      <c r="H3388" s="27">
        <v>-0.6</v>
      </c>
      <c r="I3388" s="27">
        <v>1.7</v>
      </c>
      <c r="J3388" s="27">
        <v>6.75</v>
      </c>
      <c r="K3388" s="21"/>
    </row>
    <row r="3389" spans="1:11" x14ac:dyDescent="0.15">
      <c r="A3389" s="28">
        <v>38943</v>
      </c>
      <c r="B3389" s="27">
        <v>86</v>
      </c>
      <c r="C3389" s="27">
        <v>89</v>
      </c>
      <c r="D3389" s="27">
        <v>-111</v>
      </c>
      <c r="E3389" s="27">
        <v>99.9</v>
      </c>
      <c r="F3389" s="27">
        <v>-29.7</v>
      </c>
      <c r="G3389" s="27">
        <v>99</v>
      </c>
      <c r="H3389" s="27">
        <v>-0.6</v>
      </c>
      <c r="I3389" s="27">
        <v>1.7</v>
      </c>
      <c r="J3389" s="27">
        <v>6.76</v>
      </c>
      <c r="K3389" s="21"/>
    </row>
    <row r="3390" spans="1:11" x14ac:dyDescent="0.15">
      <c r="A3390" s="28">
        <v>38940</v>
      </c>
      <c r="B3390" s="27">
        <v>86</v>
      </c>
      <c r="C3390" s="27">
        <v>89</v>
      </c>
      <c r="D3390" s="27">
        <v>-111</v>
      </c>
      <c r="E3390" s="27">
        <v>99.9</v>
      </c>
      <c r="F3390" s="27">
        <v>-29.7</v>
      </c>
      <c r="G3390" s="27">
        <v>99</v>
      </c>
      <c r="H3390" s="27">
        <v>-0.6</v>
      </c>
      <c r="I3390" s="27">
        <v>1.7</v>
      </c>
      <c r="J3390" s="27">
        <v>6.75</v>
      </c>
      <c r="K3390" s="21"/>
    </row>
    <row r="3391" spans="1:11" x14ac:dyDescent="0.15">
      <c r="A3391" s="28">
        <v>38939</v>
      </c>
      <c r="B3391" s="27">
        <v>86</v>
      </c>
      <c r="C3391" s="27">
        <v>89</v>
      </c>
      <c r="D3391" s="27">
        <v>-111</v>
      </c>
      <c r="E3391" s="27">
        <v>99.9</v>
      </c>
      <c r="F3391" s="27">
        <v>-29.7</v>
      </c>
      <c r="G3391" s="27">
        <v>99</v>
      </c>
      <c r="H3391" s="27">
        <v>-0.6</v>
      </c>
      <c r="I3391" s="27">
        <v>1.7</v>
      </c>
      <c r="J3391" s="27">
        <v>6.75</v>
      </c>
      <c r="K3391" s="21"/>
    </row>
    <row r="3392" spans="1:11" x14ac:dyDescent="0.15">
      <c r="A3392" s="28">
        <v>38938</v>
      </c>
      <c r="B3392" s="27">
        <v>36</v>
      </c>
      <c r="C3392" s="27">
        <v>-10.8</v>
      </c>
      <c r="D3392" s="27">
        <v>-71.8</v>
      </c>
      <c r="E3392" s="27">
        <v>-10.1</v>
      </c>
      <c r="F3392" s="27">
        <v>-29.7</v>
      </c>
      <c r="G3392" s="27">
        <v>3.15</v>
      </c>
      <c r="H3392" s="27">
        <v>22.95</v>
      </c>
      <c r="I3392" s="27">
        <v>1.7</v>
      </c>
      <c r="J3392" s="27">
        <v>6.75</v>
      </c>
      <c r="K3392" s="21"/>
    </row>
    <row r="3393" spans="1:11" x14ac:dyDescent="0.15">
      <c r="A3393" s="28">
        <v>38936</v>
      </c>
      <c r="B3393" s="27">
        <v>-25.6</v>
      </c>
      <c r="C3393" s="27">
        <v>-27.3</v>
      </c>
      <c r="D3393" s="27">
        <v>-90.3</v>
      </c>
      <c r="E3393" s="27">
        <v>-26.5</v>
      </c>
      <c r="F3393" s="27">
        <v>-48.2</v>
      </c>
      <c r="G3393" s="27">
        <v>-1.8</v>
      </c>
      <c r="H3393" s="27">
        <v>17.399999999999999</v>
      </c>
      <c r="I3393" s="27">
        <v>-7.55</v>
      </c>
      <c r="J3393" s="27">
        <v>8.6</v>
      </c>
      <c r="K3393" s="21"/>
    </row>
    <row r="3394" spans="1:11" x14ac:dyDescent="0.15">
      <c r="A3394" s="28">
        <v>38933</v>
      </c>
      <c r="B3394" s="27">
        <v>-25.6</v>
      </c>
      <c r="C3394" s="27">
        <v>-27.3</v>
      </c>
      <c r="D3394" s="27">
        <v>-90.3</v>
      </c>
      <c r="E3394" s="27">
        <v>-26.6</v>
      </c>
      <c r="F3394" s="27">
        <v>-48.2</v>
      </c>
      <c r="G3394" s="27">
        <v>-1.8</v>
      </c>
      <c r="H3394" s="27">
        <v>17.399999999999999</v>
      </c>
      <c r="I3394" s="27">
        <v>-7.55</v>
      </c>
      <c r="J3394" s="27">
        <v>8.6</v>
      </c>
      <c r="K3394" s="21"/>
    </row>
    <row r="3395" spans="1:11" x14ac:dyDescent="0.15">
      <c r="A3395" s="28">
        <v>38932</v>
      </c>
      <c r="B3395" s="27">
        <v>-25.6</v>
      </c>
      <c r="C3395" s="27">
        <v>-27.3</v>
      </c>
      <c r="D3395" s="27">
        <v>-90.3</v>
      </c>
      <c r="E3395" s="27">
        <v>-26.6</v>
      </c>
      <c r="F3395" s="27">
        <v>-48.2</v>
      </c>
      <c r="G3395" s="27">
        <v>-1.8</v>
      </c>
      <c r="H3395" s="27">
        <v>17.399999999999999</v>
      </c>
      <c r="I3395" s="27">
        <v>-7.55</v>
      </c>
      <c r="J3395" s="27">
        <v>8.6</v>
      </c>
      <c r="K3395" s="21"/>
    </row>
    <row r="3396" spans="1:11" x14ac:dyDescent="0.15">
      <c r="A3396" s="28">
        <v>38930</v>
      </c>
      <c r="B3396" s="27">
        <v>-25.6</v>
      </c>
      <c r="C3396" s="27">
        <v>-27.3</v>
      </c>
      <c r="D3396" s="27">
        <v>-90.3</v>
      </c>
      <c r="E3396" s="27">
        <v>-26.6</v>
      </c>
      <c r="F3396" s="27">
        <v>-48.2</v>
      </c>
      <c r="G3396" s="27">
        <v>-1.8</v>
      </c>
      <c r="H3396" s="27">
        <v>17.399999999999999</v>
      </c>
      <c r="I3396" s="27">
        <v>-7.55</v>
      </c>
      <c r="J3396" s="27">
        <v>8.6</v>
      </c>
      <c r="K3396" s="21"/>
    </row>
    <row r="3397" spans="1:11" x14ac:dyDescent="0.15">
      <c r="A3397" s="28">
        <v>38929</v>
      </c>
      <c r="B3397" s="27">
        <v>-35.4</v>
      </c>
      <c r="C3397" s="27">
        <v>-27.3</v>
      </c>
      <c r="D3397" s="27">
        <v>-90.3</v>
      </c>
      <c r="E3397" s="27">
        <v>-42.9</v>
      </c>
      <c r="F3397" s="27">
        <v>-65.3</v>
      </c>
      <c r="G3397" s="27">
        <v>-17.899999999999999</v>
      </c>
      <c r="H3397" s="27">
        <v>1.7</v>
      </c>
      <c r="I3397" s="27">
        <v>-41.8</v>
      </c>
      <c r="J3397" s="27">
        <v>-45.9</v>
      </c>
      <c r="K3397" s="21"/>
    </row>
    <row r="3398" spans="1:11" x14ac:dyDescent="0.15">
      <c r="A3398" s="28">
        <v>38924</v>
      </c>
      <c r="B3398" s="27">
        <v>-63.5</v>
      </c>
      <c r="C3398" s="27">
        <v>-60.3</v>
      </c>
      <c r="D3398" s="27">
        <v>-127</v>
      </c>
      <c r="E3398" s="27">
        <v>-75.900000000000006</v>
      </c>
      <c r="F3398" s="27">
        <v>-102</v>
      </c>
      <c r="G3398" s="27">
        <v>-50.9</v>
      </c>
      <c r="H3398" s="27">
        <v>-35.299999999999997</v>
      </c>
      <c r="I3398" s="27">
        <v>-69.5</v>
      </c>
      <c r="J3398" s="27">
        <v>-55.2</v>
      </c>
      <c r="K3398" s="21"/>
    </row>
    <row r="3399" spans="1:11" x14ac:dyDescent="0.15">
      <c r="A3399" s="28">
        <v>38922</v>
      </c>
      <c r="B3399" s="27">
        <v>-63.5</v>
      </c>
      <c r="C3399" s="27">
        <v>-60.3</v>
      </c>
      <c r="D3399" s="27">
        <v>-127</v>
      </c>
      <c r="E3399" s="27">
        <v>-75.900000000000006</v>
      </c>
      <c r="F3399" s="27">
        <v>-102</v>
      </c>
      <c r="G3399" s="27">
        <v>-50.9</v>
      </c>
      <c r="H3399" s="27">
        <v>-35.299999999999997</v>
      </c>
      <c r="I3399" s="27">
        <v>-69.5</v>
      </c>
      <c r="J3399" s="27">
        <v>-55.2</v>
      </c>
      <c r="K3399" s="21"/>
    </row>
    <row r="3400" spans="1:11" x14ac:dyDescent="0.15">
      <c r="A3400" s="28">
        <v>38919</v>
      </c>
      <c r="B3400" s="27">
        <v>-39.299999999999997</v>
      </c>
      <c r="C3400" s="27">
        <v>-52.4</v>
      </c>
      <c r="D3400" s="27">
        <v>-121</v>
      </c>
      <c r="E3400" s="27">
        <v>-68.099999999999994</v>
      </c>
      <c r="F3400" s="27">
        <v>-95.8</v>
      </c>
      <c r="G3400" s="27">
        <v>-51.5</v>
      </c>
      <c r="H3400" s="27">
        <v>-39.5</v>
      </c>
      <c r="I3400" s="27">
        <v>-58.9</v>
      </c>
      <c r="J3400" s="27">
        <v>-48.8</v>
      </c>
      <c r="K3400" s="21"/>
    </row>
    <row r="3401" spans="1:11" x14ac:dyDescent="0.15">
      <c r="A3401" s="28">
        <v>38918</v>
      </c>
      <c r="B3401" s="27">
        <v>-39.299999999999997</v>
      </c>
      <c r="C3401" s="27">
        <v>-52.4</v>
      </c>
      <c r="D3401" s="27">
        <v>-121</v>
      </c>
      <c r="E3401" s="27">
        <v>-68.099999999999994</v>
      </c>
      <c r="F3401" s="27">
        <v>-95.8</v>
      </c>
      <c r="G3401" s="27">
        <v>-51.5</v>
      </c>
      <c r="H3401" s="27">
        <v>-39.5</v>
      </c>
      <c r="I3401" s="27">
        <v>-58.9</v>
      </c>
      <c r="J3401" s="27">
        <v>-48.8</v>
      </c>
      <c r="K3401" s="21"/>
    </row>
    <row r="3402" spans="1:11" x14ac:dyDescent="0.15">
      <c r="A3402" s="28">
        <v>38916</v>
      </c>
      <c r="B3402" s="27">
        <v>-39.299999999999997</v>
      </c>
      <c r="C3402" s="27">
        <v>-52.4</v>
      </c>
      <c r="D3402" s="27">
        <v>-121</v>
      </c>
      <c r="E3402" s="27">
        <v>-68.099999999999994</v>
      </c>
      <c r="F3402" s="27">
        <v>-95.8</v>
      </c>
      <c r="G3402" s="27">
        <v>-51.4</v>
      </c>
      <c r="H3402" s="27">
        <v>-39.5</v>
      </c>
      <c r="I3402" s="27">
        <v>-58.9</v>
      </c>
      <c r="J3402" s="27">
        <v>-48.8</v>
      </c>
      <c r="K3402" s="21"/>
    </row>
    <row r="3403" spans="1:11" x14ac:dyDescent="0.15">
      <c r="A3403" s="28">
        <v>38915</v>
      </c>
      <c r="B3403" s="27">
        <v>-39.299999999999997</v>
      </c>
      <c r="C3403" s="27">
        <v>-52.4</v>
      </c>
      <c r="D3403" s="27">
        <v>-121</v>
      </c>
      <c r="E3403" s="27">
        <v>-68.099999999999994</v>
      </c>
      <c r="F3403" s="27">
        <v>-95.8</v>
      </c>
      <c r="G3403" s="27">
        <v>-51.5</v>
      </c>
      <c r="H3403" s="27">
        <v>-39.5</v>
      </c>
      <c r="I3403" s="27">
        <v>-58.9</v>
      </c>
      <c r="J3403" s="27">
        <v>-48.8</v>
      </c>
      <c r="K3403" s="21"/>
    </row>
    <row r="3404" spans="1:11" x14ac:dyDescent="0.15">
      <c r="A3404" s="28">
        <v>38912</v>
      </c>
      <c r="B3404" s="27">
        <v>-39.299999999999997</v>
      </c>
      <c r="C3404" s="27">
        <v>-52.4</v>
      </c>
      <c r="D3404" s="27">
        <v>-121</v>
      </c>
      <c r="E3404" s="27">
        <v>-51.9</v>
      </c>
      <c r="F3404" s="27">
        <v>-80.099999999999994</v>
      </c>
      <c r="G3404" s="27">
        <v>-61.4</v>
      </c>
      <c r="H3404" s="27">
        <v>-50.6</v>
      </c>
      <c r="I3404" s="27">
        <v>-25.2</v>
      </c>
      <c r="J3404" s="27">
        <v>-67.3</v>
      </c>
      <c r="K3404" s="21"/>
    </row>
    <row r="3405" spans="1:11" x14ac:dyDescent="0.15">
      <c r="A3405" s="28">
        <v>38911</v>
      </c>
      <c r="B3405" s="27">
        <v>-39.299999999999997</v>
      </c>
      <c r="C3405" s="27">
        <v>-52.4</v>
      </c>
      <c r="D3405" s="27">
        <v>-121</v>
      </c>
      <c r="E3405" s="27">
        <v>-51.9</v>
      </c>
      <c r="F3405" s="27">
        <v>-80.099999999999994</v>
      </c>
      <c r="G3405" s="27">
        <v>-61.4</v>
      </c>
      <c r="H3405" s="27">
        <v>-50.6</v>
      </c>
      <c r="I3405" s="27">
        <v>-25.2</v>
      </c>
      <c r="J3405" s="27">
        <v>-67.3</v>
      </c>
      <c r="K3405" s="21"/>
    </row>
    <row r="3406" spans="1:11" x14ac:dyDescent="0.15">
      <c r="A3406" s="28">
        <v>38910</v>
      </c>
      <c r="B3406" s="27">
        <v>-39.299999999999997</v>
      </c>
      <c r="C3406" s="27">
        <v>-52.4</v>
      </c>
      <c r="D3406" s="27">
        <v>-121</v>
      </c>
      <c r="E3406" s="27">
        <v>-51.9</v>
      </c>
      <c r="F3406" s="27">
        <v>-80.099999999999994</v>
      </c>
      <c r="G3406" s="27">
        <v>-61.4</v>
      </c>
      <c r="H3406" s="27">
        <v>-50.6</v>
      </c>
      <c r="I3406" s="27">
        <v>-25.2</v>
      </c>
      <c r="J3406" s="27">
        <v>-67.3</v>
      </c>
      <c r="K3406" s="21"/>
    </row>
    <row r="3407" spans="1:11" x14ac:dyDescent="0.15">
      <c r="A3407" s="28">
        <v>38908</v>
      </c>
      <c r="B3407" s="27">
        <v>-10.1</v>
      </c>
      <c r="C3407" s="27">
        <v>-60.6</v>
      </c>
      <c r="D3407" s="27">
        <v>-130</v>
      </c>
      <c r="E3407" s="27">
        <v>-51.9</v>
      </c>
      <c r="F3407" s="27">
        <v>-80.099999999999994</v>
      </c>
      <c r="G3407" s="27">
        <v>-71.3</v>
      </c>
      <c r="H3407" s="27">
        <v>-61.7</v>
      </c>
      <c r="I3407" s="27">
        <v>-25.2</v>
      </c>
      <c r="J3407" s="27">
        <v>-72.8</v>
      </c>
      <c r="K3407" s="21"/>
    </row>
    <row r="3408" spans="1:11" x14ac:dyDescent="0.15">
      <c r="A3408" s="28">
        <v>38905</v>
      </c>
      <c r="B3408" s="27">
        <v>-9.8000000000000007</v>
      </c>
      <c r="C3408" s="27">
        <v>-60.6</v>
      </c>
      <c r="D3408" s="27">
        <v>-130</v>
      </c>
      <c r="E3408" s="27">
        <v>-51.9</v>
      </c>
      <c r="F3408" s="27">
        <v>-80.099999999999994</v>
      </c>
      <c r="G3408" s="27">
        <v>-71.3</v>
      </c>
      <c r="H3408" s="27">
        <v>-61.7</v>
      </c>
      <c r="I3408" s="27">
        <v>-25.2</v>
      </c>
      <c r="J3408" s="27">
        <v>-72.8</v>
      </c>
      <c r="K3408" s="21"/>
    </row>
    <row r="3409" spans="1:11" x14ac:dyDescent="0.15">
      <c r="A3409" s="28">
        <v>38904</v>
      </c>
      <c r="B3409" s="27">
        <v>-10.1</v>
      </c>
      <c r="C3409" s="27">
        <v>-60.6</v>
      </c>
      <c r="D3409" s="27">
        <v>-130</v>
      </c>
      <c r="E3409" s="27">
        <v>-51.9</v>
      </c>
      <c r="F3409" s="27">
        <v>-80.099999999999994</v>
      </c>
      <c r="G3409" s="27">
        <v>-71.3</v>
      </c>
      <c r="H3409" s="27">
        <v>-61.7</v>
      </c>
      <c r="I3409" s="27">
        <v>-25.2</v>
      </c>
      <c r="J3409" s="27">
        <v>-72.8</v>
      </c>
      <c r="K3409" s="21"/>
    </row>
    <row r="3410" spans="1:11" x14ac:dyDescent="0.15">
      <c r="A3410" s="28">
        <v>38903</v>
      </c>
      <c r="B3410" s="27">
        <v>-10.1</v>
      </c>
      <c r="C3410" s="27">
        <v>-60.6</v>
      </c>
      <c r="D3410" s="27">
        <v>-130</v>
      </c>
      <c r="E3410" s="27">
        <v>-51.9</v>
      </c>
      <c r="F3410" s="27">
        <v>-80.099999999999994</v>
      </c>
      <c r="G3410" s="27">
        <v>-71.3</v>
      </c>
      <c r="H3410" s="27">
        <v>-61.7</v>
      </c>
      <c r="I3410" s="27">
        <v>-25.2</v>
      </c>
      <c r="J3410" s="27">
        <v>-72.8</v>
      </c>
      <c r="K3410" s="21"/>
    </row>
    <row r="3411" spans="1:11" x14ac:dyDescent="0.15">
      <c r="A3411" s="28">
        <v>38901</v>
      </c>
      <c r="B3411" s="27">
        <v>-10.1</v>
      </c>
      <c r="C3411" s="27">
        <v>-60.6</v>
      </c>
      <c r="D3411" s="27">
        <v>-130</v>
      </c>
      <c r="E3411" s="27">
        <v>-51.9</v>
      </c>
      <c r="F3411" s="27">
        <v>-80.099999999999994</v>
      </c>
      <c r="G3411" s="27">
        <v>-71.3</v>
      </c>
      <c r="H3411" s="27">
        <v>-61.7</v>
      </c>
      <c r="I3411" s="27">
        <v>-25.2</v>
      </c>
      <c r="J3411" s="27">
        <v>-72.8</v>
      </c>
      <c r="K3411" s="21"/>
    </row>
    <row r="3412" spans="1:11" x14ac:dyDescent="0.15">
      <c r="A3412" s="28">
        <v>38898</v>
      </c>
      <c r="B3412" s="27">
        <v>-10.1</v>
      </c>
      <c r="C3412" s="27">
        <v>-76.8</v>
      </c>
      <c r="D3412" s="27">
        <v>-146</v>
      </c>
      <c r="E3412" s="27">
        <v>-51.9</v>
      </c>
      <c r="F3412" s="27">
        <v>-80.099999999999994</v>
      </c>
      <c r="G3412" s="27">
        <v>-71.3</v>
      </c>
      <c r="H3412" s="27">
        <v>-61.7</v>
      </c>
      <c r="I3412" s="27">
        <v>-72.3</v>
      </c>
      <c r="J3412" s="27">
        <v>-72.8</v>
      </c>
      <c r="K3412" s="21"/>
    </row>
    <row r="3413" spans="1:11" x14ac:dyDescent="0.15">
      <c r="A3413" s="28">
        <v>38897</v>
      </c>
      <c r="B3413" s="27">
        <v>-10.1</v>
      </c>
      <c r="C3413" s="27">
        <v>-76.8</v>
      </c>
      <c r="D3413" s="27">
        <v>-146</v>
      </c>
      <c r="E3413" s="27">
        <v>-51.9</v>
      </c>
      <c r="F3413" s="27">
        <v>-80.099999999999994</v>
      </c>
      <c r="G3413" s="27">
        <v>-71.3</v>
      </c>
      <c r="H3413" s="27">
        <v>-61.7</v>
      </c>
      <c r="I3413" s="27">
        <v>-72.3</v>
      </c>
      <c r="J3413" s="27">
        <v>-72.8</v>
      </c>
      <c r="K3413" s="21"/>
    </row>
    <row r="3414" spans="1:11" x14ac:dyDescent="0.15">
      <c r="A3414" s="28">
        <v>38896</v>
      </c>
      <c r="B3414" s="27">
        <v>41.75</v>
      </c>
      <c r="C3414" s="27">
        <v>-61.9</v>
      </c>
      <c r="D3414" s="27">
        <v>-129</v>
      </c>
      <c r="E3414" s="27">
        <v>-47</v>
      </c>
      <c r="F3414" s="27">
        <v>-74.599999999999994</v>
      </c>
      <c r="G3414" s="27">
        <v>-71.3</v>
      </c>
      <c r="H3414" s="27">
        <v>-61.7</v>
      </c>
      <c r="I3414" s="27">
        <v>-63.1</v>
      </c>
      <c r="J3414" s="27">
        <v>-39.5</v>
      </c>
      <c r="K3414" s="21"/>
    </row>
    <row r="3415" spans="1:11" x14ac:dyDescent="0.15">
      <c r="A3415" s="28">
        <v>38895</v>
      </c>
      <c r="B3415" s="27">
        <v>41.75</v>
      </c>
      <c r="C3415" s="27">
        <v>-61.9</v>
      </c>
      <c r="D3415" s="27">
        <v>-129</v>
      </c>
      <c r="E3415" s="27">
        <v>-47</v>
      </c>
      <c r="F3415" s="27">
        <v>-74.599999999999994</v>
      </c>
      <c r="G3415" s="27">
        <v>-71.3</v>
      </c>
      <c r="H3415" s="27">
        <v>-61.7</v>
      </c>
      <c r="I3415" s="27">
        <v>-63.1</v>
      </c>
      <c r="J3415" s="27">
        <v>-39.5</v>
      </c>
      <c r="K3415" s="21"/>
    </row>
    <row r="3416" spans="1:11" x14ac:dyDescent="0.15">
      <c r="A3416" s="28">
        <v>38894</v>
      </c>
      <c r="B3416" s="27">
        <v>41.75</v>
      </c>
      <c r="C3416" s="27">
        <v>-61.9</v>
      </c>
      <c r="D3416" s="27">
        <v>-129</v>
      </c>
      <c r="E3416" s="27">
        <v>-47</v>
      </c>
      <c r="F3416" s="27">
        <v>-74.599999999999994</v>
      </c>
      <c r="G3416" s="27">
        <v>-71.3</v>
      </c>
      <c r="H3416" s="27">
        <v>-61.7</v>
      </c>
      <c r="I3416" s="27">
        <v>-63.1</v>
      </c>
      <c r="J3416" s="27">
        <v>-39.5</v>
      </c>
      <c r="K3416" s="21"/>
    </row>
    <row r="3417" spans="1:11" x14ac:dyDescent="0.15">
      <c r="A3417" s="28">
        <v>38891</v>
      </c>
      <c r="B3417" s="27">
        <v>21.75</v>
      </c>
      <c r="C3417" s="27">
        <v>-37.799999999999997</v>
      </c>
      <c r="D3417" s="27">
        <v>-106</v>
      </c>
      <c r="E3417" s="27">
        <v>-30.9</v>
      </c>
      <c r="F3417" s="27">
        <v>-58.9</v>
      </c>
      <c r="G3417" s="27">
        <v>-47.1</v>
      </c>
      <c r="H3417" s="27">
        <v>-38.200000000000003</v>
      </c>
      <c r="I3417" s="27">
        <v>-23.8</v>
      </c>
      <c r="J3417" s="27">
        <v>-23.8</v>
      </c>
      <c r="K3417" s="21"/>
    </row>
    <row r="3418" spans="1:11" x14ac:dyDescent="0.15">
      <c r="A3418" s="28">
        <v>38890</v>
      </c>
      <c r="B3418" s="27">
        <v>21.75</v>
      </c>
      <c r="C3418" s="27">
        <v>-37.799999999999997</v>
      </c>
      <c r="D3418" s="27">
        <v>-106</v>
      </c>
      <c r="E3418" s="27">
        <v>-30.9</v>
      </c>
      <c r="F3418" s="27">
        <v>-58.9</v>
      </c>
      <c r="G3418" s="27">
        <v>-47.1</v>
      </c>
      <c r="H3418" s="27">
        <v>-38.200000000000003</v>
      </c>
      <c r="I3418" s="27">
        <v>-23.8</v>
      </c>
      <c r="J3418" s="27">
        <v>-23.8</v>
      </c>
      <c r="K3418" s="21"/>
    </row>
    <row r="3419" spans="1:11" x14ac:dyDescent="0.15">
      <c r="A3419" s="28">
        <v>38889</v>
      </c>
      <c r="B3419" s="27">
        <v>21.75</v>
      </c>
      <c r="C3419" s="27">
        <v>-37.799999999999997</v>
      </c>
      <c r="D3419" s="27">
        <v>-106</v>
      </c>
      <c r="E3419" s="27">
        <v>-30.9</v>
      </c>
      <c r="F3419" s="27">
        <v>-58.9</v>
      </c>
      <c r="G3419" s="27">
        <v>-47.1</v>
      </c>
      <c r="H3419" s="27">
        <v>-38.200000000000003</v>
      </c>
      <c r="I3419" s="27">
        <v>-23.8</v>
      </c>
      <c r="J3419" s="27">
        <v>-23.8</v>
      </c>
      <c r="K3419" s="21"/>
    </row>
    <row r="3420" spans="1:11" x14ac:dyDescent="0.15">
      <c r="A3420" s="28">
        <v>38888</v>
      </c>
      <c r="B3420" s="27">
        <v>21.75</v>
      </c>
      <c r="C3420" s="27">
        <v>-37.799999999999997</v>
      </c>
      <c r="D3420" s="27">
        <v>-106</v>
      </c>
      <c r="E3420" s="27">
        <v>-30.9</v>
      </c>
      <c r="F3420" s="27">
        <v>-58.9</v>
      </c>
      <c r="G3420" s="27">
        <v>-47.1</v>
      </c>
      <c r="H3420" s="27">
        <v>-38.200000000000003</v>
      </c>
      <c r="I3420" s="27">
        <v>-23.8</v>
      </c>
      <c r="J3420" s="27">
        <v>-23.8</v>
      </c>
      <c r="K3420" s="21"/>
    </row>
    <row r="3421" spans="1:11" x14ac:dyDescent="0.15">
      <c r="A3421" s="28">
        <v>38887</v>
      </c>
      <c r="B3421" s="27">
        <v>21.75</v>
      </c>
      <c r="C3421" s="27">
        <v>-37.799999999999997</v>
      </c>
      <c r="D3421" s="27">
        <v>-106</v>
      </c>
      <c r="E3421" s="27">
        <v>-30.9</v>
      </c>
      <c r="F3421" s="27">
        <v>-58.9</v>
      </c>
      <c r="G3421" s="27">
        <v>-47.1</v>
      </c>
      <c r="H3421" s="27">
        <v>-38.200000000000003</v>
      </c>
      <c r="I3421" s="27">
        <v>-23.8</v>
      </c>
      <c r="J3421" s="27">
        <v>-23.8</v>
      </c>
      <c r="K3421" s="21"/>
    </row>
    <row r="3422" spans="1:11" x14ac:dyDescent="0.15">
      <c r="A3422" s="28">
        <v>38884</v>
      </c>
      <c r="B3422" s="27">
        <v>21.75</v>
      </c>
      <c r="C3422" s="27">
        <v>-37.799999999999997</v>
      </c>
      <c r="D3422" s="27">
        <v>-106</v>
      </c>
      <c r="E3422" s="27">
        <v>-30.9</v>
      </c>
      <c r="F3422" s="27">
        <v>-58.9</v>
      </c>
      <c r="G3422" s="27">
        <v>-47.1</v>
      </c>
      <c r="H3422" s="27">
        <v>-38.200000000000003</v>
      </c>
      <c r="I3422" s="27">
        <v>-23.8</v>
      </c>
      <c r="J3422" s="27">
        <v>-23.8</v>
      </c>
      <c r="K3422" s="21"/>
    </row>
    <row r="3423" spans="1:11" x14ac:dyDescent="0.15">
      <c r="A3423" s="28">
        <v>38883</v>
      </c>
      <c r="B3423" s="27">
        <v>21.75</v>
      </c>
      <c r="C3423" s="27">
        <v>-37.799999999999997</v>
      </c>
      <c r="D3423" s="27">
        <v>-106</v>
      </c>
      <c r="E3423" s="27">
        <v>-30.9</v>
      </c>
      <c r="F3423" s="27">
        <v>-58.9</v>
      </c>
      <c r="G3423" s="27">
        <v>-47.1</v>
      </c>
      <c r="H3423" s="27">
        <v>-38.200000000000003</v>
      </c>
      <c r="I3423" s="27">
        <v>-23.8</v>
      </c>
      <c r="J3423" s="27">
        <v>-23.8</v>
      </c>
      <c r="K3423" s="21"/>
    </row>
    <row r="3424" spans="1:11" x14ac:dyDescent="0.15">
      <c r="A3424" s="28">
        <v>38882</v>
      </c>
      <c r="B3424" s="27">
        <v>21.75</v>
      </c>
      <c r="C3424" s="27">
        <v>-37.799999999999997</v>
      </c>
      <c r="D3424" s="27">
        <v>-106</v>
      </c>
      <c r="E3424" s="27">
        <v>-30.9</v>
      </c>
      <c r="F3424" s="27">
        <v>-58.9</v>
      </c>
      <c r="G3424" s="27">
        <v>-47.1</v>
      </c>
      <c r="H3424" s="27">
        <v>-38.200000000000003</v>
      </c>
      <c r="I3424" s="27">
        <v>-23.8</v>
      </c>
      <c r="J3424" s="27">
        <v>-23.8</v>
      </c>
      <c r="K3424" s="21"/>
    </row>
    <row r="3425" spans="1:11" x14ac:dyDescent="0.15">
      <c r="A3425" s="28">
        <v>38881</v>
      </c>
      <c r="B3425" s="27">
        <v>21.75</v>
      </c>
      <c r="C3425" s="27">
        <v>-37.799999999999997</v>
      </c>
      <c r="D3425" s="27">
        <v>-106</v>
      </c>
      <c r="E3425" s="27">
        <v>-30.9</v>
      </c>
      <c r="F3425" s="27">
        <v>-58.9</v>
      </c>
      <c r="G3425" s="27">
        <v>-46.9</v>
      </c>
      <c r="H3425" s="27">
        <v>-38.200000000000003</v>
      </c>
      <c r="I3425" s="27">
        <v>-23.8</v>
      </c>
      <c r="J3425" s="27">
        <v>-23.8</v>
      </c>
      <c r="K3425" s="21"/>
    </row>
    <row r="3426" spans="1:11" x14ac:dyDescent="0.15">
      <c r="A3426" s="28">
        <v>38880</v>
      </c>
      <c r="B3426" s="27">
        <v>21.75</v>
      </c>
      <c r="C3426" s="27">
        <v>-37.799999999999997</v>
      </c>
      <c r="D3426" s="27">
        <v>-106</v>
      </c>
      <c r="E3426" s="27">
        <v>-30.9</v>
      </c>
      <c r="F3426" s="27">
        <v>-58.9</v>
      </c>
      <c r="G3426" s="27">
        <v>-47.1</v>
      </c>
      <c r="H3426" s="27">
        <v>-38.200000000000003</v>
      </c>
      <c r="I3426" s="27">
        <v>-23.8</v>
      </c>
      <c r="J3426" s="27">
        <v>-23.8</v>
      </c>
      <c r="K3426" s="21"/>
    </row>
    <row r="3427" spans="1:11" x14ac:dyDescent="0.15">
      <c r="A3427" s="28">
        <v>38876</v>
      </c>
      <c r="B3427" s="27">
        <v>21.75</v>
      </c>
      <c r="C3427" s="27">
        <v>-37.799999999999997</v>
      </c>
      <c r="D3427" s="27">
        <v>-106</v>
      </c>
      <c r="E3427" s="27">
        <v>-30.9</v>
      </c>
      <c r="F3427" s="27">
        <v>-58.9</v>
      </c>
      <c r="G3427" s="27">
        <v>-47.1</v>
      </c>
      <c r="H3427" s="27">
        <v>-38.200000000000003</v>
      </c>
      <c r="I3427" s="27">
        <v>-23.8</v>
      </c>
      <c r="J3427" s="27">
        <v>-23.5</v>
      </c>
      <c r="K3427" s="21"/>
    </row>
    <row r="3428" spans="1:11" x14ac:dyDescent="0.15">
      <c r="A3428" s="28">
        <v>38875</v>
      </c>
      <c r="B3428" s="27">
        <v>21.75</v>
      </c>
      <c r="C3428" s="27">
        <v>-21.7</v>
      </c>
      <c r="D3428" s="27">
        <v>-89.8</v>
      </c>
      <c r="E3428" s="27">
        <v>1.3</v>
      </c>
      <c r="F3428" s="27">
        <v>-27.5</v>
      </c>
      <c r="G3428" s="27">
        <v>-27.8</v>
      </c>
      <c r="H3428" s="27">
        <v>-18.8</v>
      </c>
      <c r="I3428" s="27">
        <v>-27.5</v>
      </c>
      <c r="J3428" s="27">
        <v>-23.8</v>
      </c>
      <c r="K3428" s="21"/>
    </row>
    <row r="3429" spans="1:11" x14ac:dyDescent="0.15">
      <c r="A3429" s="28">
        <v>38874</v>
      </c>
      <c r="B3429" s="27">
        <v>21.75</v>
      </c>
      <c r="C3429" s="27">
        <v>-21.7</v>
      </c>
      <c r="D3429" s="27">
        <v>-89.8</v>
      </c>
      <c r="E3429" s="27">
        <v>1.3</v>
      </c>
      <c r="F3429" s="27">
        <v>-27.5</v>
      </c>
      <c r="G3429" s="27">
        <v>-27.8</v>
      </c>
      <c r="H3429" s="27">
        <v>-18.8</v>
      </c>
      <c r="I3429" s="27">
        <v>-27.5</v>
      </c>
      <c r="J3429" s="27">
        <v>-23.8</v>
      </c>
    </row>
    <row r="3430" spans="1:11" x14ac:dyDescent="0.15">
      <c r="A3430" s="28">
        <v>38873</v>
      </c>
      <c r="B3430" s="27">
        <v>21.75</v>
      </c>
      <c r="C3430" s="27">
        <v>-21.7</v>
      </c>
      <c r="D3430" s="27">
        <v>-89.8</v>
      </c>
      <c r="E3430" s="27">
        <v>1.3</v>
      </c>
      <c r="F3430" s="27">
        <v>-27.5</v>
      </c>
      <c r="G3430" s="27">
        <v>-27.8</v>
      </c>
      <c r="H3430" s="27">
        <v>-18.8</v>
      </c>
      <c r="I3430" s="27">
        <v>-27.5</v>
      </c>
      <c r="J3430" s="27">
        <v>-23.8</v>
      </c>
    </row>
    <row r="3431" spans="1:11" x14ac:dyDescent="0.15">
      <c r="A3431" s="28">
        <v>38870</v>
      </c>
      <c r="B3431" s="27">
        <v>21.75</v>
      </c>
      <c r="C3431" s="27">
        <v>-22.9</v>
      </c>
      <c r="D3431" s="27">
        <v>-88.9</v>
      </c>
      <c r="E3431" s="27">
        <v>-71.11</v>
      </c>
      <c r="F3431" s="27">
        <v>-98.2</v>
      </c>
      <c r="G3431" s="27">
        <v>-48.6</v>
      </c>
      <c r="H3431" s="27">
        <v>-38.6</v>
      </c>
      <c r="I3431" s="27">
        <v>-66.8</v>
      </c>
      <c r="J3431" s="27">
        <v>-48.8</v>
      </c>
    </row>
    <row r="3432" spans="1:11" x14ac:dyDescent="0.15">
      <c r="A3432" s="28">
        <v>38869</v>
      </c>
      <c r="B3432" s="27">
        <v>21.75</v>
      </c>
      <c r="C3432" s="27">
        <v>-22.9</v>
      </c>
      <c r="D3432" s="27">
        <v>-88.9</v>
      </c>
      <c r="E3432" s="27">
        <v>-55.1</v>
      </c>
      <c r="F3432" s="27">
        <v>-82.4</v>
      </c>
      <c r="G3432" s="27">
        <v>-48.6</v>
      </c>
      <c r="H3432" s="27">
        <v>-38.6</v>
      </c>
      <c r="I3432" s="27">
        <v>-11.8</v>
      </c>
      <c r="J3432" s="27">
        <v>-25.2</v>
      </c>
    </row>
    <row r="3433" spans="1:11" x14ac:dyDescent="0.15">
      <c r="A3433" s="28">
        <v>38863</v>
      </c>
      <c r="B3433" s="27">
        <v>21.75</v>
      </c>
      <c r="C3433" s="27">
        <v>-22.9</v>
      </c>
      <c r="D3433" s="27">
        <v>-88.9</v>
      </c>
      <c r="E3433" s="27">
        <v>-55.1</v>
      </c>
      <c r="F3433" s="27">
        <v>-82.4</v>
      </c>
      <c r="G3433" s="27">
        <v>-48.6</v>
      </c>
      <c r="H3433" s="27">
        <v>-38.6</v>
      </c>
      <c r="I3433" s="27">
        <v>-11.8</v>
      </c>
      <c r="J3433" s="27">
        <v>-25.2</v>
      </c>
    </row>
    <row r="3434" spans="1:11" x14ac:dyDescent="0.15">
      <c r="A3434" s="28">
        <v>38862</v>
      </c>
      <c r="B3434" s="27">
        <v>21.75</v>
      </c>
      <c r="C3434" s="27">
        <v>-22.9</v>
      </c>
      <c r="D3434" s="27">
        <v>-88.9</v>
      </c>
      <c r="E3434" s="27">
        <v>-55.1</v>
      </c>
      <c r="F3434" s="27">
        <v>-82.4</v>
      </c>
      <c r="G3434" s="27">
        <v>-48.6</v>
      </c>
      <c r="H3434" s="27">
        <v>-38.6</v>
      </c>
      <c r="I3434" s="27">
        <v>-11.8</v>
      </c>
      <c r="J3434" s="27">
        <v>-25.2</v>
      </c>
    </row>
    <row r="3435" spans="1:11" x14ac:dyDescent="0.15">
      <c r="A3435" s="28">
        <v>38861</v>
      </c>
      <c r="B3435" s="27">
        <v>21.75</v>
      </c>
      <c r="C3435" s="27">
        <v>-22.9</v>
      </c>
      <c r="D3435" s="27">
        <v>-88.9</v>
      </c>
      <c r="E3435" s="27">
        <v>-55.1</v>
      </c>
      <c r="F3435" s="27">
        <v>-82.4</v>
      </c>
      <c r="G3435" s="27">
        <v>-48.6</v>
      </c>
      <c r="H3435" s="27">
        <v>-38.6</v>
      </c>
      <c r="I3435" s="27">
        <v>-11.8</v>
      </c>
      <c r="J3435" s="27">
        <v>-25.2</v>
      </c>
    </row>
    <row r="3436" spans="1:11" x14ac:dyDescent="0.15">
      <c r="A3436" s="28">
        <v>38860</v>
      </c>
      <c r="B3436" s="27">
        <v>21.75</v>
      </c>
      <c r="C3436" s="27">
        <v>-22.9</v>
      </c>
      <c r="D3436" s="27">
        <v>-88.9</v>
      </c>
      <c r="E3436" s="27">
        <v>-55.1</v>
      </c>
      <c r="F3436" s="27">
        <v>-82.4</v>
      </c>
      <c r="G3436" s="27">
        <v>-48.6</v>
      </c>
      <c r="H3436" s="27">
        <v>-38.6</v>
      </c>
      <c r="I3436" s="27">
        <v>-11.8</v>
      </c>
      <c r="J3436" s="27">
        <v>-25.2</v>
      </c>
    </row>
    <row r="3437" spans="1:11" x14ac:dyDescent="0.15">
      <c r="A3437" s="28">
        <v>38859</v>
      </c>
      <c r="B3437" s="27">
        <v>21.75</v>
      </c>
      <c r="C3437" s="27">
        <v>33.450000000000003</v>
      </c>
      <c r="D3437" s="27">
        <v>-33.9</v>
      </c>
      <c r="E3437" s="27">
        <v>-14.8</v>
      </c>
      <c r="F3437" s="27">
        <v>-43.2</v>
      </c>
      <c r="G3437" s="27">
        <v>-24.4</v>
      </c>
      <c r="H3437" s="27">
        <v>-15.1</v>
      </c>
      <c r="I3437" s="27">
        <v>-11.8</v>
      </c>
      <c r="J3437" s="27">
        <v>-9.5</v>
      </c>
    </row>
    <row r="3438" spans="1:11" x14ac:dyDescent="0.15">
      <c r="A3438" s="28">
        <v>38856</v>
      </c>
      <c r="B3438" s="27">
        <v>71.75</v>
      </c>
      <c r="C3438" s="27">
        <v>57.6</v>
      </c>
      <c r="D3438" s="27">
        <v>-10.4</v>
      </c>
      <c r="E3438" s="27">
        <v>9.35</v>
      </c>
      <c r="F3438" s="27">
        <v>-19.7</v>
      </c>
      <c r="G3438" s="27">
        <v>-0.3</v>
      </c>
      <c r="H3438" s="27">
        <v>8.5</v>
      </c>
      <c r="I3438" s="27">
        <v>39</v>
      </c>
      <c r="J3438" s="27">
        <v>-15.1</v>
      </c>
    </row>
    <row r="3439" spans="1:11" x14ac:dyDescent="0.15">
      <c r="A3439" s="28">
        <v>38855</v>
      </c>
      <c r="B3439" s="27">
        <v>71.75</v>
      </c>
      <c r="C3439" s="27">
        <v>57.6</v>
      </c>
      <c r="D3439" s="27">
        <v>-10.4</v>
      </c>
      <c r="E3439" s="27">
        <v>9.35</v>
      </c>
      <c r="F3439" s="27">
        <v>-19.7</v>
      </c>
      <c r="G3439" s="27">
        <v>-0.3</v>
      </c>
      <c r="H3439" s="27">
        <v>8.5</v>
      </c>
      <c r="I3439" s="27">
        <v>39</v>
      </c>
      <c r="J3439" s="27">
        <v>-15.1</v>
      </c>
    </row>
    <row r="3440" spans="1:11" x14ac:dyDescent="0.15">
      <c r="A3440" s="28">
        <v>38852</v>
      </c>
      <c r="B3440" s="27">
        <v>55.25</v>
      </c>
      <c r="C3440" s="27">
        <v>28.5</v>
      </c>
      <c r="D3440" s="27">
        <v>-39.5</v>
      </c>
      <c r="E3440" s="27">
        <v>-17</v>
      </c>
      <c r="F3440" s="27">
        <v>-49.3</v>
      </c>
      <c r="G3440" s="27">
        <v>-20.100000000000001</v>
      </c>
      <c r="H3440" s="27">
        <v>-13.7</v>
      </c>
      <c r="I3440" s="27">
        <v>11.25</v>
      </c>
      <c r="J3440" s="27">
        <v>-31.7</v>
      </c>
    </row>
    <row r="3441" spans="1:10" x14ac:dyDescent="0.15">
      <c r="A3441" s="28">
        <v>38849</v>
      </c>
      <c r="B3441" s="27">
        <v>55.25</v>
      </c>
      <c r="C3441" s="27">
        <v>28.5</v>
      </c>
      <c r="D3441" s="27">
        <v>-39.5</v>
      </c>
      <c r="E3441" s="27">
        <v>-17</v>
      </c>
      <c r="F3441" s="27">
        <v>-49.3</v>
      </c>
      <c r="G3441" s="27">
        <v>-20.100000000000001</v>
      </c>
      <c r="H3441" s="27">
        <v>-13.4</v>
      </c>
      <c r="I3441" s="27">
        <v>11.25</v>
      </c>
      <c r="J3441" s="27">
        <v>-31.7</v>
      </c>
    </row>
    <row r="3442" spans="1:10" x14ac:dyDescent="0.15">
      <c r="A3442" s="28">
        <v>38848</v>
      </c>
      <c r="B3442" s="27">
        <v>-1.1000000000000001</v>
      </c>
      <c r="C3442" s="27">
        <v>12.4</v>
      </c>
      <c r="D3442" s="27">
        <v>-55.2</v>
      </c>
      <c r="E3442" s="27">
        <v>-41.2</v>
      </c>
      <c r="F3442" s="27">
        <v>-72.8</v>
      </c>
      <c r="G3442" s="27">
        <v>-10.3</v>
      </c>
      <c r="H3442" s="27">
        <v>-52.9</v>
      </c>
      <c r="I3442" s="27">
        <v>-35.799999999999997</v>
      </c>
      <c r="J3442" s="27">
        <v>-47.4</v>
      </c>
    </row>
    <row r="3443" spans="1:10" x14ac:dyDescent="0.15">
      <c r="A3443" s="28">
        <v>38847</v>
      </c>
      <c r="B3443" s="27">
        <v>18.899999999999999</v>
      </c>
      <c r="C3443" s="27">
        <v>12.4</v>
      </c>
      <c r="D3443" s="27">
        <v>-5.2</v>
      </c>
      <c r="E3443" s="27">
        <v>-41.2</v>
      </c>
      <c r="F3443" s="27">
        <v>-22.8</v>
      </c>
      <c r="G3443" s="27">
        <v>-10.3</v>
      </c>
      <c r="H3443" s="27">
        <v>-2.95</v>
      </c>
      <c r="I3443" s="27">
        <v>14.15</v>
      </c>
      <c r="J3443" s="27">
        <v>2.6</v>
      </c>
    </row>
    <row r="3444" spans="1:10" x14ac:dyDescent="0.15">
      <c r="A3444" s="28">
        <v>38846</v>
      </c>
      <c r="B3444" s="27">
        <v>18.899999999999999</v>
      </c>
      <c r="C3444" s="27">
        <v>12.4</v>
      </c>
      <c r="D3444" s="27">
        <v>-5.2</v>
      </c>
      <c r="E3444" s="27">
        <v>-41.2</v>
      </c>
      <c r="F3444" s="27">
        <v>-22.8</v>
      </c>
      <c r="G3444" s="27">
        <v>-10.3</v>
      </c>
      <c r="H3444" s="27">
        <v>-2.95</v>
      </c>
      <c r="I3444" s="27">
        <v>14.15</v>
      </c>
      <c r="J3444" s="27">
        <v>2.6</v>
      </c>
    </row>
    <row r="3445" spans="1:10" x14ac:dyDescent="0.15">
      <c r="A3445" s="28">
        <v>38845</v>
      </c>
      <c r="B3445" s="27">
        <v>18.899999999999999</v>
      </c>
      <c r="C3445" s="27">
        <v>12.4</v>
      </c>
      <c r="D3445" s="27">
        <v>-5.2</v>
      </c>
      <c r="E3445" s="27">
        <v>-41.2</v>
      </c>
      <c r="F3445" s="27">
        <v>-22.8</v>
      </c>
      <c r="G3445" s="27">
        <v>-10.3</v>
      </c>
      <c r="H3445" s="27">
        <v>-2.95</v>
      </c>
      <c r="I3445" s="27">
        <v>14.15</v>
      </c>
      <c r="J3445" s="27">
        <v>2.6</v>
      </c>
    </row>
    <row r="3446" spans="1:10" x14ac:dyDescent="0.15">
      <c r="A3446" s="28">
        <v>38836</v>
      </c>
      <c r="B3446" s="27">
        <v>18.899999999999999</v>
      </c>
      <c r="C3446" s="27">
        <v>12.4</v>
      </c>
      <c r="D3446" s="27">
        <v>-5.2</v>
      </c>
      <c r="E3446" s="27">
        <v>-41.2</v>
      </c>
      <c r="F3446" s="27">
        <v>-22.8</v>
      </c>
      <c r="G3446" s="27">
        <v>-10.3</v>
      </c>
      <c r="H3446" s="27">
        <v>-2.95</v>
      </c>
      <c r="I3446" s="27">
        <v>32.75</v>
      </c>
      <c r="J3446" s="27">
        <v>2.6</v>
      </c>
    </row>
    <row r="3447" spans="1:10" x14ac:dyDescent="0.15">
      <c r="A3447" s="28">
        <v>38835</v>
      </c>
      <c r="B3447" s="27">
        <v>18.899999999999999</v>
      </c>
      <c r="C3447" s="27">
        <v>12.4</v>
      </c>
      <c r="D3447" s="27">
        <v>-5.2</v>
      </c>
      <c r="E3447" s="27">
        <v>-41.2</v>
      </c>
      <c r="F3447" s="27">
        <v>-22.8</v>
      </c>
      <c r="G3447" s="27">
        <v>-10.3</v>
      </c>
      <c r="H3447" s="27">
        <v>-2.95</v>
      </c>
      <c r="I3447" s="27">
        <v>32.75</v>
      </c>
      <c r="J3447" s="27">
        <v>2.6</v>
      </c>
    </row>
    <row r="3448" spans="1:10" x14ac:dyDescent="0.15">
      <c r="A3448" s="28">
        <v>38834</v>
      </c>
      <c r="B3448" s="27">
        <v>18.899999999999999</v>
      </c>
      <c r="C3448" s="27">
        <v>12.4</v>
      </c>
      <c r="D3448" s="27">
        <v>-5.2</v>
      </c>
      <c r="E3448" s="27">
        <v>-41.2</v>
      </c>
      <c r="F3448" s="27">
        <v>-22.8</v>
      </c>
      <c r="G3448" s="27">
        <v>-10.3</v>
      </c>
      <c r="H3448" s="27">
        <v>-2.95</v>
      </c>
      <c r="I3448" s="27">
        <v>32.75</v>
      </c>
      <c r="J3448" s="27">
        <v>2.6</v>
      </c>
    </row>
    <row r="3449" spans="1:10" x14ac:dyDescent="0.15">
      <c r="A3449" s="28">
        <v>38833</v>
      </c>
      <c r="B3449" s="27">
        <v>18.899999999999999</v>
      </c>
      <c r="C3449" s="27">
        <v>12.4</v>
      </c>
      <c r="D3449" s="27">
        <v>-5.2</v>
      </c>
      <c r="E3449" s="27">
        <v>-41.2</v>
      </c>
      <c r="F3449" s="27">
        <v>-22.8</v>
      </c>
      <c r="G3449" s="27">
        <v>-10.3</v>
      </c>
      <c r="H3449" s="27">
        <v>-2.95</v>
      </c>
      <c r="I3449" s="27">
        <v>32.75</v>
      </c>
      <c r="J3449" s="27">
        <v>2.6</v>
      </c>
    </row>
    <row r="3450" spans="1:10" x14ac:dyDescent="0.15">
      <c r="A3450" s="28">
        <v>38832</v>
      </c>
      <c r="B3450" s="27">
        <v>18.899999999999999</v>
      </c>
      <c r="C3450" s="27">
        <v>12.4</v>
      </c>
      <c r="D3450" s="27">
        <v>-5.2</v>
      </c>
      <c r="E3450" s="27">
        <v>-41.2</v>
      </c>
      <c r="F3450" s="27">
        <v>-22.8</v>
      </c>
      <c r="G3450" s="27">
        <v>-10.3</v>
      </c>
      <c r="H3450" s="27">
        <v>-2.95</v>
      </c>
      <c r="I3450" s="27">
        <v>32.75</v>
      </c>
      <c r="J3450" s="27">
        <v>2.6</v>
      </c>
    </row>
    <row r="3451" spans="1:10" x14ac:dyDescent="0.15">
      <c r="A3451" s="28">
        <v>38831</v>
      </c>
      <c r="B3451" s="27">
        <v>18.899999999999999</v>
      </c>
      <c r="C3451" s="27">
        <v>12.4</v>
      </c>
      <c r="D3451" s="27">
        <v>-5.2</v>
      </c>
      <c r="E3451" s="27">
        <v>-41.2</v>
      </c>
      <c r="F3451" s="27">
        <v>-22.8</v>
      </c>
      <c r="G3451" s="27">
        <v>-10.3</v>
      </c>
      <c r="H3451" s="27">
        <v>-2.95</v>
      </c>
      <c r="I3451" s="27">
        <v>32.75</v>
      </c>
      <c r="J3451" s="27">
        <v>2.6</v>
      </c>
    </row>
    <row r="3452" spans="1:10" x14ac:dyDescent="0.15">
      <c r="A3452" s="28">
        <v>38828</v>
      </c>
      <c r="B3452" s="27">
        <v>18.899999999999999</v>
      </c>
      <c r="C3452" s="27">
        <v>-9.0500000000000007</v>
      </c>
      <c r="D3452" s="27">
        <v>-29.3</v>
      </c>
      <c r="E3452" s="27">
        <v>-41.2</v>
      </c>
      <c r="F3452" s="27">
        <v>-22.8</v>
      </c>
      <c r="G3452" s="27">
        <v>-2.2999999999999998</v>
      </c>
      <c r="H3452" s="27">
        <v>4.9000000000000004</v>
      </c>
      <c r="I3452" s="27">
        <v>-7.1</v>
      </c>
      <c r="J3452" s="27">
        <v>-2.95</v>
      </c>
    </row>
    <row r="3453" spans="1:10" x14ac:dyDescent="0.15">
      <c r="A3453" s="28">
        <v>38827</v>
      </c>
      <c r="B3453" s="27">
        <v>31.1</v>
      </c>
      <c r="C3453" s="27">
        <v>-32.9</v>
      </c>
      <c r="D3453" s="27">
        <v>-63.6</v>
      </c>
      <c r="E3453" s="27">
        <v>-88.4</v>
      </c>
      <c r="F3453" s="27">
        <v>-60.8</v>
      </c>
      <c r="G3453" s="27" t="e">
        <v>#N/A</v>
      </c>
      <c r="H3453" s="27" t="e">
        <v>#N/A</v>
      </c>
      <c r="I3453" s="27" t="e">
        <v>#N/A</v>
      </c>
      <c r="J3453" s="27" t="e">
        <v>#N/A</v>
      </c>
    </row>
    <row r="3454" spans="1:10" x14ac:dyDescent="0.15">
      <c r="A3454" s="28">
        <v>38826</v>
      </c>
      <c r="B3454" s="27">
        <v>31.1</v>
      </c>
      <c r="C3454" s="27">
        <v>-32.9</v>
      </c>
      <c r="D3454" s="27">
        <v>-63.6</v>
      </c>
      <c r="E3454" s="27">
        <v>-88.4</v>
      </c>
      <c r="F3454" s="27">
        <v>-60.8</v>
      </c>
      <c r="G3454" s="27">
        <v>-22.2</v>
      </c>
      <c r="H3454" s="27">
        <v>-56.2</v>
      </c>
      <c r="I3454" s="27">
        <v>-31.7</v>
      </c>
      <c r="J3454" s="27">
        <v>-52.9</v>
      </c>
    </row>
    <row r="3455" spans="1:10" x14ac:dyDescent="0.15">
      <c r="A3455" s="28">
        <v>38825</v>
      </c>
      <c r="B3455" s="27">
        <v>31.1</v>
      </c>
      <c r="C3455" s="27">
        <v>-32.9</v>
      </c>
      <c r="D3455" s="27">
        <v>-63.6</v>
      </c>
      <c r="E3455" s="27">
        <v>-88.4</v>
      </c>
      <c r="F3455" s="27">
        <v>-60.8</v>
      </c>
      <c r="G3455" s="27">
        <v>-22.2</v>
      </c>
      <c r="H3455" s="27">
        <v>-56.2</v>
      </c>
      <c r="I3455" s="27">
        <v>-31.7</v>
      </c>
      <c r="J3455" s="27">
        <v>-52.9</v>
      </c>
    </row>
    <row r="3456" spans="1:10" x14ac:dyDescent="0.15">
      <c r="A3456" s="28">
        <v>38824</v>
      </c>
      <c r="B3456" s="27">
        <v>31.1</v>
      </c>
      <c r="C3456" s="27">
        <v>-32.9</v>
      </c>
      <c r="D3456" s="27">
        <v>-63.6</v>
      </c>
      <c r="E3456" s="27">
        <v>-88.4</v>
      </c>
      <c r="F3456" s="27">
        <v>-60.8</v>
      </c>
      <c r="G3456" s="27">
        <v>-22.2</v>
      </c>
      <c r="H3456" s="27">
        <v>-56.2</v>
      </c>
      <c r="I3456" s="27">
        <v>-31.7</v>
      </c>
      <c r="J3456" s="27">
        <v>-52.9</v>
      </c>
    </row>
    <row r="3457" spans="1:10" x14ac:dyDescent="0.15">
      <c r="A3457" s="28">
        <v>38821</v>
      </c>
      <c r="B3457" s="27">
        <v>11.6</v>
      </c>
      <c r="C3457" s="27">
        <v>4.2</v>
      </c>
      <c r="D3457" s="27">
        <v>-26.6</v>
      </c>
      <c r="E3457" s="27">
        <v>-94.3</v>
      </c>
      <c r="F3457" s="27">
        <v>-37.299999999999997</v>
      </c>
      <c r="G3457" s="27">
        <v>-6.7</v>
      </c>
      <c r="H3457" s="27">
        <v>-21.1</v>
      </c>
      <c r="I3457" s="27">
        <v>-16</v>
      </c>
      <c r="J3457" s="27">
        <v>-40.9</v>
      </c>
    </row>
    <row r="3458" spans="1:10" x14ac:dyDescent="0.15">
      <c r="A3458" s="28">
        <v>38820</v>
      </c>
      <c r="B3458" s="27">
        <v>11.6</v>
      </c>
      <c r="C3458" s="27">
        <v>4.2</v>
      </c>
      <c r="D3458" s="27">
        <v>-26.6</v>
      </c>
      <c r="E3458" s="27">
        <v>-94.3</v>
      </c>
      <c r="F3458" s="27">
        <v>-37.299999999999997</v>
      </c>
      <c r="G3458" s="27">
        <v>-6.7</v>
      </c>
      <c r="H3458" s="27">
        <v>-21.1</v>
      </c>
      <c r="I3458" s="27">
        <v>-16</v>
      </c>
      <c r="J3458" s="27">
        <v>-40.9</v>
      </c>
    </row>
    <row r="3459" spans="1:10" x14ac:dyDescent="0.15">
      <c r="A3459" s="28">
        <v>38819</v>
      </c>
      <c r="B3459" s="27">
        <v>11.6</v>
      </c>
      <c r="C3459" s="27">
        <v>4.2</v>
      </c>
      <c r="D3459" s="27">
        <v>-26.6</v>
      </c>
      <c r="E3459" s="27">
        <v>-94.3</v>
      </c>
      <c r="F3459" s="27">
        <v>-37.299999999999997</v>
      </c>
      <c r="G3459" s="27">
        <v>-6.7</v>
      </c>
      <c r="H3459" s="27">
        <v>-21.1</v>
      </c>
      <c r="I3459" s="27">
        <v>-16</v>
      </c>
      <c r="J3459" s="27">
        <v>-40.9</v>
      </c>
    </row>
    <row r="3460" spans="1:10" x14ac:dyDescent="0.15">
      <c r="A3460" s="28">
        <v>38818</v>
      </c>
      <c r="B3460" s="27">
        <v>11.6</v>
      </c>
      <c r="C3460" s="27">
        <v>4.2</v>
      </c>
      <c r="D3460" s="27">
        <v>-26.6</v>
      </c>
      <c r="E3460" s="27">
        <v>-94.3</v>
      </c>
      <c r="F3460" s="27">
        <v>-37.299999999999997</v>
      </c>
      <c r="G3460" s="27">
        <v>-6.7</v>
      </c>
      <c r="H3460" s="27">
        <v>-21.1</v>
      </c>
      <c r="I3460" s="27">
        <v>-16</v>
      </c>
      <c r="J3460" s="27">
        <v>-40.9</v>
      </c>
    </row>
    <row r="3461" spans="1:10" x14ac:dyDescent="0.15">
      <c r="A3461" s="28">
        <v>38817</v>
      </c>
      <c r="B3461" s="27">
        <v>11.6</v>
      </c>
      <c r="C3461" s="27">
        <v>4.2</v>
      </c>
      <c r="D3461" s="27">
        <v>-26.6</v>
      </c>
      <c r="E3461" s="27">
        <v>-94.3</v>
      </c>
      <c r="F3461" s="27">
        <v>-37.299999999999997</v>
      </c>
      <c r="G3461" s="27">
        <v>-6.7</v>
      </c>
      <c r="H3461" s="27">
        <v>-21.1</v>
      </c>
      <c r="I3461" s="27">
        <v>-16</v>
      </c>
      <c r="J3461" s="27">
        <v>-40.9</v>
      </c>
    </row>
    <row r="3462" spans="1:10" x14ac:dyDescent="0.15">
      <c r="A3462" s="28">
        <v>38814</v>
      </c>
      <c r="B3462" s="27">
        <v>-18.399999999999999</v>
      </c>
      <c r="C3462" s="27">
        <v>-87.5</v>
      </c>
      <c r="D3462" s="27">
        <v>-29.5</v>
      </c>
      <c r="E3462" s="27">
        <v>-113</v>
      </c>
      <c r="F3462" s="27">
        <v>-6.75</v>
      </c>
      <c r="G3462" s="27">
        <v>-79.8</v>
      </c>
      <c r="H3462" s="27">
        <v>-4.45</v>
      </c>
      <c r="I3462" s="27">
        <v>-41.1</v>
      </c>
      <c r="J3462" s="27">
        <v>-32.299999999999997</v>
      </c>
    </row>
    <row r="3463" spans="1:10" x14ac:dyDescent="0.15">
      <c r="A3463" s="28">
        <v>38813</v>
      </c>
      <c r="B3463" s="27">
        <v>-18.399999999999999</v>
      </c>
      <c r="C3463" s="27">
        <v>-87.5</v>
      </c>
      <c r="D3463" s="27">
        <v>-29.5</v>
      </c>
      <c r="E3463" s="27">
        <v>-113</v>
      </c>
      <c r="F3463" s="27">
        <v>-6.75</v>
      </c>
      <c r="G3463" s="27">
        <v>-79.8</v>
      </c>
      <c r="H3463" s="27">
        <v>-4.45</v>
      </c>
      <c r="I3463" s="27">
        <v>-33.200000000000003</v>
      </c>
      <c r="J3463" s="27">
        <v>-32.299999999999997</v>
      </c>
    </row>
    <row r="3464" spans="1:10" x14ac:dyDescent="0.15">
      <c r="A3464" s="28">
        <v>38812</v>
      </c>
      <c r="B3464" s="27">
        <v>-18.399999999999999</v>
      </c>
      <c r="C3464" s="27">
        <v>-87.5</v>
      </c>
      <c r="D3464" s="27">
        <v>-29.5</v>
      </c>
      <c r="E3464" s="27">
        <v>-113</v>
      </c>
      <c r="F3464" s="27">
        <v>-6.75</v>
      </c>
      <c r="G3464" s="27">
        <v>-79.8</v>
      </c>
      <c r="H3464" s="27">
        <v>-4.45</v>
      </c>
      <c r="I3464" s="27">
        <v>-33.200000000000003</v>
      </c>
      <c r="J3464" s="27">
        <v>-32.299999999999997</v>
      </c>
    </row>
    <row r="3465" spans="1:10" x14ac:dyDescent="0.15">
      <c r="A3465" s="28">
        <v>38811</v>
      </c>
      <c r="B3465" s="27">
        <v>5.75</v>
      </c>
      <c r="C3465" s="27">
        <v>-84.2</v>
      </c>
      <c r="D3465" s="27">
        <v>-25.8</v>
      </c>
      <c r="E3465" s="27">
        <v>-96.8</v>
      </c>
      <c r="F3465" s="27">
        <v>-8.9499999999999993</v>
      </c>
      <c r="G3465" s="27">
        <v>-74.900000000000006</v>
      </c>
      <c r="H3465" s="27">
        <v>1.4</v>
      </c>
      <c r="I3465" s="27">
        <v>-1.8</v>
      </c>
      <c r="J3465" s="27">
        <v>-8.75</v>
      </c>
    </row>
    <row r="3466" spans="1:10" x14ac:dyDescent="0.15">
      <c r="A3466" s="28">
        <v>38807</v>
      </c>
      <c r="B3466" s="27">
        <v>5.75</v>
      </c>
      <c r="C3466" s="27">
        <v>-84.2</v>
      </c>
      <c r="D3466" s="27">
        <v>-25.8</v>
      </c>
      <c r="E3466" s="27">
        <v>-96.8</v>
      </c>
      <c r="F3466" s="27">
        <v>-8.9499999999999993</v>
      </c>
      <c r="G3466" s="27">
        <v>-74.900000000000006</v>
      </c>
      <c r="H3466" s="27">
        <v>1.4</v>
      </c>
      <c r="I3466" s="27">
        <v>1.9</v>
      </c>
      <c r="J3466" s="27">
        <v>2.8</v>
      </c>
    </row>
    <row r="3467" spans="1:10" x14ac:dyDescent="0.15">
      <c r="A3467" s="28">
        <v>38806</v>
      </c>
      <c r="B3467" s="27">
        <v>5.75</v>
      </c>
      <c r="C3467" s="27">
        <v>-84.2</v>
      </c>
      <c r="D3467" s="27">
        <v>-25.8</v>
      </c>
      <c r="E3467" s="27">
        <v>-96.8</v>
      </c>
      <c r="F3467" s="27">
        <v>-8.9499999999999993</v>
      </c>
      <c r="G3467" s="27">
        <v>-74.900000000000006</v>
      </c>
      <c r="H3467" s="27">
        <v>1.4</v>
      </c>
      <c r="I3467" s="27">
        <v>1.9</v>
      </c>
      <c r="J3467" s="27">
        <v>2.8</v>
      </c>
    </row>
    <row r="3468" spans="1:10" x14ac:dyDescent="0.15">
      <c r="A3468" s="28">
        <v>38805</v>
      </c>
      <c r="B3468" s="27">
        <v>5.75</v>
      </c>
      <c r="C3468" s="27">
        <v>-84.2</v>
      </c>
      <c r="D3468" s="27">
        <v>-25.8</v>
      </c>
      <c r="E3468" s="27">
        <v>-96.8</v>
      </c>
      <c r="F3468" s="27">
        <v>-8.9499999999999993</v>
      </c>
      <c r="G3468" s="27">
        <v>-74.900000000000006</v>
      </c>
      <c r="H3468" s="27">
        <v>1.4</v>
      </c>
      <c r="I3468" s="27">
        <v>1.9</v>
      </c>
      <c r="J3468" s="27">
        <v>2.8</v>
      </c>
    </row>
    <row r="3469" spans="1:10" x14ac:dyDescent="0.15">
      <c r="A3469" s="28">
        <v>38804</v>
      </c>
      <c r="B3469" s="27">
        <v>-84.3</v>
      </c>
      <c r="C3469" s="27">
        <v>-71</v>
      </c>
      <c r="D3469" s="27">
        <v>-61</v>
      </c>
      <c r="E3469" s="27">
        <v>-88.6</v>
      </c>
      <c r="F3469" s="27">
        <v>-51.8</v>
      </c>
      <c r="G3469" s="27">
        <v>-55.5</v>
      </c>
      <c r="H3469" s="27">
        <v>-49.5</v>
      </c>
      <c r="I3469" s="27">
        <v>-40.299999999999997</v>
      </c>
      <c r="J3469" s="27">
        <v>-47.2</v>
      </c>
    </row>
    <row r="3470" spans="1:10" x14ac:dyDescent="0.15">
      <c r="A3470" s="28">
        <v>38803</v>
      </c>
      <c r="B3470" s="27">
        <v>-84.3</v>
      </c>
      <c r="C3470" s="27">
        <v>-71</v>
      </c>
      <c r="D3470" s="27">
        <v>-61</v>
      </c>
      <c r="E3470" s="27">
        <v>-88.6</v>
      </c>
      <c r="F3470" s="27">
        <v>-51.8</v>
      </c>
      <c r="G3470" s="27">
        <v>-55.5</v>
      </c>
      <c r="H3470" s="27">
        <v>-49.5</v>
      </c>
      <c r="I3470" s="27">
        <v>-40.299999999999997</v>
      </c>
      <c r="J3470" s="27">
        <v>-47.2</v>
      </c>
    </row>
    <row r="3471" spans="1:10" x14ac:dyDescent="0.15">
      <c r="A3471" s="28">
        <v>38798</v>
      </c>
      <c r="B3471" s="27">
        <v>-84.3</v>
      </c>
      <c r="C3471" s="27">
        <v>-71</v>
      </c>
      <c r="D3471" s="27">
        <v>-61</v>
      </c>
      <c r="E3471" s="27">
        <v>-88.6</v>
      </c>
      <c r="F3471" s="27">
        <v>-51.8</v>
      </c>
      <c r="G3471" s="27">
        <v>-55.5</v>
      </c>
      <c r="H3471" s="27">
        <v>-49.5</v>
      </c>
      <c r="I3471" s="27">
        <v>-40.299999999999997</v>
      </c>
      <c r="J3471" s="27">
        <v>-47.2</v>
      </c>
    </row>
    <row r="3472" spans="1:10" x14ac:dyDescent="0.15">
      <c r="A3472" s="28">
        <v>38797</v>
      </c>
      <c r="B3472" s="27">
        <v>-84.3</v>
      </c>
      <c r="C3472" s="27">
        <v>-71</v>
      </c>
      <c r="D3472" s="27">
        <v>-61</v>
      </c>
      <c r="E3472" s="27">
        <v>-88.6</v>
      </c>
      <c r="F3472" s="27">
        <v>-51.8</v>
      </c>
      <c r="G3472" s="27">
        <v>-55.5</v>
      </c>
      <c r="H3472" s="27">
        <v>-49.5</v>
      </c>
      <c r="I3472" s="27">
        <v>-40.299999999999997</v>
      </c>
      <c r="J3472" s="27">
        <v>-47.2</v>
      </c>
    </row>
    <row r="3473" spans="1:10" x14ac:dyDescent="0.15">
      <c r="A3473" s="28">
        <v>38796</v>
      </c>
      <c r="B3473" s="27">
        <v>-3.75</v>
      </c>
      <c r="C3473" s="27">
        <v>-71</v>
      </c>
      <c r="D3473" s="27">
        <v>-61</v>
      </c>
      <c r="E3473" s="27">
        <v>-88.6</v>
      </c>
      <c r="F3473" s="27">
        <v>-51.8</v>
      </c>
      <c r="G3473" s="27">
        <v>-55.5</v>
      </c>
      <c r="H3473" s="27">
        <v>-49.5</v>
      </c>
      <c r="I3473" s="27">
        <v>-40.299999999999997</v>
      </c>
      <c r="J3473" s="27">
        <v>-47.2</v>
      </c>
    </row>
    <row r="3474" spans="1:10" x14ac:dyDescent="0.15">
      <c r="A3474" s="28">
        <v>38793</v>
      </c>
      <c r="B3474" s="27">
        <v>-3.75</v>
      </c>
      <c r="C3474" s="27">
        <v>-71</v>
      </c>
      <c r="D3474" s="27">
        <v>-61</v>
      </c>
      <c r="E3474" s="27">
        <v>-88.6</v>
      </c>
      <c r="F3474" s="27">
        <v>-51.8</v>
      </c>
      <c r="G3474" s="27">
        <v>-55.5</v>
      </c>
      <c r="H3474" s="27">
        <v>-49.5</v>
      </c>
      <c r="I3474" s="27">
        <v>-40.299999999999997</v>
      </c>
      <c r="J3474" s="27">
        <v>-47.2</v>
      </c>
    </row>
    <row r="3475" spans="1:10" x14ac:dyDescent="0.15">
      <c r="A3475" s="28">
        <v>38792</v>
      </c>
      <c r="B3475" s="27">
        <v>-3.75</v>
      </c>
      <c r="C3475" s="27">
        <v>-30.8</v>
      </c>
      <c r="D3475" s="27">
        <v>-21.8</v>
      </c>
      <c r="E3475" s="27">
        <v>-56.4</v>
      </c>
      <c r="F3475" s="27">
        <v>-20.399999999999999</v>
      </c>
      <c r="G3475" s="27">
        <v>-23.3</v>
      </c>
      <c r="H3475" s="27">
        <v>-18.100000000000001</v>
      </c>
      <c r="I3475" s="27">
        <v>-8.85</v>
      </c>
      <c r="J3475" s="27">
        <v>-15.8</v>
      </c>
    </row>
    <row r="3476" spans="1:10" x14ac:dyDescent="0.15">
      <c r="A3476" s="28">
        <v>38790</v>
      </c>
      <c r="B3476" s="27">
        <v>-3.75</v>
      </c>
      <c r="C3476" s="27">
        <v>-19.8</v>
      </c>
      <c r="D3476" s="27">
        <v>-13</v>
      </c>
      <c r="E3476" s="27">
        <v>-45.3</v>
      </c>
      <c r="F3476" s="27">
        <v>-10.3</v>
      </c>
      <c r="G3476" s="27">
        <v>-15.3</v>
      </c>
      <c r="H3476" s="27">
        <v>-10.3</v>
      </c>
      <c r="I3476" s="27">
        <v>-10.3</v>
      </c>
      <c r="J3476" s="27">
        <v>-15.8</v>
      </c>
    </row>
    <row r="3477" spans="1:10" x14ac:dyDescent="0.15">
      <c r="A3477" s="28">
        <v>38789</v>
      </c>
      <c r="B3477" s="27">
        <v>-3.75</v>
      </c>
      <c r="C3477" s="27">
        <v>-19.8</v>
      </c>
      <c r="D3477" s="27">
        <v>-13</v>
      </c>
      <c r="E3477" s="27">
        <v>-45.3</v>
      </c>
      <c r="F3477" s="27">
        <v>-10.3</v>
      </c>
      <c r="G3477" s="27">
        <v>-15.3</v>
      </c>
      <c r="H3477" s="27">
        <v>-10.3</v>
      </c>
      <c r="I3477" s="27">
        <v>-10.3</v>
      </c>
      <c r="J3477" s="27">
        <v>-15.8</v>
      </c>
    </row>
    <row r="3478" spans="1:10" x14ac:dyDescent="0.15">
      <c r="A3478" s="28">
        <v>38786</v>
      </c>
      <c r="B3478" s="27">
        <v>-3.75</v>
      </c>
      <c r="C3478" s="27">
        <v>-19.8</v>
      </c>
      <c r="D3478" s="27">
        <v>-13</v>
      </c>
      <c r="E3478" s="27">
        <v>-45.3</v>
      </c>
      <c r="F3478" s="27">
        <v>-10.3</v>
      </c>
      <c r="G3478" s="27">
        <v>-15.3</v>
      </c>
      <c r="H3478" s="27">
        <v>-10.3</v>
      </c>
      <c r="I3478" s="27">
        <v>-10.3</v>
      </c>
      <c r="J3478" s="27">
        <v>-15.8</v>
      </c>
    </row>
    <row r="3479" spans="1:10" x14ac:dyDescent="0.15">
      <c r="A3479" s="28">
        <v>38783</v>
      </c>
      <c r="B3479" s="27">
        <v>4.3</v>
      </c>
      <c r="C3479" s="27">
        <v>2.9</v>
      </c>
      <c r="D3479" s="27">
        <v>10.1</v>
      </c>
      <c r="E3479" s="27">
        <v>19.149999999999999</v>
      </c>
      <c r="F3479" s="27">
        <v>52.55</v>
      </c>
      <c r="G3479" s="27">
        <v>49.15</v>
      </c>
      <c r="H3479" s="27">
        <v>52.55</v>
      </c>
      <c r="I3479" s="27">
        <v>52.55</v>
      </c>
      <c r="J3479" s="27">
        <v>59</v>
      </c>
    </row>
    <row r="3480" spans="1:10" x14ac:dyDescent="0.15">
      <c r="A3480" s="28">
        <v>38782</v>
      </c>
      <c r="B3480" s="27">
        <v>4.3</v>
      </c>
      <c r="C3480" s="27">
        <v>2.9</v>
      </c>
      <c r="D3480" s="27">
        <v>10.1</v>
      </c>
      <c r="E3480" s="27">
        <v>19.149999999999999</v>
      </c>
      <c r="F3480" s="27">
        <v>52.55</v>
      </c>
      <c r="G3480" s="27">
        <v>49.15</v>
      </c>
      <c r="H3480" s="27">
        <v>52.55</v>
      </c>
      <c r="I3480" s="27">
        <v>52.55</v>
      </c>
      <c r="J3480" s="27">
        <v>59</v>
      </c>
    </row>
    <row r="3481" spans="1:10" x14ac:dyDescent="0.15">
      <c r="A3481" s="28">
        <v>38779</v>
      </c>
      <c r="B3481" s="27">
        <v>4.3</v>
      </c>
      <c r="C3481" s="27">
        <v>2.9</v>
      </c>
      <c r="D3481" s="27">
        <v>10.1</v>
      </c>
      <c r="E3481" s="27">
        <v>19.149999999999999</v>
      </c>
      <c r="F3481" s="27">
        <v>52.55</v>
      </c>
      <c r="G3481" s="27">
        <v>49.15</v>
      </c>
      <c r="H3481" s="27">
        <v>52.55</v>
      </c>
      <c r="I3481" s="27">
        <v>52.55</v>
      </c>
      <c r="J3481" s="27">
        <v>59</v>
      </c>
    </row>
    <row r="3482" spans="1:10" x14ac:dyDescent="0.15">
      <c r="A3482" s="28">
        <v>38778</v>
      </c>
      <c r="B3482" s="27">
        <v>4.3</v>
      </c>
      <c r="C3482" s="27">
        <v>33.25</v>
      </c>
      <c r="D3482" s="27">
        <v>38.25</v>
      </c>
      <c r="E3482" s="27">
        <v>19.149999999999999</v>
      </c>
      <c r="F3482" s="27">
        <v>52.55</v>
      </c>
      <c r="G3482" s="27">
        <v>81.349999999999994</v>
      </c>
      <c r="H3482" s="27">
        <v>83.95</v>
      </c>
      <c r="I3482" s="27">
        <v>91.8</v>
      </c>
      <c r="J3482" s="27">
        <v>67.3</v>
      </c>
    </row>
    <row r="3483" spans="1:10" x14ac:dyDescent="0.15">
      <c r="A3483" s="28">
        <v>38777</v>
      </c>
      <c r="B3483" s="27">
        <v>4.3</v>
      </c>
      <c r="C3483" s="27">
        <v>33.25</v>
      </c>
      <c r="D3483" s="27">
        <v>38.25</v>
      </c>
      <c r="E3483" s="27">
        <v>19.149999999999999</v>
      </c>
      <c r="F3483" s="27">
        <v>52.55</v>
      </c>
      <c r="G3483" s="27">
        <v>81.349999999999994</v>
      </c>
      <c r="H3483" s="27">
        <v>83.95</v>
      </c>
      <c r="I3483" s="27">
        <v>91.8</v>
      </c>
      <c r="J3483" s="27">
        <v>67.3</v>
      </c>
    </row>
    <row r="3484" spans="1:10" x14ac:dyDescent="0.15">
      <c r="A3484" s="28">
        <v>38776</v>
      </c>
      <c r="B3484" s="27">
        <v>4.3</v>
      </c>
      <c r="C3484" s="27">
        <v>33.25</v>
      </c>
      <c r="D3484" s="27">
        <v>38.25</v>
      </c>
      <c r="E3484" s="27">
        <v>19.149999999999999</v>
      </c>
      <c r="F3484" s="27">
        <v>52.55</v>
      </c>
      <c r="G3484" s="27">
        <v>81.349999999999994</v>
      </c>
      <c r="H3484" s="27">
        <v>83.95</v>
      </c>
      <c r="I3484" s="27">
        <v>91.8</v>
      </c>
      <c r="J3484" s="27">
        <v>67.3</v>
      </c>
    </row>
    <row r="3485" spans="1:10" x14ac:dyDescent="0.15">
      <c r="A3485" s="28">
        <v>38775</v>
      </c>
      <c r="B3485" s="27">
        <v>4.3</v>
      </c>
      <c r="C3485" s="27">
        <v>33.25</v>
      </c>
      <c r="D3485" s="27">
        <v>38.25</v>
      </c>
      <c r="E3485" s="27">
        <v>19.149999999999999</v>
      </c>
      <c r="F3485" s="27">
        <v>52.55</v>
      </c>
      <c r="G3485" s="27">
        <v>81.349999999999994</v>
      </c>
      <c r="H3485" s="27">
        <v>83.95</v>
      </c>
      <c r="I3485" s="27">
        <v>91.8</v>
      </c>
      <c r="J3485" s="27">
        <v>67.3</v>
      </c>
    </row>
    <row r="3486" spans="1:10" x14ac:dyDescent="0.15">
      <c r="A3486" s="28">
        <v>38771</v>
      </c>
      <c r="B3486" s="27">
        <v>4.3</v>
      </c>
      <c r="C3486" s="27">
        <v>33.25</v>
      </c>
      <c r="D3486" s="27">
        <v>38.25</v>
      </c>
      <c r="E3486" s="27">
        <v>19.149999999999999</v>
      </c>
      <c r="F3486" s="27">
        <v>52.55</v>
      </c>
      <c r="G3486" s="27">
        <v>81.349999999999994</v>
      </c>
      <c r="H3486" s="27">
        <v>83.95</v>
      </c>
      <c r="I3486" s="27">
        <v>91.8</v>
      </c>
      <c r="J3486" s="27">
        <v>67.3</v>
      </c>
    </row>
    <row r="3487" spans="1:10" x14ac:dyDescent="0.15">
      <c r="A3487" s="28">
        <v>38770</v>
      </c>
      <c r="B3487" s="27">
        <v>4.3</v>
      </c>
      <c r="C3487" s="27">
        <v>33.25</v>
      </c>
      <c r="D3487" s="27">
        <v>38.25</v>
      </c>
      <c r="E3487" s="27">
        <v>19.149999999999999</v>
      </c>
      <c r="F3487" s="27">
        <v>52.55</v>
      </c>
      <c r="G3487" s="27">
        <v>81.349999999999994</v>
      </c>
      <c r="H3487" s="27">
        <v>83.95</v>
      </c>
      <c r="I3487" s="27">
        <v>91.8</v>
      </c>
      <c r="J3487" s="27">
        <v>67.3</v>
      </c>
    </row>
    <row r="3488" spans="1:10" x14ac:dyDescent="0.15">
      <c r="A3488" s="28">
        <v>38769</v>
      </c>
      <c r="B3488" s="27">
        <v>4.3</v>
      </c>
      <c r="C3488" s="27">
        <v>33.25</v>
      </c>
      <c r="D3488" s="27">
        <v>38.25</v>
      </c>
      <c r="E3488" s="27">
        <v>19.149999999999999</v>
      </c>
      <c r="F3488" s="27">
        <v>52.55</v>
      </c>
      <c r="G3488" s="27">
        <v>81.349999999999994</v>
      </c>
      <c r="H3488" s="27">
        <v>83.95</v>
      </c>
      <c r="I3488" s="27">
        <v>91.8</v>
      </c>
      <c r="J3488" s="27">
        <v>67.3</v>
      </c>
    </row>
    <row r="3489" spans="1:10" x14ac:dyDescent="0.15">
      <c r="A3489" s="28">
        <v>38768</v>
      </c>
      <c r="B3489" s="27">
        <v>4.3</v>
      </c>
      <c r="C3489" s="27">
        <v>33.25</v>
      </c>
      <c r="D3489" s="27">
        <v>38.25</v>
      </c>
      <c r="E3489" s="27">
        <v>19.149999999999999</v>
      </c>
      <c r="F3489" s="27">
        <v>52.55</v>
      </c>
      <c r="G3489" s="27">
        <v>81.349999999999994</v>
      </c>
      <c r="H3489" s="27">
        <v>83.95</v>
      </c>
      <c r="I3489" s="27">
        <v>91.8</v>
      </c>
      <c r="J3489" s="27">
        <v>67.3</v>
      </c>
    </row>
    <row r="3490" spans="1:10" x14ac:dyDescent="0.15">
      <c r="A3490" s="28">
        <v>38765</v>
      </c>
      <c r="B3490" s="27">
        <v>4.3</v>
      </c>
      <c r="C3490" s="27">
        <v>33.25</v>
      </c>
      <c r="D3490" s="27">
        <v>38.25</v>
      </c>
      <c r="E3490" s="27">
        <v>19.149999999999999</v>
      </c>
      <c r="F3490" s="27">
        <v>52.55</v>
      </c>
      <c r="G3490" s="27">
        <v>65.25</v>
      </c>
      <c r="H3490" s="27">
        <v>68.25</v>
      </c>
      <c r="I3490" s="27">
        <v>68.25</v>
      </c>
      <c r="J3490" s="27">
        <v>67.3</v>
      </c>
    </row>
    <row r="3491" spans="1:10" x14ac:dyDescent="0.15">
      <c r="A3491" s="28">
        <v>38764</v>
      </c>
      <c r="B3491" s="27">
        <v>4.3</v>
      </c>
      <c r="C3491" s="27">
        <v>33.25</v>
      </c>
      <c r="D3491" s="27">
        <v>38.25</v>
      </c>
      <c r="E3491" s="27">
        <v>19.149999999999999</v>
      </c>
      <c r="F3491" s="27">
        <v>52.55</v>
      </c>
      <c r="G3491" s="27">
        <v>65.25</v>
      </c>
      <c r="H3491" s="27">
        <v>68.25</v>
      </c>
      <c r="I3491" s="27">
        <v>68.25</v>
      </c>
      <c r="J3491" s="27">
        <v>67.3</v>
      </c>
    </row>
    <row r="3492" spans="1:10" x14ac:dyDescent="0.15">
      <c r="A3492" s="28">
        <v>38763</v>
      </c>
      <c r="B3492" s="27">
        <v>44.3</v>
      </c>
      <c r="C3492" s="27">
        <v>53.25</v>
      </c>
      <c r="D3492" s="27">
        <v>38.25</v>
      </c>
      <c r="E3492" s="27">
        <v>49.15</v>
      </c>
      <c r="F3492" s="27">
        <v>52.55</v>
      </c>
      <c r="G3492" s="27">
        <v>70.2</v>
      </c>
      <c r="H3492" s="27">
        <v>73.8</v>
      </c>
      <c r="I3492" s="27">
        <v>91.8</v>
      </c>
      <c r="J3492" s="27">
        <v>71</v>
      </c>
    </row>
    <row r="3493" spans="1:10" x14ac:dyDescent="0.15">
      <c r="A3493" s="28">
        <v>38762</v>
      </c>
      <c r="B3493" s="27">
        <v>44.3</v>
      </c>
      <c r="C3493" s="27">
        <v>53.25</v>
      </c>
      <c r="D3493" s="27">
        <v>38.25</v>
      </c>
      <c r="E3493" s="27">
        <v>49.15</v>
      </c>
      <c r="F3493" s="27">
        <v>52.55</v>
      </c>
      <c r="G3493" s="27">
        <v>70.2</v>
      </c>
      <c r="H3493" s="27">
        <v>73.8</v>
      </c>
      <c r="I3493" s="27">
        <v>91.8</v>
      </c>
      <c r="J3493" s="27">
        <v>71</v>
      </c>
    </row>
    <row r="3494" spans="1:10" x14ac:dyDescent="0.15">
      <c r="A3494" s="28">
        <v>38761</v>
      </c>
      <c r="B3494" s="27">
        <v>44.3</v>
      </c>
      <c r="C3494" s="27">
        <v>53.25</v>
      </c>
      <c r="D3494" s="27">
        <v>38.25</v>
      </c>
      <c r="E3494" s="27">
        <v>49.15</v>
      </c>
      <c r="F3494" s="27">
        <v>52.55</v>
      </c>
      <c r="G3494" s="27">
        <v>70.2</v>
      </c>
      <c r="H3494" s="27">
        <v>73.8</v>
      </c>
      <c r="I3494" s="27">
        <v>107.5</v>
      </c>
      <c r="J3494" s="27">
        <v>78.849999999999994</v>
      </c>
    </row>
    <row r="3495" spans="1:10" x14ac:dyDescent="0.15">
      <c r="A3495" s="28">
        <v>38756</v>
      </c>
      <c r="B3495" s="27">
        <v>44.3</v>
      </c>
      <c r="C3495" s="27">
        <v>69.150000000000006</v>
      </c>
      <c r="D3495" s="27">
        <v>52.55</v>
      </c>
      <c r="E3495" s="27">
        <v>73.5</v>
      </c>
      <c r="F3495" s="27">
        <v>77.5</v>
      </c>
      <c r="G3495" s="27">
        <v>86.3</v>
      </c>
      <c r="H3495" s="27">
        <v>89.5</v>
      </c>
      <c r="I3495" s="27">
        <v>123.2</v>
      </c>
      <c r="J3495" s="27">
        <v>94.55</v>
      </c>
    </row>
    <row r="3496" spans="1:10" x14ac:dyDescent="0.15">
      <c r="A3496" s="28">
        <v>38755</v>
      </c>
      <c r="B3496" s="27">
        <v>44.3</v>
      </c>
      <c r="C3496" s="27">
        <v>69.150000000000006</v>
      </c>
      <c r="D3496" s="27">
        <v>52.55</v>
      </c>
      <c r="E3496" s="27">
        <v>73.5</v>
      </c>
      <c r="F3496" s="27">
        <v>77.5</v>
      </c>
      <c r="G3496" s="27">
        <v>86.3</v>
      </c>
      <c r="H3496" s="27">
        <v>89.5</v>
      </c>
      <c r="I3496" s="27">
        <v>123.2</v>
      </c>
      <c r="J3496" s="27">
        <v>94.55</v>
      </c>
    </row>
    <row r="3497" spans="1:10" x14ac:dyDescent="0.15">
      <c r="A3497" s="28">
        <v>38744</v>
      </c>
      <c r="B3497" s="27">
        <v>25.3</v>
      </c>
      <c r="C3497" s="27">
        <v>48.9</v>
      </c>
      <c r="D3497" s="27">
        <v>36.9</v>
      </c>
      <c r="E3497" s="27">
        <v>41.3</v>
      </c>
      <c r="F3497" s="27">
        <v>46.1</v>
      </c>
      <c r="G3497" s="27">
        <v>47.3</v>
      </c>
      <c r="H3497" s="27">
        <v>49.3</v>
      </c>
      <c r="I3497" s="27">
        <v>52.55</v>
      </c>
      <c r="J3497" s="27">
        <v>83.95</v>
      </c>
    </row>
    <row r="3498" spans="1:10" x14ac:dyDescent="0.15">
      <c r="A3498" s="28">
        <v>38743</v>
      </c>
      <c r="B3498" s="27">
        <v>25.3</v>
      </c>
      <c r="C3498" s="27">
        <v>48.9</v>
      </c>
      <c r="D3498" s="27">
        <v>36.9</v>
      </c>
      <c r="E3498" s="27">
        <v>41.3</v>
      </c>
      <c r="F3498" s="27">
        <v>46.1</v>
      </c>
      <c r="G3498" s="27">
        <v>47.3</v>
      </c>
      <c r="H3498" s="27">
        <v>49.3</v>
      </c>
      <c r="I3498" s="27">
        <v>52.55</v>
      </c>
      <c r="J3498" s="27">
        <v>83.95</v>
      </c>
    </row>
    <row r="3499" spans="1:10" x14ac:dyDescent="0.15">
      <c r="A3499" s="28">
        <v>38742</v>
      </c>
      <c r="B3499" s="27">
        <v>25.3</v>
      </c>
      <c r="C3499" s="27">
        <v>48.9</v>
      </c>
      <c r="D3499" s="27">
        <v>36.9</v>
      </c>
      <c r="E3499" s="27">
        <v>41.3</v>
      </c>
      <c r="F3499" s="27">
        <v>46.1</v>
      </c>
      <c r="G3499" s="27">
        <v>47.3</v>
      </c>
      <c r="H3499" s="27">
        <v>49.3</v>
      </c>
      <c r="I3499" s="27">
        <v>52.55</v>
      </c>
      <c r="J3499" s="27">
        <v>83.95</v>
      </c>
    </row>
    <row r="3500" spans="1:10" x14ac:dyDescent="0.15">
      <c r="A3500" s="28">
        <v>38741</v>
      </c>
      <c r="B3500" s="27">
        <v>25.3</v>
      </c>
      <c r="C3500" s="27">
        <v>48.9</v>
      </c>
      <c r="D3500" s="27">
        <v>36.9</v>
      </c>
      <c r="E3500" s="27">
        <v>41.3</v>
      </c>
      <c r="F3500" s="27">
        <v>46.1</v>
      </c>
      <c r="G3500" s="27">
        <v>47.3</v>
      </c>
      <c r="H3500" s="27">
        <v>49.3</v>
      </c>
      <c r="I3500" s="27">
        <v>52.55</v>
      </c>
      <c r="J3500" s="27">
        <v>83.95</v>
      </c>
    </row>
    <row r="3501" spans="1:10" x14ac:dyDescent="0.15">
      <c r="A3501" s="28">
        <v>38740</v>
      </c>
      <c r="B3501" s="27">
        <v>25.3</v>
      </c>
      <c r="C3501" s="27">
        <v>48.9</v>
      </c>
      <c r="D3501" s="27">
        <v>36.9</v>
      </c>
      <c r="E3501" s="27">
        <v>41.3</v>
      </c>
      <c r="F3501" s="27">
        <v>46.1</v>
      </c>
      <c r="G3501" s="27">
        <v>47.3</v>
      </c>
      <c r="H3501" s="27">
        <v>49.3</v>
      </c>
      <c r="I3501" s="27">
        <v>52.55</v>
      </c>
      <c r="J3501" s="27">
        <v>83.95</v>
      </c>
    </row>
    <row r="3502" spans="1:10" x14ac:dyDescent="0.15">
      <c r="A3502" s="28">
        <v>38737</v>
      </c>
      <c r="B3502" s="27">
        <v>25.3</v>
      </c>
      <c r="C3502" s="27">
        <v>48.9</v>
      </c>
      <c r="D3502" s="27">
        <v>36.9</v>
      </c>
      <c r="E3502" s="27">
        <v>41.3</v>
      </c>
      <c r="F3502" s="27">
        <v>46.1</v>
      </c>
      <c r="G3502" s="27">
        <v>47.3</v>
      </c>
      <c r="H3502" s="27">
        <v>49.3</v>
      </c>
      <c r="I3502" s="27">
        <v>52.55</v>
      </c>
      <c r="J3502" s="27">
        <v>83.95</v>
      </c>
    </row>
    <row r="3503" spans="1:10" x14ac:dyDescent="0.15">
      <c r="A3503" s="28">
        <v>38736</v>
      </c>
      <c r="B3503" s="27">
        <v>25.3</v>
      </c>
      <c r="C3503" s="27">
        <v>48.9</v>
      </c>
      <c r="D3503" s="27">
        <v>36.9</v>
      </c>
      <c r="E3503" s="27">
        <v>41.3</v>
      </c>
      <c r="F3503" s="27">
        <v>46.1</v>
      </c>
      <c r="G3503" s="27">
        <v>47.3</v>
      </c>
      <c r="H3503" s="27">
        <v>49.3</v>
      </c>
      <c r="I3503" s="27">
        <v>52.55</v>
      </c>
      <c r="J3503" s="27">
        <v>83.95</v>
      </c>
    </row>
    <row r="3504" spans="1:10" x14ac:dyDescent="0.15">
      <c r="A3504" s="28">
        <v>38735</v>
      </c>
      <c r="B3504" s="27">
        <v>9.1999999999999993</v>
      </c>
      <c r="C3504" s="27">
        <v>48.9</v>
      </c>
      <c r="D3504" s="27">
        <v>36.9</v>
      </c>
      <c r="E3504" s="27">
        <v>41.3</v>
      </c>
      <c r="F3504" s="27">
        <v>46.1</v>
      </c>
      <c r="G3504" s="27">
        <v>48.95</v>
      </c>
      <c r="H3504" s="27">
        <v>51.15</v>
      </c>
      <c r="I3504" s="27">
        <v>68.5</v>
      </c>
      <c r="J3504" s="27">
        <v>81.099999999999994</v>
      </c>
    </row>
    <row r="3505" spans="1:10" x14ac:dyDescent="0.15">
      <c r="A3505" s="28">
        <v>38734</v>
      </c>
      <c r="B3505" s="27">
        <v>62.5</v>
      </c>
      <c r="C3505" s="27">
        <v>81.8</v>
      </c>
      <c r="D3505" s="27">
        <v>37.799999999999997</v>
      </c>
      <c r="E3505" s="27">
        <v>57.4</v>
      </c>
      <c r="F3505" s="27">
        <v>61.8</v>
      </c>
      <c r="G3505" s="27">
        <v>53.7</v>
      </c>
      <c r="H3505" s="27">
        <v>55.3</v>
      </c>
      <c r="I3505" s="27">
        <v>93.2</v>
      </c>
      <c r="J3505" s="27">
        <v>97.9</v>
      </c>
    </row>
    <row r="3506" spans="1:10" x14ac:dyDescent="0.15">
      <c r="A3506" s="28">
        <v>38733</v>
      </c>
      <c r="B3506" s="27">
        <v>62.5</v>
      </c>
      <c r="C3506" s="27">
        <v>81.8</v>
      </c>
      <c r="D3506" s="27">
        <v>37.799999999999997</v>
      </c>
      <c r="E3506" s="27">
        <v>57.4</v>
      </c>
      <c r="F3506" s="27">
        <v>61.8</v>
      </c>
      <c r="G3506" s="27">
        <v>53.7</v>
      </c>
      <c r="H3506" s="27">
        <v>55.3</v>
      </c>
      <c r="I3506" s="27">
        <v>93.2</v>
      </c>
      <c r="J3506" s="27">
        <v>97.9</v>
      </c>
    </row>
    <row r="3507" spans="1:10" x14ac:dyDescent="0.15">
      <c r="A3507" s="28">
        <v>38730</v>
      </c>
      <c r="B3507" s="27">
        <v>62.5</v>
      </c>
      <c r="C3507" s="27">
        <v>81.8</v>
      </c>
      <c r="D3507" s="27">
        <v>37.799999999999997</v>
      </c>
      <c r="E3507" s="27">
        <v>57.4</v>
      </c>
      <c r="F3507" s="27">
        <v>61.8</v>
      </c>
      <c r="G3507" s="27">
        <v>53.7</v>
      </c>
      <c r="H3507" s="27">
        <v>55.3</v>
      </c>
      <c r="I3507" s="27">
        <v>93.2</v>
      </c>
      <c r="J3507" s="27">
        <v>97.9</v>
      </c>
    </row>
    <row r="3508" spans="1:10" x14ac:dyDescent="0.15">
      <c r="A3508" s="28">
        <v>38729</v>
      </c>
      <c r="B3508" s="27">
        <v>95.5</v>
      </c>
      <c r="C3508" s="27">
        <v>97.9</v>
      </c>
      <c r="D3508" s="27">
        <v>53.5</v>
      </c>
      <c r="E3508" s="27">
        <v>73.7</v>
      </c>
      <c r="F3508" s="27">
        <v>78.900000000000006</v>
      </c>
      <c r="G3508" s="27">
        <v>31.15</v>
      </c>
      <c r="H3508" s="27">
        <v>82.55</v>
      </c>
      <c r="I3508" s="27">
        <v>132.5</v>
      </c>
      <c r="J3508" s="27">
        <v>136.6</v>
      </c>
    </row>
    <row r="3509" spans="1:10" x14ac:dyDescent="0.15">
      <c r="A3509" s="28">
        <v>38728</v>
      </c>
      <c r="B3509" s="27">
        <v>95.5</v>
      </c>
      <c r="C3509" s="27">
        <v>97.9</v>
      </c>
      <c r="D3509" s="27">
        <v>53.5</v>
      </c>
      <c r="E3509" s="27">
        <v>73.7</v>
      </c>
      <c r="F3509" s="27">
        <v>78.900000000000006</v>
      </c>
      <c r="G3509" s="27">
        <v>31.15</v>
      </c>
      <c r="H3509" s="27">
        <v>82.55</v>
      </c>
      <c r="I3509" s="27">
        <v>132.5</v>
      </c>
      <c r="J3509" s="27">
        <v>136.6</v>
      </c>
    </row>
    <row r="3510" spans="1:10" x14ac:dyDescent="0.15">
      <c r="A3510" s="28">
        <v>38723</v>
      </c>
      <c r="B3510" s="27">
        <v>95.5</v>
      </c>
      <c r="C3510" s="27">
        <v>127.2</v>
      </c>
      <c r="D3510" s="27">
        <v>84</v>
      </c>
      <c r="E3510" s="27">
        <v>127</v>
      </c>
      <c r="F3510" s="27">
        <v>131.80000000000001</v>
      </c>
      <c r="G3510" s="27">
        <v>79.650000000000006</v>
      </c>
      <c r="H3510" s="27">
        <v>131.1</v>
      </c>
      <c r="I3510" s="27">
        <v>196.7</v>
      </c>
      <c r="J3510" s="27">
        <v>124.6</v>
      </c>
    </row>
    <row r="3511" spans="1:10" x14ac:dyDescent="0.15">
      <c r="A3511" s="28">
        <v>38722</v>
      </c>
      <c r="B3511" s="27">
        <v>95.5</v>
      </c>
      <c r="C3511" s="27">
        <v>127.2</v>
      </c>
      <c r="D3511" s="27">
        <v>84</v>
      </c>
      <c r="E3511" s="27">
        <v>127</v>
      </c>
      <c r="F3511" s="27">
        <v>131.6</v>
      </c>
      <c r="G3511" s="27">
        <v>79.650000000000006</v>
      </c>
      <c r="H3511" s="27">
        <v>131.1</v>
      </c>
      <c r="I3511" s="27">
        <v>196.7</v>
      </c>
      <c r="J3511" s="27">
        <v>124.6</v>
      </c>
    </row>
    <row r="3512" spans="1:10" x14ac:dyDescent="0.15">
      <c r="A3512" s="28">
        <v>38721</v>
      </c>
      <c r="B3512" s="27">
        <v>95.5</v>
      </c>
      <c r="C3512" s="27">
        <v>103.1</v>
      </c>
      <c r="D3512" s="27">
        <v>90.45</v>
      </c>
      <c r="E3512" s="27">
        <v>94.75</v>
      </c>
      <c r="F3512" s="27">
        <v>130.19999999999999</v>
      </c>
      <c r="G3512" s="27">
        <v>55.5</v>
      </c>
      <c r="H3512" s="27">
        <v>137.5</v>
      </c>
      <c r="I3512" s="27">
        <v>211</v>
      </c>
      <c r="J3512" s="27">
        <v>146.80000000000001</v>
      </c>
    </row>
    <row r="3513" spans="1:10" x14ac:dyDescent="0.15">
      <c r="A3513" s="28">
        <v>38716</v>
      </c>
      <c r="B3513" s="27">
        <v>38.75</v>
      </c>
      <c r="C3513" s="27">
        <v>116.3</v>
      </c>
      <c r="D3513" s="27">
        <v>105.3</v>
      </c>
      <c r="E3513" s="27">
        <v>25.6</v>
      </c>
      <c r="F3513" s="27">
        <v>67.349999999999994</v>
      </c>
      <c r="G3513" s="27">
        <v>73.650000000000006</v>
      </c>
      <c r="H3513" s="27">
        <v>157.9</v>
      </c>
      <c r="I3513" s="27">
        <v>171.7</v>
      </c>
      <c r="J3513" s="27">
        <v>146.80000000000001</v>
      </c>
    </row>
    <row r="3514" spans="1:10" x14ac:dyDescent="0.15">
      <c r="A3514" s="28">
        <v>38715</v>
      </c>
      <c r="B3514" s="27">
        <v>38.75</v>
      </c>
      <c r="C3514" s="27">
        <v>116.3</v>
      </c>
      <c r="D3514" s="27">
        <v>105.3</v>
      </c>
      <c r="E3514" s="27">
        <v>25.6</v>
      </c>
      <c r="F3514" s="27">
        <v>67.349999999999994</v>
      </c>
      <c r="G3514" s="27">
        <v>73.650000000000006</v>
      </c>
      <c r="H3514" s="27">
        <v>157.9</v>
      </c>
      <c r="I3514" s="27">
        <v>171.7</v>
      </c>
      <c r="J3514" s="27">
        <v>146.80000000000001</v>
      </c>
    </row>
    <row r="3515" spans="1:10" x14ac:dyDescent="0.15">
      <c r="A3515" s="28">
        <v>38714</v>
      </c>
      <c r="B3515" s="27">
        <v>38.75</v>
      </c>
      <c r="C3515" s="27">
        <v>116.3</v>
      </c>
      <c r="D3515" s="27">
        <v>105.3</v>
      </c>
      <c r="E3515" s="27">
        <v>25.6</v>
      </c>
      <c r="F3515" s="27">
        <v>67.349999999999994</v>
      </c>
      <c r="G3515" s="27">
        <v>73.650000000000006</v>
      </c>
      <c r="H3515" s="27">
        <v>157.9</v>
      </c>
      <c r="I3515" s="27">
        <v>171.7</v>
      </c>
      <c r="J3515" s="27">
        <v>146.80000000000001</v>
      </c>
    </row>
    <row r="3516" spans="1:10" x14ac:dyDescent="0.15">
      <c r="A3516" s="28">
        <v>38713</v>
      </c>
      <c r="B3516" s="27">
        <v>38.75</v>
      </c>
      <c r="C3516" s="27">
        <v>116.3</v>
      </c>
      <c r="D3516" s="27">
        <v>105.3</v>
      </c>
      <c r="E3516" s="27">
        <v>25.6</v>
      </c>
      <c r="F3516" s="27">
        <v>67.349999999999994</v>
      </c>
      <c r="G3516" s="27">
        <v>73.650000000000006</v>
      </c>
      <c r="H3516" s="27">
        <v>157.9</v>
      </c>
      <c r="I3516" s="27">
        <v>171.7</v>
      </c>
      <c r="J3516" s="27">
        <v>146.80000000000001</v>
      </c>
    </row>
    <row r="3517" spans="1:10" x14ac:dyDescent="0.15">
      <c r="A3517" s="28">
        <v>38712</v>
      </c>
      <c r="B3517" s="27">
        <v>38.75</v>
      </c>
      <c r="C3517" s="27">
        <v>108.6</v>
      </c>
      <c r="D3517" s="27">
        <v>100.2</v>
      </c>
      <c r="E3517" s="27">
        <v>25.6</v>
      </c>
      <c r="F3517" s="27">
        <v>63.2</v>
      </c>
      <c r="G3517" s="27">
        <v>40</v>
      </c>
      <c r="H3517" s="27">
        <v>126</v>
      </c>
      <c r="I3517" s="27">
        <v>171.7</v>
      </c>
      <c r="J3517" s="27">
        <v>132.5</v>
      </c>
    </row>
    <row r="3518" spans="1:10" x14ac:dyDescent="0.15">
      <c r="A3518" s="28">
        <v>38709</v>
      </c>
      <c r="B3518" s="27">
        <v>38.75</v>
      </c>
      <c r="C3518" s="27">
        <v>108.6</v>
      </c>
      <c r="D3518" s="27">
        <v>100.2</v>
      </c>
      <c r="E3518" s="27">
        <v>25.6</v>
      </c>
      <c r="F3518" s="27">
        <v>63.2</v>
      </c>
      <c r="G3518" s="27">
        <v>40</v>
      </c>
      <c r="H3518" s="27">
        <v>126</v>
      </c>
      <c r="I3518" s="27">
        <v>171.7</v>
      </c>
      <c r="J3518" s="27">
        <v>132.5</v>
      </c>
    </row>
    <row r="3519" spans="1:10" x14ac:dyDescent="0.15">
      <c r="A3519" s="28">
        <v>38708</v>
      </c>
      <c r="B3519" s="27">
        <v>38.75</v>
      </c>
      <c r="C3519" s="27">
        <v>108.6</v>
      </c>
      <c r="D3519" s="27">
        <v>100.2</v>
      </c>
      <c r="E3519" s="27">
        <v>25.6</v>
      </c>
      <c r="F3519" s="27">
        <v>63.2</v>
      </c>
      <c r="G3519" s="27">
        <v>40</v>
      </c>
      <c r="H3519" s="27">
        <v>126</v>
      </c>
      <c r="I3519" s="27">
        <v>171.7</v>
      </c>
      <c r="J3519" s="27">
        <v>132.5</v>
      </c>
    </row>
    <row r="3520" spans="1:10" x14ac:dyDescent="0.15">
      <c r="A3520" s="28">
        <v>38706</v>
      </c>
      <c r="B3520" s="27">
        <v>38.75</v>
      </c>
      <c r="C3520" s="27">
        <v>108.6</v>
      </c>
      <c r="D3520" s="27">
        <v>100.2</v>
      </c>
      <c r="E3520" s="27">
        <v>25.6</v>
      </c>
      <c r="F3520" s="27">
        <v>63.2</v>
      </c>
      <c r="G3520" s="27">
        <v>40</v>
      </c>
      <c r="H3520" s="27">
        <v>126</v>
      </c>
      <c r="I3520" s="27">
        <v>171.7</v>
      </c>
      <c r="J3520" s="27">
        <v>132.5</v>
      </c>
    </row>
    <row r="3521" spans="1:10" x14ac:dyDescent="0.15">
      <c r="A3521" s="28">
        <v>38702</v>
      </c>
      <c r="B3521" s="27">
        <v>38.75</v>
      </c>
      <c r="C3521" s="27">
        <v>98.7</v>
      </c>
      <c r="D3521" s="27">
        <v>89.1</v>
      </c>
      <c r="E3521" s="27">
        <v>25.6</v>
      </c>
      <c r="F3521" s="27">
        <v>63.2</v>
      </c>
      <c r="G3521" s="27">
        <v>40</v>
      </c>
      <c r="H3521" s="27">
        <v>126</v>
      </c>
      <c r="I3521" s="27">
        <v>132.5</v>
      </c>
      <c r="J3521" s="27">
        <v>132.5</v>
      </c>
    </row>
    <row r="3522" spans="1:10" x14ac:dyDescent="0.15">
      <c r="A3522" s="28">
        <v>38701</v>
      </c>
      <c r="B3522" s="27">
        <v>38.75</v>
      </c>
      <c r="C3522" s="27">
        <v>98.7</v>
      </c>
      <c r="D3522" s="27">
        <v>89.1</v>
      </c>
      <c r="E3522" s="27">
        <v>25.6</v>
      </c>
      <c r="F3522" s="27">
        <v>63.2</v>
      </c>
      <c r="G3522" s="27">
        <v>40</v>
      </c>
      <c r="H3522" s="27">
        <v>126</v>
      </c>
      <c r="I3522" s="27">
        <v>132.5</v>
      </c>
      <c r="J3522" s="27">
        <v>132.5</v>
      </c>
    </row>
    <row r="3523" spans="1:10" x14ac:dyDescent="0.15">
      <c r="A3523" s="28">
        <v>38700</v>
      </c>
      <c r="B3523" s="27">
        <v>38.75</v>
      </c>
      <c r="C3523" s="27">
        <v>98.7</v>
      </c>
      <c r="D3523" s="27">
        <v>89.1</v>
      </c>
      <c r="E3523" s="27">
        <v>25.6</v>
      </c>
      <c r="F3523" s="27">
        <v>63.2</v>
      </c>
      <c r="G3523" s="27">
        <v>40</v>
      </c>
      <c r="H3523" s="27">
        <v>126</v>
      </c>
      <c r="I3523" s="27">
        <v>132.5</v>
      </c>
      <c r="J3523" s="27">
        <v>132.5</v>
      </c>
    </row>
    <row r="3524" spans="1:10" x14ac:dyDescent="0.15">
      <c r="A3524" s="28">
        <v>38699</v>
      </c>
      <c r="B3524" s="27">
        <v>29</v>
      </c>
      <c r="C3524" s="27">
        <v>42.35</v>
      </c>
      <c r="D3524" s="27">
        <v>4.1500000000000004</v>
      </c>
      <c r="E3524" s="27">
        <v>9.5</v>
      </c>
      <c r="F3524" s="27">
        <v>17.5</v>
      </c>
      <c r="G3524" s="27">
        <v>-0.25</v>
      </c>
      <c r="H3524" s="27">
        <v>56.75</v>
      </c>
      <c r="I3524" s="27">
        <v>55.35</v>
      </c>
      <c r="J3524" s="27">
        <v>47.5</v>
      </c>
    </row>
    <row r="3525" spans="1:10" x14ac:dyDescent="0.15">
      <c r="A3525" s="28">
        <v>38698</v>
      </c>
      <c r="B3525" s="27">
        <v>78.5</v>
      </c>
      <c r="C3525" s="27">
        <v>23.55</v>
      </c>
      <c r="D3525" s="27">
        <v>-11.1</v>
      </c>
      <c r="E3525" s="27">
        <v>9.5</v>
      </c>
      <c r="F3525" s="27">
        <v>17.5</v>
      </c>
      <c r="G3525" s="27">
        <v>-43.4</v>
      </c>
      <c r="H3525" s="27">
        <v>16.600000000000001</v>
      </c>
      <c r="I3525" s="27">
        <v>-7.45</v>
      </c>
      <c r="J3525" s="27">
        <v>-1</v>
      </c>
    </row>
    <row r="3526" spans="1:10" x14ac:dyDescent="0.15">
      <c r="A3526" s="28">
        <v>38695</v>
      </c>
      <c r="B3526" s="27">
        <v>78.5</v>
      </c>
      <c r="C3526" s="27">
        <v>23.55</v>
      </c>
      <c r="D3526" s="27">
        <v>-11.1</v>
      </c>
      <c r="E3526" s="27">
        <v>9.5</v>
      </c>
      <c r="F3526" s="27">
        <v>17.5</v>
      </c>
      <c r="G3526" s="27">
        <v>-43.4</v>
      </c>
      <c r="H3526" s="27">
        <v>16.600000000000001</v>
      </c>
      <c r="I3526" s="27">
        <v>-7.45</v>
      </c>
      <c r="J3526" s="27">
        <v>-1</v>
      </c>
    </row>
    <row r="3527" spans="1:10" x14ac:dyDescent="0.15">
      <c r="A3527" s="28">
        <v>38694</v>
      </c>
      <c r="B3527" s="27">
        <v>78.5</v>
      </c>
      <c r="C3527" s="27">
        <v>23.55</v>
      </c>
      <c r="D3527" s="27">
        <v>-11.1</v>
      </c>
      <c r="E3527" s="27">
        <v>9.5</v>
      </c>
      <c r="F3527" s="27">
        <v>17.5</v>
      </c>
      <c r="G3527" s="27">
        <v>-43.4</v>
      </c>
      <c r="H3527" s="27">
        <v>16.600000000000001</v>
      </c>
      <c r="I3527" s="27">
        <v>-7.45</v>
      </c>
      <c r="J3527" s="27">
        <v>-1</v>
      </c>
    </row>
    <row r="3528" spans="1:10" x14ac:dyDescent="0.15">
      <c r="A3528" s="28">
        <v>38693</v>
      </c>
      <c r="B3528" s="27">
        <v>78.5</v>
      </c>
      <c r="C3528" s="27">
        <v>23.55</v>
      </c>
      <c r="D3528" s="27">
        <v>-11.1</v>
      </c>
      <c r="E3528" s="27">
        <v>9.5</v>
      </c>
      <c r="F3528" s="27">
        <v>17.5</v>
      </c>
      <c r="G3528" s="27">
        <v>-43.4</v>
      </c>
      <c r="H3528" s="27">
        <v>16.600000000000001</v>
      </c>
      <c r="I3528" s="27">
        <v>-7.45</v>
      </c>
      <c r="J3528" s="27">
        <v>-1</v>
      </c>
    </row>
    <row r="3529" spans="1:10" x14ac:dyDescent="0.15">
      <c r="A3529" s="28">
        <v>38691</v>
      </c>
      <c r="B3529" s="27">
        <v>78.5</v>
      </c>
      <c r="C3529" s="27">
        <v>23.55</v>
      </c>
      <c r="D3529" s="27">
        <v>-11.1</v>
      </c>
      <c r="E3529" s="27">
        <v>9.5</v>
      </c>
      <c r="F3529" s="27">
        <v>17.5</v>
      </c>
      <c r="G3529" s="27">
        <v>-43.4</v>
      </c>
      <c r="H3529" s="27">
        <v>16.8</v>
      </c>
      <c r="I3529" s="27">
        <v>-7.45</v>
      </c>
      <c r="J3529" s="27">
        <v>-1</v>
      </c>
    </row>
    <row r="3530" spans="1:10" x14ac:dyDescent="0.15">
      <c r="A3530" s="28">
        <v>38688</v>
      </c>
      <c r="B3530" s="27">
        <v>78.5</v>
      </c>
      <c r="C3530" s="27">
        <v>23.55</v>
      </c>
      <c r="D3530" s="27">
        <v>-11.1</v>
      </c>
      <c r="E3530" s="27">
        <v>9.5</v>
      </c>
      <c r="F3530" s="27">
        <v>17.5</v>
      </c>
      <c r="G3530" s="27">
        <v>-43.4</v>
      </c>
      <c r="H3530" s="27">
        <v>16.600000000000001</v>
      </c>
      <c r="I3530" s="27">
        <v>-7.45</v>
      </c>
      <c r="J3530" s="27">
        <v>-1</v>
      </c>
    </row>
    <row r="3531" spans="1:10" x14ac:dyDescent="0.15">
      <c r="A3531" s="28">
        <v>38687</v>
      </c>
      <c r="B3531" s="27">
        <v>78.5</v>
      </c>
      <c r="C3531" s="27">
        <v>23.55</v>
      </c>
      <c r="D3531" s="27">
        <v>-11.1</v>
      </c>
      <c r="E3531" s="27">
        <v>9.5</v>
      </c>
      <c r="F3531" s="27">
        <v>17.5</v>
      </c>
      <c r="G3531" s="27">
        <v>-43.4</v>
      </c>
      <c r="H3531" s="27">
        <v>16.600000000000001</v>
      </c>
      <c r="I3531" s="27">
        <v>-7.45</v>
      </c>
      <c r="J3531" s="27">
        <v>-1</v>
      </c>
    </row>
    <row r="3532" spans="1:10" x14ac:dyDescent="0.15">
      <c r="A3532" s="28">
        <v>38686</v>
      </c>
      <c r="B3532" s="27">
        <v>78.5</v>
      </c>
      <c r="C3532" s="27">
        <v>23.55</v>
      </c>
      <c r="D3532" s="27">
        <v>-11.1</v>
      </c>
      <c r="E3532" s="27">
        <v>9.5</v>
      </c>
      <c r="F3532" s="27">
        <v>17.5</v>
      </c>
      <c r="G3532" s="27">
        <v>-43.4</v>
      </c>
      <c r="H3532" s="27">
        <v>16.600000000000001</v>
      </c>
      <c r="I3532" s="27">
        <v>-7.45</v>
      </c>
      <c r="J3532" s="27">
        <v>-1</v>
      </c>
    </row>
    <row r="3533" spans="1:10" x14ac:dyDescent="0.15">
      <c r="A3533" s="28">
        <v>38685</v>
      </c>
      <c r="B3533" s="27">
        <v>78.5</v>
      </c>
      <c r="C3533" s="27">
        <v>23.55</v>
      </c>
      <c r="D3533" s="27">
        <v>-11.1</v>
      </c>
      <c r="E3533" s="27">
        <v>9.5</v>
      </c>
      <c r="F3533" s="27">
        <v>17.5</v>
      </c>
      <c r="G3533" s="27">
        <v>-43.4</v>
      </c>
      <c r="H3533" s="27">
        <v>16.600000000000001</v>
      </c>
      <c r="I3533" s="27">
        <v>-7.45</v>
      </c>
      <c r="J3533" s="27">
        <v>-1</v>
      </c>
    </row>
    <row r="3534" spans="1:10" x14ac:dyDescent="0.15">
      <c r="A3534" s="28">
        <v>38684</v>
      </c>
      <c r="B3534" s="27">
        <v>53.75</v>
      </c>
      <c r="C3534" s="27">
        <v>-76.400000000000006</v>
      </c>
      <c r="D3534" s="27">
        <v>-11.8</v>
      </c>
      <c r="E3534" s="27">
        <v>-48.8</v>
      </c>
      <c r="F3534" s="27">
        <v>8.25</v>
      </c>
      <c r="G3534" s="27">
        <v>-48.3</v>
      </c>
      <c r="H3534" s="27">
        <v>11.05</v>
      </c>
      <c r="I3534" s="27">
        <v>8.25</v>
      </c>
      <c r="J3534" s="27">
        <v>-10.3</v>
      </c>
    </row>
    <row r="3535" spans="1:10" x14ac:dyDescent="0.15">
      <c r="A3535" s="28">
        <v>38681</v>
      </c>
      <c r="B3535" s="27">
        <v>53.75</v>
      </c>
      <c r="C3535" s="27">
        <v>-36.200000000000003</v>
      </c>
      <c r="D3535" s="27">
        <v>-21.8</v>
      </c>
      <c r="E3535" s="27">
        <v>-32.6</v>
      </c>
      <c r="F3535" s="27">
        <v>-26.1</v>
      </c>
      <c r="G3535" s="27">
        <v>24.5</v>
      </c>
      <c r="H3535" s="27">
        <v>34.5</v>
      </c>
      <c r="I3535" s="27">
        <v>-18.2</v>
      </c>
      <c r="J3535" s="27">
        <v>-21</v>
      </c>
    </row>
    <row r="3536" spans="1:10" x14ac:dyDescent="0.15">
      <c r="A3536" s="28">
        <v>38680</v>
      </c>
      <c r="B3536" s="27">
        <v>53.75</v>
      </c>
      <c r="C3536" s="27">
        <v>-36.200000000000003</v>
      </c>
      <c r="D3536" s="27">
        <v>-21.8</v>
      </c>
      <c r="E3536" s="27">
        <v>-32.6</v>
      </c>
      <c r="F3536" s="27">
        <v>-26.1</v>
      </c>
      <c r="G3536" s="27">
        <v>24.5</v>
      </c>
      <c r="H3536" s="27">
        <v>34.5</v>
      </c>
      <c r="I3536" s="27">
        <v>-18.2</v>
      </c>
      <c r="J3536" s="27">
        <v>-21</v>
      </c>
    </row>
    <row r="3537" spans="1:10" x14ac:dyDescent="0.15">
      <c r="A3537" s="28">
        <v>38679</v>
      </c>
      <c r="B3537" s="27">
        <v>53.75</v>
      </c>
      <c r="C3537" s="27">
        <v>-36.200000000000003</v>
      </c>
      <c r="D3537" s="27">
        <v>-21.8</v>
      </c>
      <c r="E3537" s="27">
        <v>-32.6</v>
      </c>
      <c r="F3537" s="27">
        <v>-26.1</v>
      </c>
      <c r="G3537" s="27">
        <v>24.5</v>
      </c>
      <c r="H3537" s="27">
        <v>34.5</v>
      </c>
      <c r="I3537" s="27">
        <v>-18.2</v>
      </c>
      <c r="J3537" s="27">
        <v>-21</v>
      </c>
    </row>
    <row r="3538" spans="1:10" x14ac:dyDescent="0.15">
      <c r="A3538" s="28">
        <v>38678</v>
      </c>
      <c r="B3538" s="27">
        <v>53.75</v>
      </c>
      <c r="C3538" s="27">
        <v>-36.200000000000003</v>
      </c>
      <c r="D3538" s="27">
        <v>-21.8</v>
      </c>
      <c r="E3538" s="27">
        <v>-32.6</v>
      </c>
      <c r="F3538" s="27">
        <v>-26.1</v>
      </c>
      <c r="G3538" s="27">
        <v>24.5</v>
      </c>
      <c r="H3538" s="27">
        <v>34.5</v>
      </c>
      <c r="I3538" s="27">
        <v>-18.2</v>
      </c>
      <c r="J3538" s="27">
        <v>-21</v>
      </c>
    </row>
    <row r="3539" spans="1:10" x14ac:dyDescent="0.15">
      <c r="A3539" s="28">
        <v>38677</v>
      </c>
      <c r="B3539" s="27">
        <v>53.75</v>
      </c>
      <c r="C3539" s="27">
        <v>-36.200000000000003</v>
      </c>
      <c r="D3539" s="27">
        <v>-21.8</v>
      </c>
      <c r="E3539" s="27">
        <v>-32.6</v>
      </c>
      <c r="F3539" s="27">
        <v>-26.1</v>
      </c>
      <c r="G3539" s="27">
        <v>24.5</v>
      </c>
      <c r="H3539" s="27">
        <v>34.5</v>
      </c>
      <c r="I3539" s="27">
        <v>-18.2</v>
      </c>
      <c r="J3539" s="27">
        <v>-21</v>
      </c>
    </row>
    <row r="3540" spans="1:10" x14ac:dyDescent="0.15">
      <c r="A3540" s="28">
        <v>38674</v>
      </c>
      <c r="B3540" s="27">
        <v>52.75</v>
      </c>
      <c r="C3540" s="27">
        <v>-7</v>
      </c>
      <c r="D3540" s="27">
        <v>-51</v>
      </c>
      <c r="E3540" s="27">
        <v>-10.9</v>
      </c>
      <c r="F3540" s="27">
        <v>-35.299999999999997</v>
      </c>
      <c r="G3540" s="27">
        <v>15.45</v>
      </c>
      <c r="H3540" s="27">
        <v>19.649999999999999</v>
      </c>
      <c r="I3540" s="27">
        <v>0.25</v>
      </c>
      <c r="J3540" s="27">
        <v>-6.7</v>
      </c>
    </row>
    <row r="3541" spans="1:10" x14ac:dyDescent="0.15">
      <c r="A3541" s="28">
        <v>38673</v>
      </c>
      <c r="B3541" s="27">
        <v>52.75</v>
      </c>
      <c r="C3541" s="27">
        <v>-7</v>
      </c>
      <c r="D3541" s="27">
        <v>-51</v>
      </c>
      <c r="E3541" s="27">
        <v>-10.9</v>
      </c>
      <c r="F3541" s="27">
        <v>-35.299999999999997</v>
      </c>
      <c r="G3541" s="27">
        <v>15.45</v>
      </c>
      <c r="H3541" s="27">
        <v>19.649999999999999</v>
      </c>
      <c r="I3541" s="27">
        <v>0.25</v>
      </c>
      <c r="J3541" s="27">
        <v>-6.7</v>
      </c>
    </row>
    <row r="3542" spans="1:10" x14ac:dyDescent="0.15">
      <c r="A3542" s="28">
        <v>38672</v>
      </c>
      <c r="B3542" s="27">
        <v>52.75</v>
      </c>
      <c r="C3542" s="27">
        <v>-7</v>
      </c>
      <c r="D3542" s="27">
        <v>-51</v>
      </c>
      <c r="E3542" s="27">
        <v>-10.9</v>
      </c>
      <c r="F3542" s="27">
        <v>-35.299999999999997</v>
      </c>
      <c r="G3542" s="27">
        <v>15.45</v>
      </c>
      <c r="H3542" s="27">
        <v>19.649999999999999</v>
      </c>
      <c r="I3542" s="27">
        <v>0.25</v>
      </c>
      <c r="J3542" s="27">
        <v>-6.7</v>
      </c>
    </row>
    <row r="3543" spans="1:10" x14ac:dyDescent="0.15">
      <c r="A3543" s="28">
        <v>38671</v>
      </c>
      <c r="B3543" s="27">
        <v>52.75</v>
      </c>
      <c r="C3543" s="27">
        <v>-7</v>
      </c>
      <c r="D3543" s="27">
        <v>-51</v>
      </c>
      <c r="E3543" s="27">
        <v>-10.9</v>
      </c>
      <c r="F3543" s="27">
        <v>-35.299999999999997</v>
      </c>
      <c r="G3543" s="27">
        <v>15.45</v>
      </c>
      <c r="H3543" s="27">
        <v>19.649999999999999</v>
      </c>
      <c r="I3543" s="27">
        <v>0.25</v>
      </c>
      <c r="J3543" s="27">
        <v>-6.7</v>
      </c>
    </row>
    <row r="3544" spans="1:10" x14ac:dyDescent="0.15">
      <c r="A3544" s="28">
        <v>38670</v>
      </c>
      <c r="B3544" s="27">
        <v>76.3</v>
      </c>
      <c r="C3544" s="27">
        <v>25</v>
      </c>
      <c r="D3544" s="27">
        <v>-21</v>
      </c>
      <c r="E3544" s="27">
        <v>50.2</v>
      </c>
      <c r="F3544" s="27">
        <v>23.8</v>
      </c>
      <c r="G3544" s="27">
        <v>47.25</v>
      </c>
      <c r="H3544" s="27">
        <v>39.950000000000003</v>
      </c>
      <c r="I3544" s="27">
        <v>37.75</v>
      </c>
      <c r="J3544" s="27">
        <v>48.25</v>
      </c>
    </row>
    <row r="3545" spans="1:10" x14ac:dyDescent="0.15">
      <c r="A3545" s="28">
        <v>38667</v>
      </c>
      <c r="B3545" s="27">
        <v>76.3</v>
      </c>
      <c r="C3545" s="27">
        <v>25</v>
      </c>
      <c r="D3545" s="27">
        <v>-21</v>
      </c>
      <c r="E3545" s="27">
        <v>50.2</v>
      </c>
      <c r="F3545" s="27">
        <v>23.8</v>
      </c>
      <c r="G3545" s="27">
        <v>47.25</v>
      </c>
      <c r="H3545" s="27">
        <v>39.950000000000003</v>
      </c>
      <c r="I3545" s="27">
        <v>37.75</v>
      </c>
      <c r="J3545" s="27">
        <v>48.25</v>
      </c>
    </row>
    <row r="3546" spans="1:10" x14ac:dyDescent="0.15">
      <c r="A3546" s="28">
        <v>38664</v>
      </c>
      <c r="B3546" s="27">
        <v>76.3</v>
      </c>
      <c r="C3546" s="27">
        <v>25</v>
      </c>
      <c r="D3546" s="27">
        <v>-21</v>
      </c>
      <c r="E3546" s="27">
        <v>50.2</v>
      </c>
      <c r="F3546" s="27">
        <v>23.8</v>
      </c>
      <c r="G3546" s="27">
        <v>47.25</v>
      </c>
      <c r="H3546" s="27">
        <v>39.950000000000003</v>
      </c>
      <c r="I3546" s="27">
        <v>37.75</v>
      </c>
      <c r="J3546" s="27">
        <v>48.25</v>
      </c>
    </row>
    <row r="3547" spans="1:10" x14ac:dyDescent="0.15">
      <c r="A3547" s="28">
        <v>38663</v>
      </c>
      <c r="B3547" s="27">
        <v>76.3</v>
      </c>
      <c r="C3547" s="27">
        <v>25</v>
      </c>
      <c r="D3547" s="27">
        <v>-21</v>
      </c>
      <c r="E3547" s="27">
        <v>50.2</v>
      </c>
      <c r="F3547" s="27">
        <v>23.8</v>
      </c>
      <c r="G3547" s="27">
        <v>47.25</v>
      </c>
      <c r="H3547" s="27">
        <v>39.950000000000003</v>
      </c>
      <c r="I3547" s="27">
        <v>37.75</v>
      </c>
      <c r="J3547" s="27">
        <v>48.25</v>
      </c>
    </row>
    <row r="3548" spans="1:10" x14ac:dyDescent="0.15">
      <c r="A3548" s="28">
        <v>38660</v>
      </c>
      <c r="B3548" s="27">
        <v>76.3</v>
      </c>
      <c r="C3548" s="27">
        <v>25</v>
      </c>
      <c r="D3548" s="27">
        <v>-21</v>
      </c>
      <c r="E3548" s="27">
        <v>50.2</v>
      </c>
      <c r="F3548" s="27">
        <v>23.8</v>
      </c>
      <c r="G3548" s="27">
        <v>47.25</v>
      </c>
      <c r="H3548" s="27">
        <v>39.950000000000003</v>
      </c>
      <c r="I3548" s="27">
        <v>37.75</v>
      </c>
      <c r="J3548" s="27">
        <v>48.25</v>
      </c>
    </row>
    <row r="3549" spans="1:10" x14ac:dyDescent="0.15">
      <c r="A3549" s="28">
        <v>38659</v>
      </c>
      <c r="B3549" s="27">
        <v>76.3</v>
      </c>
      <c r="C3549" s="27">
        <v>25</v>
      </c>
      <c r="D3549" s="27">
        <v>-21</v>
      </c>
      <c r="E3549" s="27">
        <v>50.2</v>
      </c>
      <c r="F3549" s="27">
        <v>23.8</v>
      </c>
      <c r="G3549" s="27">
        <v>47.25</v>
      </c>
      <c r="H3549" s="27">
        <v>39.950000000000003</v>
      </c>
      <c r="I3549" s="27">
        <v>37.75</v>
      </c>
      <c r="J3549" s="27">
        <v>48.25</v>
      </c>
    </row>
    <row r="3550" spans="1:10" x14ac:dyDescent="0.15">
      <c r="A3550" s="28">
        <v>38658</v>
      </c>
      <c r="B3550" s="27">
        <v>76.3</v>
      </c>
      <c r="C3550" s="27">
        <v>25</v>
      </c>
      <c r="D3550" s="27">
        <v>-21</v>
      </c>
      <c r="E3550" s="27">
        <v>50.2</v>
      </c>
      <c r="F3550" s="27">
        <v>23.8</v>
      </c>
      <c r="G3550" s="27">
        <v>47.25</v>
      </c>
      <c r="H3550" s="27">
        <v>39.950000000000003</v>
      </c>
      <c r="I3550" s="27">
        <v>37.75</v>
      </c>
      <c r="J3550" s="27">
        <v>48.25</v>
      </c>
    </row>
    <row r="3551" spans="1:10" x14ac:dyDescent="0.15">
      <c r="A3551" s="28">
        <v>38657</v>
      </c>
      <c r="B3551" s="27">
        <v>76.3</v>
      </c>
      <c r="C3551" s="27">
        <v>25</v>
      </c>
      <c r="D3551" s="27">
        <v>-21</v>
      </c>
      <c r="E3551" s="27">
        <v>50.2</v>
      </c>
      <c r="F3551" s="27">
        <v>23.8</v>
      </c>
      <c r="G3551" s="27">
        <v>47.25</v>
      </c>
      <c r="H3551" s="27">
        <v>39.950000000000003</v>
      </c>
      <c r="I3551" s="27">
        <v>37.75</v>
      </c>
      <c r="J3551" s="27">
        <v>48.25</v>
      </c>
    </row>
    <row r="3552" spans="1:10" x14ac:dyDescent="0.15">
      <c r="A3552" s="28">
        <v>38656</v>
      </c>
      <c r="B3552" s="27">
        <v>76.3</v>
      </c>
      <c r="C3552" s="27">
        <v>21.7</v>
      </c>
      <c r="D3552" s="27">
        <v>-24.7</v>
      </c>
      <c r="E3552" s="27">
        <v>53.5</v>
      </c>
      <c r="F3552" s="27">
        <v>-22.5</v>
      </c>
      <c r="G3552" s="27">
        <v>47.25</v>
      </c>
      <c r="H3552" s="27">
        <v>-1.75</v>
      </c>
      <c r="I3552" s="27">
        <v>48.15</v>
      </c>
      <c r="J3552" s="27">
        <v>33.799999999999997</v>
      </c>
    </row>
    <row r="3553" spans="1:10" x14ac:dyDescent="0.15">
      <c r="A3553" s="28">
        <v>38653</v>
      </c>
      <c r="B3553" s="27">
        <v>76.3</v>
      </c>
      <c r="C3553" s="27">
        <v>21.7</v>
      </c>
      <c r="D3553" s="27">
        <v>-24.7</v>
      </c>
      <c r="E3553" s="27">
        <v>53.5</v>
      </c>
      <c r="F3553" s="27">
        <v>-22.5</v>
      </c>
      <c r="G3553" s="27">
        <v>47.25</v>
      </c>
      <c r="H3553" s="27">
        <v>-1.75</v>
      </c>
      <c r="I3553" s="27">
        <v>48.15</v>
      </c>
      <c r="J3553" s="27">
        <v>33.799999999999997</v>
      </c>
    </row>
    <row r="3554" spans="1:10" x14ac:dyDescent="0.15">
      <c r="A3554" s="28">
        <v>38652</v>
      </c>
      <c r="B3554" s="27">
        <v>76.3</v>
      </c>
      <c r="C3554" s="27">
        <v>21.7</v>
      </c>
      <c r="D3554" s="27">
        <v>-24.7</v>
      </c>
      <c r="E3554" s="27">
        <v>53.5</v>
      </c>
      <c r="F3554" s="27">
        <v>-22.5</v>
      </c>
      <c r="G3554" s="27">
        <v>47.25</v>
      </c>
      <c r="H3554" s="27">
        <v>-1.75</v>
      </c>
      <c r="I3554" s="27">
        <v>48.15</v>
      </c>
      <c r="J3554" s="27">
        <v>33.799999999999997</v>
      </c>
    </row>
    <row r="3555" spans="1:10" x14ac:dyDescent="0.15">
      <c r="A3555" s="28">
        <v>38651</v>
      </c>
      <c r="B3555" s="27">
        <v>76.3</v>
      </c>
      <c r="C3555" s="27">
        <v>21.7</v>
      </c>
      <c r="D3555" s="27">
        <v>-24.7</v>
      </c>
      <c r="E3555" s="27">
        <v>53.5</v>
      </c>
      <c r="F3555" s="27">
        <v>-22.5</v>
      </c>
      <c r="G3555" s="27">
        <v>47.25</v>
      </c>
      <c r="H3555" s="27">
        <v>-1.75</v>
      </c>
      <c r="I3555" s="27">
        <v>48.15</v>
      </c>
      <c r="J3555" s="27">
        <v>33.799999999999997</v>
      </c>
    </row>
    <row r="3556" spans="1:10" x14ac:dyDescent="0.15">
      <c r="A3556" s="28">
        <v>38650</v>
      </c>
      <c r="B3556" s="27">
        <v>76.3</v>
      </c>
      <c r="C3556" s="27">
        <v>21.7</v>
      </c>
      <c r="D3556" s="27">
        <v>-24.7</v>
      </c>
      <c r="E3556" s="27">
        <v>53.5</v>
      </c>
      <c r="F3556" s="27">
        <v>-22.5</v>
      </c>
      <c r="G3556" s="27">
        <v>47.25</v>
      </c>
      <c r="H3556" s="27">
        <v>-1.75</v>
      </c>
      <c r="I3556" s="27">
        <v>48.15</v>
      </c>
      <c r="J3556" s="27">
        <v>33.799999999999997</v>
      </c>
    </row>
    <row r="3557" spans="1:10" x14ac:dyDescent="0.15">
      <c r="A3557" s="28">
        <v>38649</v>
      </c>
      <c r="B3557" s="27">
        <v>76.3</v>
      </c>
      <c r="C3557" s="27">
        <v>21.7</v>
      </c>
      <c r="D3557" s="27">
        <v>-24.7</v>
      </c>
      <c r="E3557" s="27">
        <v>53.5</v>
      </c>
      <c r="F3557" s="27">
        <v>-22.5</v>
      </c>
      <c r="G3557" s="27">
        <v>47.25</v>
      </c>
      <c r="H3557" s="27">
        <v>-1.75</v>
      </c>
      <c r="I3557" s="27">
        <v>48.15</v>
      </c>
      <c r="J3557" s="27">
        <v>33.799999999999997</v>
      </c>
    </row>
    <row r="3558" spans="1:10" x14ac:dyDescent="0.15">
      <c r="A3558" s="28">
        <v>38646</v>
      </c>
      <c r="B3558" s="27">
        <v>113.9</v>
      </c>
      <c r="C3558" s="27">
        <v>45.85</v>
      </c>
      <c r="D3558" s="27">
        <v>-1.1499999999999999</v>
      </c>
      <c r="E3558" s="27">
        <v>28.45</v>
      </c>
      <c r="F3558" s="27">
        <v>-16.899999999999999</v>
      </c>
      <c r="G3558" s="27">
        <v>71.400000000000006</v>
      </c>
      <c r="H3558" s="27">
        <v>21.8</v>
      </c>
      <c r="I3558" s="27">
        <v>56</v>
      </c>
      <c r="J3558" s="27">
        <v>49.5</v>
      </c>
    </row>
    <row r="3559" spans="1:10" x14ac:dyDescent="0.15">
      <c r="A3559" s="28">
        <v>38645</v>
      </c>
      <c r="B3559" s="27">
        <v>17.75</v>
      </c>
      <c r="C3559" s="27">
        <v>25.85</v>
      </c>
      <c r="D3559" s="27">
        <v>-1.1499999999999999</v>
      </c>
      <c r="E3559" s="27">
        <v>28.45</v>
      </c>
      <c r="F3559" s="27">
        <v>-16.899999999999999</v>
      </c>
      <c r="G3559" s="27">
        <v>21.4</v>
      </c>
      <c r="H3559" s="27">
        <v>21.8</v>
      </c>
      <c r="I3559" s="27">
        <v>56</v>
      </c>
      <c r="J3559" s="27">
        <v>49.5</v>
      </c>
    </row>
    <row r="3560" spans="1:10" x14ac:dyDescent="0.15">
      <c r="A3560" s="28">
        <v>38644</v>
      </c>
      <c r="B3560" s="27">
        <v>17.75</v>
      </c>
      <c r="C3560" s="27">
        <v>25.85</v>
      </c>
      <c r="D3560" s="27">
        <v>-1.1499999999999999</v>
      </c>
      <c r="E3560" s="27">
        <v>28.45</v>
      </c>
      <c r="F3560" s="27">
        <v>-16.899999999999999</v>
      </c>
      <c r="G3560" s="27">
        <v>21.4</v>
      </c>
      <c r="H3560" s="27">
        <v>21.8</v>
      </c>
      <c r="I3560" s="27">
        <v>56</v>
      </c>
      <c r="J3560" s="27">
        <v>49.5</v>
      </c>
    </row>
    <row r="3561" spans="1:10" x14ac:dyDescent="0.15">
      <c r="A3561" s="28">
        <v>38643</v>
      </c>
      <c r="B3561" s="27">
        <v>98.25</v>
      </c>
      <c r="C3561" s="27">
        <v>-3.25</v>
      </c>
      <c r="D3561" s="27">
        <v>-80.3</v>
      </c>
      <c r="E3561" s="27">
        <v>20.2</v>
      </c>
      <c r="F3561" s="27">
        <v>-26.2</v>
      </c>
      <c r="G3561" s="27">
        <v>21.4</v>
      </c>
      <c r="H3561" s="27">
        <v>-28.2</v>
      </c>
      <c r="I3561" s="27">
        <v>-3.25</v>
      </c>
      <c r="J3561" s="27">
        <v>-16.2</v>
      </c>
    </row>
    <row r="3562" spans="1:10" x14ac:dyDescent="0.15">
      <c r="A3562" s="28">
        <v>38642</v>
      </c>
      <c r="B3562" s="27">
        <v>98.25</v>
      </c>
      <c r="C3562" s="27">
        <v>-3.25</v>
      </c>
      <c r="D3562" s="27">
        <v>-80.3</v>
      </c>
      <c r="E3562" s="27">
        <v>20.2</v>
      </c>
      <c r="F3562" s="27">
        <v>-26.2</v>
      </c>
      <c r="G3562" s="27">
        <v>21.4</v>
      </c>
      <c r="H3562" s="27">
        <v>-28.2</v>
      </c>
      <c r="I3562" s="27">
        <v>-3.25</v>
      </c>
      <c r="J3562" s="27">
        <v>-16.2</v>
      </c>
    </row>
    <row r="3563" spans="1:10" x14ac:dyDescent="0.15">
      <c r="A3563" s="28">
        <v>38639</v>
      </c>
      <c r="B3563" s="27">
        <v>98.25</v>
      </c>
      <c r="C3563" s="27">
        <v>-3.25</v>
      </c>
      <c r="D3563" s="27">
        <v>-80.3</v>
      </c>
      <c r="E3563" s="27">
        <v>20.2</v>
      </c>
      <c r="F3563" s="27">
        <v>-26.2</v>
      </c>
      <c r="G3563" s="27">
        <v>21.4</v>
      </c>
      <c r="H3563" s="27">
        <v>-28.2</v>
      </c>
      <c r="I3563" s="27">
        <v>-3.25</v>
      </c>
      <c r="J3563" s="27">
        <v>-16.2</v>
      </c>
    </row>
    <row r="3564" spans="1:10" x14ac:dyDescent="0.15">
      <c r="A3564" s="28">
        <v>38638</v>
      </c>
      <c r="B3564" s="27">
        <v>98.25</v>
      </c>
      <c r="C3564" s="27">
        <v>-3.25</v>
      </c>
      <c r="D3564" s="27">
        <v>-80.3</v>
      </c>
      <c r="E3564" s="27">
        <v>20.2</v>
      </c>
      <c r="F3564" s="27">
        <v>-26.2</v>
      </c>
      <c r="G3564" s="27">
        <v>21.4</v>
      </c>
      <c r="H3564" s="27">
        <v>-28.2</v>
      </c>
      <c r="I3564" s="27">
        <v>-3.25</v>
      </c>
      <c r="J3564" s="27">
        <v>-16.2</v>
      </c>
    </row>
    <row r="3565" spans="1:10" x14ac:dyDescent="0.15">
      <c r="A3565" s="28">
        <v>38637</v>
      </c>
      <c r="B3565" s="27">
        <v>98.25</v>
      </c>
      <c r="C3565" s="27">
        <v>-3.25</v>
      </c>
      <c r="D3565" s="27">
        <v>-80.3</v>
      </c>
      <c r="E3565" s="27">
        <v>20.2</v>
      </c>
      <c r="F3565" s="27">
        <v>-26.2</v>
      </c>
      <c r="G3565" s="27">
        <v>21.4</v>
      </c>
      <c r="H3565" s="27">
        <v>-28.2</v>
      </c>
      <c r="I3565" s="27">
        <v>-3.25</v>
      </c>
      <c r="J3565" s="27">
        <v>-16.2</v>
      </c>
    </row>
    <row r="3566" spans="1:10" x14ac:dyDescent="0.15">
      <c r="A3566" s="28">
        <v>38636</v>
      </c>
      <c r="B3566" s="27">
        <v>98.25</v>
      </c>
      <c r="C3566" s="27">
        <v>-3.25</v>
      </c>
      <c r="D3566" s="27">
        <v>-80.3</v>
      </c>
      <c r="E3566" s="27">
        <v>20.2</v>
      </c>
      <c r="F3566" s="27">
        <v>-26.2</v>
      </c>
      <c r="G3566" s="27">
        <v>21.4</v>
      </c>
      <c r="H3566" s="27">
        <v>-28.2</v>
      </c>
      <c r="I3566" s="27">
        <v>-3.25</v>
      </c>
      <c r="J3566" s="27">
        <v>-16.2</v>
      </c>
    </row>
    <row r="3567" spans="1:10" x14ac:dyDescent="0.15">
      <c r="A3567" s="28">
        <v>38635</v>
      </c>
      <c r="B3567" s="27">
        <v>98.25</v>
      </c>
      <c r="C3567" s="27">
        <v>-3.25</v>
      </c>
      <c r="D3567" s="27">
        <v>-80.3</v>
      </c>
      <c r="E3567" s="27">
        <v>20.2</v>
      </c>
      <c r="F3567" s="27">
        <v>-26.2</v>
      </c>
      <c r="G3567" s="27">
        <v>21.4</v>
      </c>
      <c r="H3567" s="27">
        <v>-28.2</v>
      </c>
      <c r="I3567" s="27">
        <v>-3.25</v>
      </c>
      <c r="J3567" s="27">
        <v>-16.2</v>
      </c>
    </row>
    <row r="3568" spans="1:10" x14ac:dyDescent="0.15">
      <c r="A3568" s="28">
        <v>38634</v>
      </c>
      <c r="B3568" s="27">
        <v>98.25</v>
      </c>
      <c r="C3568" s="27">
        <v>-3.25</v>
      </c>
      <c r="D3568" s="27">
        <v>-80.3</v>
      </c>
      <c r="E3568" s="27">
        <v>20.2</v>
      </c>
      <c r="F3568" s="27">
        <v>-26.2</v>
      </c>
      <c r="G3568" s="27">
        <v>21.4</v>
      </c>
      <c r="H3568" s="27">
        <v>-28.2</v>
      </c>
      <c r="I3568" s="27">
        <v>-3.25</v>
      </c>
      <c r="J3568" s="27">
        <v>-16.2</v>
      </c>
    </row>
    <row r="3569" spans="1:10" x14ac:dyDescent="0.15">
      <c r="A3569" s="28">
        <v>38633</v>
      </c>
      <c r="B3569" s="27">
        <v>98.25</v>
      </c>
      <c r="C3569" s="27">
        <v>-3.25</v>
      </c>
      <c r="D3569" s="27">
        <v>-80.3</v>
      </c>
      <c r="E3569" s="27">
        <v>20.2</v>
      </c>
      <c r="F3569" s="27">
        <v>-26.2</v>
      </c>
      <c r="G3569" s="27">
        <v>21.4</v>
      </c>
      <c r="H3569" s="27">
        <v>-28.2</v>
      </c>
      <c r="I3569" s="27">
        <v>-3.25</v>
      </c>
      <c r="J3569" s="27">
        <v>-16.2</v>
      </c>
    </row>
    <row r="3570" spans="1:10" x14ac:dyDescent="0.15">
      <c r="A3570" s="28">
        <v>38624</v>
      </c>
      <c r="B3570" s="27">
        <v>43.5</v>
      </c>
      <c r="C3570" s="27">
        <v>-66.599999999999994</v>
      </c>
      <c r="D3570" s="27">
        <v>-61.4</v>
      </c>
      <c r="E3570" s="27">
        <v>-78</v>
      </c>
      <c r="F3570" s="27">
        <v>-24</v>
      </c>
      <c r="G3570" s="27">
        <v>61.85</v>
      </c>
      <c r="H3570" s="27">
        <v>12.45</v>
      </c>
      <c r="I3570" s="27">
        <v>56.8</v>
      </c>
      <c r="J3570" s="27">
        <v>23.05</v>
      </c>
    </row>
    <row r="3571" spans="1:10" x14ac:dyDescent="0.15">
      <c r="A3571" s="28">
        <v>38622</v>
      </c>
      <c r="B3571" s="27">
        <v>43.5</v>
      </c>
      <c r="C3571" s="27">
        <v>-66.599999999999994</v>
      </c>
      <c r="D3571" s="27">
        <v>-61.4</v>
      </c>
      <c r="E3571" s="27">
        <v>-78</v>
      </c>
      <c r="F3571" s="27">
        <v>-24</v>
      </c>
      <c r="G3571" s="27">
        <v>61.85</v>
      </c>
      <c r="H3571" s="27">
        <v>12.45</v>
      </c>
      <c r="I3571" s="27">
        <v>56.8</v>
      </c>
      <c r="J3571" s="27">
        <v>23.05</v>
      </c>
    </row>
    <row r="3572" spans="1:10" x14ac:dyDescent="0.15">
      <c r="A3572" s="28">
        <v>38617</v>
      </c>
      <c r="B3572" s="27">
        <v>23.5</v>
      </c>
      <c r="C3572" s="27">
        <v>-91.7</v>
      </c>
      <c r="D3572" s="27">
        <v>-56.9</v>
      </c>
      <c r="E3572" s="27">
        <v>-45.8</v>
      </c>
      <c r="F3572" s="27">
        <v>-42.6</v>
      </c>
      <c r="G3572" s="27">
        <v>-31.4</v>
      </c>
      <c r="H3572" s="27">
        <v>-29.8</v>
      </c>
      <c r="I3572" s="27">
        <v>-3.35</v>
      </c>
      <c r="J3572" s="27">
        <v>0.3</v>
      </c>
    </row>
    <row r="3573" spans="1:10" x14ac:dyDescent="0.15">
      <c r="A3573" s="28">
        <v>38616</v>
      </c>
      <c r="B3573" s="27">
        <v>23.5</v>
      </c>
      <c r="C3573" s="27">
        <v>-91.7</v>
      </c>
      <c r="D3573" s="27">
        <v>-56.9</v>
      </c>
      <c r="E3573" s="27">
        <v>-45.8</v>
      </c>
      <c r="F3573" s="27">
        <v>-42.6</v>
      </c>
      <c r="G3573" s="27">
        <v>-31.4</v>
      </c>
      <c r="H3573" s="27">
        <v>-29.8</v>
      </c>
      <c r="I3573" s="27">
        <v>-3.35</v>
      </c>
      <c r="J3573" s="27">
        <v>0.3</v>
      </c>
    </row>
    <row r="3574" spans="1:10" x14ac:dyDescent="0.15">
      <c r="A3574" s="28">
        <v>38615</v>
      </c>
      <c r="B3574" s="27">
        <v>23.5</v>
      </c>
      <c r="C3574" s="27">
        <v>-91.7</v>
      </c>
      <c r="D3574" s="27">
        <v>-56.9</v>
      </c>
      <c r="E3574" s="27">
        <v>-45.8</v>
      </c>
      <c r="F3574" s="27">
        <v>-42.3</v>
      </c>
      <c r="G3574" s="27">
        <v>-31.4</v>
      </c>
      <c r="H3574" s="27">
        <v>-29.8</v>
      </c>
      <c r="I3574" s="27">
        <v>-3.35</v>
      </c>
      <c r="J3574" s="27">
        <v>0.3</v>
      </c>
    </row>
    <row r="3575" spans="1:10" x14ac:dyDescent="0.15">
      <c r="A3575" s="28">
        <v>38609</v>
      </c>
      <c r="B3575" s="27">
        <v>23.5</v>
      </c>
      <c r="C3575" s="27">
        <v>-91.7</v>
      </c>
      <c r="D3575" s="27">
        <v>-56.9</v>
      </c>
      <c r="E3575" s="27">
        <v>-45.8</v>
      </c>
      <c r="F3575" s="27">
        <v>-42.6</v>
      </c>
      <c r="G3575" s="27">
        <v>-31.4</v>
      </c>
      <c r="H3575" s="27">
        <v>-29.8</v>
      </c>
      <c r="I3575" s="27">
        <v>-3.35</v>
      </c>
      <c r="J3575" s="27">
        <v>0.3</v>
      </c>
    </row>
    <row r="3576" spans="1:10" x14ac:dyDescent="0.15">
      <c r="A3576" s="28">
        <v>38608</v>
      </c>
      <c r="B3576" s="27">
        <v>31.75</v>
      </c>
      <c r="C3576" s="27">
        <v>-47.9</v>
      </c>
      <c r="D3576" s="27">
        <v>-12.6</v>
      </c>
      <c r="E3576" s="27">
        <v>-21.6</v>
      </c>
      <c r="F3576" s="27">
        <v>-19.100000000000001</v>
      </c>
      <c r="G3576" s="27">
        <v>7.6</v>
      </c>
      <c r="H3576" s="27">
        <v>10.4</v>
      </c>
      <c r="I3576" s="27">
        <v>28.05</v>
      </c>
      <c r="J3576" s="27">
        <v>9.5500000000000007</v>
      </c>
    </row>
    <row r="3577" spans="1:10" x14ac:dyDescent="0.15">
      <c r="A3577" s="28">
        <v>38607</v>
      </c>
      <c r="B3577" s="27">
        <v>31.75</v>
      </c>
      <c r="C3577" s="27">
        <v>-47.9</v>
      </c>
      <c r="D3577" s="27">
        <v>-12.6</v>
      </c>
      <c r="E3577" s="27">
        <v>-21.6</v>
      </c>
      <c r="F3577" s="27">
        <v>-19.100000000000001</v>
      </c>
      <c r="G3577" s="27">
        <v>7.6</v>
      </c>
      <c r="H3577" s="27">
        <v>10.4</v>
      </c>
      <c r="I3577" s="27">
        <v>28.05</v>
      </c>
      <c r="J3577" s="27">
        <v>9.5500000000000007</v>
      </c>
    </row>
    <row r="3578" spans="1:10" x14ac:dyDescent="0.15">
      <c r="A3578" s="28">
        <v>38604</v>
      </c>
      <c r="B3578" s="27">
        <v>31.75</v>
      </c>
      <c r="C3578" s="27">
        <v>-47.9</v>
      </c>
      <c r="D3578" s="27">
        <v>-12.6</v>
      </c>
      <c r="E3578" s="27">
        <v>-21.6</v>
      </c>
      <c r="F3578" s="27">
        <v>-19.100000000000001</v>
      </c>
      <c r="G3578" s="27">
        <v>7.6</v>
      </c>
      <c r="H3578" s="27">
        <v>10.4</v>
      </c>
      <c r="I3578" s="27">
        <v>28.05</v>
      </c>
      <c r="J3578" s="27">
        <v>9.5500000000000007</v>
      </c>
    </row>
    <row r="3579" spans="1:10" x14ac:dyDescent="0.15">
      <c r="A3579" s="28">
        <v>38603</v>
      </c>
      <c r="B3579" s="27">
        <v>31.75</v>
      </c>
      <c r="C3579" s="27">
        <v>-47.9</v>
      </c>
      <c r="D3579" s="27">
        <v>-12.6</v>
      </c>
      <c r="E3579" s="27">
        <v>-21.6</v>
      </c>
      <c r="F3579" s="27">
        <v>-19.100000000000001</v>
      </c>
      <c r="G3579" s="27">
        <v>7.6</v>
      </c>
      <c r="H3579" s="27">
        <v>10.4</v>
      </c>
      <c r="I3579" s="27">
        <v>28.05</v>
      </c>
      <c r="J3579" s="27">
        <v>9.5500000000000007</v>
      </c>
    </row>
    <row r="3580" spans="1:10" x14ac:dyDescent="0.15">
      <c r="A3580" s="28">
        <v>38602</v>
      </c>
      <c r="B3580" s="27">
        <v>31.75</v>
      </c>
      <c r="C3580" s="27">
        <v>-47.9</v>
      </c>
      <c r="D3580" s="27">
        <v>-12.6</v>
      </c>
      <c r="E3580" s="27">
        <v>-21.6</v>
      </c>
      <c r="F3580" s="27">
        <v>-19.100000000000001</v>
      </c>
      <c r="G3580" s="27">
        <v>7.6</v>
      </c>
      <c r="H3580" s="27">
        <v>10.4</v>
      </c>
      <c r="I3580" s="27">
        <v>28.05</v>
      </c>
      <c r="J3580" s="27">
        <v>9.5500000000000007</v>
      </c>
    </row>
    <row r="3581" spans="1:10" x14ac:dyDescent="0.15">
      <c r="A3581" s="28">
        <v>38601</v>
      </c>
      <c r="B3581" s="27">
        <v>-8.5</v>
      </c>
      <c r="C3581" s="27">
        <v>-88.2</v>
      </c>
      <c r="D3581" s="27">
        <v>-51.8</v>
      </c>
      <c r="E3581" s="27">
        <v>-69.900000000000006</v>
      </c>
      <c r="F3581" s="27">
        <v>-116</v>
      </c>
      <c r="G3581" s="27">
        <v>-56.8</v>
      </c>
      <c r="H3581" s="27">
        <v>-52.4</v>
      </c>
      <c r="I3581" s="27">
        <v>-34.799999999999997</v>
      </c>
      <c r="J3581" s="27">
        <v>-14</v>
      </c>
    </row>
    <row r="3582" spans="1:10" x14ac:dyDescent="0.15">
      <c r="A3582" s="28">
        <v>38600</v>
      </c>
      <c r="B3582" s="27">
        <v>-8.5</v>
      </c>
      <c r="C3582" s="27">
        <v>-88.2</v>
      </c>
      <c r="D3582" s="27">
        <v>-51.8</v>
      </c>
      <c r="E3582" s="27">
        <v>-63.6</v>
      </c>
      <c r="F3582" s="27">
        <v>-61.2</v>
      </c>
      <c r="G3582" s="27">
        <v>-72.900000000000006</v>
      </c>
      <c r="H3582" s="27">
        <v>-68.099999999999994</v>
      </c>
      <c r="I3582" s="27">
        <v>-66.099999999999994</v>
      </c>
      <c r="J3582" s="27">
        <v>-53.3</v>
      </c>
    </row>
    <row r="3583" spans="1:10" x14ac:dyDescent="0.15">
      <c r="A3583" s="28">
        <v>38596</v>
      </c>
      <c r="B3583" s="27">
        <v>-8.5</v>
      </c>
      <c r="C3583" s="27">
        <v>-88.2</v>
      </c>
      <c r="D3583" s="27">
        <v>-51.8</v>
      </c>
      <c r="E3583" s="27">
        <v>-63.6</v>
      </c>
      <c r="F3583" s="27">
        <v>-61.2</v>
      </c>
      <c r="G3583" s="27">
        <v>-72.900000000000006</v>
      </c>
      <c r="H3583" s="27">
        <v>-68.099999999999994</v>
      </c>
      <c r="I3583" s="27">
        <v>-66.099999999999994</v>
      </c>
      <c r="J3583" s="27">
        <v>-53.3</v>
      </c>
    </row>
    <row r="3584" spans="1:10" x14ac:dyDescent="0.15">
      <c r="A3584" s="28">
        <v>38595</v>
      </c>
      <c r="B3584" s="27">
        <v>-25</v>
      </c>
      <c r="C3584" s="27">
        <v>-93.1</v>
      </c>
      <c r="D3584" s="27">
        <v>-57.3</v>
      </c>
      <c r="E3584" s="27">
        <v>-63.6</v>
      </c>
      <c r="F3584" s="27">
        <v>-61.2</v>
      </c>
      <c r="G3584" s="27">
        <v>-72.900000000000006</v>
      </c>
      <c r="H3584" s="27">
        <v>-68.099999999999994</v>
      </c>
      <c r="I3584" s="27">
        <v>-66.099999999999994</v>
      </c>
      <c r="J3584" s="27">
        <v>-53.3</v>
      </c>
    </row>
    <row r="3585" spans="1:10" x14ac:dyDescent="0.15">
      <c r="A3585" s="28">
        <v>38594</v>
      </c>
      <c r="B3585" s="27">
        <v>-25</v>
      </c>
      <c r="C3585" s="27">
        <v>-163</v>
      </c>
      <c r="D3585" s="27">
        <v>-157</v>
      </c>
      <c r="E3585" s="27">
        <v>-169</v>
      </c>
      <c r="F3585" s="27">
        <v>-117</v>
      </c>
      <c r="G3585" s="27">
        <v>-196</v>
      </c>
      <c r="H3585" s="27">
        <v>-193</v>
      </c>
      <c r="I3585" s="27">
        <v>-216</v>
      </c>
      <c r="J3585" s="27">
        <v>-203</v>
      </c>
    </row>
    <row r="3586" spans="1:10" x14ac:dyDescent="0.15">
      <c r="A3586" s="28">
        <v>38593</v>
      </c>
      <c r="B3586" s="27">
        <v>-25</v>
      </c>
      <c r="C3586" s="27">
        <v>-163</v>
      </c>
      <c r="D3586" s="27">
        <v>-157</v>
      </c>
      <c r="E3586" s="27">
        <v>-169</v>
      </c>
      <c r="F3586" s="27">
        <v>-117</v>
      </c>
      <c r="G3586" s="27">
        <v>-196</v>
      </c>
      <c r="H3586" s="27">
        <v>-193</v>
      </c>
      <c r="I3586" s="27">
        <v>-216</v>
      </c>
      <c r="J3586" s="27">
        <v>-203</v>
      </c>
    </row>
    <row r="3587" spans="1:10" x14ac:dyDescent="0.15">
      <c r="A3587" s="28">
        <v>38590</v>
      </c>
      <c r="B3587" s="27">
        <v>-25</v>
      </c>
      <c r="C3587" s="27">
        <v>-163</v>
      </c>
      <c r="D3587" s="27">
        <v>-157</v>
      </c>
      <c r="E3587" s="27">
        <v>-169</v>
      </c>
      <c r="F3587" s="27">
        <v>-117</v>
      </c>
      <c r="G3587" s="27">
        <v>-196</v>
      </c>
      <c r="H3587" s="27">
        <v>-193</v>
      </c>
      <c r="I3587" s="27">
        <v>-216</v>
      </c>
      <c r="J3587" s="27">
        <v>-203</v>
      </c>
    </row>
    <row r="3588" spans="1:10" x14ac:dyDescent="0.15">
      <c r="A3588" s="28">
        <v>38589</v>
      </c>
      <c r="B3588" s="27">
        <v>-25</v>
      </c>
      <c r="C3588" s="27">
        <v>-163</v>
      </c>
      <c r="D3588" s="27">
        <v>-157</v>
      </c>
      <c r="E3588" s="27">
        <v>-169</v>
      </c>
      <c r="F3588" s="27">
        <v>-117</v>
      </c>
      <c r="G3588" s="27">
        <v>-196</v>
      </c>
      <c r="H3588" s="27">
        <v>-193</v>
      </c>
      <c r="I3588" s="27">
        <v>-216</v>
      </c>
      <c r="J3588" s="27">
        <v>-203</v>
      </c>
    </row>
    <row r="3589" spans="1:10" x14ac:dyDescent="0.15">
      <c r="A3589" s="28">
        <v>38588</v>
      </c>
      <c r="B3589" s="27">
        <v>-25</v>
      </c>
      <c r="C3589" s="27">
        <v>-163</v>
      </c>
      <c r="D3589" s="27">
        <v>-157</v>
      </c>
      <c r="E3589" s="27">
        <v>-169</v>
      </c>
      <c r="F3589" s="27">
        <v>-117</v>
      </c>
      <c r="G3589" s="27">
        <v>-204</v>
      </c>
      <c r="H3589" s="27">
        <v>-202</v>
      </c>
      <c r="I3589" s="27">
        <v>-225</v>
      </c>
      <c r="J3589" s="27">
        <v>-235</v>
      </c>
    </row>
    <row r="3590" spans="1:10" x14ac:dyDescent="0.15">
      <c r="A3590" s="28">
        <v>38587</v>
      </c>
      <c r="B3590" s="27">
        <v>-25</v>
      </c>
      <c r="C3590" s="27">
        <v>-163</v>
      </c>
      <c r="D3590" s="27">
        <v>-157</v>
      </c>
      <c r="E3590" s="27">
        <v>-169</v>
      </c>
      <c r="F3590" s="27">
        <v>-117</v>
      </c>
      <c r="G3590" s="27">
        <v>-204</v>
      </c>
      <c r="H3590" s="27">
        <v>-202</v>
      </c>
      <c r="I3590" s="27">
        <v>-225</v>
      </c>
      <c r="J3590" s="27">
        <v>-231</v>
      </c>
    </row>
    <row r="3591" spans="1:10" x14ac:dyDescent="0.15">
      <c r="A3591" s="28">
        <v>38583</v>
      </c>
      <c r="B3591" s="27">
        <v>-33.1</v>
      </c>
      <c r="C3591" s="27">
        <v>-191</v>
      </c>
      <c r="D3591" s="27">
        <v>-189</v>
      </c>
      <c r="E3591" s="27">
        <v>-169</v>
      </c>
      <c r="F3591" s="27">
        <v>-117</v>
      </c>
      <c r="G3591" s="27">
        <v>-196</v>
      </c>
      <c r="H3591" s="27">
        <v>-194</v>
      </c>
      <c r="I3591" s="27">
        <v>-211</v>
      </c>
      <c r="J3591" s="27">
        <v>-197</v>
      </c>
    </row>
    <row r="3592" spans="1:10" x14ac:dyDescent="0.15">
      <c r="A3592" s="28">
        <v>38581</v>
      </c>
      <c r="B3592" s="27">
        <v>-33.299999999999997</v>
      </c>
      <c r="C3592" s="27">
        <v>-191</v>
      </c>
      <c r="D3592" s="27">
        <v>-189</v>
      </c>
      <c r="E3592" s="27">
        <v>-169</v>
      </c>
      <c r="F3592" s="27">
        <v>-117</v>
      </c>
      <c r="G3592" s="27">
        <v>-196</v>
      </c>
      <c r="H3592" s="27">
        <v>-194</v>
      </c>
      <c r="I3592" s="27">
        <v>-211</v>
      </c>
      <c r="J3592" s="27">
        <v>-197</v>
      </c>
    </row>
    <row r="3593" spans="1:10" x14ac:dyDescent="0.15">
      <c r="A3593" s="28">
        <v>38580</v>
      </c>
      <c r="B3593" s="27">
        <v>-49.8</v>
      </c>
      <c r="C3593" s="27">
        <v>-151</v>
      </c>
      <c r="D3593" s="27">
        <v>-150</v>
      </c>
      <c r="E3593" s="27">
        <v>-152</v>
      </c>
      <c r="F3593" s="27">
        <v>-101</v>
      </c>
      <c r="G3593" s="27">
        <v>-196</v>
      </c>
      <c r="H3593" s="27">
        <v>-194</v>
      </c>
      <c r="I3593" s="27">
        <v>-188</v>
      </c>
      <c r="J3593" s="27">
        <v>-192</v>
      </c>
    </row>
    <row r="3594" spans="1:10" x14ac:dyDescent="0.15">
      <c r="A3594" s="28">
        <v>38579</v>
      </c>
      <c r="B3594" s="27">
        <v>-49.8</v>
      </c>
      <c r="C3594" s="27">
        <v>-151</v>
      </c>
      <c r="D3594" s="27">
        <v>-150</v>
      </c>
      <c r="E3594" s="27">
        <v>-152</v>
      </c>
      <c r="F3594" s="27">
        <v>-101</v>
      </c>
      <c r="G3594" s="27">
        <v>-196</v>
      </c>
      <c r="H3594" s="27">
        <v>-194</v>
      </c>
      <c r="I3594" s="27">
        <v>-188</v>
      </c>
      <c r="J3594" s="27">
        <v>-192</v>
      </c>
    </row>
    <row r="3595" spans="1:10" x14ac:dyDescent="0.15">
      <c r="A3595" s="28">
        <v>38576</v>
      </c>
      <c r="B3595" s="27">
        <v>-49.8</v>
      </c>
      <c r="C3595" s="27">
        <v>-151</v>
      </c>
      <c r="D3595" s="27">
        <v>-150</v>
      </c>
      <c r="E3595" s="27">
        <v>-152</v>
      </c>
      <c r="F3595" s="27">
        <v>-101</v>
      </c>
      <c r="G3595" s="27">
        <v>-172</v>
      </c>
      <c r="H3595" s="27">
        <v>-170</v>
      </c>
      <c r="I3595" s="27">
        <v>-164</v>
      </c>
      <c r="J3595" s="27">
        <v>-184</v>
      </c>
    </row>
    <row r="3596" spans="1:10" x14ac:dyDescent="0.15">
      <c r="A3596" s="28">
        <v>38575</v>
      </c>
      <c r="B3596" s="27">
        <v>-41.5</v>
      </c>
      <c r="C3596" s="27">
        <v>-94.2</v>
      </c>
      <c r="D3596" s="27">
        <v>-192</v>
      </c>
      <c r="E3596" s="27">
        <v>-107</v>
      </c>
      <c r="F3596" s="27">
        <v>-156</v>
      </c>
      <c r="G3596" s="27">
        <v>-129</v>
      </c>
      <c r="H3596" s="27">
        <v>-130</v>
      </c>
      <c r="I3596" s="27">
        <v>-206</v>
      </c>
      <c r="J3596" s="27">
        <v>-184</v>
      </c>
    </row>
    <row r="3597" spans="1:10" x14ac:dyDescent="0.15">
      <c r="A3597" s="28">
        <v>38574</v>
      </c>
      <c r="B3597" s="27">
        <v>-41.5</v>
      </c>
      <c r="C3597" s="27">
        <v>-94.2</v>
      </c>
      <c r="D3597" s="27">
        <v>-192</v>
      </c>
      <c r="E3597" s="27">
        <v>-107</v>
      </c>
      <c r="F3597" s="27">
        <v>-156</v>
      </c>
      <c r="G3597" s="27">
        <v>-129</v>
      </c>
      <c r="H3597" s="27">
        <v>-130</v>
      </c>
      <c r="I3597" s="27">
        <v>-206</v>
      </c>
      <c r="J3597" s="27">
        <v>-184</v>
      </c>
    </row>
    <row r="3598" spans="1:10" x14ac:dyDescent="0.15">
      <c r="A3598" s="28">
        <v>38573</v>
      </c>
      <c r="B3598" s="27">
        <v>-41.5</v>
      </c>
      <c r="C3598" s="27">
        <v>-94.2</v>
      </c>
      <c r="D3598" s="27">
        <v>-192</v>
      </c>
      <c r="E3598" s="27">
        <v>-107</v>
      </c>
      <c r="F3598" s="27">
        <v>-156</v>
      </c>
      <c r="G3598" s="27">
        <v>-129</v>
      </c>
      <c r="H3598" s="27">
        <v>-130</v>
      </c>
      <c r="I3598" s="27">
        <v>-206</v>
      </c>
      <c r="J3598" s="27">
        <v>-184</v>
      </c>
    </row>
    <row r="3599" spans="1:10" x14ac:dyDescent="0.15">
      <c r="A3599" s="28">
        <v>38572</v>
      </c>
      <c r="B3599" s="27">
        <v>-41.5</v>
      </c>
      <c r="C3599" s="27">
        <v>-94.2</v>
      </c>
      <c r="D3599" s="27">
        <v>-192</v>
      </c>
      <c r="E3599" s="27">
        <v>-107</v>
      </c>
      <c r="F3599" s="27">
        <v>-156</v>
      </c>
      <c r="G3599" s="27">
        <v>-126</v>
      </c>
      <c r="H3599" s="27">
        <v>-130</v>
      </c>
      <c r="I3599" s="27">
        <v>-206</v>
      </c>
      <c r="J3599" s="27">
        <v>-184</v>
      </c>
    </row>
    <row r="3600" spans="1:10" x14ac:dyDescent="0.15">
      <c r="A3600" s="28">
        <v>38569</v>
      </c>
      <c r="B3600" s="27">
        <v>-41.5</v>
      </c>
      <c r="C3600" s="27">
        <v>-94.2</v>
      </c>
      <c r="D3600" s="27">
        <v>-192</v>
      </c>
      <c r="E3600" s="27">
        <v>-107</v>
      </c>
      <c r="F3600" s="27">
        <v>-156</v>
      </c>
      <c r="G3600" s="27">
        <v>-129</v>
      </c>
      <c r="H3600" s="27">
        <v>-130</v>
      </c>
      <c r="I3600" s="27">
        <v>-206</v>
      </c>
      <c r="J3600" s="27">
        <v>-184</v>
      </c>
    </row>
    <row r="3601" spans="1:10" x14ac:dyDescent="0.15">
      <c r="A3601" s="28">
        <v>38568</v>
      </c>
      <c r="B3601" s="27">
        <v>-41.5</v>
      </c>
      <c r="C3601" s="27">
        <v>-94.2</v>
      </c>
      <c r="D3601" s="27">
        <v>-192</v>
      </c>
      <c r="E3601" s="27">
        <v>-107</v>
      </c>
      <c r="F3601" s="27">
        <v>-156</v>
      </c>
      <c r="G3601" s="27">
        <v>-129</v>
      </c>
      <c r="H3601" s="27">
        <v>-130</v>
      </c>
      <c r="I3601" s="27">
        <v>-206</v>
      </c>
      <c r="J3601" s="27">
        <v>-184</v>
      </c>
    </row>
    <row r="3602" spans="1:10" x14ac:dyDescent="0.15">
      <c r="A3602" s="28">
        <v>38567</v>
      </c>
      <c r="B3602" s="27">
        <v>-41.5</v>
      </c>
      <c r="C3602" s="27">
        <v>-94.2</v>
      </c>
      <c r="D3602" s="27">
        <v>-192</v>
      </c>
      <c r="E3602" s="27">
        <v>-107</v>
      </c>
      <c r="F3602" s="27">
        <v>-156</v>
      </c>
      <c r="G3602" s="27">
        <v>-129</v>
      </c>
      <c r="H3602" s="27">
        <v>-130</v>
      </c>
      <c r="I3602" s="27">
        <v>-206</v>
      </c>
      <c r="J3602" s="27">
        <v>-184</v>
      </c>
    </row>
    <row r="3603" spans="1:10" x14ac:dyDescent="0.15">
      <c r="A3603" s="28">
        <v>38566</v>
      </c>
      <c r="B3603" s="27">
        <v>-41.5</v>
      </c>
      <c r="C3603" s="27">
        <v>-94.2</v>
      </c>
      <c r="D3603" s="27">
        <v>-192</v>
      </c>
      <c r="E3603" s="27">
        <v>-107</v>
      </c>
      <c r="F3603" s="27">
        <v>-156</v>
      </c>
      <c r="G3603" s="27">
        <v>-129</v>
      </c>
      <c r="H3603" s="27">
        <v>-130</v>
      </c>
      <c r="I3603" s="27">
        <v>-206</v>
      </c>
      <c r="J3603" s="27">
        <v>-184</v>
      </c>
    </row>
    <row r="3604" spans="1:10" x14ac:dyDescent="0.15">
      <c r="A3604" s="28">
        <v>38565</v>
      </c>
      <c r="B3604" s="27">
        <v>-41.5</v>
      </c>
      <c r="C3604" s="27">
        <v>-94.2</v>
      </c>
      <c r="D3604" s="27">
        <v>-192</v>
      </c>
      <c r="E3604" s="27">
        <v>-107</v>
      </c>
      <c r="F3604" s="27">
        <v>-156</v>
      </c>
      <c r="G3604" s="27">
        <v>-129</v>
      </c>
      <c r="H3604" s="27">
        <v>-130</v>
      </c>
      <c r="I3604" s="27">
        <v>-206</v>
      </c>
      <c r="J3604" s="27">
        <v>-184</v>
      </c>
    </row>
    <row r="3605" spans="1:10" x14ac:dyDescent="0.15">
      <c r="A3605" s="28">
        <v>38562</v>
      </c>
      <c r="B3605" s="27">
        <v>-41.5</v>
      </c>
      <c r="C3605" s="27">
        <v>-94.2</v>
      </c>
      <c r="D3605" s="27">
        <v>-192</v>
      </c>
      <c r="E3605" s="27">
        <v>-107</v>
      </c>
      <c r="F3605" s="27">
        <v>-156</v>
      </c>
      <c r="G3605" s="27">
        <v>-129</v>
      </c>
      <c r="H3605" s="27">
        <v>-130</v>
      </c>
      <c r="I3605" s="27">
        <v>-206</v>
      </c>
      <c r="J3605" s="27">
        <v>-184</v>
      </c>
    </row>
    <row r="3606" spans="1:10" x14ac:dyDescent="0.15">
      <c r="A3606" s="28">
        <v>38561</v>
      </c>
      <c r="B3606" s="27">
        <v>-41.5</v>
      </c>
      <c r="C3606" s="27">
        <v>-94.2</v>
      </c>
      <c r="D3606" s="27">
        <v>-192</v>
      </c>
      <c r="E3606" s="27">
        <v>-107</v>
      </c>
      <c r="F3606" s="27">
        <v>-156</v>
      </c>
      <c r="G3606" s="27">
        <v>-129</v>
      </c>
      <c r="H3606" s="27">
        <v>-130</v>
      </c>
      <c r="I3606" s="27">
        <v>-206</v>
      </c>
      <c r="J3606" s="27">
        <v>-184</v>
      </c>
    </row>
    <row r="3607" spans="1:10" x14ac:dyDescent="0.15">
      <c r="A3607" s="28">
        <v>38559</v>
      </c>
      <c r="B3607" s="27">
        <v>-1.25</v>
      </c>
      <c r="C3607" s="27">
        <v>-89.3</v>
      </c>
      <c r="D3607" s="27">
        <v>-186</v>
      </c>
      <c r="E3607" s="27">
        <v>-102</v>
      </c>
      <c r="F3607" s="27">
        <v>-151</v>
      </c>
      <c r="G3607" s="27">
        <v>-124</v>
      </c>
      <c r="H3607" s="27">
        <v>-125</v>
      </c>
      <c r="I3607" s="27">
        <v>-188</v>
      </c>
      <c r="J3607" s="27">
        <v>-175</v>
      </c>
    </row>
    <row r="3608" spans="1:10" x14ac:dyDescent="0.15">
      <c r="A3608" s="28">
        <v>38555</v>
      </c>
      <c r="B3608" s="27">
        <v>-1.25</v>
      </c>
      <c r="C3608" s="27">
        <v>-89.3</v>
      </c>
      <c r="D3608" s="27">
        <v>-186</v>
      </c>
      <c r="E3608" s="27">
        <v>-102</v>
      </c>
      <c r="F3608" s="27">
        <v>-151</v>
      </c>
      <c r="G3608" s="27">
        <v>-124</v>
      </c>
      <c r="H3608" s="27">
        <v>-125</v>
      </c>
      <c r="I3608" s="27">
        <v>-135</v>
      </c>
      <c r="J3608" s="27">
        <v>-151</v>
      </c>
    </row>
    <row r="3609" spans="1:10" x14ac:dyDescent="0.15">
      <c r="A3609" s="28">
        <v>38553</v>
      </c>
      <c r="B3609" s="27">
        <v>-1.25</v>
      </c>
      <c r="C3609" s="27">
        <v>-89.3</v>
      </c>
      <c r="D3609" s="27">
        <v>-186</v>
      </c>
      <c r="E3609" s="27">
        <v>-102</v>
      </c>
      <c r="F3609" s="27">
        <v>-151</v>
      </c>
      <c r="G3609" s="27">
        <v>-99.6</v>
      </c>
      <c r="H3609" s="27">
        <v>-101</v>
      </c>
      <c r="I3609" s="27">
        <v>-127</v>
      </c>
      <c r="J3609" s="27">
        <v>-136</v>
      </c>
    </row>
    <row r="3610" spans="1:10" x14ac:dyDescent="0.15">
      <c r="A3610" s="28">
        <v>38552</v>
      </c>
      <c r="B3610" s="27">
        <v>22.9</v>
      </c>
      <c r="C3610" s="27">
        <v>-49</v>
      </c>
      <c r="D3610" s="27">
        <v>-147</v>
      </c>
      <c r="E3610" s="27">
        <v>-62.1</v>
      </c>
      <c r="F3610" s="27">
        <v>-111</v>
      </c>
      <c r="G3610" s="27">
        <v>-83.5</v>
      </c>
      <c r="H3610" s="27">
        <v>-85.5</v>
      </c>
      <c r="I3610" s="27">
        <v>-95.8</v>
      </c>
      <c r="J3610" s="27">
        <v>-136</v>
      </c>
    </row>
    <row r="3611" spans="1:10" x14ac:dyDescent="0.15">
      <c r="A3611" s="28">
        <v>38551</v>
      </c>
      <c r="B3611" s="27">
        <v>39</v>
      </c>
      <c r="C3611" s="27">
        <v>-32.5</v>
      </c>
      <c r="D3611" s="27">
        <v>-129</v>
      </c>
      <c r="E3611" s="27">
        <v>-62.1</v>
      </c>
      <c r="F3611" s="27">
        <v>-111</v>
      </c>
      <c r="G3611" s="27">
        <v>-62.4</v>
      </c>
      <c r="H3611" s="27">
        <v>-64.3</v>
      </c>
      <c r="I3611" s="27">
        <v>-95.8</v>
      </c>
      <c r="J3611" s="27">
        <v>-136</v>
      </c>
    </row>
    <row r="3612" spans="1:10" x14ac:dyDescent="0.15">
      <c r="A3612" s="28">
        <v>38548</v>
      </c>
      <c r="B3612" s="27">
        <v>39</v>
      </c>
      <c r="C3612" s="27">
        <v>-32.5</v>
      </c>
      <c r="D3612" s="27">
        <v>-129</v>
      </c>
      <c r="E3612" s="27">
        <v>-62.1</v>
      </c>
      <c r="F3612" s="27">
        <v>-111</v>
      </c>
      <c r="G3612" s="27">
        <v>-62.4</v>
      </c>
      <c r="H3612" s="27">
        <v>-64.3</v>
      </c>
      <c r="I3612" s="27">
        <v>-95.8</v>
      </c>
      <c r="J3612" s="27">
        <v>-136</v>
      </c>
    </row>
    <row r="3613" spans="1:10" x14ac:dyDescent="0.15">
      <c r="A3613" s="28">
        <v>38547</v>
      </c>
      <c r="B3613" s="27">
        <v>39</v>
      </c>
      <c r="C3613" s="27">
        <v>-32.5</v>
      </c>
      <c r="D3613" s="27">
        <v>-129</v>
      </c>
      <c r="E3613" s="27">
        <v>-63.7</v>
      </c>
      <c r="F3613" s="27">
        <v>-113</v>
      </c>
      <c r="G3613" s="27">
        <v>-67.400000000000006</v>
      </c>
      <c r="H3613" s="27">
        <v>-69.8</v>
      </c>
      <c r="I3613" s="27">
        <v>-95.8</v>
      </c>
      <c r="J3613" s="27">
        <v>-136</v>
      </c>
    </row>
    <row r="3614" spans="1:10" x14ac:dyDescent="0.15">
      <c r="A3614" s="28">
        <v>38545</v>
      </c>
      <c r="B3614" s="27">
        <v>39</v>
      </c>
      <c r="C3614" s="27">
        <v>-32.5</v>
      </c>
      <c r="D3614" s="27">
        <v>-129</v>
      </c>
      <c r="E3614" s="27">
        <v>-63.7</v>
      </c>
      <c r="F3614" s="27">
        <v>-113</v>
      </c>
      <c r="G3614" s="27">
        <v>-99.6</v>
      </c>
      <c r="H3614" s="27">
        <v>-101</v>
      </c>
      <c r="I3614" s="27">
        <v>-127</v>
      </c>
      <c r="J3614" s="27">
        <v>-136</v>
      </c>
    </row>
    <row r="3615" spans="1:10" x14ac:dyDescent="0.15">
      <c r="A3615" s="28">
        <v>38544</v>
      </c>
      <c r="B3615" s="27">
        <v>39</v>
      </c>
      <c r="C3615" s="27">
        <v>-32.5</v>
      </c>
      <c r="D3615" s="27">
        <v>-129</v>
      </c>
      <c r="E3615" s="27">
        <v>-63.7</v>
      </c>
      <c r="F3615" s="27">
        <v>-113</v>
      </c>
      <c r="G3615" s="27">
        <v>-99.6</v>
      </c>
      <c r="H3615" s="27">
        <v>-101</v>
      </c>
      <c r="I3615" s="27">
        <v>-127</v>
      </c>
      <c r="J3615" s="27">
        <v>-136</v>
      </c>
    </row>
    <row r="3616" spans="1:10" x14ac:dyDescent="0.15">
      <c r="A3616" s="28">
        <v>38541</v>
      </c>
      <c r="B3616" s="27">
        <v>39</v>
      </c>
      <c r="C3616" s="27">
        <v>7.75</v>
      </c>
      <c r="D3616" s="27">
        <v>-89.3</v>
      </c>
      <c r="E3616" s="27">
        <v>-7.35</v>
      </c>
      <c r="F3616" s="27">
        <v>-58.3</v>
      </c>
      <c r="G3616" s="27">
        <v>-43.5</v>
      </c>
      <c r="H3616" s="27">
        <v>-46.3</v>
      </c>
      <c r="I3616" s="27">
        <v>-72.2</v>
      </c>
      <c r="J3616" s="27">
        <v>-96.3</v>
      </c>
    </row>
    <row r="3617" spans="1:10" x14ac:dyDescent="0.15">
      <c r="A3617" s="28">
        <v>38539</v>
      </c>
      <c r="B3617" s="27">
        <v>39</v>
      </c>
      <c r="C3617" s="27">
        <v>7.75</v>
      </c>
      <c r="D3617" s="27">
        <v>-89.3</v>
      </c>
      <c r="E3617" s="27">
        <v>-7.35</v>
      </c>
      <c r="F3617" s="27">
        <v>-58.3</v>
      </c>
      <c r="G3617" s="27">
        <v>-43.5</v>
      </c>
      <c r="H3617" s="27">
        <v>-46.3</v>
      </c>
      <c r="I3617" s="27">
        <v>-72.2</v>
      </c>
      <c r="J3617" s="27">
        <v>-96.3</v>
      </c>
    </row>
    <row r="3618" spans="1:10" x14ac:dyDescent="0.15">
      <c r="A3618" s="28">
        <v>38532</v>
      </c>
      <c r="B3618" s="27">
        <v>39</v>
      </c>
      <c r="C3618" s="27">
        <v>-67.8</v>
      </c>
      <c r="D3618" s="27">
        <v>-162</v>
      </c>
      <c r="E3618" s="27">
        <v>-18.5</v>
      </c>
      <c r="F3618" s="27">
        <v>-68.5</v>
      </c>
      <c r="G3618" s="27">
        <v>-119</v>
      </c>
      <c r="H3618" s="27">
        <v>-119</v>
      </c>
      <c r="I3618" s="27">
        <v>-127</v>
      </c>
      <c r="J3618" s="27">
        <v>-126</v>
      </c>
    </row>
    <row r="3619" spans="1:10" x14ac:dyDescent="0.15">
      <c r="A3619" s="28">
        <v>38531</v>
      </c>
      <c r="B3619" s="27">
        <v>47.25</v>
      </c>
      <c r="C3619" s="27">
        <v>-24.7</v>
      </c>
      <c r="D3619" s="27">
        <v>-122</v>
      </c>
      <c r="E3619" s="27">
        <v>30</v>
      </c>
      <c r="F3619" s="27">
        <v>-20</v>
      </c>
      <c r="G3619" s="27">
        <v>-78.599999999999994</v>
      </c>
      <c r="H3619" s="27">
        <v>-79.900000000000006</v>
      </c>
      <c r="I3619" s="27">
        <v>-44.9</v>
      </c>
      <c r="J3619" s="27">
        <v>-71.3</v>
      </c>
    </row>
    <row r="3620" spans="1:10" x14ac:dyDescent="0.15">
      <c r="A3620" s="28">
        <v>38530</v>
      </c>
      <c r="B3620" s="27">
        <v>55.3</v>
      </c>
      <c r="C3620" s="27">
        <v>15.6</v>
      </c>
      <c r="D3620" s="27">
        <v>-82.8</v>
      </c>
      <c r="E3620" s="27">
        <v>70.25</v>
      </c>
      <c r="F3620" s="27">
        <v>19.25</v>
      </c>
      <c r="G3620" s="27">
        <v>42.2</v>
      </c>
      <c r="H3620" s="27">
        <v>37.799999999999997</v>
      </c>
      <c r="I3620" s="27">
        <v>2.15</v>
      </c>
      <c r="J3620" s="27">
        <v>-24.2</v>
      </c>
    </row>
    <row r="3621" spans="1:10" x14ac:dyDescent="0.15">
      <c r="A3621" s="28">
        <v>38527</v>
      </c>
      <c r="B3621" s="27">
        <v>55.3</v>
      </c>
      <c r="C3621" s="27">
        <v>15.6</v>
      </c>
      <c r="D3621" s="27">
        <v>-82.8</v>
      </c>
      <c r="E3621" s="27">
        <v>70.25</v>
      </c>
      <c r="F3621" s="27">
        <v>19.25</v>
      </c>
      <c r="G3621" s="27">
        <v>42.2</v>
      </c>
      <c r="H3621" s="27">
        <v>37.799999999999997</v>
      </c>
      <c r="I3621" s="27">
        <v>2.15</v>
      </c>
      <c r="J3621" s="27">
        <v>-24.2</v>
      </c>
    </row>
    <row r="3622" spans="1:10" x14ac:dyDescent="0.15">
      <c r="A3622" s="28">
        <v>38526</v>
      </c>
      <c r="B3622" s="27">
        <v>55.3</v>
      </c>
      <c r="C3622" s="27">
        <v>15.6</v>
      </c>
      <c r="D3622" s="27">
        <v>-82.8</v>
      </c>
      <c r="E3622" s="27">
        <v>70.25</v>
      </c>
      <c r="F3622" s="27">
        <v>19.25</v>
      </c>
      <c r="G3622" s="27">
        <v>42.2</v>
      </c>
      <c r="H3622" s="27">
        <v>37.799999999999997</v>
      </c>
      <c r="I3622" s="27">
        <v>2.15</v>
      </c>
      <c r="J3622" s="27">
        <v>-24.2</v>
      </c>
    </row>
    <row r="3623" spans="1:10" x14ac:dyDescent="0.15">
      <c r="A3623" s="28">
        <v>38524</v>
      </c>
      <c r="B3623" s="27">
        <v>55.3</v>
      </c>
      <c r="C3623" s="27">
        <v>15.6</v>
      </c>
      <c r="D3623" s="27">
        <v>-82.8</v>
      </c>
      <c r="E3623" s="27">
        <v>70.25</v>
      </c>
      <c r="F3623" s="27">
        <v>19.25</v>
      </c>
      <c r="G3623" s="27">
        <v>42.2</v>
      </c>
      <c r="H3623" s="27">
        <v>37.799999999999997</v>
      </c>
      <c r="I3623" s="27">
        <v>2.15</v>
      </c>
      <c r="J3623" s="27">
        <v>-24.2</v>
      </c>
    </row>
    <row r="3624" spans="1:10" x14ac:dyDescent="0.15">
      <c r="A3624" s="28">
        <v>38516</v>
      </c>
      <c r="B3624" s="27">
        <v>-25</v>
      </c>
      <c r="C3624" s="27">
        <v>-19.3</v>
      </c>
      <c r="D3624" s="27">
        <v>-114</v>
      </c>
      <c r="E3624" s="27">
        <v>-8.15</v>
      </c>
      <c r="F3624" s="27">
        <v>-154</v>
      </c>
      <c r="G3624" s="27">
        <v>-24.8</v>
      </c>
      <c r="H3624" s="27">
        <v>-173</v>
      </c>
      <c r="I3624" s="27">
        <v>-124</v>
      </c>
      <c r="J3624" s="27">
        <v>-158</v>
      </c>
    </row>
    <row r="3625" spans="1:10" x14ac:dyDescent="0.15">
      <c r="A3625" s="28">
        <v>38513</v>
      </c>
      <c r="B3625" s="27">
        <v>-25</v>
      </c>
      <c r="C3625" s="27">
        <v>-19.3</v>
      </c>
      <c r="D3625" s="27">
        <v>-114</v>
      </c>
      <c r="E3625" s="27">
        <v>-3.2</v>
      </c>
      <c r="F3625" s="27">
        <v>-148</v>
      </c>
      <c r="G3625" s="27">
        <v>-24.8</v>
      </c>
      <c r="H3625" s="27">
        <v>-173</v>
      </c>
      <c r="I3625" s="27">
        <v>-124</v>
      </c>
      <c r="J3625" s="27">
        <v>-158</v>
      </c>
    </row>
    <row r="3626" spans="1:10" x14ac:dyDescent="0.15">
      <c r="A3626" s="28">
        <v>38512</v>
      </c>
      <c r="B3626" s="27">
        <v>-25</v>
      </c>
      <c r="C3626" s="27">
        <v>-19.3</v>
      </c>
      <c r="D3626" s="27">
        <v>-114</v>
      </c>
      <c r="E3626" s="27">
        <v>-3.2</v>
      </c>
      <c r="F3626" s="27">
        <v>-148</v>
      </c>
      <c r="G3626" s="27">
        <v>-21.5</v>
      </c>
      <c r="H3626" s="27">
        <v>-170</v>
      </c>
      <c r="I3626" s="27">
        <v>-114</v>
      </c>
      <c r="J3626" s="27">
        <v>-158</v>
      </c>
    </row>
    <row r="3627" spans="1:10" x14ac:dyDescent="0.15">
      <c r="A3627" s="28">
        <v>38511</v>
      </c>
      <c r="B3627" s="27">
        <v>-25</v>
      </c>
      <c r="C3627" s="27">
        <v>-19.3</v>
      </c>
      <c r="D3627" s="27">
        <v>-114</v>
      </c>
      <c r="E3627" s="27">
        <v>24.25</v>
      </c>
      <c r="F3627" s="27">
        <v>-121</v>
      </c>
      <c r="G3627" s="27">
        <v>-16.600000000000001</v>
      </c>
      <c r="H3627" s="27">
        <v>-164</v>
      </c>
      <c r="I3627" s="27">
        <v>-114</v>
      </c>
      <c r="J3627" s="27">
        <v>-158</v>
      </c>
    </row>
    <row r="3628" spans="1:10" x14ac:dyDescent="0.15">
      <c r="A3628" s="28">
        <v>38509</v>
      </c>
      <c r="B3628" s="27">
        <v>-8.5</v>
      </c>
      <c r="C3628" s="27">
        <v>42.25</v>
      </c>
      <c r="D3628" s="27">
        <v>-101</v>
      </c>
      <c r="E3628" s="27">
        <v>24.25</v>
      </c>
      <c r="F3628" s="27">
        <v>-121</v>
      </c>
      <c r="G3628" s="27">
        <v>43.05</v>
      </c>
      <c r="H3628" s="27">
        <v>-106</v>
      </c>
      <c r="I3628" s="27">
        <v>-75</v>
      </c>
      <c r="J3628" s="27">
        <v>-119</v>
      </c>
    </row>
    <row r="3629" spans="1:10" x14ac:dyDescent="0.15">
      <c r="A3629" s="28">
        <v>38506</v>
      </c>
      <c r="B3629" s="27">
        <v>-8.5</v>
      </c>
      <c r="C3629" s="27">
        <v>42.25</v>
      </c>
      <c r="D3629" s="27">
        <v>-101</v>
      </c>
      <c r="E3629" s="27">
        <v>32.5</v>
      </c>
      <c r="F3629" s="27">
        <v>-112</v>
      </c>
      <c r="G3629" s="27">
        <v>51.3</v>
      </c>
      <c r="H3629" s="27">
        <v>-96.3</v>
      </c>
      <c r="I3629" s="27">
        <v>-25</v>
      </c>
      <c r="J3629" s="27">
        <v>-109</v>
      </c>
    </row>
    <row r="3630" spans="1:10" x14ac:dyDescent="0.15">
      <c r="A3630" s="28">
        <v>38505</v>
      </c>
      <c r="B3630" s="27">
        <v>-8.5</v>
      </c>
      <c r="C3630" s="27">
        <v>42.25</v>
      </c>
      <c r="D3630" s="27">
        <v>-101</v>
      </c>
      <c r="E3630" s="27">
        <v>32.5</v>
      </c>
      <c r="F3630" s="27">
        <v>-112</v>
      </c>
      <c r="G3630" s="27">
        <v>51.3</v>
      </c>
      <c r="H3630" s="27">
        <v>-96.3</v>
      </c>
      <c r="I3630" s="27">
        <v>-15.8</v>
      </c>
      <c r="J3630" s="27">
        <v>-109</v>
      </c>
    </row>
    <row r="3631" spans="1:10" x14ac:dyDescent="0.15">
      <c r="A3631" s="28">
        <v>38503</v>
      </c>
      <c r="B3631" s="27">
        <v>-8.5</v>
      </c>
      <c r="C3631" s="27">
        <v>42.25</v>
      </c>
      <c r="D3631" s="27">
        <v>-101</v>
      </c>
      <c r="E3631" s="27">
        <v>32.5</v>
      </c>
      <c r="F3631" s="27">
        <v>-112</v>
      </c>
      <c r="G3631" s="27">
        <v>51.3</v>
      </c>
      <c r="H3631" s="27">
        <v>-96.3</v>
      </c>
      <c r="I3631" s="27">
        <v>-15.8</v>
      </c>
      <c r="J3631" s="27">
        <v>-109</v>
      </c>
    </row>
    <row r="3632" spans="1:10" x14ac:dyDescent="0.15">
      <c r="A3632" s="28">
        <v>38502</v>
      </c>
      <c r="B3632" s="27">
        <v>-8.5</v>
      </c>
      <c r="C3632" s="27">
        <v>42.25</v>
      </c>
      <c r="D3632" s="27">
        <v>-101</v>
      </c>
      <c r="E3632" s="27">
        <v>32.5</v>
      </c>
      <c r="F3632" s="27">
        <v>-112</v>
      </c>
      <c r="G3632" s="27">
        <v>11.05</v>
      </c>
      <c r="H3632" s="27">
        <v>-136</v>
      </c>
      <c r="I3632" s="27">
        <v>-47.2</v>
      </c>
      <c r="J3632" s="27">
        <v>-149</v>
      </c>
    </row>
    <row r="3633" spans="1:10" x14ac:dyDescent="0.15">
      <c r="A3633" s="28">
        <v>38499</v>
      </c>
      <c r="B3633" s="27">
        <v>92</v>
      </c>
      <c r="C3633" s="27">
        <v>42.25</v>
      </c>
      <c r="D3633" s="27">
        <v>-101</v>
      </c>
      <c r="E3633" s="27">
        <v>40.75</v>
      </c>
      <c r="F3633" s="27">
        <v>-102</v>
      </c>
      <c r="G3633" s="27">
        <v>11.05</v>
      </c>
      <c r="H3633" s="27">
        <v>-136</v>
      </c>
      <c r="I3633" s="27">
        <v>-37.9</v>
      </c>
      <c r="J3633" s="27">
        <v>-109</v>
      </c>
    </row>
    <row r="3634" spans="1:10" x14ac:dyDescent="0.15">
      <c r="A3634" s="28">
        <v>38498</v>
      </c>
      <c r="B3634" s="27">
        <v>92</v>
      </c>
      <c r="C3634" s="27">
        <v>2</v>
      </c>
      <c r="D3634" s="27">
        <v>-140</v>
      </c>
      <c r="E3634" s="27">
        <v>0.5</v>
      </c>
      <c r="F3634" s="27">
        <v>-142</v>
      </c>
      <c r="G3634" s="27">
        <v>-9.1999999999999993</v>
      </c>
      <c r="H3634" s="27">
        <v>-175</v>
      </c>
      <c r="I3634" s="27">
        <v>-77.2</v>
      </c>
      <c r="J3634" s="27">
        <v>-197</v>
      </c>
    </row>
    <row r="3635" spans="1:10" x14ac:dyDescent="0.15">
      <c r="A3635" s="28">
        <v>38497</v>
      </c>
      <c r="B3635" s="27">
        <v>-12.6</v>
      </c>
      <c r="C3635" s="27">
        <v>-54.3</v>
      </c>
      <c r="D3635" s="27">
        <v>-186</v>
      </c>
      <c r="E3635" s="27">
        <v>-15.6</v>
      </c>
      <c r="F3635" s="27">
        <v>-157</v>
      </c>
      <c r="G3635" s="27">
        <v>-67</v>
      </c>
      <c r="H3635" s="27">
        <v>-180</v>
      </c>
      <c r="I3635" s="27">
        <v>-165</v>
      </c>
      <c r="J3635" s="27">
        <v>-236</v>
      </c>
    </row>
    <row r="3636" spans="1:10" x14ac:dyDescent="0.15">
      <c r="A3636" s="28">
        <v>38496</v>
      </c>
      <c r="B3636" s="27">
        <v>-12.6</v>
      </c>
      <c r="C3636" s="27">
        <v>-46.1</v>
      </c>
      <c r="D3636" s="27">
        <v>-195</v>
      </c>
      <c r="E3636" s="27">
        <v>-15.6</v>
      </c>
      <c r="F3636" s="27">
        <v>-157</v>
      </c>
      <c r="G3636" s="27">
        <v>-67</v>
      </c>
      <c r="H3636" s="27">
        <v>-180</v>
      </c>
      <c r="I3636" s="27">
        <v>-149</v>
      </c>
      <c r="J3636" s="27">
        <v>-236</v>
      </c>
    </row>
    <row r="3637" spans="1:10" x14ac:dyDescent="0.15">
      <c r="A3637" s="28">
        <v>38495</v>
      </c>
      <c r="B3637" s="27">
        <v>-12.6</v>
      </c>
      <c r="C3637" s="27">
        <v>-30</v>
      </c>
      <c r="D3637" s="27">
        <v>-120</v>
      </c>
      <c r="E3637" s="27">
        <v>-45.6</v>
      </c>
      <c r="F3637" s="27">
        <v>-57.2</v>
      </c>
      <c r="G3637" s="27">
        <v>-134</v>
      </c>
      <c r="H3637" s="27">
        <v>-127</v>
      </c>
      <c r="I3637" s="27">
        <v>-139</v>
      </c>
      <c r="J3637" s="27">
        <v>-97</v>
      </c>
    </row>
    <row r="3638" spans="1:10" x14ac:dyDescent="0.15">
      <c r="A3638" s="28">
        <v>38492</v>
      </c>
      <c r="B3638" s="27">
        <v>-12.6</v>
      </c>
      <c r="C3638" s="27">
        <v>-30</v>
      </c>
      <c r="D3638" s="27">
        <v>-120</v>
      </c>
      <c r="E3638" s="27">
        <v>-45.6</v>
      </c>
      <c r="F3638" s="27">
        <v>-57.2</v>
      </c>
      <c r="G3638" s="27">
        <v>-134</v>
      </c>
      <c r="H3638" s="27">
        <v>-127</v>
      </c>
      <c r="I3638" s="27">
        <v>-139</v>
      </c>
      <c r="J3638" s="27">
        <v>-97</v>
      </c>
    </row>
    <row r="3639" spans="1:10" x14ac:dyDescent="0.15">
      <c r="A3639" s="28">
        <v>38491</v>
      </c>
      <c r="B3639" s="27">
        <v>-12.6</v>
      </c>
      <c r="C3639" s="27">
        <v>-30</v>
      </c>
      <c r="D3639" s="27">
        <v>-120</v>
      </c>
      <c r="E3639" s="27">
        <v>-37.299999999999997</v>
      </c>
      <c r="F3639" s="27">
        <v>-47.9</v>
      </c>
      <c r="G3639" s="27">
        <v>-134</v>
      </c>
      <c r="H3639" s="27">
        <v>-127</v>
      </c>
      <c r="I3639" s="27">
        <v>-139</v>
      </c>
      <c r="J3639" s="27">
        <v>-97</v>
      </c>
    </row>
    <row r="3640" spans="1:10" x14ac:dyDescent="0.15">
      <c r="A3640" s="28">
        <v>38490</v>
      </c>
      <c r="B3640" s="27">
        <v>-12.6</v>
      </c>
      <c r="C3640" s="27">
        <v>-30</v>
      </c>
      <c r="D3640" s="27">
        <v>-120</v>
      </c>
      <c r="E3640" s="27">
        <v>-37.299999999999997</v>
      </c>
      <c r="F3640" s="27">
        <v>-47.9</v>
      </c>
      <c r="G3640" s="27">
        <v>-134</v>
      </c>
      <c r="H3640" s="27">
        <v>-127</v>
      </c>
      <c r="I3640" s="27">
        <v>-139</v>
      </c>
      <c r="J3640" s="27">
        <v>-97</v>
      </c>
    </row>
    <row r="3641" spans="1:10" x14ac:dyDescent="0.15">
      <c r="A3641" s="28">
        <v>38489</v>
      </c>
      <c r="B3641" s="27">
        <v>-4.4000000000000004</v>
      </c>
      <c r="C3641" s="27">
        <v>-13.5</v>
      </c>
      <c r="D3641" s="27">
        <v>-102</v>
      </c>
      <c r="E3641" s="27">
        <v>-37.299999999999997</v>
      </c>
      <c r="F3641" s="27">
        <v>-47.9</v>
      </c>
      <c r="G3641" s="27">
        <v>-130</v>
      </c>
      <c r="H3641" s="27">
        <v>-123</v>
      </c>
      <c r="I3641" s="27">
        <v>-120</v>
      </c>
      <c r="J3641" s="27">
        <v>-84.1</v>
      </c>
    </row>
    <row r="3642" spans="1:10" x14ac:dyDescent="0.15">
      <c r="A3642" s="28">
        <v>38488</v>
      </c>
      <c r="B3642" s="27">
        <v>-20.5</v>
      </c>
      <c r="C3642" s="27">
        <v>-13.5</v>
      </c>
      <c r="D3642" s="27">
        <v>-102</v>
      </c>
      <c r="E3642" s="27">
        <v>-21.3</v>
      </c>
      <c r="F3642" s="27">
        <v>-32.299999999999997</v>
      </c>
      <c r="G3642" s="27">
        <v>-130</v>
      </c>
      <c r="H3642" s="27">
        <v>-123</v>
      </c>
      <c r="I3642" s="27">
        <v>-25.8</v>
      </c>
      <c r="J3642" s="27">
        <v>-53.5</v>
      </c>
    </row>
    <row r="3643" spans="1:10" x14ac:dyDescent="0.15">
      <c r="A3643" s="28">
        <v>38484</v>
      </c>
      <c r="B3643" s="27">
        <v>19.75</v>
      </c>
      <c r="C3643" s="27">
        <v>-5.25</v>
      </c>
      <c r="D3643" s="27">
        <v>-92.3</v>
      </c>
      <c r="E3643" s="27">
        <v>19.600000000000001</v>
      </c>
      <c r="F3643" s="27">
        <v>11.2</v>
      </c>
      <c r="G3643" s="27">
        <v>-93.1</v>
      </c>
      <c r="H3643" s="27">
        <v>-84.4</v>
      </c>
      <c r="I3643" s="27">
        <v>-7.3</v>
      </c>
      <c r="J3643" s="27">
        <v>7</v>
      </c>
    </row>
    <row r="3644" spans="1:10" x14ac:dyDescent="0.15">
      <c r="A3644" s="28">
        <v>38483</v>
      </c>
      <c r="B3644" s="27">
        <v>19.75</v>
      </c>
      <c r="C3644" s="27">
        <v>-5.25</v>
      </c>
      <c r="D3644" s="27">
        <v>-92.3</v>
      </c>
      <c r="E3644" s="27">
        <v>19.600000000000001</v>
      </c>
      <c r="F3644" s="27">
        <v>11.2</v>
      </c>
      <c r="G3644" s="27">
        <v>-93.1</v>
      </c>
      <c r="H3644" s="27">
        <v>-84.4</v>
      </c>
      <c r="I3644" s="27">
        <v>-7.3</v>
      </c>
      <c r="J3644" s="27">
        <v>7</v>
      </c>
    </row>
    <row r="3645" spans="1:10" x14ac:dyDescent="0.15">
      <c r="A3645" s="28">
        <v>38482</v>
      </c>
      <c r="B3645" s="27">
        <v>19.75</v>
      </c>
      <c r="C3645" s="27">
        <v>-5.25</v>
      </c>
      <c r="D3645" s="27">
        <v>-92.3</v>
      </c>
      <c r="E3645" s="27">
        <v>19.600000000000001</v>
      </c>
      <c r="F3645" s="27">
        <v>11.2</v>
      </c>
      <c r="G3645" s="27">
        <v>-93.1</v>
      </c>
      <c r="H3645" s="27">
        <v>-84.4</v>
      </c>
      <c r="I3645" s="27">
        <v>-7.3</v>
      </c>
      <c r="J3645" s="27">
        <v>7</v>
      </c>
    </row>
    <row r="3646" spans="1:10" x14ac:dyDescent="0.15">
      <c r="A3646" s="28">
        <v>38481</v>
      </c>
      <c r="B3646" s="27">
        <v>19.75</v>
      </c>
      <c r="C3646" s="27">
        <v>-5.25</v>
      </c>
      <c r="D3646" s="27">
        <v>-92.3</v>
      </c>
      <c r="E3646" s="27">
        <v>19.600000000000001</v>
      </c>
      <c r="F3646" s="27">
        <v>11.2</v>
      </c>
      <c r="G3646" s="27">
        <v>-93.1</v>
      </c>
      <c r="H3646" s="27">
        <v>-84.4</v>
      </c>
      <c r="I3646" s="27">
        <v>-7.3</v>
      </c>
      <c r="J3646" s="27">
        <v>7</v>
      </c>
    </row>
    <row r="3647" spans="1:10" x14ac:dyDescent="0.15">
      <c r="A3647" s="28">
        <v>38480</v>
      </c>
      <c r="B3647" s="27">
        <v>23.25</v>
      </c>
      <c r="C3647" s="27">
        <v>18.5</v>
      </c>
      <c r="D3647" s="27">
        <v>-71.5</v>
      </c>
      <c r="E3647" s="27">
        <v>19.600000000000001</v>
      </c>
      <c r="F3647" s="27">
        <v>11.2</v>
      </c>
      <c r="G3647" s="27">
        <v>-57.3</v>
      </c>
      <c r="H3647" s="27">
        <v>-47.9</v>
      </c>
      <c r="I3647" s="27">
        <v>11.2</v>
      </c>
      <c r="J3647" s="27">
        <v>7</v>
      </c>
    </row>
    <row r="3648" spans="1:10" x14ac:dyDescent="0.15">
      <c r="A3648" s="28">
        <v>38471</v>
      </c>
      <c r="B3648" s="27">
        <v>23.25</v>
      </c>
      <c r="C3648" s="27">
        <v>18.5</v>
      </c>
      <c r="D3648" s="27">
        <v>-71.5</v>
      </c>
      <c r="E3648" s="27">
        <v>19.600000000000001</v>
      </c>
      <c r="F3648" s="27">
        <v>11.2</v>
      </c>
      <c r="G3648" s="27">
        <v>-57.3</v>
      </c>
      <c r="H3648" s="27">
        <v>-47.9</v>
      </c>
      <c r="I3648" s="27">
        <v>11.2</v>
      </c>
      <c r="J3648" s="27">
        <v>7</v>
      </c>
    </row>
    <row r="3649" spans="1:10" x14ac:dyDescent="0.15">
      <c r="A3649" s="28">
        <v>38470</v>
      </c>
      <c r="B3649" s="27">
        <v>23.25</v>
      </c>
      <c r="C3649" s="27">
        <v>18.5</v>
      </c>
      <c r="D3649" s="27">
        <v>-71.5</v>
      </c>
      <c r="E3649" s="27">
        <v>19.600000000000001</v>
      </c>
      <c r="F3649" s="27">
        <v>11.2</v>
      </c>
      <c r="G3649" s="27">
        <v>-57.3</v>
      </c>
      <c r="H3649" s="27">
        <v>-47.9</v>
      </c>
      <c r="I3649" s="27">
        <v>11.2</v>
      </c>
      <c r="J3649" s="27">
        <v>7</v>
      </c>
    </row>
    <row r="3650" spans="1:10" x14ac:dyDescent="0.15">
      <c r="A3650" s="28">
        <v>38469</v>
      </c>
      <c r="B3650" s="27">
        <v>23.25</v>
      </c>
      <c r="C3650" s="27">
        <v>18.5</v>
      </c>
      <c r="D3650" s="27">
        <v>-71.5</v>
      </c>
      <c r="E3650" s="27">
        <v>19.600000000000001</v>
      </c>
      <c r="F3650" s="27">
        <v>11.2</v>
      </c>
      <c r="G3650" s="27">
        <v>-41.3</v>
      </c>
      <c r="H3650" s="27">
        <v>-32.299999999999997</v>
      </c>
      <c r="I3650" s="27">
        <v>19.05</v>
      </c>
      <c r="J3650" s="27">
        <v>7</v>
      </c>
    </row>
    <row r="3651" spans="1:10" x14ac:dyDescent="0.15">
      <c r="A3651" s="28">
        <v>38467</v>
      </c>
      <c r="B3651" s="27">
        <v>23.25</v>
      </c>
      <c r="C3651" s="27">
        <v>18.5</v>
      </c>
      <c r="D3651" s="27">
        <v>-71.5</v>
      </c>
      <c r="E3651" s="27">
        <v>19.600000000000001</v>
      </c>
      <c r="F3651" s="27">
        <v>11.2</v>
      </c>
      <c r="G3651" s="27">
        <v>-39.6</v>
      </c>
      <c r="H3651" s="27">
        <v>-30.4</v>
      </c>
      <c r="I3651" s="27">
        <v>19.05</v>
      </c>
      <c r="J3651" s="27">
        <v>16.25</v>
      </c>
    </row>
    <row r="3652" spans="1:10" x14ac:dyDescent="0.15">
      <c r="A3652" s="28">
        <v>38464</v>
      </c>
      <c r="B3652" s="27">
        <v>23.25</v>
      </c>
      <c r="C3652" s="27">
        <v>18.5</v>
      </c>
      <c r="D3652" s="27">
        <v>-71.5</v>
      </c>
      <c r="E3652" s="27">
        <v>19.600000000000001</v>
      </c>
      <c r="F3652" s="27">
        <v>11.2</v>
      </c>
      <c r="G3652" s="27">
        <v>-39.6</v>
      </c>
      <c r="H3652" s="27">
        <v>-30.4</v>
      </c>
      <c r="I3652" s="27">
        <v>19.05</v>
      </c>
      <c r="J3652" s="27">
        <v>16.25</v>
      </c>
    </row>
    <row r="3653" spans="1:10" x14ac:dyDescent="0.15">
      <c r="A3653" s="28">
        <v>38463</v>
      </c>
      <c r="B3653" s="27">
        <v>23.25</v>
      </c>
      <c r="C3653" s="27">
        <v>18.5</v>
      </c>
      <c r="D3653" s="27">
        <v>-71.5</v>
      </c>
      <c r="E3653" s="27">
        <v>19.600000000000001</v>
      </c>
      <c r="F3653" s="27">
        <v>11.2</v>
      </c>
      <c r="G3653" s="27">
        <v>-39.6</v>
      </c>
      <c r="H3653" s="27">
        <v>-30.4</v>
      </c>
      <c r="I3653" s="27">
        <v>19.05</v>
      </c>
      <c r="J3653" s="27">
        <v>16.25</v>
      </c>
    </row>
    <row r="3654" spans="1:10" x14ac:dyDescent="0.15">
      <c r="A3654" s="28">
        <v>38462</v>
      </c>
      <c r="B3654" s="27">
        <v>23.25</v>
      </c>
      <c r="C3654" s="27">
        <v>18.5</v>
      </c>
      <c r="D3654" s="27">
        <v>-71.5</v>
      </c>
      <c r="E3654" s="27">
        <v>19.600000000000001</v>
      </c>
      <c r="F3654" s="27">
        <v>11.2</v>
      </c>
      <c r="G3654" s="27">
        <v>-39.6</v>
      </c>
      <c r="H3654" s="27">
        <v>-30.4</v>
      </c>
      <c r="I3654" s="27">
        <v>19.05</v>
      </c>
      <c r="J3654" s="27">
        <v>16.25</v>
      </c>
    </row>
    <row r="3655" spans="1:10" x14ac:dyDescent="0.15">
      <c r="A3655" s="28">
        <v>38461</v>
      </c>
      <c r="B3655" s="27">
        <v>43.25</v>
      </c>
      <c r="C3655" s="27">
        <v>48.5</v>
      </c>
      <c r="D3655" s="27">
        <v>28.5</v>
      </c>
      <c r="E3655" s="27">
        <v>83</v>
      </c>
      <c r="F3655" s="27">
        <v>45.5</v>
      </c>
      <c r="G3655" s="27">
        <v>26.5</v>
      </c>
      <c r="H3655" s="27">
        <v>35.299999999999997</v>
      </c>
      <c r="I3655" s="27">
        <v>69.05</v>
      </c>
      <c r="J3655" s="27">
        <v>66.25</v>
      </c>
    </row>
    <row r="3656" spans="1:10" x14ac:dyDescent="0.15">
      <c r="A3656" s="28">
        <v>38456</v>
      </c>
      <c r="B3656" s="27">
        <v>43.25</v>
      </c>
      <c r="C3656" s="27">
        <v>48.5</v>
      </c>
      <c r="D3656" s="27">
        <v>28.5</v>
      </c>
      <c r="E3656" s="27">
        <v>86.8</v>
      </c>
      <c r="F3656" s="27">
        <v>49.2</v>
      </c>
      <c r="G3656" s="27">
        <v>26.5</v>
      </c>
      <c r="H3656" s="27">
        <v>35.299999999999997</v>
      </c>
      <c r="I3656" s="27">
        <v>69.05</v>
      </c>
      <c r="J3656" s="27">
        <v>66.25</v>
      </c>
    </row>
    <row r="3657" spans="1:10" x14ac:dyDescent="0.15">
      <c r="A3657" s="28">
        <v>38455</v>
      </c>
      <c r="B3657" s="27">
        <v>164</v>
      </c>
      <c r="C3657" s="27">
        <v>68.5</v>
      </c>
      <c r="D3657" s="27">
        <v>28.5</v>
      </c>
      <c r="E3657" s="27">
        <v>182</v>
      </c>
      <c r="F3657" s="27">
        <v>94</v>
      </c>
      <c r="G3657" s="27">
        <v>29.8</v>
      </c>
      <c r="H3657" s="27">
        <v>39</v>
      </c>
      <c r="I3657" s="27">
        <v>119</v>
      </c>
      <c r="J3657" s="27">
        <v>114.8</v>
      </c>
    </row>
    <row r="3658" spans="1:10" x14ac:dyDescent="0.15">
      <c r="A3658" s="28">
        <v>38454</v>
      </c>
      <c r="B3658" s="27">
        <v>164</v>
      </c>
      <c r="C3658" s="27">
        <v>68.5</v>
      </c>
      <c r="D3658" s="27">
        <v>28.5</v>
      </c>
      <c r="E3658" s="27">
        <v>182</v>
      </c>
      <c r="F3658" s="27">
        <v>94</v>
      </c>
      <c r="G3658" s="27">
        <v>33.1</v>
      </c>
      <c r="H3658" s="27">
        <v>42.7</v>
      </c>
      <c r="I3658" s="27">
        <v>119</v>
      </c>
      <c r="J3658" s="27">
        <v>114.8</v>
      </c>
    </row>
    <row r="3659" spans="1:10" x14ac:dyDescent="0.15">
      <c r="A3659" s="28">
        <v>38453</v>
      </c>
      <c r="B3659" s="27">
        <v>164</v>
      </c>
      <c r="C3659" s="27">
        <v>76.75</v>
      </c>
      <c r="D3659" s="27">
        <v>37.75</v>
      </c>
      <c r="E3659" s="27">
        <v>182</v>
      </c>
      <c r="F3659" s="27">
        <v>94</v>
      </c>
      <c r="G3659" s="27">
        <v>33.1</v>
      </c>
      <c r="H3659" s="27">
        <v>42.7</v>
      </c>
      <c r="I3659" s="27">
        <v>119</v>
      </c>
      <c r="J3659" s="27">
        <v>118.5</v>
      </c>
    </row>
    <row r="3660" spans="1:10" x14ac:dyDescent="0.15">
      <c r="A3660" s="28">
        <v>38450</v>
      </c>
      <c r="B3660" s="27">
        <v>164</v>
      </c>
      <c r="C3660" s="27">
        <v>76.75</v>
      </c>
      <c r="D3660" s="27">
        <v>37.75</v>
      </c>
      <c r="E3660" s="27">
        <v>182</v>
      </c>
      <c r="F3660" s="27">
        <v>94</v>
      </c>
      <c r="G3660" s="27">
        <v>97.5</v>
      </c>
      <c r="H3660" s="27">
        <v>105.5</v>
      </c>
      <c r="I3660" s="27">
        <v>173.9</v>
      </c>
      <c r="J3660" s="27">
        <v>157.69999999999999</v>
      </c>
    </row>
    <row r="3661" spans="1:10" x14ac:dyDescent="0.15">
      <c r="A3661" s="28">
        <v>38449</v>
      </c>
      <c r="B3661" s="27">
        <v>164</v>
      </c>
      <c r="C3661" s="27">
        <v>76.75</v>
      </c>
      <c r="D3661" s="27">
        <v>37.75</v>
      </c>
      <c r="E3661" s="27">
        <v>182</v>
      </c>
      <c r="F3661" s="27">
        <v>94</v>
      </c>
      <c r="G3661" s="27">
        <v>97.5</v>
      </c>
      <c r="H3661" s="27">
        <v>105.5</v>
      </c>
      <c r="I3661" s="27">
        <v>183.2</v>
      </c>
      <c r="J3661" s="27">
        <v>173.4</v>
      </c>
    </row>
    <row r="3662" spans="1:10" x14ac:dyDescent="0.15">
      <c r="A3662" s="28">
        <v>38448</v>
      </c>
      <c r="B3662" s="27">
        <v>164</v>
      </c>
      <c r="C3662" s="27">
        <v>76.75</v>
      </c>
      <c r="D3662" s="27">
        <v>37.75</v>
      </c>
      <c r="E3662" s="27">
        <v>182</v>
      </c>
      <c r="F3662" s="27">
        <v>94</v>
      </c>
      <c r="G3662" s="27">
        <v>97.5</v>
      </c>
      <c r="H3662" s="27">
        <v>105.5</v>
      </c>
      <c r="I3662" s="27">
        <v>183.2</v>
      </c>
      <c r="J3662" s="27">
        <v>197</v>
      </c>
    </row>
    <row r="3663" spans="1:10" x14ac:dyDescent="0.15">
      <c r="A3663" s="28">
        <v>38447</v>
      </c>
      <c r="B3663" s="27">
        <v>204.3</v>
      </c>
      <c r="C3663" s="27">
        <v>76.75</v>
      </c>
      <c r="D3663" s="27">
        <v>37.75</v>
      </c>
      <c r="E3663" s="27">
        <v>214.2</v>
      </c>
      <c r="F3663" s="27">
        <v>125.4</v>
      </c>
      <c r="G3663" s="27">
        <v>121.7</v>
      </c>
      <c r="H3663" s="27">
        <v>129.1</v>
      </c>
      <c r="I3663" s="27">
        <v>230.3</v>
      </c>
      <c r="J3663" s="27">
        <v>236.2</v>
      </c>
    </row>
    <row r="3664" spans="1:10" x14ac:dyDescent="0.15">
      <c r="A3664" s="28">
        <v>38446</v>
      </c>
      <c r="B3664" s="27">
        <v>264.3</v>
      </c>
      <c r="C3664" s="27">
        <v>76.75</v>
      </c>
      <c r="D3664" s="27">
        <v>137.80000000000001</v>
      </c>
      <c r="E3664" s="27">
        <v>214.2</v>
      </c>
      <c r="F3664" s="27">
        <v>275.39999999999998</v>
      </c>
      <c r="G3664" s="27">
        <v>126.6</v>
      </c>
      <c r="H3664" s="27">
        <v>284.60000000000002</v>
      </c>
      <c r="I3664" s="27">
        <v>380.3</v>
      </c>
      <c r="J3664" s="27">
        <v>391.8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23"/>
  <sheetViews>
    <sheetView workbookViewId="0">
      <selection activeCell="E28" sqref="E28"/>
    </sheetView>
  </sheetViews>
  <sheetFormatPr defaultColWidth="9" defaultRowHeight="12.75" x14ac:dyDescent="0.2"/>
  <cols>
    <col min="1" max="1" width="13.75" style="10" customWidth="1"/>
    <col min="2" max="2" width="22.875" style="10" customWidth="1"/>
    <col min="3" max="3" width="26.625" style="10" customWidth="1"/>
    <col min="4" max="6" width="22.875" style="10" customWidth="1"/>
    <col min="7" max="7" width="26.625" style="10" customWidth="1"/>
    <col min="8" max="12" width="22.875" style="10" customWidth="1"/>
    <col min="13" max="13" width="7.375" style="10" customWidth="1"/>
    <col min="14" max="14" width="10.375" style="10" customWidth="1"/>
    <col min="15" max="15" width="9.25" style="10" customWidth="1"/>
    <col min="16" max="23" width="9" style="10"/>
    <col min="24" max="25" width="8.5" style="10" customWidth="1"/>
    <col min="26" max="26" width="10.75" style="10" customWidth="1"/>
    <col min="27" max="38" width="9" style="10"/>
    <col min="39" max="40" width="8.5" style="10" customWidth="1"/>
    <col min="41" max="41" width="10.75" style="10" customWidth="1"/>
    <col min="42" max="256" width="9" style="10"/>
    <col min="257" max="257" width="13.75" style="10" customWidth="1"/>
    <col min="258" max="258" width="22.875" style="10" customWidth="1"/>
    <col min="259" max="259" width="26.625" style="10" customWidth="1"/>
    <col min="260" max="262" width="22.875" style="10" customWidth="1"/>
    <col min="263" max="263" width="26.625" style="10" customWidth="1"/>
    <col min="264" max="268" width="22.875" style="10" customWidth="1"/>
    <col min="269" max="269" width="7.375" style="10" customWidth="1"/>
    <col min="270" max="512" width="9" style="10"/>
    <col min="513" max="513" width="13.75" style="10" customWidth="1"/>
    <col min="514" max="514" width="22.875" style="10" customWidth="1"/>
    <col min="515" max="515" width="26.625" style="10" customWidth="1"/>
    <col min="516" max="518" width="22.875" style="10" customWidth="1"/>
    <col min="519" max="519" width="26.625" style="10" customWidth="1"/>
    <col min="520" max="524" width="22.875" style="10" customWidth="1"/>
    <col min="525" max="525" width="7.375" style="10" customWidth="1"/>
    <col min="526" max="768" width="9" style="10"/>
    <col min="769" max="769" width="13.75" style="10" customWidth="1"/>
    <col min="770" max="770" width="22.875" style="10" customWidth="1"/>
    <col min="771" max="771" width="26.625" style="10" customWidth="1"/>
    <col min="772" max="774" width="22.875" style="10" customWidth="1"/>
    <col min="775" max="775" width="26.625" style="10" customWidth="1"/>
    <col min="776" max="780" width="22.875" style="10" customWidth="1"/>
    <col min="781" max="781" width="7.375" style="10" customWidth="1"/>
    <col min="782" max="1024" width="9" style="10"/>
    <col min="1025" max="1025" width="13.75" style="10" customWidth="1"/>
    <col min="1026" max="1026" width="22.875" style="10" customWidth="1"/>
    <col min="1027" max="1027" width="26.625" style="10" customWidth="1"/>
    <col min="1028" max="1030" width="22.875" style="10" customWidth="1"/>
    <col min="1031" max="1031" width="26.625" style="10" customWidth="1"/>
    <col min="1032" max="1036" width="22.875" style="10" customWidth="1"/>
    <col min="1037" max="1037" width="7.375" style="10" customWidth="1"/>
    <col min="1038" max="1280" width="9" style="10"/>
    <col min="1281" max="1281" width="13.75" style="10" customWidth="1"/>
    <col min="1282" max="1282" width="22.875" style="10" customWidth="1"/>
    <col min="1283" max="1283" width="26.625" style="10" customWidth="1"/>
    <col min="1284" max="1286" width="22.875" style="10" customWidth="1"/>
    <col min="1287" max="1287" width="26.625" style="10" customWidth="1"/>
    <col min="1288" max="1292" width="22.875" style="10" customWidth="1"/>
    <col min="1293" max="1293" width="7.375" style="10" customWidth="1"/>
    <col min="1294" max="1536" width="9" style="10"/>
    <col min="1537" max="1537" width="13.75" style="10" customWidth="1"/>
    <col min="1538" max="1538" width="22.875" style="10" customWidth="1"/>
    <col min="1539" max="1539" width="26.625" style="10" customWidth="1"/>
    <col min="1540" max="1542" width="22.875" style="10" customWidth="1"/>
    <col min="1543" max="1543" width="26.625" style="10" customWidth="1"/>
    <col min="1544" max="1548" width="22.875" style="10" customWidth="1"/>
    <col min="1549" max="1549" width="7.375" style="10" customWidth="1"/>
    <col min="1550" max="1792" width="9" style="10"/>
    <col min="1793" max="1793" width="13.75" style="10" customWidth="1"/>
    <col min="1794" max="1794" width="22.875" style="10" customWidth="1"/>
    <col min="1795" max="1795" width="26.625" style="10" customWidth="1"/>
    <col min="1796" max="1798" width="22.875" style="10" customWidth="1"/>
    <col min="1799" max="1799" width="26.625" style="10" customWidth="1"/>
    <col min="1800" max="1804" width="22.875" style="10" customWidth="1"/>
    <col min="1805" max="1805" width="7.375" style="10" customWidth="1"/>
    <col min="1806" max="2048" width="9" style="10"/>
    <col min="2049" max="2049" width="13.75" style="10" customWidth="1"/>
    <col min="2050" max="2050" width="22.875" style="10" customWidth="1"/>
    <col min="2051" max="2051" width="26.625" style="10" customWidth="1"/>
    <col min="2052" max="2054" width="22.875" style="10" customWidth="1"/>
    <col min="2055" max="2055" width="26.625" style="10" customWidth="1"/>
    <col min="2056" max="2060" width="22.875" style="10" customWidth="1"/>
    <col min="2061" max="2061" width="7.375" style="10" customWidth="1"/>
    <col min="2062" max="2304" width="9" style="10"/>
    <col min="2305" max="2305" width="13.75" style="10" customWidth="1"/>
    <col min="2306" max="2306" width="22.875" style="10" customWidth="1"/>
    <col min="2307" max="2307" width="26.625" style="10" customWidth="1"/>
    <col min="2308" max="2310" width="22.875" style="10" customWidth="1"/>
    <col min="2311" max="2311" width="26.625" style="10" customWidth="1"/>
    <col min="2312" max="2316" width="22.875" style="10" customWidth="1"/>
    <col min="2317" max="2317" width="7.375" style="10" customWidth="1"/>
    <col min="2318" max="2560" width="9" style="10"/>
    <col min="2561" max="2561" width="13.75" style="10" customWidth="1"/>
    <col min="2562" max="2562" width="22.875" style="10" customWidth="1"/>
    <col min="2563" max="2563" width="26.625" style="10" customWidth="1"/>
    <col min="2564" max="2566" width="22.875" style="10" customWidth="1"/>
    <col min="2567" max="2567" width="26.625" style="10" customWidth="1"/>
    <col min="2568" max="2572" width="22.875" style="10" customWidth="1"/>
    <col min="2573" max="2573" width="7.375" style="10" customWidth="1"/>
    <col min="2574" max="2816" width="9" style="10"/>
    <col min="2817" max="2817" width="13.75" style="10" customWidth="1"/>
    <col min="2818" max="2818" width="22.875" style="10" customWidth="1"/>
    <col min="2819" max="2819" width="26.625" style="10" customWidth="1"/>
    <col min="2820" max="2822" width="22.875" style="10" customWidth="1"/>
    <col min="2823" max="2823" width="26.625" style="10" customWidth="1"/>
    <col min="2824" max="2828" width="22.875" style="10" customWidth="1"/>
    <col min="2829" max="2829" width="7.375" style="10" customWidth="1"/>
    <col min="2830" max="3072" width="9" style="10"/>
    <col min="3073" max="3073" width="13.75" style="10" customWidth="1"/>
    <col min="3074" max="3074" width="22.875" style="10" customWidth="1"/>
    <col min="3075" max="3075" width="26.625" style="10" customWidth="1"/>
    <col min="3076" max="3078" width="22.875" style="10" customWidth="1"/>
    <col min="3079" max="3079" width="26.625" style="10" customWidth="1"/>
    <col min="3080" max="3084" width="22.875" style="10" customWidth="1"/>
    <col min="3085" max="3085" width="7.375" style="10" customWidth="1"/>
    <col min="3086" max="3328" width="9" style="10"/>
    <col min="3329" max="3329" width="13.75" style="10" customWidth="1"/>
    <col min="3330" max="3330" width="22.875" style="10" customWidth="1"/>
    <col min="3331" max="3331" width="26.625" style="10" customWidth="1"/>
    <col min="3332" max="3334" width="22.875" style="10" customWidth="1"/>
    <col min="3335" max="3335" width="26.625" style="10" customWidth="1"/>
    <col min="3336" max="3340" width="22.875" style="10" customWidth="1"/>
    <col min="3341" max="3341" width="7.375" style="10" customWidth="1"/>
    <col min="3342" max="3584" width="9" style="10"/>
    <col min="3585" max="3585" width="13.75" style="10" customWidth="1"/>
    <col min="3586" max="3586" width="22.875" style="10" customWidth="1"/>
    <col min="3587" max="3587" width="26.625" style="10" customWidth="1"/>
    <col min="3588" max="3590" width="22.875" style="10" customWidth="1"/>
    <col min="3591" max="3591" width="26.625" style="10" customWidth="1"/>
    <col min="3592" max="3596" width="22.875" style="10" customWidth="1"/>
    <col min="3597" max="3597" width="7.375" style="10" customWidth="1"/>
    <col min="3598" max="3840" width="9" style="10"/>
    <col min="3841" max="3841" width="13.75" style="10" customWidth="1"/>
    <col min="3842" max="3842" width="22.875" style="10" customWidth="1"/>
    <col min="3843" max="3843" width="26.625" style="10" customWidth="1"/>
    <col min="3844" max="3846" width="22.875" style="10" customWidth="1"/>
    <col min="3847" max="3847" width="26.625" style="10" customWidth="1"/>
    <col min="3848" max="3852" width="22.875" style="10" customWidth="1"/>
    <col min="3853" max="3853" width="7.375" style="10" customWidth="1"/>
    <col min="3854" max="4096" width="9" style="10"/>
    <col min="4097" max="4097" width="13.75" style="10" customWidth="1"/>
    <col min="4098" max="4098" width="22.875" style="10" customWidth="1"/>
    <col min="4099" max="4099" width="26.625" style="10" customWidth="1"/>
    <col min="4100" max="4102" width="22.875" style="10" customWidth="1"/>
    <col min="4103" max="4103" width="26.625" style="10" customWidth="1"/>
    <col min="4104" max="4108" width="22.875" style="10" customWidth="1"/>
    <col min="4109" max="4109" width="7.375" style="10" customWidth="1"/>
    <col min="4110" max="4352" width="9" style="10"/>
    <col min="4353" max="4353" width="13.75" style="10" customWidth="1"/>
    <col min="4354" max="4354" width="22.875" style="10" customWidth="1"/>
    <col min="4355" max="4355" width="26.625" style="10" customWidth="1"/>
    <col min="4356" max="4358" width="22.875" style="10" customWidth="1"/>
    <col min="4359" max="4359" width="26.625" style="10" customWidth="1"/>
    <col min="4360" max="4364" width="22.875" style="10" customWidth="1"/>
    <col min="4365" max="4365" width="7.375" style="10" customWidth="1"/>
    <col min="4366" max="4608" width="9" style="10"/>
    <col min="4609" max="4609" width="13.75" style="10" customWidth="1"/>
    <col min="4610" max="4610" width="22.875" style="10" customWidth="1"/>
    <col min="4611" max="4611" width="26.625" style="10" customWidth="1"/>
    <col min="4612" max="4614" width="22.875" style="10" customWidth="1"/>
    <col min="4615" max="4615" width="26.625" style="10" customWidth="1"/>
    <col min="4616" max="4620" width="22.875" style="10" customWidth="1"/>
    <col min="4621" max="4621" width="7.375" style="10" customWidth="1"/>
    <col min="4622" max="4864" width="9" style="10"/>
    <col min="4865" max="4865" width="13.75" style="10" customWidth="1"/>
    <col min="4866" max="4866" width="22.875" style="10" customWidth="1"/>
    <col min="4867" max="4867" width="26.625" style="10" customWidth="1"/>
    <col min="4868" max="4870" width="22.875" style="10" customWidth="1"/>
    <col min="4871" max="4871" width="26.625" style="10" customWidth="1"/>
    <col min="4872" max="4876" width="22.875" style="10" customWidth="1"/>
    <col min="4877" max="4877" width="7.375" style="10" customWidth="1"/>
    <col min="4878" max="5120" width="9" style="10"/>
    <col min="5121" max="5121" width="13.75" style="10" customWidth="1"/>
    <col min="5122" max="5122" width="22.875" style="10" customWidth="1"/>
    <col min="5123" max="5123" width="26.625" style="10" customWidth="1"/>
    <col min="5124" max="5126" width="22.875" style="10" customWidth="1"/>
    <col min="5127" max="5127" width="26.625" style="10" customWidth="1"/>
    <col min="5128" max="5132" width="22.875" style="10" customWidth="1"/>
    <col min="5133" max="5133" width="7.375" style="10" customWidth="1"/>
    <col min="5134" max="5376" width="9" style="10"/>
    <col min="5377" max="5377" width="13.75" style="10" customWidth="1"/>
    <col min="5378" max="5378" width="22.875" style="10" customWidth="1"/>
    <col min="5379" max="5379" width="26.625" style="10" customWidth="1"/>
    <col min="5380" max="5382" width="22.875" style="10" customWidth="1"/>
    <col min="5383" max="5383" width="26.625" style="10" customWidth="1"/>
    <col min="5384" max="5388" width="22.875" style="10" customWidth="1"/>
    <col min="5389" max="5389" width="7.375" style="10" customWidth="1"/>
    <col min="5390" max="5632" width="9" style="10"/>
    <col min="5633" max="5633" width="13.75" style="10" customWidth="1"/>
    <col min="5634" max="5634" width="22.875" style="10" customWidth="1"/>
    <col min="5635" max="5635" width="26.625" style="10" customWidth="1"/>
    <col min="5636" max="5638" width="22.875" style="10" customWidth="1"/>
    <col min="5639" max="5639" width="26.625" style="10" customWidth="1"/>
    <col min="5640" max="5644" width="22.875" style="10" customWidth="1"/>
    <col min="5645" max="5645" width="7.375" style="10" customWidth="1"/>
    <col min="5646" max="5888" width="9" style="10"/>
    <col min="5889" max="5889" width="13.75" style="10" customWidth="1"/>
    <col min="5890" max="5890" width="22.875" style="10" customWidth="1"/>
    <col min="5891" max="5891" width="26.625" style="10" customWidth="1"/>
    <col min="5892" max="5894" width="22.875" style="10" customWidth="1"/>
    <col min="5895" max="5895" width="26.625" style="10" customWidth="1"/>
    <col min="5896" max="5900" width="22.875" style="10" customWidth="1"/>
    <col min="5901" max="5901" width="7.375" style="10" customWidth="1"/>
    <col min="5902" max="6144" width="9" style="10"/>
    <col min="6145" max="6145" width="13.75" style="10" customWidth="1"/>
    <col min="6146" max="6146" width="22.875" style="10" customWidth="1"/>
    <col min="6147" max="6147" width="26.625" style="10" customWidth="1"/>
    <col min="6148" max="6150" width="22.875" style="10" customWidth="1"/>
    <col min="6151" max="6151" width="26.625" style="10" customWidth="1"/>
    <col min="6152" max="6156" width="22.875" style="10" customWidth="1"/>
    <col min="6157" max="6157" width="7.375" style="10" customWidth="1"/>
    <col min="6158" max="6400" width="9" style="10"/>
    <col min="6401" max="6401" width="13.75" style="10" customWidth="1"/>
    <col min="6402" max="6402" width="22.875" style="10" customWidth="1"/>
    <col min="6403" max="6403" width="26.625" style="10" customWidth="1"/>
    <col min="6404" max="6406" width="22.875" style="10" customWidth="1"/>
    <col min="6407" max="6407" width="26.625" style="10" customWidth="1"/>
    <col min="6408" max="6412" width="22.875" style="10" customWidth="1"/>
    <col min="6413" max="6413" width="7.375" style="10" customWidth="1"/>
    <col min="6414" max="6656" width="9" style="10"/>
    <col min="6657" max="6657" width="13.75" style="10" customWidth="1"/>
    <col min="6658" max="6658" width="22.875" style="10" customWidth="1"/>
    <col min="6659" max="6659" width="26.625" style="10" customWidth="1"/>
    <col min="6660" max="6662" width="22.875" style="10" customWidth="1"/>
    <col min="6663" max="6663" width="26.625" style="10" customWidth="1"/>
    <col min="6664" max="6668" width="22.875" style="10" customWidth="1"/>
    <col min="6669" max="6669" width="7.375" style="10" customWidth="1"/>
    <col min="6670" max="6912" width="9" style="10"/>
    <col min="6913" max="6913" width="13.75" style="10" customWidth="1"/>
    <col min="6914" max="6914" width="22.875" style="10" customWidth="1"/>
    <col min="6915" max="6915" width="26.625" style="10" customWidth="1"/>
    <col min="6916" max="6918" width="22.875" style="10" customWidth="1"/>
    <col min="6919" max="6919" width="26.625" style="10" customWidth="1"/>
    <col min="6920" max="6924" width="22.875" style="10" customWidth="1"/>
    <col min="6925" max="6925" width="7.375" style="10" customWidth="1"/>
    <col min="6926" max="7168" width="9" style="10"/>
    <col min="7169" max="7169" width="13.75" style="10" customWidth="1"/>
    <col min="7170" max="7170" width="22.875" style="10" customWidth="1"/>
    <col min="7171" max="7171" width="26.625" style="10" customWidth="1"/>
    <col min="7172" max="7174" width="22.875" style="10" customWidth="1"/>
    <col min="7175" max="7175" width="26.625" style="10" customWidth="1"/>
    <col min="7176" max="7180" width="22.875" style="10" customWidth="1"/>
    <col min="7181" max="7181" width="7.375" style="10" customWidth="1"/>
    <col min="7182" max="7424" width="9" style="10"/>
    <col min="7425" max="7425" width="13.75" style="10" customWidth="1"/>
    <col min="7426" max="7426" width="22.875" style="10" customWidth="1"/>
    <col min="7427" max="7427" width="26.625" style="10" customWidth="1"/>
    <col min="7428" max="7430" width="22.875" style="10" customWidth="1"/>
    <col min="7431" max="7431" width="26.625" style="10" customWidth="1"/>
    <col min="7432" max="7436" width="22.875" style="10" customWidth="1"/>
    <col min="7437" max="7437" width="7.375" style="10" customWidth="1"/>
    <col min="7438" max="7680" width="9" style="10"/>
    <col min="7681" max="7681" width="13.75" style="10" customWidth="1"/>
    <col min="7682" max="7682" width="22.875" style="10" customWidth="1"/>
    <col min="7683" max="7683" width="26.625" style="10" customWidth="1"/>
    <col min="7684" max="7686" width="22.875" style="10" customWidth="1"/>
    <col min="7687" max="7687" width="26.625" style="10" customWidth="1"/>
    <col min="7688" max="7692" width="22.875" style="10" customWidth="1"/>
    <col min="7693" max="7693" width="7.375" style="10" customWidth="1"/>
    <col min="7694" max="7936" width="9" style="10"/>
    <col min="7937" max="7937" width="13.75" style="10" customWidth="1"/>
    <col min="7938" max="7938" width="22.875" style="10" customWidth="1"/>
    <col min="7939" max="7939" width="26.625" style="10" customWidth="1"/>
    <col min="7940" max="7942" width="22.875" style="10" customWidth="1"/>
    <col min="7943" max="7943" width="26.625" style="10" customWidth="1"/>
    <col min="7944" max="7948" width="22.875" style="10" customWidth="1"/>
    <col min="7949" max="7949" width="7.375" style="10" customWidth="1"/>
    <col min="7950" max="8192" width="9" style="10"/>
    <col min="8193" max="8193" width="13.75" style="10" customWidth="1"/>
    <col min="8194" max="8194" width="22.875" style="10" customWidth="1"/>
    <col min="8195" max="8195" width="26.625" style="10" customWidth="1"/>
    <col min="8196" max="8198" width="22.875" style="10" customWidth="1"/>
    <col min="8199" max="8199" width="26.625" style="10" customWidth="1"/>
    <col min="8200" max="8204" width="22.875" style="10" customWidth="1"/>
    <col min="8205" max="8205" width="7.375" style="10" customWidth="1"/>
    <col min="8206" max="8448" width="9" style="10"/>
    <col min="8449" max="8449" width="13.75" style="10" customWidth="1"/>
    <col min="8450" max="8450" width="22.875" style="10" customWidth="1"/>
    <col min="8451" max="8451" width="26.625" style="10" customWidth="1"/>
    <col min="8452" max="8454" width="22.875" style="10" customWidth="1"/>
    <col min="8455" max="8455" width="26.625" style="10" customWidth="1"/>
    <col min="8456" max="8460" width="22.875" style="10" customWidth="1"/>
    <col min="8461" max="8461" width="7.375" style="10" customWidth="1"/>
    <col min="8462" max="8704" width="9" style="10"/>
    <col min="8705" max="8705" width="13.75" style="10" customWidth="1"/>
    <col min="8706" max="8706" width="22.875" style="10" customWidth="1"/>
    <col min="8707" max="8707" width="26.625" style="10" customWidth="1"/>
    <col min="8708" max="8710" width="22.875" style="10" customWidth="1"/>
    <col min="8711" max="8711" width="26.625" style="10" customWidth="1"/>
    <col min="8712" max="8716" width="22.875" style="10" customWidth="1"/>
    <col min="8717" max="8717" width="7.375" style="10" customWidth="1"/>
    <col min="8718" max="8960" width="9" style="10"/>
    <col min="8961" max="8961" width="13.75" style="10" customWidth="1"/>
    <col min="8962" max="8962" width="22.875" style="10" customWidth="1"/>
    <col min="8963" max="8963" width="26.625" style="10" customWidth="1"/>
    <col min="8964" max="8966" width="22.875" style="10" customWidth="1"/>
    <col min="8967" max="8967" width="26.625" style="10" customWidth="1"/>
    <col min="8968" max="8972" width="22.875" style="10" customWidth="1"/>
    <col min="8973" max="8973" width="7.375" style="10" customWidth="1"/>
    <col min="8974" max="9216" width="9" style="10"/>
    <col min="9217" max="9217" width="13.75" style="10" customWidth="1"/>
    <col min="9218" max="9218" width="22.875" style="10" customWidth="1"/>
    <col min="9219" max="9219" width="26.625" style="10" customWidth="1"/>
    <col min="9220" max="9222" width="22.875" style="10" customWidth="1"/>
    <col min="9223" max="9223" width="26.625" style="10" customWidth="1"/>
    <col min="9224" max="9228" width="22.875" style="10" customWidth="1"/>
    <col min="9229" max="9229" width="7.375" style="10" customWidth="1"/>
    <col min="9230" max="9472" width="9" style="10"/>
    <col min="9473" max="9473" width="13.75" style="10" customWidth="1"/>
    <col min="9474" max="9474" width="22.875" style="10" customWidth="1"/>
    <col min="9475" max="9475" width="26.625" style="10" customWidth="1"/>
    <col min="9476" max="9478" width="22.875" style="10" customWidth="1"/>
    <col min="9479" max="9479" width="26.625" style="10" customWidth="1"/>
    <col min="9480" max="9484" width="22.875" style="10" customWidth="1"/>
    <col min="9485" max="9485" width="7.375" style="10" customWidth="1"/>
    <col min="9486" max="9728" width="9" style="10"/>
    <col min="9729" max="9729" width="13.75" style="10" customWidth="1"/>
    <col min="9730" max="9730" width="22.875" style="10" customWidth="1"/>
    <col min="9731" max="9731" width="26.625" style="10" customWidth="1"/>
    <col min="9732" max="9734" width="22.875" style="10" customWidth="1"/>
    <col min="9735" max="9735" width="26.625" style="10" customWidth="1"/>
    <col min="9736" max="9740" width="22.875" style="10" customWidth="1"/>
    <col min="9741" max="9741" width="7.375" style="10" customWidth="1"/>
    <col min="9742" max="9984" width="9" style="10"/>
    <col min="9985" max="9985" width="13.75" style="10" customWidth="1"/>
    <col min="9986" max="9986" width="22.875" style="10" customWidth="1"/>
    <col min="9987" max="9987" width="26.625" style="10" customWidth="1"/>
    <col min="9988" max="9990" width="22.875" style="10" customWidth="1"/>
    <col min="9991" max="9991" width="26.625" style="10" customWidth="1"/>
    <col min="9992" max="9996" width="22.875" style="10" customWidth="1"/>
    <col min="9997" max="9997" width="7.375" style="10" customWidth="1"/>
    <col min="9998" max="10240" width="9" style="10"/>
    <col min="10241" max="10241" width="13.75" style="10" customWidth="1"/>
    <col min="10242" max="10242" width="22.875" style="10" customWidth="1"/>
    <col min="10243" max="10243" width="26.625" style="10" customWidth="1"/>
    <col min="10244" max="10246" width="22.875" style="10" customWidth="1"/>
    <col min="10247" max="10247" width="26.625" style="10" customWidth="1"/>
    <col min="10248" max="10252" width="22.875" style="10" customWidth="1"/>
    <col min="10253" max="10253" width="7.375" style="10" customWidth="1"/>
    <col min="10254" max="10496" width="9" style="10"/>
    <col min="10497" max="10497" width="13.75" style="10" customWidth="1"/>
    <col min="10498" max="10498" width="22.875" style="10" customWidth="1"/>
    <col min="10499" max="10499" width="26.625" style="10" customWidth="1"/>
    <col min="10500" max="10502" width="22.875" style="10" customWidth="1"/>
    <col min="10503" max="10503" width="26.625" style="10" customWidth="1"/>
    <col min="10504" max="10508" width="22.875" style="10" customWidth="1"/>
    <col min="10509" max="10509" width="7.375" style="10" customWidth="1"/>
    <col min="10510" max="10752" width="9" style="10"/>
    <col min="10753" max="10753" width="13.75" style="10" customWidth="1"/>
    <col min="10754" max="10754" width="22.875" style="10" customWidth="1"/>
    <col min="10755" max="10755" width="26.625" style="10" customWidth="1"/>
    <col min="10756" max="10758" width="22.875" style="10" customWidth="1"/>
    <col min="10759" max="10759" width="26.625" style="10" customWidth="1"/>
    <col min="10760" max="10764" width="22.875" style="10" customWidth="1"/>
    <col min="10765" max="10765" width="7.375" style="10" customWidth="1"/>
    <col min="10766" max="11008" width="9" style="10"/>
    <col min="11009" max="11009" width="13.75" style="10" customWidth="1"/>
    <col min="11010" max="11010" width="22.875" style="10" customWidth="1"/>
    <col min="11011" max="11011" width="26.625" style="10" customWidth="1"/>
    <col min="11012" max="11014" width="22.875" style="10" customWidth="1"/>
    <col min="11015" max="11015" width="26.625" style="10" customWidth="1"/>
    <col min="11016" max="11020" width="22.875" style="10" customWidth="1"/>
    <col min="11021" max="11021" width="7.375" style="10" customWidth="1"/>
    <col min="11022" max="11264" width="9" style="10"/>
    <col min="11265" max="11265" width="13.75" style="10" customWidth="1"/>
    <col min="11266" max="11266" width="22.875" style="10" customWidth="1"/>
    <col min="11267" max="11267" width="26.625" style="10" customWidth="1"/>
    <col min="11268" max="11270" width="22.875" style="10" customWidth="1"/>
    <col min="11271" max="11271" width="26.625" style="10" customWidth="1"/>
    <col min="11272" max="11276" width="22.875" style="10" customWidth="1"/>
    <col min="11277" max="11277" width="7.375" style="10" customWidth="1"/>
    <col min="11278" max="11520" width="9" style="10"/>
    <col min="11521" max="11521" width="13.75" style="10" customWidth="1"/>
    <col min="11522" max="11522" width="22.875" style="10" customWidth="1"/>
    <col min="11523" max="11523" width="26.625" style="10" customWidth="1"/>
    <col min="11524" max="11526" width="22.875" style="10" customWidth="1"/>
    <col min="11527" max="11527" width="26.625" style="10" customWidth="1"/>
    <col min="11528" max="11532" width="22.875" style="10" customWidth="1"/>
    <col min="11533" max="11533" width="7.375" style="10" customWidth="1"/>
    <col min="11534" max="11776" width="9" style="10"/>
    <col min="11777" max="11777" width="13.75" style="10" customWidth="1"/>
    <col min="11778" max="11778" width="22.875" style="10" customWidth="1"/>
    <col min="11779" max="11779" width="26.625" style="10" customWidth="1"/>
    <col min="11780" max="11782" width="22.875" style="10" customWidth="1"/>
    <col min="11783" max="11783" width="26.625" style="10" customWidth="1"/>
    <col min="11784" max="11788" width="22.875" style="10" customWidth="1"/>
    <col min="11789" max="11789" width="7.375" style="10" customWidth="1"/>
    <col min="11790" max="12032" width="9" style="10"/>
    <col min="12033" max="12033" width="13.75" style="10" customWidth="1"/>
    <col min="12034" max="12034" width="22.875" style="10" customWidth="1"/>
    <col min="12035" max="12035" width="26.625" style="10" customWidth="1"/>
    <col min="12036" max="12038" width="22.875" style="10" customWidth="1"/>
    <col min="12039" max="12039" width="26.625" style="10" customWidth="1"/>
    <col min="12040" max="12044" width="22.875" style="10" customWidth="1"/>
    <col min="12045" max="12045" width="7.375" style="10" customWidth="1"/>
    <col min="12046" max="12288" width="9" style="10"/>
    <col min="12289" max="12289" width="13.75" style="10" customWidth="1"/>
    <col min="12290" max="12290" width="22.875" style="10" customWidth="1"/>
    <col min="12291" max="12291" width="26.625" style="10" customWidth="1"/>
    <col min="12292" max="12294" width="22.875" style="10" customWidth="1"/>
    <col min="12295" max="12295" width="26.625" style="10" customWidth="1"/>
    <col min="12296" max="12300" width="22.875" style="10" customWidth="1"/>
    <col min="12301" max="12301" width="7.375" style="10" customWidth="1"/>
    <col min="12302" max="12544" width="9" style="10"/>
    <col min="12545" max="12545" width="13.75" style="10" customWidth="1"/>
    <col min="12546" max="12546" width="22.875" style="10" customWidth="1"/>
    <col min="12547" max="12547" width="26.625" style="10" customWidth="1"/>
    <col min="12548" max="12550" width="22.875" style="10" customWidth="1"/>
    <col min="12551" max="12551" width="26.625" style="10" customWidth="1"/>
    <col min="12552" max="12556" width="22.875" style="10" customWidth="1"/>
    <col min="12557" max="12557" width="7.375" style="10" customWidth="1"/>
    <col min="12558" max="12800" width="9" style="10"/>
    <col min="12801" max="12801" width="13.75" style="10" customWidth="1"/>
    <col min="12802" max="12802" width="22.875" style="10" customWidth="1"/>
    <col min="12803" max="12803" width="26.625" style="10" customWidth="1"/>
    <col min="12804" max="12806" width="22.875" style="10" customWidth="1"/>
    <col min="12807" max="12807" width="26.625" style="10" customWidth="1"/>
    <col min="12808" max="12812" width="22.875" style="10" customWidth="1"/>
    <col min="12813" max="12813" width="7.375" style="10" customWidth="1"/>
    <col min="12814" max="13056" width="9" style="10"/>
    <col min="13057" max="13057" width="13.75" style="10" customWidth="1"/>
    <col min="13058" max="13058" width="22.875" style="10" customWidth="1"/>
    <col min="13059" max="13059" width="26.625" style="10" customWidth="1"/>
    <col min="13060" max="13062" width="22.875" style="10" customWidth="1"/>
    <col min="13063" max="13063" width="26.625" style="10" customWidth="1"/>
    <col min="13064" max="13068" width="22.875" style="10" customWidth="1"/>
    <col min="13069" max="13069" width="7.375" style="10" customWidth="1"/>
    <col min="13070" max="13312" width="9" style="10"/>
    <col min="13313" max="13313" width="13.75" style="10" customWidth="1"/>
    <col min="13314" max="13314" width="22.875" style="10" customWidth="1"/>
    <col min="13315" max="13315" width="26.625" style="10" customWidth="1"/>
    <col min="13316" max="13318" width="22.875" style="10" customWidth="1"/>
    <col min="13319" max="13319" width="26.625" style="10" customWidth="1"/>
    <col min="13320" max="13324" width="22.875" style="10" customWidth="1"/>
    <col min="13325" max="13325" width="7.375" style="10" customWidth="1"/>
    <col min="13326" max="13568" width="9" style="10"/>
    <col min="13569" max="13569" width="13.75" style="10" customWidth="1"/>
    <col min="13570" max="13570" width="22.875" style="10" customWidth="1"/>
    <col min="13571" max="13571" width="26.625" style="10" customWidth="1"/>
    <col min="13572" max="13574" width="22.875" style="10" customWidth="1"/>
    <col min="13575" max="13575" width="26.625" style="10" customWidth="1"/>
    <col min="13576" max="13580" width="22.875" style="10" customWidth="1"/>
    <col min="13581" max="13581" width="7.375" style="10" customWidth="1"/>
    <col min="13582" max="13824" width="9" style="10"/>
    <col min="13825" max="13825" width="13.75" style="10" customWidth="1"/>
    <col min="13826" max="13826" width="22.875" style="10" customWidth="1"/>
    <col min="13827" max="13827" width="26.625" style="10" customWidth="1"/>
    <col min="13828" max="13830" width="22.875" style="10" customWidth="1"/>
    <col min="13831" max="13831" width="26.625" style="10" customWidth="1"/>
    <col min="13832" max="13836" width="22.875" style="10" customWidth="1"/>
    <col min="13837" max="13837" width="7.375" style="10" customWidth="1"/>
    <col min="13838" max="14080" width="9" style="10"/>
    <col min="14081" max="14081" width="13.75" style="10" customWidth="1"/>
    <col min="14082" max="14082" width="22.875" style="10" customWidth="1"/>
    <col min="14083" max="14083" width="26.625" style="10" customWidth="1"/>
    <col min="14084" max="14086" width="22.875" style="10" customWidth="1"/>
    <col min="14087" max="14087" width="26.625" style="10" customWidth="1"/>
    <col min="14088" max="14092" width="22.875" style="10" customWidth="1"/>
    <col min="14093" max="14093" width="7.375" style="10" customWidth="1"/>
    <col min="14094" max="14336" width="9" style="10"/>
    <col min="14337" max="14337" width="13.75" style="10" customWidth="1"/>
    <col min="14338" max="14338" width="22.875" style="10" customWidth="1"/>
    <col min="14339" max="14339" width="26.625" style="10" customWidth="1"/>
    <col min="14340" max="14342" width="22.875" style="10" customWidth="1"/>
    <col min="14343" max="14343" width="26.625" style="10" customWidth="1"/>
    <col min="14344" max="14348" width="22.875" style="10" customWidth="1"/>
    <col min="14349" max="14349" width="7.375" style="10" customWidth="1"/>
    <col min="14350" max="14592" width="9" style="10"/>
    <col min="14593" max="14593" width="13.75" style="10" customWidth="1"/>
    <col min="14594" max="14594" width="22.875" style="10" customWidth="1"/>
    <col min="14595" max="14595" width="26.625" style="10" customWidth="1"/>
    <col min="14596" max="14598" width="22.875" style="10" customWidth="1"/>
    <col min="14599" max="14599" width="26.625" style="10" customWidth="1"/>
    <col min="14600" max="14604" width="22.875" style="10" customWidth="1"/>
    <col min="14605" max="14605" width="7.375" style="10" customWidth="1"/>
    <col min="14606" max="14848" width="9" style="10"/>
    <col min="14849" max="14849" width="13.75" style="10" customWidth="1"/>
    <col min="14850" max="14850" width="22.875" style="10" customWidth="1"/>
    <col min="14851" max="14851" width="26.625" style="10" customWidth="1"/>
    <col min="14852" max="14854" width="22.875" style="10" customWidth="1"/>
    <col min="14855" max="14855" width="26.625" style="10" customWidth="1"/>
    <col min="14856" max="14860" width="22.875" style="10" customWidth="1"/>
    <col min="14861" max="14861" width="7.375" style="10" customWidth="1"/>
    <col min="14862" max="15104" width="9" style="10"/>
    <col min="15105" max="15105" width="13.75" style="10" customWidth="1"/>
    <col min="15106" max="15106" width="22.875" style="10" customWidth="1"/>
    <col min="15107" max="15107" width="26.625" style="10" customWidth="1"/>
    <col min="15108" max="15110" width="22.875" style="10" customWidth="1"/>
    <col min="15111" max="15111" width="26.625" style="10" customWidth="1"/>
    <col min="15112" max="15116" width="22.875" style="10" customWidth="1"/>
    <col min="15117" max="15117" width="7.375" style="10" customWidth="1"/>
    <col min="15118" max="15360" width="9" style="10"/>
    <col min="15361" max="15361" width="13.75" style="10" customWidth="1"/>
    <col min="15362" max="15362" width="22.875" style="10" customWidth="1"/>
    <col min="15363" max="15363" width="26.625" style="10" customWidth="1"/>
    <col min="15364" max="15366" width="22.875" style="10" customWidth="1"/>
    <col min="15367" max="15367" width="26.625" style="10" customWidth="1"/>
    <col min="15368" max="15372" width="22.875" style="10" customWidth="1"/>
    <col min="15373" max="15373" width="7.375" style="10" customWidth="1"/>
    <col min="15374" max="15616" width="9" style="10"/>
    <col min="15617" max="15617" width="13.75" style="10" customWidth="1"/>
    <col min="15618" max="15618" width="22.875" style="10" customWidth="1"/>
    <col min="15619" max="15619" width="26.625" style="10" customWidth="1"/>
    <col min="15620" max="15622" width="22.875" style="10" customWidth="1"/>
    <col min="15623" max="15623" width="26.625" style="10" customWidth="1"/>
    <col min="15624" max="15628" width="22.875" style="10" customWidth="1"/>
    <col min="15629" max="15629" width="7.375" style="10" customWidth="1"/>
    <col min="15630" max="15872" width="9" style="10"/>
    <col min="15873" max="15873" width="13.75" style="10" customWidth="1"/>
    <col min="15874" max="15874" width="22.875" style="10" customWidth="1"/>
    <col min="15875" max="15875" width="26.625" style="10" customWidth="1"/>
    <col min="15876" max="15878" width="22.875" style="10" customWidth="1"/>
    <col min="15879" max="15879" width="26.625" style="10" customWidth="1"/>
    <col min="15880" max="15884" width="22.875" style="10" customWidth="1"/>
    <col min="15885" max="15885" width="7.375" style="10" customWidth="1"/>
    <col min="15886" max="16128" width="9" style="10"/>
    <col min="16129" max="16129" width="13.75" style="10" customWidth="1"/>
    <col min="16130" max="16130" width="22.875" style="10" customWidth="1"/>
    <col min="16131" max="16131" width="26.625" style="10" customWidth="1"/>
    <col min="16132" max="16134" width="22.875" style="10" customWidth="1"/>
    <col min="16135" max="16135" width="26.625" style="10" customWidth="1"/>
    <col min="16136" max="16140" width="22.875" style="10" customWidth="1"/>
    <col min="16141" max="16141" width="7.375" style="10" customWidth="1"/>
    <col min="16142" max="16384" width="9" style="10"/>
  </cols>
  <sheetData>
    <row r="1" spans="1:41" x14ac:dyDescent="0.2">
      <c r="A1" s="9" t="s">
        <v>371</v>
      </c>
    </row>
    <row r="2" spans="1:41" x14ac:dyDescent="0.2">
      <c r="A2" s="10" t="s">
        <v>0</v>
      </c>
      <c r="B2" s="11" t="s">
        <v>293</v>
      </c>
      <c r="C2" s="11" t="s">
        <v>295</v>
      </c>
      <c r="D2" s="11" t="s">
        <v>296</v>
      </c>
      <c r="E2" s="11" t="s">
        <v>297</v>
      </c>
      <c r="F2" s="11" t="s">
        <v>298</v>
      </c>
      <c r="G2" s="11" t="s">
        <v>299</v>
      </c>
      <c r="H2" s="11" t="s">
        <v>300</v>
      </c>
      <c r="I2" s="11" t="s">
        <v>301</v>
      </c>
      <c r="J2" s="11" t="s">
        <v>302</v>
      </c>
      <c r="K2" s="11" t="s">
        <v>303</v>
      </c>
      <c r="L2" s="11" t="s">
        <v>304</v>
      </c>
    </row>
    <row r="3" spans="1:41" x14ac:dyDescent="0.2">
      <c r="A3" s="10" t="s">
        <v>8</v>
      </c>
      <c r="B3" s="10" t="s">
        <v>9</v>
      </c>
      <c r="C3" s="10" t="s">
        <v>9</v>
      </c>
      <c r="D3" s="10" t="s">
        <v>9</v>
      </c>
      <c r="E3" s="10" t="s">
        <v>9</v>
      </c>
      <c r="F3" s="10" t="s">
        <v>9</v>
      </c>
      <c r="G3" s="10" t="s">
        <v>9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</row>
    <row r="4" spans="1:41" x14ac:dyDescent="0.2">
      <c r="A4" s="10" t="s">
        <v>10</v>
      </c>
      <c r="B4" s="10" t="s">
        <v>11</v>
      </c>
      <c r="C4" s="10" t="s">
        <v>11</v>
      </c>
      <c r="D4" s="10" t="s">
        <v>11</v>
      </c>
      <c r="E4" s="10" t="s">
        <v>11</v>
      </c>
      <c r="F4" s="10" t="s">
        <v>11</v>
      </c>
      <c r="G4" s="10" t="s">
        <v>11</v>
      </c>
      <c r="H4" s="10" t="s">
        <v>11</v>
      </c>
      <c r="I4" s="10" t="s">
        <v>11</v>
      </c>
      <c r="J4" s="10" t="s">
        <v>11</v>
      </c>
      <c r="K4" s="10" t="s">
        <v>11</v>
      </c>
      <c r="L4" s="10" t="s">
        <v>11</v>
      </c>
    </row>
    <row r="5" spans="1:41" x14ac:dyDescent="0.2">
      <c r="A5" s="10" t="s">
        <v>12</v>
      </c>
      <c r="B5" s="10" t="s">
        <v>294</v>
      </c>
      <c r="C5" s="10" t="s">
        <v>305</v>
      </c>
      <c r="D5" s="10" t="s">
        <v>306</v>
      </c>
      <c r="E5" s="10" t="s">
        <v>307</v>
      </c>
      <c r="F5" s="10" t="s">
        <v>308</v>
      </c>
      <c r="G5" s="10" t="s">
        <v>309</v>
      </c>
      <c r="H5" s="10" t="s">
        <v>310</v>
      </c>
      <c r="I5" s="10" t="s">
        <v>311</v>
      </c>
      <c r="J5" s="10" t="s">
        <v>312</v>
      </c>
      <c r="K5" s="10" t="s">
        <v>313</v>
      </c>
      <c r="L5" s="10" t="s">
        <v>314</v>
      </c>
    </row>
    <row r="6" spans="1:41" x14ac:dyDescent="0.2">
      <c r="A6" s="10" t="s">
        <v>20</v>
      </c>
      <c r="B6" s="10" t="s">
        <v>21</v>
      </c>
      <c r="C6" s="10" t="s">
        <v>21</v>
      </c>
      <c r="D6" s="10" t="s">
        <v>21</v>
      </c>
      <c r="E6" s="10" t="s">
        <v>21</v>
      </c>
      <c r="F6" s="10" t="s">
        <v>21</v>
      </c>
      <c r="G6" s="10" t="s">
        <v>21</v>
      </c>
      <c r="H6" s="10" t="s">
        <v>21</v>
      </c>
      <c r="I6" s="10" t="s">
        <v>21</v>
      </c>
      <c r="J6" s="10" t="s">
        <v>21</v>
      </c>
      <c r="K6" s="10" t="s">
        <v>21</v>
      </c>
      <c r="L6" s="10" t="s">
        <v>21</v>
      </c>
    </row>
    <row r="7" spans="1:41" x14ac:dyDescent="0.2">
      <c r="A7" s="10" t="s">
        <v>22</v>
      </c>
      <c r="B7" s="10" t="s">
        <v>386</v>
      </c>
      <c r="C7" s="10" t="s">
        <v>387</v>
      </c>
      <c r="D7" s="10" t="s">
        <v>388</v>
      </c>
      <c r="E7" s="10" t="s">
        <v>388</v>
      </c>
      <c r="F7" s="10" t="s">
        <v>388</v>
      </c>
      <c r="G7" s="10" t="s">
        <v>388</v>
      </c>
      <c r="H7" s="10" t="s">
        <v>389</v>
      </c>
      <c r="I7" s="10" t="s">
        <v>388</v>
      </c>
      <c r="J7" s="10" t="s">
        <v>388</v>
      </c>
      <c r="K7" s="10" t="s">
        <v>390</v>
      </c>
      <c r="L7" s="10" t="s">
        <v>388</v>
      </c>
    </row>
    <row r="8" spans="1:41" ht="14.25" x14ac:dyDescent="0.2">
      <c r="A8" s="10" t="s">
        <v>23</v>
      </c>
      <c r="B8" s="11" t="s">
        <v>347</v>
      </c>
      <c r="C8" s="11" t="s">
        <v>348</v>
      </c>
      <c r="D8" s="11" t="s">
        <v>349</v>
      </c>
      <c r="E8" s="11" t="s">
        <v>349</v>
      </c>
      <c r="F8" s="11" t="s">
        <v>350</v>
      </c>
      <c r="G8" s="11" t="s">
        <v>351</v>
      </c>
      <c r="H8" s="11" t="s">
        <v>351</v>
      </c>
      <c r="I8" s="11" t="s">
        <v>349</v>
      </c>
      <c r="J8" s="11" t="s">
        <v>352</v>
      </c>
      <c r="K8" s="11" t="s">
        <v>348</v>
      </c>
      <c r="L8" s="11" t="s">
        <v>353</v>
      </c>
      <c r="N8" s="22" t="s">
        <v>24</v>
      </c>
      <c r="O8" s="22" t="s">
        <v>315</v>
      </c>
      <c r="Q8" s="8" t="s">
        <v>316</v>
      </c>
      <c r="R8" s="8" t="s">
        <v>27</v>
      </c>
      <c r="S8" s="2"/>
      <c r="T8" s="2"/>
      <c r="U8" s="2"/>
      <c r="V8" s="2"/>
      <c r="W8" s="2"/>
      <c r="X8" s="2"/>
      <c r="Y8" s="2"/>
      <c r="Z8" s="2"/>
      <c r="AF8" s="8" t="s">
        <v>316</v>
      </c>
      <c r="AG8" s="8" t="s">
        <v>27</v>
      </c>
      <c r="AH8" s="2"/>
      <c r="AI8" s="2"/>
      <c r="AJ8" s="2"/>
      <c r="AK8" s="2"/>
      <c r="AL8" s="2"/>
      <c r="AM8" s="2"/>
      <c r="AN8" s="2"/>
      <c r="AO8" s="2"/>
    </row>
    <row r="9" spans="1:41" ht="14.25" x14ac:dyDescent="0.2">
      <c r="A9" s="13">
        <v>44834</v>
      </c>
      <c r="B9" s="14">
        <v>194.02</v>
      </c>
      <c r="C9" s="14">
        <v>6.85</v>
      </c>
      <c r="D9" s="14">
        <v>18.5</v>
      </c>
      <c r="E9" s="14">
        <v>11.03</v>
      </c>
      <c r="F9" s="14">
        <v>21.94</v>
      </c>
      <c r="G9" s="14">
        <v>18.899999999999999</v>
      </c>
      <c r="H9" s="14">
        <v>4.0999999999999996</v>
      </c>
      <c r="I9" s="14">
        <v>31.15</v>
      </c>
      <c r="J9" s="14">
        <v>42.8</v>
      </c>
      <c r="K9" s="14">
        <v>4.6900000000000004</v>
      </c>
      <c r="L9" s="14">
        <v>34.06</v>
      </c>
      <c r="N9" s="23">
        <f>A9</f>
        <v>44834</v>
      </c>
      <c r="O9" s="24">
        <f>B9</f>
        <v>194.02</v>
      </c>
      <c r="Q9" s="8" t="s">
        <v>28</v>
      </c>
      <c r="R9" s="2" t="s">
        <v>29</v>
      </c>
      <c r="S9" s="2" t="s">
        <v>30</v>
      </c>
      <c r="T9" s="2" t="s">
        <v>31</v>
      </c>
      <c r="U9" s="2" t="s">
        <v>32</v>
      </c>
      <c r="V9" s="2" t="s">
        <v>33</v>
      </c>
      <c r="W9" s="2" t="s">
        <v>34</v>
      </c>
      <c r="X9" s="2"/>
      <c r="Y9" s="2"/>
      <c r="Z9" s="2"/>
      <c r="AF9" s="8" t="s">
        <v>28</v>
      </c>
      <c r="AG9" s="2" t="s">
        <v>29</v>
      </c>
      <c r="AH9" s="2" t="s">
        <v>30</v>
      </c>
      <c r="AI9" s="2" t="s">
        <v>31</v>
      </c>
      <c r="AJ9" s="2" t="s">
        <v>32</v>
      </c>
      <c r="AK9" s="2" t="s">
        <v>33</v>
      </c>
      <c r="AL9" s="2" t="s">
        <v>34</v>
      </c>
      <c r="AM9" s="2"/>
      <c r="AN9" s="2"/>
      <c r="AO9" s="2"/>
    </row>
    <row r="10" spans="1:41" ht="14.25" x14ac:dyDescent="0.2">
      <c r="A10" s="13">
        <v>44827</v>
      </c>
      <c r="B10" s="14">
        <v>205.43</v>
      </c>
      <c r="C10" s="14">
        <v>6.95</v>
      </c>
      <c r="D10" s="14">
        <v>21.1</v>
      </c>
      <c r="E10" s="14">
        <v>10.33</v>
      </c>
      <c r="F10" s="14">
        <v>27.85</v>
      </c>
      <c r="G10" s="14">
        <v>19.649999999999999</v>
      </c>
      <c r="H10" s="14">
        <v>4.9000000000000004</v>
      </c>
      <c r="I10" s="14">
        <v>33.35</v>
      </c>
      <c r="J10" s="14">
        <v>42.05</v>
      </c>
      <c r="K10" s="14">
        <v>5.69</v>
      </c>
      <c r="L10" s="14">
        <v>33.56</v>
      </c>
      <c r="N10" s="23">
        <f t="shared" ref="N10:O73" si="0">A10</f>
        <v>44827</v>
      </c>
      <c r="O10" s="24">
        <f t="shared" si="0"/>
        <v>205.43</v>
      </c>
      <c r="Q10" s="7" t="s">
        <v>35</v>
      </c>
      <c r="R10" s="2"/>
      <c r="S10" s="2"/>
      <c r="T10" s="2"/>
      <c r="U10" s="2"/>
      <c r="V10" s="2">
        <v>167.15</v>
      </c>
      <c r="W10" s="2">
        <v>167.15</v>
      </c>
      <c r="X10" s="2"/>
      <c r="Y10" s="2"/>
      <c r="Z10" s="2"/>
      <c r="AF10" s="7" t="s">
        <v>317</v>
      </c>
      <c r="AG10" s="2">
        <v>573.19000000000005</v>
      </c>
      <c r="AH10" s="2">
        <v>700.36</v>
      </c>
      <c r="AI10" s="2">
        <v>659.24</v>
      </c>
      <c r="AJ10" s="2">
        <v>592.63</v>
      </c>
      <c r="AK10" s="2">
        <v>937.04</v>
      </c>
      <c r="AL10" s="2">
        <v>3462.46</v>
      </c>
      <c r="AM10" s="2"/>
      <c r="AN10" s="2"/>
      <c r="AO10" s="2"/>
    </row>
    <row r="11" spans="1:41" ht="14.25" x14ac:dyDescent="0.2">
      <c r="A11" s="13">
        <v>44820</v>
      </c>
      <c r="B11" s="14">
        <v>180.54</v>
      </c>
      <c r="C11" s="14">
        <v>7.35</v>
      </c>
      <c r="D11" s="14">
        <v>20.350000000000001</v>
      </c>
      <c r="E11" s="14">
        <v>6.88</v>
      </c>
      <c r="F11" s="14">
        <v>26.99</v>
      </c>
      <c r="G11" s="14">
        <v>14.35</v>
      </c>
      <c r="H11" s="14">
        <v>4.2</v>
      </c>
      <c r="I11" s="14">
        <v>31</v>
      </c>
      <c r="J11" s="14">
        <v>34.630000000000003</v>
      </c>
      <c r="K11" s="14">
        <v>5.93</v>
      </c>
      <c r="L11" s="14">
        <v>28.86</v>
      </c>
      <c r="N11" s="23">
        <f t="shared" si="0"/>
        <v>44820</v>
      </c>
      <c r="O11" s="24">
        <f t="shared" si="0"/>
        <v>180.54</v>
      </c>
      <c r="Q11" s="7" t="s">
        <v>36</v>
      </c>
      <c r="R11" s="2"/>
      <c r="S11" s="2"/>
      <c r="T11" s="2"/>
      <c r="U11" s="2">
        <v>196.49</v>
      </c>
      <c r="V11" s="2"/>
      <c r="W11" s="2">
        <v>196.49</v>
      </c>
      <c r="X11" s="2"/>
      <c r="Y11" s="2"/>
      <c r="Z11" s="2"/>
      <c r="AF11" s="7" t="s">
        <v>318</v>
      </c>
      <c r="AG11" s="2">
        <v>534.75</v>
      </c>
      <c r="AH11" s="2">
        <v>385.72</v>
      </c>
      <c r="AI11" s="2">
        <v>257</v>
      </c>
      <c r="AJ11" s="2">
        <v>648.98</v>
      </c>
      <c r="AK11" s="2">
        <v>472.19</v>
      </c>
      <c r="AL11" s="2">
        <v>2298.64</v>
      </c>
      <c r="AM11" s="2"/>
      <c r="AN11" s="2"/>
      <c r="AO11" s="2"/>
    </row>
    <row r="12" spans="1:41" ht="14.25" x14ac:dyDescent="0.2">
      <c r="A12" s="13">
        <v>44813</v>
      </c>
      <c r="B12" s="14">
        <v>196.23</v>
      </c>
      <c r="C12" s="14">
        <v>7.95</v>
      </c>
      <c r="D12" s="14">
        <v>23.75</v>
      </c>
      <c r="E12" s="14">
        <v>11.73</v>
      </c>
      <c r="F12" s="14">
        <v>24.43</v>
      </c>
      <c r="G12" s="14">
        <v>14.93</v>
      </c>
      <c r="H12" s="14">
        <v>3.5</v>
      </c>
      <c r="I12" s="14">
        <v>32.4</v>
      </c>
      <c r="J12" s="14">
        <v>38.24</v>
      </c>
      <c r="K12" s="14">
        <v>5.39</v>
      </c>
      <c r="L12" s="14">
        <v>33.909999999999997</v>
      </c>
      <c r="N12" s="23">
        <f t="shared" si="0"/>
        <v>44813</v>
      </c>
      <c r="O12" s="24">
        <f t="shared" si="0"/>
        <v>196.23</v>
      </c>
      <c r="Q12" s="7" t="s">
        <v>37</v>
      </c>
      <c r="R12" s="2"/>
      <c r="S12" s="2"/>
      <c r="T12" s="2">
        <v>145.35</v>
      </c>
      <c r="U12" s="2"/>
      <c r="V12" s="2"/>
      <c r="W12" s="2">
        <v>145.35</v>
      </c>
      <c r="X12" s="2"/>
      <c r="Y12" s="2"/>
      <c r="Z12" s="2"/>
      <c r="AF12" s="7" t="s">
        <v>319</v>
      </c>
      <c r="AG12" s="2">
        <v>755.51</v>
      </c>
      <c r="AH12" s="2">
        <v>807.17</v>
      </c>
      <c r="AI12" s="2">
        <v>776.79</v>
      </c>
      <c r="AJ12" s="2">
        <v>561.78</v>
      </c>
      <c r="AK12" s="2">
        <v>597.47</v>
      </c>
      <c r="AL12" s="2">
        <v>3498.72</v>
      </c>
      <c r="AM12" s="2"/>
      <c r="AN12" s="2"/>
      <c r="AO12" s="2"/>
    </row>
    <row r="13" spans="1:41" ht="14.25" x14ac:dyDescent="0.2">
      <c r="A13" s="13">
        <v>44806</v>
      </c>
      <c r="B13" s="14">
        <v>196.05</v>
      </c>
      <c r="C13" s="14">
        <v>7.55</v>
      </c>
      <c r="D13" s="14">
        <v>24.15</v>
      </c>
      <c r="E13" s="14">
        <v>9.98</v>
      </c>
      <c r="F13" s="14">
        <v>20.72</v>
      </c>
      <c r="G13" s="14">
        <v>19.3</v>
      </c>
      <c r="H13" s="14">
        <v>5.0999999999999996</v>
      </c>
      <c r="I13" s="14">
        <v>22.65</v>
      </c>
      <c r="J13" s="14">
        <v>46.54</v>
      </c>
      <c r="K13" s="14">
        <v>6.65</v>
      </c>
      <c r="L13" s="14">
        <v>33.409999999999997</v>
      </c>
      <c r="N13" s="23">
        <f t="shared" si="0"/>
        <v>44806</v>
      </c>
      <c r="O13" s="24">
        <f t="shared" si="0"/>
        <v>196.05</v>
      </c>
      <c r="Q13" s="7" t="s">
        <v>38</v>
      </c>
      <c r="R13" s="2"/>
      <c r="S13" s="2">
        <v>160.41999999999999</v>
      </c>
      <c r="T13" s="2"/>
      <c r="U13" s="2"/>
      <c r="V13" s="2"/>
      <c r="W13" s="2">
        <v>160.41999999999999</v>
      </c>
      <c r="X13" s="2"/>
      <c r="Y13" s="2"/>
      <c r="Z13" s="2"/>
      <c r="AF13" s="7" t="s">
        <v>320</v>
      </c>
      <c r="AG13" s="2">
        <v>672.87</v>
      </c>
      <c r="AH13" s="2">
        <v>669.7</v>
      </c>
      <c r="AI13" s="2">
        <v>646.62</v>
      </c>
      <c r="AJ13" s="2">
        <v>594.82000000000005</v>
      </c>
      <c r="AK13" s="2">
        <v>815.26</v>
      </c>
      <c r="AL13" s="2">
        <v>3399.27</v>
      </c>
      <c r="AM13" s="2"/>
      <c r="AN13" s="2"/>
      <c r="AO13" s="2"/>
    </row>
    <row r="14" spans="1:41" ht="14.25" x14ac:dyDescent="0.2">
      <c r="A14" s="13">
        <v>44799</v>
      </c>
      <c r="B14" s="14">
        <v>197.99</v>
      </c>
      <c r="C14" s="14">
        <v>3.45</v>
      </c>
      <c r="D14" s="14">
        <v>24.35</v>
      </c>
      <c r="E14" s="14">
        <v>9</v>
      </c>
      <c r="F14" s="14">
        <v>24.78</v>
      </c>
      <c r="G14" s="14">
        <v>17.3</v>
      </c>
      <c r="H14" s="14">
        <v>4.9000000000000004</v>
      </c>
      <c r="I14" s="14">
        <v>24.6</v>
      </c>
      <c r="J14" s="14">
        <v>50.3</v>
      </c>
      <c r="K14" s="14">
        <v>4.8</v>
      </c>
      <c r="L14" s="14">
        <v>34.51</v>
      </c>
      <c r="N14" s="23">
        <f t="shared" si="0"/>
        <v>44799</v>
      </c>
      <c r="O14" s="24">
        <f t="shared" si="0"/>
        <v>197.99</v>
      </c>
      <c r="Q14" s="7" t="s">
        <v>39</v>
      </c>
      <c r="R14" s="2">
        <v>187.89</v>
      </c>
      <c r="S14" s="2"/>
      <c r="T14" s="2"/>
      <c r="U14" s="2"/>
      <c r="V14" s="2"/>
      <c r="W14" s="2">
        <v>187.89</v>
      </c>
      <c r="X14" s="2"/>
      <c r="Y14" s="2"/>
      <c r="Z14" s="2"/>
      <c r="AF14" s="7" t="s">
        <v>321</v>
      </c>
      <c r="AG14" s="2">
        <v>720.67</v>
      </c>
      <c r="AH14" s="2">
        <v>632.83000000000004</v>
      </c>
      <c r="AI14" s="2">
        <v>828.42</v>
      </c>
      <c r="AJ14" s="2">
        <v>953.2</v>
      </c>
      <c r="AK14" s="2">
        <v>758.99</v>
      </c>
      <c r="AL14" s="2">
        <v>3894.11</v>
      </c>
      <c r="AM14" s="2"/>
      <c r="AN14" s="2"/>
      <c r="AO14" s="2"/>
    </row>
    <row r="15" spans="1:41" ht="14.25" x14ac:dyDescent="0.2">
      <c r="A15" s="13">
        <v>44792</v>
      </c>
      <c r="B15" s="14">
        <v>173.4</v>
      </c>
      <c r="C15" s="14">
        <v>3.5</v>
      </c>
      <c r="D15" s="14">
        <v>23.05</v>
      </c>
      <c r="E15" s="14">
        <v>8.44</v>
      </c>
      <c r="F15" s="14">
        <v>19.37</v>
      </c>
      <c r="G15" s="14">
        <v>13.55</v>
      </c>
      <c r="H15" s="14">
        <v>3.7</v>
      </c>
      <c r="I15" s="14">
        <v>28.55</v>
      </c>
      <c r="J15" s="14">
        <v>35.56</v>
      </c>
      <c r="K15" s="14">
        <v>3.82</v>
      </c>
      <c r="L15" s="14">
        <v>33.86</v>
      </c>
      <c r="N15" s="23">
        <f t="shared" si="0"/>
        <v>44792</v>
      </c>
      <c r="O15" s="24">
        <f t="shared" si="0"/>
        <v>173.4</v>
      </c>
      <c r="Q15" s="7" t="s">
        <v>40</v>
      </c>
      <c r="R15" s="2"/>
      <c r="S15" s="2"/>
      <c r="T15" s="2"/>
      <c r="U15" s="2"/>
      <c r="V15" s="2">
        <v>163.81</v>
      </c>
      <c r="W15" s="2">
        <v>163.81</v>
      </c>
      <c r="X15" s="2"/>
      <c r="Y15" s="2"/>
      <c r="Z15" s="2"/>
      <c r="AF15" s="7" t="s">
        <v>322</v>
      </c>
      <c r="AG15" s="2">
        <v>844.99</v>
      </c>
      <c r="AH15" s="2">
        <v>859.07</v>
      </c>
      <c r="AI15" s="2">
        <v>674.31</v>
      </c>
      <c r="AJ15" s="2">
        <v>793.22</v>
      </c>
      <c r="AK15" s="2">
        <v>758.06</v>
      </c>
      <c r="AL15" s="2">
        <v>3929.65</v>
      </c>
      <c r="AM15" s="2"/>
      <c r="AN15" s="2"/>
      <c r="AO15" s="2"/>
    </row>
    <row r="16" spans="1:41" ht="14.25" x14ac:dyDescent="0.2">
      <c r="A16" s="13">
        <v>44785</v>
      </c>
      <c r="B16" s="14">
        <v>165.89</v>
      </c>
      <c r="C16" s="14">
        <v>6.3</v>
      </c>
      <c r="D16" s="14">
        <v>17.7</v>
      </c>
      <c r="E16" s="14">
        <v>8.34</v>
      </c>
      <c r="F16" s="14">
        <v>20.420000000000002</v>
      </c>
      <c r="G16" s="14">
        <v>13.4</v>
      </c>
      <c r="H16" s="14">
        <v>4.9000000000000004</v>
      </c>
      <c r="I16" s="14">
        <v>27.1</v>
      </c>
      <c r="J16" s="14">
        <v>30.79</v>
      </c>
      <c r="K16" s="14">
        <v>4.88</v>
      </c>
      <c r="L16" s="14">
        <v>32.06</v>
      </c>
      <c r="N16" s="23">
        <f t="shared" si="0"/>
        <v>44785</v>
      </c>
      <c r="O16" s="24">
        <f t="shared" si="0"/>
        <v>165.89</v>
      </c>
      <c r="Q16" s="7" t="s">
        <v>41</v>
      </c>
      <c r="R16" s="2"/>
      <c r="S16" s="2"/>
      <c r="T16" s="2"/>
      <c r="U16" s="2">
        <v>187.67</v>
      </c>
      <c r="V16" s="2"/>
      <c r="W16" s="2">
        <v>187.67</v>
      </c>
      <c r="X16" s="2"/>
      <c r="Y16" s="2"/>
      <c r="Z16" s="2"/>
      <c r="AF16" s="7" t="s">
        <v>323</v>
      </c>
      <c r="AG16" s="2">
        <v>717.4</v>
      </c>
      <c r="AH16" s="2">
        <v>658.08500000000004</v>
      </c>
      <c r="AI16" s="2">
        <v>592.63</v>
      </c>
      <c r="AJ16" s="2">
        <v>976.85</v>
      </c>
      <c r="AK16" s="2">
        <v>879.95</v>
      </c>
      <c r="AL16" s="2">
        <v>3824.915</v>
      </c>
      <c r="AM16" s="2"/>
      <c r="AN16" s="2"/>
      <c r="AO16" s="2"/>
    </row>
    <row r="17" spans="1:41" ht="14.25" x14ac:dyDescent="0.2">
      <c r="A17" s="13">
        <v>44778</v>
      </c>
      <c r="B17" s="14">
        <v>165.87</v>
      </c>
      <c r="C17" s="14">
        <v>5.6</v>
      </c>
      <c r="D17" s="14">
        <v>16.600000000000001</v>
      </c>
      <c r="E17" s="14">
        <v>10.68</v>
      </c>
      <c r="F17" s="14">
        <v>22.81</v>
      </c>
      <c r="G17" s="14">
        <v>19.649999999999999</v>
      </c>
      <c r="H17" s="14">
        <v>5.2</v>
      </c>
      <c r="I17" s="14">
        <v>18.899999999999999</v>
      </c>
      <c r="J17" s="14">
        <v>33.72</v>
      </c>
      <c r="K17" s="14">
        <v>4.2</v>
      </c>
      <c r="L17" s="14">
        <v>28.51</v>
      </c>
      <c r="N17" s="23">
        <f t="shared" si="0"/>
        <v>44778</v>
      </c>
      <c r="O17" s="24">
        <f t="shared" si="0"/>
        <v>165.87</v>
      </c>
      <c r="Q17" s="7" t="s">
        <v>42</v>
      </c>
      <c r="R17" s="2"/>
      <c r="S17" s="2"/>
      <c r="T17" s="2">
        <v>157.06</v>
      </c>
      <c r="U17" s="2"/>
      <c r="V17" s="2"/>
      <c r="W17" s="2">
        <v>157.06</v>
      </c>
      <c r="X17" s="2"/>
      <c r="Y17" s="2"/>
      <c r="Z17" s="2"/>
      <c r="AF17" s="7" t="s">
        <v>324</v>
      </c>
      <c r="AG17" s="2">
        <v>691.35</v>
      </c>
      <c r="AH17" s="2">
        <v>882.87</v>
      </c>
      <c r="AI17" s="2">
        <v>829.02</v>
      </c>
      <c r="AJ17" s="2">
        <v>771.48</v>
      </c>
      <c r="AK17" s="2">
        <v>773.45</v>
      </c>
      <c r="AL17" s="2">
        <v>3948.17</v>
      </c>
      <c r="AM17" s="2"/>
      <c r="AN17" s="2"/>
      <c r="AO17" s="2"/>
    </row>
    <row r="18" spans="1:41" ht="14.25" x14ac:dyDescent="0.2">
      <c r="A18" s="13">
        <v>44771</v>
      </c>
      <c r="B18" s="14">
        <v>174.31</v>
      </c>
      <c r="C18" s="14">
        <v>6.4</v>
      </c>
      <c r="D18" s="14">
        <v>19.3</v>
      </c>
      <c r="E18" s="14">
        <v>10.82</v>
      </c>
      <c r="F18" s="14">
        <v>21.57</v>
      </c>
      <c r="G18" s="14">
        <v>17.25</v>
      </c>
      <c r="H18" s="14">
        <v>5.7</v>
      </c>
      <c r="I18" s="14">
        <v>21.9</v>
      </c>
      <c r="J18" s="14">
        <v>32.9</v>
      </c>
      <c r="K18" s="14">
        <v>3.56</v>
      </c>
      <c r="L18" s="14">
        <v>34.909999999999997</v>
      </c>
      <c r="N18" s="23">
        <f t="shared" si="0"/>
        <v>44771</v>
      </c>
      <c r="O18" s="24">
        <f t="shared" si="0"/>
        <v>174.31</v>
      </c>
      <c r="Q18" s="7" t="s">
        <v>43</v>
      </c>
      <c r="R18" s="2"/>
      <c r="S18" s="2">
        <v>176.42</v>
      </c>
      <c r="T18" s="2"/>
      <c r="U18" s="2"/>
      <c r="V18" s="2"/>
      <c r="W18" s="2">
        <v>176.42</v>
      </c>
      <c r="X18" s="2"/>
      <c r="Y18" s="2"/>
      <c r="Z18" s="2"/>
      <c r="AF18" s="7" t="s">
        <v>325</v>
      </c>
      <c r="AG18" s="2">
        <v>894.86</v>
      </c>
      <c r="AH18" s="2">
        <v>524.67999999999995</v>
      </c>
      <c r="AI18" s="2">
        <v>679.05</v>
      </c>
      <c r="AJ18" s="2">
        <v>812.07</v>
      </c>
      <c r="AK18" s="2">
        <v>173.06</v>
      </c>
      <c r="AL18" s="2">
        <v>3083.72</v>
      </c>
      <c r="AM18" s="2"/>
      <c r="AN18" s="2"/>
      <c r="AO18" s="2"/>
    </row>
    <row r="19" spans="1:41" ht="14.25" x14ac:dyDescent="0.2">
      <c r="A19" s="13">
        <v>44764</v>
      </c>
      <c r="B19" s="14">
        <v>167.73</v>
      </c>
      <c r="C19" s="14">
        <v>4.3</v>
      </c>
      <c r="D19" s="14">
        <v>15.45</v>
      </c>
      <c r="E19" s="14">
        <v>6.06</v>
      </c>
      <c r="F19" s="14">
        <v>23.07</v>
      </c>
      <c r="G19" s="14">
        <v>18.850000000000001</v>
      </c>
      <c r="H19" s="14">
        <v>4.3</v>
      </c>
      <c r="I19" s="14">
        <v>25.95</v>
      </c>
      <c r="J19" s="14">
        <v>33</v>
      </c>
      <c r="K19" s="14">
        <v>2.99</v>
      </c>
      <c r="L19" s="14">
        <v>33.76</v>
      </c>
      <c r="N19" s="23">
        <f t="shared" si="0"/>
        <v>44764</v>
      </c>
      <c r="O19" s="24">
        <f t="shared" si="0"/>
        <v>167.73</v>
      </c>
      <c r="Q19" s="7" t="s">
        <v>44</v>
      </c>
      <c r="R19" s="2">
        <v>192.05</v>
      </c>
      <c r="S19" s="2"/>
      <c r="T19" s="2"/>
      <c r="U19" s="2"/>
      <c r="V19" s="2"/>
      <c r="W19" s="2">
        <v>192.05</v>
      </c>
      <c r="X19" s="2"/>
      <c r="Y19" s="2"/>
      <c r="Z19" s="2"/>
      <c r="AF19" s="7" t="s">
        <v>326</v>
      </c>
      <c r="AG19" s="2">
        <v>512.57000000000005</v>
      </c>
      <c r="AH19" s="2">
        <v>764.69</v>
      </c>
      <c r="AI19" s="2">
        <v>598.94000000000005</v>
      </c>
      <c r="AJ19" s="2">
        <v>789.4</v>
      </c>
      <c r="AK19" s="2"/>
      <c r="AL19" s="2">
        <v>2665.6</v>
      </c>
      <c r="AM19" s="2"/>
      <c r="AN19" s="2"/>
      <c r="AO19" s="2"/>
    </row>
    <row r="20" spans="1:41" ht="14.25" x14ac:dyDescent="0.2">
      <c r="A20" s="13">
        <v>44757</v>
      </c>
      <c r="B20" s="14">
        <v>169.65</v>
      </c>
      <c r="C20" s="14">
        <v>4.8499999999999996</v>
      </c>
      <c r="D20" s="14">
        <v>19.100000000000001</v>
      </c>
      <c r="E20" s="14">
        <v>7.34</v>
      </c>
      <c r="F20" s="14">
        <v>24.33</v>
      </c>
      <c r="G20" s="14">
        <v>14.25</v>
      </c>
      <c r="H20" s="14">
        <v>2.9</v>
      </c>
      <c r="I20" s="14">
        <v>24.05</v>
      </c>
      <c r="J20" s="14">
        <v>37.1</v>
      </c>
      <c r="K20" s="14">
        <v>3.27</v>
      </c>
      <c r="L20" s="14">
        <v>32.46</v>
      </c>
      <c r="N20" s="23">
        <f t="shared" si="0"/>
        <v>44757</v>
      </c>
      <c r="O20" s="24">
        <f t="shared" si="0"/>
        <v>169.65</v>
      </c>
      <c r="Q20" s="7" t="s">
        <v>45</v>
      </c>
      <c r="R20" s="2"/>
      <c r="S20" s="2"/>
      <c r="T20" s="2"/>
      <c r="U20" s="2"/>
      <c r="V20" s="2">
        <v>196.34</v>
      </c>
      <c r="W20" s="2">
        <v>196.34</v>
      </c>
      <c r="X20" s="2"/>
      <c r="Y20" s="2"/>
      <c r="Z20" s="2"/>
      <c r="AF20" s="7" t="s">
        <v>327</v>
      </c>
      <c r="AG20" s="2">
        <v>715.23</v>
      </c>
      <c r="AH20" s="2">
        <v>855.34</v>
      </c>
      <c r="AI20" s="2">
        <v>782.74</v>
      </c>
      <c r="AJ20" s="2">
        <v>769.48</v>
      </c>
      <c r="AK20" s="2"/>
      <c r="AL20" s="2">
        <v>3122.79</v>
      </c>
      <c r="AM20" s="2"/>
      <c r="AN20" s="2"/>
      <c r="AO20" s="2"/>
    </row>
    <row r="21" spans="1:41" ht="14.25" x14ac:dyDescent="0.2">
      <c r="A21" s="13">
        <v>44750</v>
      </c>
      <c r="B21" s="14">
        <v>171.05</v>
      </c>
      <c r="C21" s="14">
        <v>5.6</v>
      </c>
      <c r="D21" s="14">
        <v>17.95</v>
      </c>
      <c r="E21" s="14">
        <v>9.98</v>
      </c>
      <c r="F21" s="14">
        <v>18.98</v>
      </c>
      <c r="G21" s="14">
        <v>16.7</v>
      </c>
      <c r="H21" s="14">
        <v>0.7</v>
      </c>
      <c r="I21" s="14">
        <v>25</v>
      </c>
      <c r="J21" s="14">
        <v>42.35</v>
      </c>
      <c r="K21" s="14">
        <v>3.57</v>
      </c>
      <c r="L21" s="14">
        <v>30.22</v>
      </c>
      <c r="N21" s="23">
        <f t="shared" si="0"/>
        <v>44750</v>
      </c>
      <c r="O21" s="24">
        <f t="shared" si="0"/>
        <v>171.05</v>
      </c>
      <c r="Q21" s="7" t="s">
        <v>46</v>
      </c>
      <c r="R21" s="2"/>
      <c r="S21" s="2"/>
      <c r="T21" s="2"/>
      <c r="U21" s="2">
        <v>190.01</v>
      </c>
      <c r="V21" s="2"/>
      <c r="W21" s="2">
        <v>190.01</v>
      </c>
      <c r="X21" s="2"/>
      <c r="Y21" s="2"/>
      <c r="Z21" s="2"/>
      <c r="AF21" s="7" t="s">
        <v>328</v>
      </c>
      <c r="AG21" s="2">
        <v>900.8</v>
      </c>
      <c r="AH21" s="2">
        <v>681.99</v>
      </c>
      <c r="AI21" s="2">
        <v>705.87</v>
      </c>
      <c r="AJ21" s="2">
        <v>722.05</v>
      </c>
      <c r="AK21" s="2"/>
      <c r="AL21" s="2">
        <v>3010.71</v>
      </c>
      <c r="AM21" s="2"/>
      <c r="AN21" s="2"/>
      <c r="AO21" s="2"/>
    </row>
    <row r="22" spans="1:41" ht="14.25" x14ac:dyDescent="0.2">
      <c r="A22" s="13">
        <v>44743</v>
      </c>
      <c r="B22" s="14">
        <v>169.86</v>
      </c>
      <c r="C22" s="14">
        <v>7</v>
      </c>
      <c r="D22" s="14">
        <v>17.100000000000001</v>
      </c>
      <c r="E22" s="14">
        <v>10.4</v>
      </c>
      <c r="F22" s="14">
        <v>15.47</v>
      </c>
      <c r="G22" s="14">
        <v>14.45</v>
      </c>
      <c r="H22" s="14">
        <v>3.7</v>
      </c>
      <c r="I22" s="14">
        <v>21.45</v>
      </c>
      <c r="J22" s="14">
        <v>40.9</v>
      </c>
      <c r="K22" s="14">
        <v>4.83</v>
      </c>
      <c r="L22" s="14">
        <v>34.56</v>
      </c>
      <c r="N22" s="23">
        <f t="shared" si="0"/>
        <v>44743</v>
      </c>
      <c r="O22" s="24">
        <f t="shared" si="0"/>
        <v>169.86</v>
      </c>
      <c r="Q22" s="7" t="s">
        <v>47</v>
      </c>
      <c r="R22" s="2"/>
      <c r="S22" s="2"/>
      <c r="T22" s="2">
        <v>175.2</v>
      </c>
      <c r="U22" s="2"/>
      <c r="V22" s="2"/>
      <c r="W22" s="2">
        <v>175.2</v>
      </c>
      <c r="X22" s="2"/>
      <c r="Y22" s="2"/>
      <c r="Z22" s="2"/>
      <c r="AF22" s="7" t="s">
        <v>34</v>
      </c>
      <c r="AG22" s="2">
        <v>8534.19</v>
      </c>
      <c r="AH22" s="2">
        <v>8422.5049999999992</v>
      </c>
      <c r="AI22" s="2">
        <v>8030.63</v>
      </c>
      <c r="AJ22" s="2">
        <v>8985.9599999999991</v>
      </c>
      <c r="AK22" s="2">
        <v>6165.47</v>
      </c>
      <c r="AL22" s="2">
        <v>40138.754999999997</v>
      </c>
      <c r="AM22" s="2"/>
      <c r="AN22" s="2"/>
      <c r="AO22" s="2"/>
    </row>
    <row r="23" spans="1:41" ht="14.25" x14ac:dyDescent="0.2">
      <c r="A23" s="13">
        <v>44736</v>
      </c>
      <c r="B23" s="14">
        <v>181.2</v>
      </c>
      <c r="C23" s="14">
        <v>3.6</v>
      </c>
      <c r="D23" s="14">
        <v>19.25</v>
      </c>
      <c r="E23" s="14">
        <v>4.76</v>
      </c>
      <c r="F23" s="14">
        <v>28.1</v>
      </c>
      <c r="G23" s="14">
        <v>19.600000000000001</v>
      </c>
      <c r="H23" s="14">
        <v>6</v>
      </c>
      <c r="I23" s="14">
        <v>24.2</v>
      </c>
      <c r="J23" s="14">
        <v>39.200000000000003</v>
      </c>
      <c r="K23" s="14">
        <v>5.13</v>
      </c>
      <c r="L23" s="14">
        <v>31.36</v>
      </c>
      <c r="N23" s="23">
        <f t="shared" si="0"/>
        <v>44736</v>
      </c>
      <c r="O23" s="24">
        <f t="shared" si="0"/>
        <v>181.2</v>
      </c>
      <c r="Q23" s="7" t="s">
        <v>48</v>
      </c>
      <c r="R23" s="2"/>
      <c r="S23" s="2">
        <v>180.37</v>
      </c>
      <c r="T23" s="2"/>
      <c r="U23" s="2"/>
      <c r="V23" s="2"/>
      <c r="W23" s="2">
        <v>180.37</v>
      </c>
      <c r="X23" s="2"/>
      <c r="Y23" s="2"/>
      <c r="Z23" s="2"/>
      <c r="AF23" s="2"/>
      <c r="AG23" s="2"/>
      <c r="AH23" s="2"/>
    </row>
    <row r="24" spans="1:41" ht="14.25" x14ac:dyDescent="0.2">
      <c r="A24" s="13">
        <v>44729</v>
      </c>
      <c r="B24" s="14">
        <v>188.34</v>
      </c>
      <c r="C24" s="14">
        <v>5.6</v>
      </c>
      <c r="D24" s="14">
        <v>19.25</v>
      </c>
      <c r="E24" s="14">
        <v>7.74</v>
      </c>
      <c r="F24" s="14">
        <v>27.72</v>
      </c>
      <c r="G24" s="14">
        <v>18.850000000000001</v>
      </c>
      <c r="H24" s="14">
        <v>5.6</v>
      </c>
      <c r="I24" s="14">
        <v>25.65</v>
      </c>
      <c r="J24" s="14">
        <v>39.299999999999997</v>
      </c>
      <c r="K24" s="14">
        <v>5.52</v>
      </c>
      <c r="L24" s="14">
        <v>33.11</v>
      </c>
      <c r="N24" s="23">
        <f t="shared" si="0"/>
        <v>44729</v>
      </c>
      <c r="O24" s="24">
        <f t="shared" si="0"/>
        <v>188.34</v>
      </c>
      <c r="Q24" s="7" t="s">
        <v>49</v>
      </c>
      <c r="R24" s="2">
        <v>193.25</v>
      </c>
      <c r="S24" s="2"/>
      <c r="T24" s="2"/>
      <c r="U24" s="2"/>
      <c r="V24" s="2"/>
      <c r="W24" s="2">
        <v>193.25</v>
      </c>
      <c r="X24" s="2"/>
      <c r="Y24" s="2"/>
      <c r="Z24" s="2"/>
      <c r="AF24" s="2"/>
      <c r="AG24" s="2"/>
      <c r="AH24" s="2"/>
    </row>
    <row r="25" spans="1:41" ht="14.25" x14ac:dyDescent="0.2">
      <c r="A25" s="13">
        <v>44722</v>
      </c>
      <c r="B25" s="14">
        <v>162.65</v>
      </c>
      <c r="C25" s="14">
        <v>6.1</v>
      </c>
      <c r="D25" s="14">
        <v>14.05</v>
      </c>
      <c r="E25" s="14">
        <v>7.12</v>
      </c>
      <c r="F25" s="14">
        <v>20.55</v>
      </c>
      <c r="G25" s="14">
        <v>13.95</v>
      </c>
      <c r="H25" s="14">
        <v>2.5</v>
      </c>
      <c r="I25" s="14">
        <v>26.3</v>
      </c>
      <c r="J25" s="14">
        <v>29.35</v>
      </c>
      <c r="K25" s="14">
        <v>4.22</v>
      </c>
      <c r="L25" s="14">
        <v>38.51</v>
      </c>
      <c r="N25" s="23">
        <f t="shared" si="0"/>
        <v>44722</v>
      </c>
      <c r="O25" s="24">
        <f t="shared" si="0"/>
        <v>162.65</v>
      </c>
      <c r="Q25" s="7" t="s">
        <v>50</v>
      </c>
      <c r="R25" s="2"/>
      <c r="S25" s="2"/>
      <c r="T25" s="2"/>
      <c r="U25" s="2"/>
      <c r="V25" s="2">
        <v>202.38</v>
      </c>
      <c r="W25" s="2">
        <v>202.38</v>
      </c>
      <c r="X25" s="2"/>
      <c r="Y25" s="2"/>
      <c r="Z25" s="2"/>
      <c r="AF25" s="2"/>
      <c r="AG25" s="2"/>
      <c r="AH25" s="2"/>
    </row>
    <row r="26" spans="1:41" ht="14.25" x14ac:dyDescent="0.2">
      <c r="A26" s="13">
        <v>44715</v>
      </c>
      <c r="B26" s="14">
        <v>164.32</v>
      </c>
      <c r="C26" s="14">
        <v>5.15</v>
      </c>
      <c r="D26" s="14">
        <v>19.05</v>
      </c>
      <c r="E26" s="14">
        <v>6.87</v>
      </c>
      <c r="F26" s="14">
        <v>13.92</v>
      </c>
      <c r="G26" s="14">
        <v>15.2</v>
      </c>
      <c r="H26" s="14">
        <v>1</v>
      </c>
      <c r="I26" s="14">
        <v>27.25</v>
      </c>
      <c r="J26" s="14">
        <v>35.15</v>
      </c>
      <c r="K26" s="14">
        <v>3.22</v>
      </c>
      <c r="L26" s="14">
        <v>37.51</v>
      </c>
      <c r="N26" s="23">
        <f t="shared" si="0"/>
        <v>44715</v>
      </c>
      <c r="O26" s="24">
        <f t="shared" si="0"/>
        <v>164.32</v>
      </c>
      <c r="Q26" s="7" t="s">
        <v>51</v>
      </c>
      <c r="R26" s="2"/>
      <c r="S26" s="2"/>
      <c r="T26" s="2">
        <v>181.63</v>
      </c>
      <c r="U26" s="2"/>
      <c r="V26" s="2"/>
      <c r="W26" s="2">
        <v>181.63</v>
      </c>
      <c r="X26" s="2"/>
      <c r="Y26" s="2"/>
      <c r="Z26" s="2"/>
      <c r="AF26" s="2"/>
    </row>
    <row r="27" spans="1:41" ht="14.25" x14ac:dyDescent="0.2">
      <c r="A27" s="13">
        <v>44708</v>
      </c>
      <c r="B27" s="14">
        <v>187.87</v>
      </c>
      <c r="C27" s="14">
        <v>6.4</v>
      </c>
      <c r="D27" s="14">
        <v>18.8</v>
      </c>
      <c r="E27" s="14">
        <v>7.42</v>
      </c>
      <c r="F27" s="14">
        <v>20.77</v>
      </c>
      <c r="G27" s="14">
        <v>19.04</v>
      </c>
      <c r="H27" s="14">
        <v>4</v>
      </c>
      <c r="I27" s="14">
        <v>30.3</v>
      </c>
      <c r="J27" s="14">
        <v>36.78</v>
      </c>
      <c r="K27" s="14">
        <v>5.3</v>
      </c>
      <c r="L27" s="14">
        <v>39.06</v>
      </c>
      <c r="N27" s="23">
        <f t="shared" si="0"/>
        <v>44708</v>
      </c>
      <c r="O27" s="24">
        <f t="shared" si="0"/>
        <v>187.87</v>
      </c>
      <c r="Q27" s="7" t="s">
        <v>52</v>
      </c>
      <c r="R27" s="2"/>
      <c r="S27" s="2">
        <v>183.15</v>
      </c>
      <c r="T27" s="2"/>
      <c r="U27" s="2"/>
      <c r="V27" s="2"/>
      <c r="W27" s="2">
        <v>183.15</v>
      </c>
      <c r="X27" s="2"/>
      <c r="Y27" s="2"/>
      <c r="Z27" s="2"/>
      <c r="AF27" s="2"/>
    </row>
    <row r="28" spans="1:41" ht="14.25" x14ac:dyDescent="0.2">
      <c r="A28" s="13">
        <v>44701</v>
      </c>
      <c r="B28" s="14">
        <v>192.78</v>
      </c>
      <c r="C28" s="14">
        <v>6.7</v>
      </c>
      <c r="D28" s="14">
        <v>21.45</v>
      </c>
      <c r="E28" s="14">
        <v>8.18</v>
      </c>
      <c r="F28" s="14">
        <v>26.01</v>
      </c>
      <c r="G28" s="14">
        <v>16.79</v>
      </c>
      <c r="H28" s="14">
        <v>4.0999999999999996</v>
      </c>
      <c r="I28" s="14">
        <v>27.15</v>
      </c>
      <c r="J28" s="14">
        <v>41.94</v>
      </c>
      <c r="K28" s="14">
        <v>6.5</v>
      </c>
      <c r="L28" s="14">
        <v>33.96</v>
      </c>
      <c r="N28" s="23">
        <f t="shared" si="0"/>
        <v>44701</v>
      </c>
      <c r="O28" s="24">
        <f t="shared" si="0"/>
        <v>192.78</v>
      </c>
      <c r="Q28" s="7" t="s">
        <v>329</v>
      </c>
      <c r="R28" s="2">
        <v>0</v>
      </c>
      <c r="S28" s="2"/>
      <c r="T28" s="2"/>
      <c r="U28" s="2"/>
      <c r="V28" s="2"/>
      <c r="W28" s="2">
        <v>0</v>
      </c>
      <c r="X28" s="2"/>
      <c r="Y28" s="2"/>
      <c r="Z28" s="2"/>
      <c r="AF28" s="2"/>
    </row>
    <row r="29" spans="1:41" ht="14.25" x14ac:dyDescent="0.2">
      <c r="A29" s="13">
        <v>44694</v>
      </c>
      <c r="B29" s="14">
        <v>169.71</v>
      </c>
      <c r="C29" s="14">
        <v>7</v>
      </c>
      <c r="D29" s="14">
        <v>14.6</v>
      </c>
      <c r="E29" s="14">
        <v>5.15</v>
      </c>
      <c r="F29" s="14">
        <v>21.03</v>
      </c>
      <c r="G29" s="14">
        <v>12.44</v>
      </c>
      <c r="H29" s="14">
        <v>2.1</v>
      </c>
      <c r="I29" s="14">
        <v>29.25</v>
      </c>
      <c r="J29" s="14">
        <v>39.409999999999997</v>
      </c>
      <c r="K29" s="14">
        <v>4.5199999999999996</v>
      </c>
      <c r="L29" s="14">
        <v>34.21</v>
      </c>
      <c r="N29" s="23">
        <f t="shared" si="0"/>
        <v>44694</v>
      </c>
      <c r="O29" s="24">
        <f t="shared" si="0"/>
        <v>169.71</v>
      </c>
      <c r="Q29" s="7" t="s">
        <v>53</v>
      </c>
      <c r="R29" s="2"/>
      <c r="S29" s="2"/>
      <c r="T29" s="2"/>
      <c r="U29" s="2"/>
      <c r="V29" s="2">
        <v>207.36</v>
      </c>
      <c r="W29" s="2">
        <v>207.36</v>
      </c>
      <c r="X29" s="2"/>
      <c r="Y29" s="2"/>
      <c r="Z29" s="2"/>
      <c r="AF29" s="2"/>
    </row>
    <row r="30" spans="1:41" ht="14.25" x14ac:dyDescent="0.2">
      <c r="A30" s="13">
        <v>44687</v>
      </c>
      <c r="B30" s="14">
        <v>170.98</v>
      </c>
      <c r="C30" s="14">
        <v>5.95</v>
      </c>
      <c r="D30" s="14">
        <v>16.45</v>
      </c>
      <c r="E30" s="14">
        <v>4.88</v>
      </c>
      <c r="F30" s="14">
        <v>20.420000000000002</v>
      </c>
      <c r="G30" s="14">
        <v>9.93</v>
      </c>
      <c r="H30" s="14">
        <v>3.3</v>
      </c>
      <c r="I30" s="14">
        <v>26.9</v>
      </c>
      <c r="J30" s="14">
        <v>40.44</v>
      </c>
      <c r="K30" s="14">
        <v>5.6</v>
      </c>
      <c r="L30" s="14">
        <v>37.11</v>
      </c>
      <c r="N30" s="23">
        <f t="shared" si="0"/>
        <v>44687</v>
      </c>
      <c r="O30" s="24">
        <f t="shared" si="0"/>
        <v>170.98</v>
      </c>
      <c r="Q30" s="7" t="s">
        <v>54</v>
      </c>
      <c r="R30" s="2"/>
      <c r="S30" s="2"/>
      <c r="T30" s="2"/>
      <c r="U30" s="2">
        <v>18.46</v>
      </c>
      <c r="V30" s="2"/>
      <c r="W30" s="2">
        <v>18.46</v>
      </c>
      <c r="X30" s="2"/>
      <c r="Y30" s="2"/>
      <c r="Z30" s="2"/>
      <c r="AF30" s="2"/>
    </row>
    <row r="31" spans="1:41" ht="14.25" x14ac:dyDescent="0.2">
      <c r="A31" s="13">
        <v>44680</v>
      </c>
      <c r="B31" s="14">
        <v>177.45</v>
      </c>
      <c r="C31" s="14">
        <v>6.1</v>
      </c>
      <c r="D31" s="14">
        <v>13.55</v>
      </c>
      <c r="E31" s="14">
        <v>7.19</v>
      </c>
      <c r="F31" s="14">
        <v>27.05</v>
      </c>
      <c r="G31" s="14">
        <v>19.13</v>
      </c>
      <c r="H31" s="14">
        <v>3.5</v>
      </c>
      <c r="I31" s="14">
        <v>25.65</v>
      </c>
      <c r="J31" s="14">
        <v>38.36</v>
      </c>
      <c r="K31" s="14">
        <v>4.7</v>
      </c>
      <c r="L31" s="14">
        <v>32.22</v>
      </c>
      <c r="N31" s="23">
        <f t="shared" si="0"/>
        <v>44680</v>
      </c>
      <c r="O31" s="24">
        <f t="shared" si="0"/>
        <v>177.45</v>
      </c>
      <c r="Q31" s="7" t="s">
        <v>56</v>
      </c>
      <c r="R31" s="2"/>
      <c r="S31" s="2">
        <v>178.47</v>
      </c>
      <c r="T31" s="2"/>
      <c r="U31" s="2"/>
      <c r="V31" s="2"/>
      <c r="W31" s="2">
        <v>178.47</v>
      </c>
      <c r="X31" s="2"/>
      <c r="Y31" s="2"/>
      <c r="Z31" s="2"/>
      <c r="AF31" s="2"/>
    </row>
    <row r="32" spans="1:41" ht="14.25" x14ac:dyDescent="0.2">
      <c r="A32" s="13">
        <v>44673</v>
      </c>
      <c r="B32" s="14">
        <v>165.23</v>
      </c>
      <c r="C32" s="14">
        <v>5.15</v>
      </c>
      <c r="D32" s="14">
        <v>17</v>
      </c>
      <c r="E32" s="14">
        <v>7.25</v>
      </c>
      <c r="F32" s="14">
        <v>23.88</v>
      </c>
      <c r="G32" s="14">
        <v>18.690000000000001</v>
      </c>
      <c r="H32" s="14">
        <v>2.5</v>
      </c>
      <c r="I32" s="14">
        <v>16.850000000000001</v>
      </c>
      <c r="J32" s="14">
        <v>37.24</v>
      </c>
      <c r="K32" s="14">
        <v>4.1900000000000004</v>
      </c>
      <c r="L32" s="14">
        <v>32.479999999999997</v>
      </c>
      <c r="N32" s="23">
        <f t="shared" si="0"/>
        <v>44673</v>
      </c>
      <c r="O32" s="24">
        <f t="shared" si="0"/>
        <v>165.23</v>
      </c>
      <c r="Q32" s="7" t="s">
        <v>330</v>
      </c>
      <c r="R32" s="2">
        <v>30.28</v>
      </c>
      <c r="S32" s="2"/>
      <c r="T32" s="2"/>
      <c r="U32" s="2"/>
      <c r="V32" s="2"/>
      <c r="W32" s="2">
        <v>30.28</v>
      </c>
      <c r="X32" s="2"/>
      <c r="Y32" s="2"/>
      <c r="Z32" s="2"/>
      <c r="AF32" s="2"/>
    </row>
    <row r="33" spans="1:32" ht="14.25" x14ac:dyDescent="0.2">
      <c r="A33" s="13">
        <v>44666</v>
      </c>
      <c r="B33" s="14">
        <v>141.25</v>
      </c>
      <c r="C33" s="14">
        <v>6.55</v>
      </c>
      <c r="D33" s="14">
        <v>17</v>
      </c>
      <c r="E33" s="14">
        <v>6.04</v>
      </c>
      <c r="F33" s="14">
        <v>19.02</v>
      </c>
      <c r="G33" s="14">
        <v>12.3</v>
      </c>
      <c r="H33" s="14">
        <v>3.1</v>
      </c>
      <c r="I33" s="14">
        <v>23.6</v>
      </c>
      <c r="J33" s="14">
        <v>27.29</v>
      </c>
      <c r="K33" s="14">
        <v>3.35</v>
      </c>
      <c r="L33" s="14">
        <v>23</v>
      </c>
      <c r="N33" s="23">
        <f t="shared" si="0"/>
        <v>44666</v>
      </c>
      <c r="O33" s="24">
        <f t="shared" si="0"/>
        <v>141.25</v>
      </c>
      <c r="Q33" s="7" t="s">
        <v>57</v>
      </c>
      <c r="R33" s="2"/>
      <c r="S33" s="2"/>
      <c r="T33" s="2"/>
      <c r="U33" s="2"/>
      <c r="V33" s="2">
        <v>199.13</v>
      </c>
      <c r="W33" s="2">
        <v>199.13</v>
      </c>
      <c r="X33" s="2"/>
      <c r="Y33" s="2"/>
      <c r="Z33" s="2"/>
      <c r="AF33" s="2"/>
    </row>
    <row r="34" spans="1:32" ht="14.25" x14ac:dyDescent="0.2">
      <c r="A34" s="13">
        <v>44659</v>
      </c>
      <c r="B34" s="14">
        <v>122.18</v>
      </c>
      <c r="C34" s="14">
        <v>4.55</v>
      </c>
      <c r="D34" s="14">
        <v>10.85</v>
      </c>
      <c r="E34" s="14">
        <v>6.44</v>
      </c>
      <c r="F34" s="14">
        <v>15.79</v>
      </c>
      <c r="G34" s="14">
        <v>5.8</v>
      </c>
      <c r="H34" s="14">
        <v>2.2999999999999998</v>
      </c>
      <c r="I34" s="14">
        <v>22.75</v>
      </c>
      <c r="J34" s="14">
        <v>25.54</v>
      </c>
      <c r="K34" s="14">
        <v>1.17</v>
      </c>
      <c r="L34" s="14">
        <v>26.99</v>
      </c>
      <c r="N34" s="23">
        <f t="shared" si="0"/>
        <v>44659</v>
      </c>
      <c r="O34" s="24">
        <f t="shared" si="0"/>
        <v>122.18</v>
      </c>
      <c r="Q34" s="7" t="s">
        <v>58</v>
      </c>
      <c r="R34" s="2"/>
      <c r="S34" s="2"/>
      <c r="T34" s="2"/>
      <c r="U34" s="2">
        <v>115.46</v>
      </c>
      <c r="V34" s="2"/>
      <c r="W34" s="2">
        <v>115.46</v>
      </c>
      <c r="X34" s="2"/>
      <c r="Y34" s="2"/>
      <c r="Z34" s="2"/>
      <c r="AF34" s="2"/>
    </row>
    <row r="35" spans="1:32" ht="14.25" x14ac:dyDescent="0.2">
      <c r="A35" s="13">
        <v>44652</v>
      </c>
      <c r="B35" s="14">
        <v>107.01</v>
      </c>
      <c r="C35" s="14">
        <v>4.05</v>
      </c>
      <c r="D35" s="14">
        <v>9.85</v>
      </c>
      <c r="E35" s="14">
        <v>4.74</v>
      </c>
      <c r="F35" s="14">
        <v>16.38</v>
      </c>
      <c r="G35" s="14">
        <v>8.0500000000000007</v>
      </c>
      <c r="H35" s="14">
        <v>2.1</v>
      </c>
      <c r="I35" s="14">
        <v>13.95</v>
      </c>
      <c r="J35" s="14">
        <v>26.21</v>
      </c>
      <c r="K35" s="14">
        <v>2.57</v>
      </c>
      <c r="L35" s="14">
        <v>19.11</v>
      </c>
      <c r="N35" s="23">
        <f t="shared" si="0"/>
        <v>44652</v>
      </c>
      <c r="O35" s="24">
        <f t="shared" si="0"/>
        <v>107.01</v>
      </c>
      <c r="Q35" s="7" t="s">
        <v>59</v>
      </c>
      <c r="R35" s="2"/>
      <c r="S35" s="2">
        <v>164.25</v>
      </c>
      <c r="T35" s="2"/>
      <c r="U35" s="2"/>
      <c r="V35" s="2"/>
      <c r="W35" s="2">
        <v>164.25</v>
      </c>
      <c r="X35" s="2"/>
      <c r="Y35" s="2"/>
      <c r="Z35" s="2"/>
      <c r="AF35" s="2"/>
    </row>
    <row r="36" spans="1:32" ht="14.25" x14ac:dyDescent="0.2">
      <c r="A36" s="13">
        <v>44645</v>
      </c>
      <c r="B36" s="14">
        <v>118.68</v>
      </c>
      <c r="C36" s="14">
        <v>5.25</v>
      </c>
      <c r="D36" s="14">
        <v>13.5</v>
      </c>
      <c r="E36" s="14">
        <v>3.32</v>
      </c>
      <c r="F36" s="14">
        <v>14.22</v>
      </c>
      <c r="G36" s="14">
        <v>12.74</v>
      </c>
      <c r="H36" s="14">
        <v>3.3</v>
      </c>
      <c r="I36" s="14">
        <v>18.25</v>
      </c>
      <c r="J36" s="14">
        <v>32.200000000000003</v>
      </c>
      <c r="K36" s="14">
        <v>3.99</v>
      </c>
      <c r="L36" s="14">
        <v>11.91</v>
      </c>
      <c r="N36" s="23">
        <f t="shared" si="0"/>
        <v>44645</v>
      </c>
      <c r="O36" s="24">
        <f t="shared" si="0"/>
        <v>118.68</v>
      </c>
      <c r="Q36" s="7" t="s">
        <v>60</v>
      </c>
      <c r="R36" s="2">
        <v>141.4</v>
      </c>
      <c r="S36" s="2"/>
      <c r="T36" s="2"/>
      <c r="U36" s="2"/>
      <c r="V36" s="2"/>
      <c r="W36" s="2">
        <v>141.4</v>
      </c>
      <c r="X36" s="2"/>
      <c r="Y36" s="2"/>
      <c r="Z36" s="2"/>
      <c r="AF36" s="2"/>
    </row>
    <row r="37" spans="1:32" ht="14.25" x14ac:dyDescent="0.2">
      <c r="A37" s="13">
        <v>44638</v>
      </c>
      <c r="B37" s="14">
        <v>130.24</v>
      </c>
      <c r="C37" s="14">
        <v>6.15</v>
      </c>
      <c r="D37" s="14">
        <v>19.149999999999999</v>
      </c>
      <c r="E37" s="14">
        <v>4.74</v>
      </c>
      <c r="F37" s="14">
        <v>17.64</v>
      </c>
      <c r="G37" s="14">
        <v>10.38</v>
      </c>
      <c r="H37" s="14">
        <v>3.5</v>
      </c>
      <c r="I37" s="14">
        <v>18.899999999999999</v>
      </c>
      <c r="J37" s="14">
        <v>23.95</v>
      </c>
      <c r="K37" s="14">
        <v>3.09</v>
      </c>
      <c r="L37" s="14">
        <v>22.74</v>
      </c>
      <c r="N37" s="23">
        <f t="shared" si="0"/>
        <v>44638</v>
      </c>
      <c r="O37" s="24">
        <f t="shared" si="0"/>
        <v>130.24</v>
      </c>
      <c r="Q37" s="7" t="s">
        <v>331</v>
      </c>
      <c r="R37" s="2"/>
      <c r="S37" s="2"/>
      <c r="T37" s="2"/>
      <c r="U37" s="2"/>
      <c r="V37" s="2">
        <v>92.43</v>
      </c>
      <c r="W37" s="2">
        <v>92.43</v>
      </c>
      <c r="X37" s="2"/>
      <c r="Y37" s="2"/>
      <c r="Z37" s="2"/>
      <c r="AF37" s="2"/>
    </row>
    <row r="38" spans="1:32" ht="14.25" x14ac:dyDescent="0.2">
      <c r="A38" s="13">
        <v>44631</v>
      </c>
      <c r="B38" s="14">
        <v>144.1</v>
      </c>
      <c r="C38" s="14">
        <v>6.3</v>
      </c>
      <c r="D38" s="14">
        <v>20.05</v>
      </c>
      <c r="E38" s="14">
        <v>2.88</v>
      </c>
      <c r="F38" s="14">
        <v>13.87</v>
      </c>
      <c r="G38" s="14">
        <v>15.69</v>
      </c>
      <c r="H38" s="14">
        <v>3.7</v>
      </c>
      <c r="I38" s="14">
        <v>24.35</v>
      </c>
      <c r="J38" s="14">
        <v>25.9</v>
      </c>
      <c r="K38" s="14">
        <v>4.1399999999999997</v>
      </c>
      <c r="L38" s="14">
        <v>27.22</v>
      </c>
      <c r="N38" s="23">
        <f t="shared" si="0"/>
        <v>44631</v>
      </c>
      <c r="O38" s="24">
        <f t="shared" si="0"/>
        <v>144.1</v>
      </c>
      <c r="Q38" s="7" t="s">
        <v>61</v>
      </c>
      <c r="R38" s="2"/>
      <c r="S38" s="2"/>
      <c r="T38" s="2"/>
      <c r="U38" s="2">
        <v>164.61</v>
      </c>
      <c r="V38" s="2"/>
      <c r="W38" s="2">
        <v>164.61</v>
      </c>
      <c r="X38" s="2"/>
      <c r="Y38" s="2"/>
      <c r="Z38" s="2"/>
      <c r="AF38" s="2"/>
    </row>
    <row r="39" spans="1:32" ht="14.25" x14ac:dyDescent="0.2">
      <c r="A39" s="13">
        <v>44624</v>
      </c>
      <c r="B39" s="14">
        <v>140.16999999999999</v>
      </c>
      <c r="C39" s="14">
        <v>5.8</v>
      </c>
      <c r="D39" s="14">
        <v>16.399999999999999</v>
      </c>
      <c r="E39" s="14">
        <v>5.87</v>
      </c>
      <c r="F39" s="14">
        <v>13.31</v>
      </c>
      <c r="G39" s="14">
        <v>10.79</v>
      </c>
      <c r="H39" s="14">
        <v>4</v>
      </c>
      <c r="I39" s="14">
        <v>19.7</v>
      </c>
      <c r="J39" s="14">
        <v>31.41</v>
      </c>
      <c r="K39" s="14">
        <v>5.39</v>
      </c>
      <c r="L39" s="14">
        <v>27.5</v>
      </c>
      <c r="N39" s="23">
        <f t="shared" si="0"/>
        <v>44624</v>
      </c>
      <c r="O39" s="24">
        <f t="shared" si="0"/>
        <v>140.16999999999999</v>
      </c>
      <c r="Q39" s="7" t="s">
        <v>62</v>
      </c>
      <c r="R39" s="2"/>
      <c r="S39" s="2"/>
      <c r="T39" s="2">
        <v>93.71</v>
      </c>
      <c r="U39" s="2"/>
      <c r="V39" s="2"/>
      <c r="W39" s="2">
        <v>93.71</v>
      </c>
      <c r="X39" s="2"/>
      <c r="Y39" s="2"/>
      <c r="Z39" s="2"/>
      <c r="AF39" s="2"/>
    </row>
    <row r="40" spans="1:32" ht="14.25" x14ac:dyDescent="0.2">
      <c r="A40" s="13">
        <v>44617</v>
      </c>
      <c r="B40" s="14">
        <v>158.36000000000001</v>
      </c>
      <c r="C40" s="14">
        <v>6.25</v>
      </c>
      <c r="D40" s="14">
        <v>22.5</v>
      </c>
      <c r="E40" s="14">
        <v>5.04</v>
      </c>
      <c r="F40" s="14">
        <v>17.95</v>
      </c>
      <c r="G40" s="14">
        <v>5.19</v>
      </c>
      <c r="H40" s="14">
        <v>3.7</v>
      </c>
      <c r="I40" s="14">
        <v>25.1</v>
      </c>
      <c r="J40" s="14">
        <v>39.94</v>
      </c>
      <c r="K40" s="14">
        <v>5.09</v>
      </c>
      <c r="L40" s="14">
        <v>27.6</v>
      </c>
      <c r="N40" s="23">
        <f t="shared" si="0"/>
        <v>44617</v>
      </c>
      <c r="O40" s="24">
        <f t="shared" si="0"/>
        <v>158.36000000000001</v>
      </c>
      <c r="Q40" s="7" t="s">
        <v>332</v>
      </c>
      <c r="R40" s="2"/>
      <c r="S40" s="2">
        <v>0</v>
      </c>
      <c r="T40" s="2"/>
      <c r="U40" s="2"/>
      <c r="V40" s="2"/>
      <c r="W40" s="2">
        <v>0</v>
      </c>
      <c r="X40" s="2"/>
      <c r="Y40" s="2"/>
      <c r="Z40" s="2"/>
      <c r="AF40" s="2"/>
    </row>
    <row r="41" spans="1:32" ht="14.25" x14ac:dyDescent="0.2">
      <c r="A41" s="13">
        <v>44610</v>
      </c>
      <c r="B41" s="14">
        <v>170.78</v>
      </c>
      <c r="C41" s="14">
        <v>6.15</v>
      </c>
      <c r="D41" s="14">
        <v>22.25</v>
      </c>
      <c r="E41" s="14">
        <v>7.26</v>
      </c>
      <c r="F41" s="14">
        <v>23.08</v>
      </c>
      <c r="G41" s="14">
        <v>6.19</v>
      </c>
      <c r="H41" s="14">
        <v>4.5</v>
      </c>
      <c r="I41" s="14">
        <v>26.9</v>
      </c>
      <c r="J41" s="14">
        <v>36.090000000000003</v>
      </c>
      <c r="K41" s="14">
        <v>4.84</v>
      </c>
      <c r="L41" s="14">
        <v>33.520000000000003</v>
      </c>
      <c r="N41" s="23">
        <f t="shared" si="0"/>
        <v>44610</v>
      </c>
      <c r="O41" s="24">
        <f t="shared" si="0"/>
        <v>170.78</v>
      </c>
      <c r="Q41" s="7" t="s">
        <v>63</v>
      </c>
      <c r="R41" s="2">
        <v>179.96</v>
      </c>
      <c r="S41" s="2"/>
      <c r="T41" s="2"/>
      <c r="U41" s="2"/>
      <c r="V41" s="2"/>
      <c r="W41" s="2">
        <v>179.96</v>
      </c>
      <c r="X41" s="2"/>
      <c r="Y41" s="2"/>
      <c r="Z41" s="2"/>
      <c r="AF41" s="2"/>
    </row>
    <row r="42" spans="1:32" ht="14.25" x14ac:dyDescent="0.2">
      <c r="A42" s="13">
        <v>44603</v>
      </c>
      <c r="B42" s="14">
        <v>65.819999999999993</v>
      </c>
      <c r="C42" s="14">
        <v>6.25</v>
      </c>
      <c r="D42" s="14">
        <v>9.35</v>
      </c>
      <c r="E42" s="14">
        <v>2.13</v>
      </c>
      <c r="F42" s="14">
        <v>8.99</v>
      </c>
      <c r="G42" s="14">
        <v>2.5</v>
      </c>
      <c r="H42" s="14">
        <v>1.8</v>
      </c>
      <c r="I42" s="14">
        <v>6.8</v>
      </c>
      <c r="J42" s="14">
        <v>11.15</v>
      </c>
      <c r="K42" s="14">
        <v>0.32</v>
      </c>
      <c r="L42" s="14">
        <v>16.53</v>
      </c>
      <c r="N42" s="23">
        <f t="shared" si="0"/>
        <v>44603</v>
      </c>
      <c r="O42" s="24">
        <f t="shared" si="0"/>
        <v>65.819999999999993</v>
      </c>
      <c r="Q42" s="7" t="s">
        <v>64</v>
      </c>
      <c r="R42" s="2"/>
      <c r="S42" s="2"/>
      <c r="T42" s="2"/>
      <c r="U42" s="2"/>
      <c r="V42" s="2">
        <v>30.14</v>
      </c>
      <c r="W42" s="2">
        <v>30.14</v>
      </c>
      <c r="X42" s="2"/>
      <c r="Y42" s="2"/>
      <c r="Z42" s="2"/>
      <c r="AF42" s="2"/>
    </row>
    <row r="43" spans="1:32" ht="14.25" x14ac:dyDescent="0.2">
      <c r="A43" s="13">
        <v>44596</v>
      </c>
      <c r="B43" s="14">
        <v>11.06</v>
      </c>
      <c r="C43" s="14">
        <v>0</v>
      </c>
      <c r="D43" s="14">
        <v>1</v>
      </c>
      <c r="E43" s="14">
        <v>0.3</v>
      </c>
      <c r="F43" s="14">
        <v>1.53</v>
      </c>
      <c r="G43" s="14">
        <v>0</v>
      </c>
      <c r="H43" s="14">
        <v>0</v>
      </c>
      <c r="I43" s="14">
        <v>4.6500000000000004</v>
      </c>
      <c r="J43" s="14">
        <v>2.1</v>
      </c>
      <c r="K43" s="14">
        <v>0</v>
      </c>
      <c r="L43" s="14">
        <v>1.48</v>
      </c>
      <c r="N43" s="23">
        <f t="shared" si="0"/>
        <v>44596</v>
      </c>
      <c r="O43" s="24">
        <f t="shared" si="0"/>
        <v>11.06</v>
      </c>
      <c r="Q43" s="7" t="s">
        <v>65</v>
      </c>
      <c r="R43" s="2"/>
      <c r="S43" s="2"/>
      <c r="T43" s="2"/>
      <c r="U43" s="2">
        <v>184.89</v>
      </c>
      <c r="V43" s="2"/>
      <c r="W43" s="2">
        <v>184.89</v>
      </c>
      <c r="X43" s="2"/>
      <c r="Y43" s="2"/>
      <c r="Z43" s="2"/>
      <c r="AF43" s="2"/>
    </row>
    <row r="44" spans="1:32" ht="14.25" x14ac:dyDescent="0.2">
      <c r="A44" s="13">
        <v>44589</v>
      </c>
      <c r="B44" s="14">
        <v>172.73</v>
      </c>
      <c r="C44" s="14">
        <v>1.8</v>
      </c>
      <c r="D44" s="14">
        <v>21.85</v>
      </c>
      <c r="E44" s="14">
        <v>5.58</v>
      </c>
      <c r="F44" s="14">
        <v>18.829999999999998</v>
      </c>
      <c r="G44" s="14">
        <v>9.6999999999999993</v>
      </c>
      <c r="H44" s="14">
        <v>3.2</v>
      </c>
      <c r="I44" s="14">
        <v>34.75</v>
      </c>
      <c r="J44" s="14">
        <v>44.54</v>
      </c>
      <c r="K44" s="14">
        <v>3.77</v>
      </c>
      <c r="L44" s="14">
        <v>28.71</v>
      </c>
      <c r="N44" s="23">
        <f t="shared" si="0"/>
        <v>44589</v>
      </c>
      <c r="O44" s="24">
        <f t="shared" si="0"/>
        <v>172.73</v>
      </c>
      <c r="Q44" s="7" t="s">
        <v>66</v>
      </c>
      <c r="R44" s="2"/>
      <c r="S44" s="2"/>
      <c r="T44" s="2">
        <v>163.29</v>
      </c>
      <c r="U44" s="2"/>
      <c r="V44" s="2"/>
      <c r="W44" s="2">
        <v>163.29</v>
      </c>
      <c r="X44" s="2"/>
      <c r="Y44" s="2"/>
      <c r="Z44" s="2"/>
      <c r="AF44" s="2"/>
    </row>
    <row r="45" spans="1:32" ht="14.25" x14ac:dyDescent="0.2">
      <c r="A45" s="13">
        <v>44582</v>
      </c>
      <c r="B45" s="14">
        <v>214.51</v>
      </c>
      <c r="C45" s="14">
        <v>6.2</v>
      </c>
      <c r="D45" s="14">
        <v>26.2</v>
      </c>
      <c r="E45" s="14">
        <v>9.1</v>
      </c>
      <c r="F45" s="14">
        <v>28.77</v>
      </c>
      <c r="G45" s="14">
        <v>14.77</v>
      </c>
      <c r="H45" s="14">
        <v>2.2000000000000002</v>
      </c>
      <c r="I45" s="14">
        <v>35.450000000000003</v>
      </c>
      <c r="J45" s="14">
        <v>47.07</v>
      </c>
      <c r="K45" s="14">
        <v>4.49</v>
      </c>
      <c r="L45" s="14">
        <v>40.26</v>
      </c>
      <c r="N45" s="23">
        <f t="shared" si="0"/>
        <v>44582</v>
      </c>
      <c r="O45" s="24">
        <f t="shared" si="0"/>
        <v>214.51</v>
      </c>
      <c r="Q45" s="7" t="s">
        <v>67</v>
      </c>
      <c r="R45" s="2"/>
      <c r="S45" s="2">
        <v>43</v>
      </c>
      <c r="T45" s="2"/>
      <c r="U45" s="2"/>
      <c r="V45" s="2"/>
      <c r="W45" s="2">
        <v>43</v>
      </c>
      <c r="X45" s="2"/>
      <c r="Y45" s="2"/>
      <c r="Z45" s="2"/>
      <c r="AF45" s="2"/>
    </row>
    <row r="46" spans="1:32" ht="14.25" x14ac:dyDescent="0.2">
      <c r="A46" s="13">
        <v>44575</v>
      </c>
      <c r="B46" s="14">
        <v>188.91</v>
      </c>
      <c r="C46" s="14">
        <v>5.6</v>
      </c>
      <c r="D46" s="14">
        <v>22.8</v>
      </c>
      <c r="E46" s="14">
        <v>9.64</v>
      </c>
      <c r="F46" s="14">
        <v>22.36</v>
      </c>
      <c r="G46" s="14">
        <v>15.77</v>
      </c>
      <c r="H46" s="14">
        <v>3.4</v>
      </c>
      <c r="I46" s="14">
        <v>31.55</v>
      </c>
      <c r="J46" s="14">
        <v>35.200000000000003</v>
      </c>
      <c r="K46" s="14">
        <v>5.08</v>
      </c>
      <c r="L46" s="14">
        <v>37.51</v>
      </c>
      <c r="N46" s="23">
        <f t="shared" si="0"/>
        <v>44575</v>
      </c>
      <c r="O46" s="24">
        <f t="shared" si="0"/>
        <v>188.91</v>
      </c>
      <c r="Q46" s="7" t="s">
        <v>68</v>
      </c>
      <c r="R46" s="2">
        <v>183.11</v>
      </c>
      <c r="S46" s="2"/>
      <c r="T46" s="2"/>
      <c r="U46" s="2"/>
      <c r="V46" s="2"/>
      <c r="W46" s="2">
        <v>183.11</v>
      </c>
      <c r="X46" s="2"/>
      <c r="Y46" s="2"/>
      <c r="Z46" s="2"/>
      <c r="AF46" s="2"/>
    </row>
    <row r="47" spans="1:32" ht="14.25" x14ac:dyDescent="0.2">
      <c r="A47" s="13">
        <v>44568</v>
      </c>
      <c r="B47" s="14">
        <v>146.19999999999999</v>
      </c>
      <c r="C47" s="14">
        <v>4.3499999999999996</v>
      </c>
      <c r="D47" s="14">
        <v>13.75</v>
      </c>
      <c r="E47" s="14">
        <v>5.43</v>
      </c>
      <c r="F47" s="14">
        <v>13.88</v>
      </c>
      <c r="G47" s="14">
        <v>14.35</v>
      </c>
      <c r="H47" s="14">
        <v>1.4</v>
      </c>
      <c r="I47" s="14">
        <v>22.85</v>
      </c>
      <c r="J47" s="14">
        <v>33.35</v>
      </c>
      <c r="K47" s="14">
        <v>3.63</v>
      </c>
      <c r="L47" s="14">
        <v>33.21</v>
      </c>
      <c r="N47" s="23">
        <f t="shared" si="0"/>
        <v>44568</v>
      </c>
      <c r="O47" s="24">
        <f t="shared" si="0"/>
        <v>146.19999999999999</v>
      </c>
      <c r="Q47" s="7" t="s">
        <v>69</v>
      </c>
      <c r="R47" s="2"/>
      <c r="S47" s="2"/>
      <c r="T47" s="2"/>
      <c r="U47" s="2"/>
      <c r="V47" s="2">
        <v>150.49</v>
      </c>
      <c r="W47" s="2">
        <v>150.49</v>
      </c>
      <c r="X47" s="2"/>
      <c r="Y47" s="2"/>
      <c r="Z47" s="2"/>
      <c r="AF47" s="2"/>
    </row>
    <row r="48" spans="1:32" ht="14.25" x14ac:dyDescent="0.2">
      <c r="A48" s="13">
        <v>44561</v>
      </c>
      <c r="B48" s="14">
        <v>158.68</v>
      </c>
      <c r="C48" s="14">
        <v>4.2</v>
      </c>
      <c r="D48" s="14">
        <v>21.05</v>
      </c>
      <c r="E48" s="14">
        <v>6.96</v>
      </c>
      <c r="F48" s="14">
        <v>22.02</v>
      </c>
      <c r="G48" s="14">
        <v>7.35</v>
      </c>
      <c r="H48" s="14">
        <v>1.4</v>
      </c>
      <c r="I48" s="14">
        <v>20.6</v>
      </c>
      <c r="J48" s="14">
        <v>39.15</v>
      </c>
      <c r="K48" s="14">
        <v>4.2300000000000004</v>
      </c>
      <c r="L48" s="14">
        <v>31.72</v>
      </c>
      <c r="N48" s="23">
        <f t="shared" si="0"/>
        <v>44561</v>
      </c>
      <c r="O48" s="24">
        <f t="shared" si="0"/>
        <v>158.68</v>
      </c>
      <c r="Q48" s="7" t="s">
        <v>70</v>
      </c>
      <c r="R48" s="2"/>
      <c r="S48" s="2"/>
      <c r="T48" s="2"/>
      <c r="U48" s="2">
        <v>184.02</v>
      </c>
      <c r="V48" s="2"/>
      <c r="W48" s="2">
        <v>184.02</v>
      </c>
      <c r="X48" s="2"/>
      <c r="Y48" s="2"/>
      <c r="Z48" s="2"/>
      <c r="AF48" s="2"/>
    </row>
    <row r="49" spans="1:32" ht="14.25" x14ac:dyDescent="0.2">
      <c r="A49" s="13">
        <v>44554</v>
      </c>
      <c r="B49" s="14">
        <v>179</v>
      </c>
      <c r="C49" s="14">
        <v>4.2</v>
      </c>
      <c r="D49" s="14">
        <v>19.5</v>
      </c>
      <c r="E49" s="14">
        <v>10.199999999999999</v>
      </c>
      <c r="F49" s="14">
        <v>27.55</v>
      </c>
      <c r="G49" s="14">
        <v>13.65</v>
      </c>
      <c r="H49" s="14">
        <v>1.4</v>
      </c>
      <c r="I49" s="14">
        <v>26.95</v>
      </c>
      <c r="J49" s="14">
        <v>34.74</v>
      </c>
      <c r="K49" s="14">
        <v>5.94</v>
      </c>
      <c r="L49" s="14">
        <v>34.869999999999997</v>
      </c>
      <c r="N49" s="23">
        <f t="shared" si="0"/>
        <v>44554</v>
      </c>
      <c r="O49" s="24">
        <f t="shared" si="0"/>
        <v>179</v>
      </c>
      <c r="Q49" s="7" t="s">
        <v>71</v>
      </c>
      <c r="R49" s="2"/>
      <c r="S49" s="2"/>
      <c r="T49" s="2">
        <v>160.88</v>
      </c>
      <c r="U49" s="2"/>
      <c r="V49" s="2"/>
      <c r="W49" s="2">
        <v>160.88</v>
      </c>
      <c r="X49" s="2"/>
      <c r="Y49" s="2"/>
      <c r="Z49" s="2"/>
      <c r="AF49" s="2"/>
    </row>
    <row r="50" spans="1:32" ht="14.25" x14ac:dyDescent="0.2">
      <c r="A50" s="13">
        <v>44547</v>
      </c>
      <c r="B50" s="14">
        <v>184.13</v>
      </c>
      <c r="C50" s="14">
        <v>5.2</v>
      </c>
      <c r="D50" s="14">
        <v>20.3</v>
      </c>
      <c r="E50" s="14">
        <v>9.69</v>
      </c>
      <c r="F50" s="14">
        <v>27.81</v>
      </c>
      <c r="G50" s="14">
        <v>15.13</v>
      </c>
      <c r="H50" s="14">
        <v>1.4</v>
      </c>
      <c r="I50" s="14">
        <v>29.65</v>
      </c>
      <c r="J50" s="14">
        <v>33.99</v>
      </c>
      <c r="K50" s="14">
        <v>6.65</v>
      </c>
      <c r="L50" s="14">
        <v>34.31</v>
      </c>
      <c r="N50" s="23">
        <f t="shared" si="0"/>
        <v>44547</v>
      </c>
      <c r="O50" s="24">
        <f t="shared" si="0"/>
        <v>184.13</v>
      </c>
      <c r="Q50" s="7" t="s">
        <v>72</v>
      </c>
      <c r="R50" s="2"/>
      <c r="S50" s="2">
        <v>157.01</v>
      </c>
      <c r="T50" s="2"/>
      <c r="U50" s="2"/>
      <c r="V50" s="2"/>
      <c r="W50" s="2">
        <v>157.01</v>
      </c>
      <c r="X50" s="2"/>
      <c r="Y50" s="2"/>
      <c r="Z50" s="2"/>
      <c r="AF50" s="2"/>
    </row>
    <row r="51" spans="1:32" ht="14.25" x14ac:dyDescent="0.2">
      <c r="A51" s="13">
        <v>44540</v>
      </c>
      <c r="B51" s="14">
        <v>191.34</v>
      </c>
      <c r="C51" s="14">
        <v>6.85</v>
      </c>
      <c r="D51" s="14">
        <v>19.3</v>
      </c>
      <c r="E51" s="14">
        <v>7.8</v>
      </c>
      <c r="F51" s="14">
        <v>22.81</v>
      </c>
      <c r="G51" s="14">
        <v>20.16</v>
      </c>
      <c r="H51" s="14">
        <v>3.5</v>
      </c>
      <c r="I51" s="14">
        <v>30.62</v>
      </c>
      <c r="J51" s="14">
        <v>43.54</v>
      </c>
      <c r="K51" s="14">
        <v>3.65</v>
      </c>
      <c r="L51" s="14">
        <v>33.11</v>
      </c>
      <c r="N51" s="23">
        <f t="shared" si="0"/>
        <v>44540</v>
      </c>
      <c r="O51" s="24">
        <f t="shared" si="0"/>
        <v>191.34</v>
      </c>
      <c r="Q51" s="7" t="s">
        <v>73</v>
      </c>
      <c r="R51" s="2">
        <v>150.1</v>
      </c>
      <c r="S51" s="2"/>
      <c r="T51" s="2"/>
      <c r="U51" s="2"/>
      <c r="V51" s="2"/>
      <c r="W51" s="2">
        <v>150.1</v>
      </c>
      <c r="X51" s="2"/>
      <c r="Y51" s="2"/>
      <c r="Z51" s="2"/>
      <c r="AF51" s="2"/>
    </row>
    <row r="52" spans="1:32" ht="14.25" x14ac:dyDescent="0.2">
      <c r="A52" s="13">
        <v>44533</v>
      </c>
      <c r="B52" s="14">
        <v>189.19</v>
      </c>
      <c r="C52" s="14">
        <v>5.95</v>
      </c>
      <c r="D52" s="14">
        <v>24.3</v>
      </c>
      <c r="E52" s="14">
        <v>5.39</v>
      </c>
      <c r="F52" s="14">
        <v>20.77</v>
      </c>
      <c r="G52" s="14">
        <v>15.46</v>
      </c>
      <c r="H52" s="14">
        <v>3.5</v>
      </c>
      <c r="I52" s="14">
        <v>33.35</v>
      </c>
      <c r="J52" s="14">
        <v>45.49</v>
      </c>
      <c r="K52" s="14">
        <v>2.76</v>
      </c>
      <c r="L52" s="14">
        <v>32.22</v>
      </c>
      <c r="N52" s="23">
        <f t="shared" si="0"/>
        <v>44533</v>
      </c>
      <c r="O52" s="24">
        <f t="shared" si="0"/>
        <v>189.19</v>
      </c>
      <c r="Q52" s="7" t="s">
        <v>74</v>
      </c>
      <c r="R52" s="2"/>
      <c r="S52" s="2"/>
      <c r="T52" s="2"/>
      <c r="U52" s="2"/>
      <c r="V52" s="2">
        <v>156.08000000000001</v>
      </c>
      <c r="W52" s="2">
        <v>156.08000000000001</v>
      </c>
      <c r="X52" s="2"/>
      <c r="Y52" s="2"/>
      <c r="Z52" s="2"/>
      <c r="AF52" s="2"/>
    </row>
    <row r="53" spans="1:32" ht="14.25" x14ac:dyDescent="0.2">
      <c r="A53" s="13">
        <v>44526</v>
      </c>
      <c r="B53" s="14">
        <v>202.18</v>
      </c>
      <c r="C53" s="14">
        <v>6.35</v>
      </c>
      <c r="D53" s="14">
        <v>23.25</v>
      </c>
      <c r="E53" s="14">
        <v>9.59</v>
      </c>
      <c r="F53" s="14">
        <v>24.03</v>
      </c>
      <c r="G53" s="14">
        <v>15.86</v>
      </c>
      <c r="H53" s="14">
        <v>2.7</v>
      </c>
      <c r="I53" s="14">
        <v>34.799999999999997</v>
      </c>
      <c r="J53" s="14">
        <v>44.49</v>
      </c>
      <c r="K53" s="14">
        <v>5.89</v>
      </c>
      <c r="L53" s="14">
        <v>35.22</v>
      </c>
      <c r="N53" s="23">
        <f t="shared" si="0"/>
        <v>44526</v>
      </c>
      <c r="O53" s="24">
        <f t="shared" si="0"/>
        <v>202.18</v>
      </c>
      <c r="Q53" s="7" t="s">
        <v>75</v>
      </c>
      <c r="R53" s="2"/>
      <c r="S53" s="2"/>
      <c r="T53" s="2"/>
      <c r="U53" s="2">
        <v>153.69</v>
      </c>
      <c r="V53" s="2"/>
      <c r="W53" s="2">
        <v>153.69</v>
      </c>
      <c r="X53" s="2"/>
      <c r="Y53" s="2"/>
      <c r="Z53" s="2"/>
      <c r="AF53" s="2"/>
    </row>
    <row r="54" spans="1:32" ht="14.25" x14ac:dyDescent="0.2">
      <c r="A54" s="13">
        <v>44519</v>
      </c>
      <c r="B54" s="14">
        <v>188.89</v>
      </c>
      <c r="C54" s="14">
        <v>7.35</v>
      </c>
      <c r="D54" s="14">
        <v>17.7</v>
      </c>
      <c r="E54" s="14">
        <v>9.1300000000000008</v>
      </c>
      <c r="F54" s="14">
        <v>25.25</v>
      </c>
      <c r="G54" s="14">
        <v>15.11</v>
      </c>
      <c r="H54" s="14">
        <v>2.5</v>
      </c>
      <c r="I54" s="14">
        <v>33.25</v>
      </c>
      <c r="J54" s="14">
        <v>35.89</v>
      </c>
      <c r="K54" s="14">
        <v>6.65</v>
      </c>
      <c r="L54" s="14">
        <v>36.06</v>
      </c>
      <c r="N54" s="23">
        <f t="shared" si="0"/>
        <v>44519</v>
      </c>
      <c r="O54" s="24">
        <f t="shared" si="0"/>
        <v>188.89</v>
      </c>
      <c r="Q54" s="7" t="s">
        <v>76</v>
      </c>
      <c r="R54" s="2"/>
      <c r="S54" s="2"/>
      <c r="T54" s="2">
        <v>150.94</v>
      </c>
      <c r="U54" s="2"/>
      <c r="V54" s="2"/>
      <c r="W54" s="2">
        <v>150.94</v>
      </c>
      <c r="X54" s="2"/>
      <c r="Y54" s="2"/>
      <c r="Z54" s="2"/>
      <c r="AF54" s="2"/>
    </row>
    <row r="55" spans="1:32" ht="14.25" x14ac:dyDescent="0.2">
      <c r="A55" s="13">
        <v>44512</v>
      </c>
      <c r="B55" s="14">
        <v>195.38</v>
      </c>
      <c r="C55" s="14">
        <v>7.35</v>
      </c>
      <c r="D55" s="14">
        <v>21.65</v>
      </c>
      <c r="E55" s="14">
        <v>6.48</v>
      </c>
      <c r="F55" s="14">
        <v>25.47</v>
      </c>
      <c r="G55" s="14">
        <v>13.86</v>
      </c>
      <c r="H55" s="14">
        <v>3.5</v>
      </c>
      <c r="I55" s="14">
        <v>33</v>
      </c>
      <c r="J55" s="14">
        <v>41.89</v>
      </c>
      <c r="K55" s="14">
        <v>5.57</v>
      </c>
      <c r="L55" s="14">
        <v>36.61</v>
      </c>
      <c r="N55" s="23">
        <f t="shared" si="0"/>
        <v>44512</v>
      </c>
      <c r="O55" s="24">
        <f t="shared" si="0"/>
        <v>195.38</v>
      </c>
      <c r="Q55" s="7" t="s">
        <v>77</v>
      </c>
      <c r="R55" s="2"/>
      <c r="S55" s="2">
        <v>182.88</v>
      </c>
      <c r="T55" s="2"/>
      <c r="U55" s="2"/>
      <c r="V55" s="2"/>
      <c r="W55" s="2">
        <v>182.88</v>
      </c>
      <c r="X55" s="2"/>
      <c r="Y55" s="2"/>
      <c r="Z55" s="2"/>
      <c r="AF55" s="2"/>
    </row>
    <row r="56" spans="1:32" ht="14.25" x14ac:dyDescent="0.2">
      <c r="A56" s="13">
        <v>44505</v>
      </c>
      <c r="B56" s="14">
        <v>206.78</v>
      </c>
      <c r="C56" s="14">
        <v>7.35</v>
      </c>
      <c r="D56" s="14">
        <v>23.55</v>
      </c>
      <c r="E56" s="14">
        <v>6.96</v>
      </c>
      <c r="F56" s="14">
        <v>19.38</v>
      </c>
      <c r="G56" s="14">
        <v>16.66</v>
      </c>
      <c r="H56" s="14">
        <v>4.5999999999999996</v>
      </c>
      <c r="I56" s="14">
        <v>34.4</v>
      </c>
      <c r="J56" s="14">
        <v>48.94</v>
      </c>
      <c r="K56" s="14">
        <v>4.34</v>
      </c>
      <c r="L56" s="14">
        <v>40.6</v>
      </c>
      <c r="N56" s="23">
        <f t="shared" si="0"/>
        <v>44505</v>
      </c>
      <c r="O56" s="24">
        <f t="shared" si="0"/>
        <v>206.78</v>
      </c>
      <c r="Q56" s="7" t="s">
        <v>78</v>
      </c>
      <c r="R56" s="2">
        <v>150.78</v>
      </c>
      <c r="S56" s="2"/>
      <c r="T56" s="2"/>
      <c r="U56" s="2"/>
      <c r="V56" s="2"/>
      <c r="W56" s="2">
        <v>150.78</v>
      </c>
      <c r="X56" s="2"/>
      <c r="Y56" s="2"/>
      <c r="Z56" s="2"/>
      <c r="AF56" s="2"/>
    </row>
    <row r="57" spans="1:32" ht="14.25" x14ac:dyDescent="0.2">
      <c r="A57" s="13">
        <v>44498</v>
      </c>
      <c r="B57" s="14">
        <v>189.24</v>
      </c>
      <c r="C57" s="14">
        <v>9.15</v>
      </c>
      <c r="D57" s="14">
        <v>25.45</v>
      </c>
      <c r="E57" s="14">
        <v>8.1300000000000008</v>
      </c>
      <c r="F57" s="14">
        <v>16.149999999999999</v>
      </c>
      <c r="G57" s="14">
        <v>15.16</v>
      </c>
      <c r="H57" s="14">
        <v>4.9000000000000004</v>
      </c>
      <c r="I57" s="14">
        <v>32.85</v>
      </c>
      <c r="J57" s="14">
        <v>49.04</v>
      </c>
      <c r="K57" s="14">
        <v>6.05</v>
      </c>
      <c r="L57" s="14">
        <v>22.36</v>
      </c>
      <c r="N57" s="23">
        <f t="shared" si="0"/>
        <v>44498</v>
      </c>
      <c r="O57" s="24">
        <f t="shared" si="0"/>
        <v>189.24</v>
      </c>
      <c r="Q57" s="7" t="s">
        <v>79</v>
      </c>
      <c r="R57" s="2"/>
      <c r="S57" s="2"/>
      <c r="T57" s="2"/>
      <c r="U57" s="2"/>
      <c r="V57" s="2">
        <v>133.22</v>
      </c>
      <c r="W57" s="2">
        <v>133.22</v>
      </c>
      <c r="X57" s="2"/>
      <c r="Y57" s="2"/>
      <c r="Z57" s="2"/>
      <c r="AF57" s="2"/>
    </row>
    <row r="58" spans="1:32" ht="14.25" x14ac:dyDescent="0.2">
      <c r="A58" s="13">
        <v>44491</v>
      </c>
      <c r="B58" s="14">
        <v>160.16</v>
      </c>
      <c r="C58" s="14">
        <v>8.25</v>
      </c>
      <c r="D58" s="14">
        <v>18</v>
      </c>
      <c r="E58" s="14">
        <v>8.2799999999999994</v>
      </c>
      <c r="F58" s="14">
        <v>23.67</v>
      </c>
      <c r="G58" s="14">
        <v>12.66</v>
      </c>
      <c r="H58" s="14">
        <v>4.9000000000000004</v>
      </c>
      <c r="I58" s="14">
        <v>21.45</v>
      </c>
      <c r="J58" s="14">
        <v>35.340000000000003</v>
      </c>
      <c r="K58" s="14">
        <v>5.6</v>
      </c>
      <c r="L58" s="14">
        <v>22.01</v>
      </c>
      <c r="N58" s="23">
        <f t="shared" si="0"/>
        <v>44491</v>
      </c>
      <c r="O58" s="24">
        <f t="shared" si="0"/>
        <v>160.16</v>
      </c>
      <c r="Q58" s="7" t="s">
        <v>80</v>
      </c>
      <c r="R58" s="2"/>
      <c r="S58" s="2"/>
      <c r="T58" s="2"/>
      <c r="U58" s="2">
        <v>143.26</v>
      </c>
      <c r="V58" s="2"/>
      <c r="W58" s="2">
        <v>143.26</v>
      </c>
      <c r="X58" s="2"/>
      <c r="Y58" s="2"/>
      <c r="Z58" s="2"/>
      <c r="AF58" s="2"/>
    </row>
    <row r="59" spans="1:32" ht="14.25" x14ac:dyDescent="0.2">
      <c r="A59" s="13">
        <v>44484</v>
      </c>
      <c r="B59" s="14">
        <v>166.99</v>
      </c>
      <c r="C59" s="14">
        <v>6.65</v>
      </c>
      <c r="D59" s="14">
        <v>19.649999999999999</v>
      </c>
      <c r="E59" s="14">
        <v>8.64</v>
      </c>
      <c r="F59" s="14">
        <v>20.07</v>
      </c>
      <c r="G59" s="14">
        <v>17.41</v>
      </c>
      <c r="H59" s="14">
        <v>3.7</v>
      </c>
      <c r="I59" s="14">
        <v>23.35</v>
      </c>
      <c r="J59" s="14">
        <v>37.119999999999997</v>
      </c>
      <c r="K59" s="14">
        <v>4.6399999999999997</v>
      </c>
      <c r="L59" s="14">
        <v>25.76</v>
      </c>
      <c r="N59" s="23">
        <f t="shared" si="0"/>
        <v>44484</v>
      </c>
      <c r="O59" s="24">
        <f t="shared" si="0"/>
        <v>166.99</v>
      </c>
      <c r="Q59" s="7" t="s">
        <v>81</v>
      </c>
      <c r="R59" s="2"/>
      <c r="S59" s="2"/>
      <c r="T59" s="2">
        <v>150.59</v>
      </c>
      <c r="U59" s="2"/>
      <c r="V59" s="2"/>
      <c r="W59" s="2">
        <v>150.59</v>
      </c>
      <c r="X59" s="2"/>
      <c r="Y59" s="2"/>
      <c r="Z59" s="2"/>
      <c r="AF59" s="2"/>
    </row>
    <row r="60" spans="1:32" ht="14.25" x14ac:dyDescent="0.2">
      <c r="A60" s="13">
        <v>44477</v>
      </c>
      <c r="B60" s="14">
        <v>140.66999999999999</v>
      </c>
      <c r="C60" s="14">
        <v>5.75</v>
      </c>
      <c r="D60" s="14">
        <v>12.15</v>
      </c>
      <c r="E60" s="14">
        <v>6.54</v>
      </c>
      <c r="F60" s="14">
        <v>22.73</v>
      </c>
      <c r="G60" s="14">
        <v>6.36</v>
      </c>
      <c r="H60" s="14">
        <v>2.8</v>
      </c>
      <c r="I60" s="14">
        <v>19.7</v>
      </c>
      <c r="J60" s="14">
        <v>34.65</v>
      </c>
      <c r="K60" s="14">
        <v>3.64</v>
      </c>
      <c r="L60" s="14">
        <v>26.35</v>
      </c>
      <c r="N60" s="23">
        <f t="shared" si="0"/>
        <v>44477</v>
      </c>
      <c r="O60" s="24">
        <f t="shared" si="0"/>
        <v>140.66999999999999</v>
      </c>
      <c r="Q60" s="7" t="s">
        <v>82</v>
      </c>
      <c r="R60" s="2"/>
      <c r="S60" s="2">
        <v>169.23</v>
      </c>
      <c r="T60" s="2"/>
      <c r="U60" s="2"/>
      <c r="V60" s="2"/>
      <c r="W60" s="2">
        <v>169.23</v>
      </c>
      <c r="X60" s="2"/>
      <c r="Y60" s="2"/>
      <c r="Z60" s="2"/>
      <c r="AF60" s="2"/>
    </row>
    <row r="61" spans="1:32" ht="14.25" x14ac:dyDescent="0.2">
      <c r="A61" s="13">
        <v>44470</v>
      </c>
      <c r="B61" s="14">
        <v>159.12</v>
      </c>
      <c r="C61" s="14">
        <v>5.95</v>
      </c>
      <c r="D61" s="14">
        <v>17.350000000000001</v>
      </c>
      <c r="E61" s="14">
        <v>7.88</v>
      </c>
      <c r="F61" s="14">
        <v>24.91</v>
      </c>
      <c r="G61" s="14">
        <v>12.41</v>
      </c>
      <c r="H61" s="14">
        <v>4.8499999999999996</v>
      </c>
      <c r="I61" s="14">
        <v>15.35</v>
      </c>
      <c r="J61" s="14">
        <v>36.57</v>
      </c>
      <c r="K61" s="14">
        <v>5.39</v>
      </c>
      <c r="L61" s="14">
        <v>28.46</v>
      </c>
      <c r="N61" s="23">
        <f t="shared" si="0"/>
        <v>44470</v>
      </c>
      <c r="O61" s="24">
        <f t="shared" si="0"/>
        <v>159.12</v>
      </c>
      <c r="Q61" s="7" t="s">
        <v>83</v>
      </c>
      <c r="R61" s="2">
        <v>155.22</v>
      </c>
      <c r="S61" s="2"/>
      <c r="T61" s="2"/>
      <c r="U61" s="2"/>
      <c r="V61" s="2"/>
      <c r="W61" s="2">
        <v>155.22</v>
      </c>
      <c r="X61" s="2"/>
      <c r="Y61" s="2"/>
      <c r="Z61" s="2"/>
      <c r="AF61" s="2"/>
    </row>
    <row r="62" spans="1:32" ht="14.25" x14ac:dyDescent="0.2">
      <c r="A62" s="13">
        <v>44463</v>
      </c>
      <c r="B62" s="14">
        <v>171.27</v>
      </c>
      <c r="C62" s="14">
        <v>6.65</v>
      </c>
      <c r="D62" s="14">
        <v>21.85</v>
      </c>
      <c r="E62" s="14">
        <v>8.89</v>
      </c>
      <c r="F62" s="14">
        <v>16.04</v>
      </c>
      <c r="G62" s="14">
        <v>16.309999999999999</v>
      </c>
      <c r="H62" s="14">
        <v>2.9</v>
      </c>
      <c r="I62" s="14">
        <v>29.62</v>
      </c>
      <c r="J62" s="14">
        <v>34.24</v>
      </c>
      <c r="K62" s="14">
        <v>4.34</v>
      </c>
      <c r="L62" s="14">
        <v>30.43</v>
      </c>
      <c r="N62" s="23">
        <f t="shared" si="0"/>
        <v>44463</v>
      </c>
      <c r="O62" s="24">
        <f t="shared" si="0"/>
        <v>171.27</v>
      </c>
      <c r="Q62" s="7" t="s">
        <v>84</v>
      </c>
      <c r="R62" s="2"/>
      <c r="S62" s="2"/>
      <c r="T62" s="2"/>
      <c r="U62" s="2"/>
      <c r="V62" s="2">
        <v>150.11000000000001</v>
      </c>
      <c r="W62" s="2">
        <v>150.11000000000001</v>
      </c>
      <c r="X62" s="2"/>
      <c r="Y62" s="2"/>
      <c r="Z62" s="2"/>
      <c r="AF62" s="2"/>
    </row>
    <row r="63" spans="1:32" ht="14.25" x14ac:dyDescent="0.2">
      <c r="A63" s="13">
        <v>44456</v>
      </c>
      <c r="B63" s="14">
        <v>189.07</v>
      </c>
      <c r="C63" s="14">
        <v>6.65</v>
      </c>
      <c r="D63" s="14">
        <v>24.85</v>
      </c>
      <c r="E63" s="14">
        <v>7.24</v>
      </c>
      <c r="F63" s="14">
        <v>23.27</v>
      </c>
      <c r="G63" s="14">
        <v>19.16</v>
      </c>
      <c r="H63" s="14">
        <v>2.1</v>
      </c>
      <c r="I63" s="14">
        <v>29.45</v>
      </c>
      <c r="J63" s="14">
        <v>34.6</v>
      </c>
      <c r="K63" s="14">
        <v>5.39</v>
      </c>
      <c r="L63" s="14">
        <v>36.36</v>
      </c>
      <c r="N63" s="23">
        <f t="shared" si="0"/>
        <v>44456</v>
      </c>
      <c r="O63" s="24">
        <f t="shared" si="0"/>
        <v>189.07</v>
      </c>
      <c r="Q63" s="7" t="s">
        <v>85</v>
      </c>
      <c r="R63" s="2"/>
      <c r="S63" s="2"/>
      <c r="T63" s="2"/>
      <c r="U63" s="2">
        <v>127.17</v>
      </c>
      <c r="V63" s="2"/>
      <c r="W63" s="2">
        <v>127.17</v>
      </c>
      <c r="X63" s="2"/>
      <c r="Y63" s="2"/>
      <c r="Z63" s="2"/>
      <c r="AF63" s="2"/>
    </row>
    <row r="64" spans="1:32" ht="14.25" x14ac:dyDescent="0.2">
      <c r="A64" s="13">
        <v>44449</v>
      </c>
      <c r="B64" s="14">
        <v>185.61</v>
      </c>
      <c r="C64" s="14">
        <v>6.65</v>
      </c>
      <c r="D64" s="14">
        <v>21.85</v>
      </c>
      <c r="E64" s="14">
        <v>8.2899999999999991</v>
      </c>
      <c r="F64" s="14">
        <v>19.7</v>
      </c>
      <c r="G64" s="14">
        <v>12.96</v>
      </c>
      <c r="H64" s="14">
        <v>3.3</v>
      </c>
      <c r="I64" s="14">
        <v>26.55</v>
      </c>
      <c r="J64" s="14">
        <v>44.59</v>
      </c>
      <c r="K64" s="14">
        <v>4.8499999999999996</v>
      </c>
      <c r="L64" s="14">
        <v>36.869999999999997</v>
      </c>
      <c r="N64" s="23">
        <f t="shared" si="0"/>
        <v>44449</v>
      </c>
      <c r="O64" s="24">
        <f t="shared" si="0"/>
        <v>185.61</v>
      </c>
      <c r="Q64" s="7" t="s">
        <v>86</v>
      </c>
      <c r="R64" s="2"/>
      <c r="S64" s="2"/>
      <c r="T64" s="2">
        <v>154.11000000000001</v>
      </c>
      <c r="U64" s="2"/>
      <c r="V64" s="2"/>
      <c r="W64" s="2">
        <v>154.11000000000001</v>
      </c>
      <c r="X64" s="2"/>
      <c r="Y64" s="2"/>
      <c r="Z64" s="2"/>
      <c r="AF64" s="2"/>
    </row>
    <row r="65" spans="1:32" ht="14.25" x14ac:dyDescent="0.2">
      <c r="A65" s="13">
        <v>44442</v>
      </c>
      <c r="B65" s="14">
        <v>173.06</v>
      </c>
      <c r="C65" s="14">
        <v>6.65</v>
      </c>
      <c r="D65" s="14">
        <v>19.45</v>
      </c>
      <c r="E65" s="14">
        <v>9.59</v>
      </c>
      <c r="F65" s="14">
        <v>19.72</v>
      </c>
      <c r="G65" s="14">
        <v>10.09</v>
      </c>
      <c r="H65" s="14">
        <v>4.3</v>
      </c>
      <c r="I65" s="14">
        <v>26.5</v>
      </c>
      <c r="J65" s="14">
        <v>42.44</v>
      </c>
      <c r="K65" s="14">
        <v>5.6</v>
      </c>
      <c r="L65" s="14">
        <v>28.72</v>
      </c>
      <c r="N65" s="23">
        <f t="shared" si="0"/>
        <v>44442</v>
      </c>
      <c r="O65" s="24">
        <f t="shared" si="0"/>
        <v>173.06</v>
      </c>
      <c r="Q65" s="7" t="s">
        <v>87</v>
      </c>
      <c r="R65" s="2"/>
      <c r="S65" s="2">
        <v>157.38999999999999</v>
      </c>
      <c r="T65" s="2"/>
      <c r="U65" s="2"/>
      <c r="V65" s="2"/>
      <c r="W65" s="2">
        <v>157.38999999999999</v>
      </c>
      <c r="X65" s="2"/>
      <c r="Y65" s="2"/>
      <c r="Z65" s="2"/>
      <c r="AF65" s="2"/>
    </row>
    <row r="66" spans="1:32" ht="14.25" x14ac:dyDescent="0.2">
      <c r="A66" s="13">
        <v>44435</v>
      </c>
      <c r="B66" s="14">
        <v>197.63</v>
      </c>
      <c r="C66" s="14">
        <v>7.05</v>
      </c>
      <c r="D66" s="14">
        <v>22.95</v>
      </c>
      <c r="E66" s="14">
        <v>11.34</v>
      </c>
      <c r="F66" s="14">
        <v>24.53</v>
      </c>
      <c r="G66" s="14">
        <v>20.170000000000002</v>
      </c>
      <c r="H66" s="14">
        <v>3.5</v>
      </c>
      <c r="I66" s="14">
        <v>28.75</v>
      </c>
      <c r="J66" s="14">
        <v>40.64</v>
      </c>
      <c r="K66" s="14">
        <v>5.93</v>
      </c>
      <c r="L66" s="14">
        <v>32.770000000000003</v>
      </c>
      <c r="N66" s="23">
        <f t="shared" si="0"/>
        <v>44435</v>
      </c>
      <c r="O66" s="24">
        <f t="shared" si="0"/>
        <v>197.63</v>
      </c>
      <c r="Q66" s="7" t="s">
        <v>88</v>
      </c>
      <c r="R66" s="2">
        <v>155.97</v>
      </c>
      <c r="S66" s="2"/>
      <c r="T66" s="2"/>
      <c r="U66" s="2"/>
      <c r="V66" s="2"/>
      <c r="W66" s="2">
        <v>155.97</v>
      </c>
      <c r="X66" s="2"/>
      <c r="Y66" s="2"/>
      <c r="Z66" s="2"/>
      <c r="AF66" s="2"/>
    </row>
    <row r="67" spans="1:32" ht="14.25" x14ac:dyDescent="0.2">
      <c r="A67" s="13">
        <v>44428</v>
      </c>
      <c r="B67" s="14">
        <v>201.07</v>
      </c>
      <c r="C67" s="14">
        <v>6.25</v>
      </c>
      <c r="D67" s="14">
        <v>23.95</v>
      </c>
      <c r="E67" s="14">
        <v>10.29</v>
      </c>
      <c r="F67" s="14">
        <v>20.420000000000002</v>
      </c>
      <c r="G67" s="14">
        <v>16.899999999999999</v>
      </c>
      <c r="H67" s="14">
        <v>4.9000000000000004</v>
      </c>
      <c r="I67" s="14">
        <v>32.85</v>
      </c>
      <c r="J67" s="14">
        <v>44.55</v>
      </c>
      <c r="K67" s="14">
        <v>5.39</v>
      </c>
      <c r="L67" s="14">
        <v>35.57</v>
      </c>
      <c r="N67" s="23">
        <f t="shared" si="0"/>
        <v>44428</v>
      </c>
      <c r="O67" s="24">
        <f t="shared" si="0"/>
        <v>201.07</v>
      </c>
      <c r="Q67" s="7" t="s">
        <v>89</v>
      </c>
      <c r="R67" s="2"/>
      <c r="S67" s="2"/>
      <c r="T67" s="2"/>
      <c r="U67" s="2"/>
      <c r="V67" s="2">
        <v>158.06</v>
      </c>
      <c r="W67" s="2">
        <v>158.06</v>
      </c>
      <c r="X67" s="2"/>
      <c r="Y67" s="2"/>
      <c r="Z67" s="2"/>
      <c r="AF67" s="2"/>
    </row>
    <row r="68" spans="1:32" ht="14.25" x14ac:dyDescent="0.2">
      <c r="A68" s="13">
        <v>44421</v>
      </c>
      <c r="B68" s="14">
        <v>196.64</v>
      </c>
      <c r="C68" s="14">
        <v>6.6</v>
      </c>
      <c r="D68" s="14">
        <v>22.9</v>
      </c>
      <c r="E68" s="14">
        <v>7.64</v>
      </c>
      <c r="F68" s="14">
        <v>20.239999999999998</v>
      </c>
      <c r="G68" s="14">
        <v>10.6</v>
      </c>
      <c r="H68" s="14">
        <v>4.9000000000000004</v>
      </c>
      <c r="I68" s="14">
        <v>31.9</v>
      </c>
      <c r="J68" s="14">
        <v>47.8</v>
      </c>
      <c r="K68" s="14">
        <v>4.99</v>
      </c>
      <c r="L68" s="14">
        <v>39.07</v>
      </c>
      <c r="N68" s="23">
        <f t="shared" si="0"/>
        <v>44421</v>
      </c>
      <c r="O68" s="24">
        <f t="shared" si="0"/>
        <v>196.64</v>
      </c>
      <c r="Q68" s="7" t="s">
        <v>90</v>
      </c>
      <c r="R68" s="2"/>
      <c r="S68" s="2"/>
      <c r="T68" s="2"/>
      <c r="U68" s="2">
        <v>137.66</v>
      </c>
      <c r="V68" s="2"/>
      <c r="W68" s="2">
        <v>137.66</v>
      </c>
      <c r="X68" s="2"/>
      <c r="Y68" s="2"/>
      <c r="Z68" s="2"/>
      <c r="AF68" s="2"/>
    </row>
    <row r="69" spans="1:32" ht="14.25" x14ac:dyDescent="0.2">
      <c r="A69" s="13">
        <v>44414</v>
      </c>
      <c r="B69" s="14">
        <v>178.11</v>
      </c>
      <c r="C69" s="14">
        <v>7.35</v>
      </c>
      <c r="D69" s="14">
        <v>21.6</v>
      </c>
      <c r="E69" s="14">
        <v>8.94</v>
      </c>
      <c r="F69" s="14">
        <v>20.37</v>
      </c>
      <c r="G69" s="14">
        <v>14.68</v>
      </c>
      <c r="H69" s="14">
        <v>4.3</v>
      </c>
      <c r="I69" s="14">
        <v>25.25</v>
      </c>
      <c r="J69" s="14">
        <v>36.25</v>
      </c>
      <c r="K69" s="14">
        <v>5.15</v>
      </c>
      <c r="L69" s="14">
        <v>34.22</v>
      </c>
      <c r="N69" s="23">
        <f t="shared" si="0"/>
        <v>44414</v>
      </c>
      <c r="O69" s="24">
        <f t="shared" si="0"/>
        <v>178.11</v>
      </c>
      <c r="Q69" s="7" t="s">
        <v>91</v>
      </c>
      <c r="R69" s="2"/>
      <c r="S69" s="2"/>
      <c r="T69" s="2">
        <v>160.27000000000001</v>
      </c>
      <c r="U69" s="2"/>
      <c r="V69" s="2"/>
      <c r="W69" s="2">
        <v>160.27000000000001</v>
      </c>
      <c r="X69" s="2"/>
      <c r="Y69" s="2"/>
      <c r="Z69" s="2"/>
      <c r="AF69" s="2"/>
    </row>
    <row r="70" spans="1:32" ht="14.25" x14ac:dyDescent="0.2">
      <c r="A70" s="13">
        <v>44407</v>
      </c>
      <c r="B70" s="14">
        <v>172.02</v>
      </c>
      <c r="C70" s="14">
        <v>7.35</v>
      </c>
      <c r="D70" s="14">
        <v>23.15</v>
      </c>
      <c r="E70" s="14">
        <v>7.71</v>
      </c>
      <c r="F70" s="14">
        <v>20.64</v>
      </c>
      <c r="G70" s="14">
        <v>17.41</v>
      </c>
      <c r="H70" s="14">
        <v>0.2</v>
      </c>
      <c r="I70" s="14">
        <v>23.8</v>
      </c>
      <c r="J70" s="14">
        <v>33.25</v>
      </c>
      <c r="K70" s="14">
        <v>5.6</v>
      </c>
      <c r="L70" s="14">
        <v>32.909999999999997</v>
      </c>
      <c r="N70" s="23">
        <f t="shared" si="0"/>
        <v>44407</v>
      </c>
      <c r="O70" s="24">
        <f t="shared" si="0"/>
        <v>172.02</v>
      </c>
      <c r="Q70" s="7" t="s">
        <v>92</v>
      </c>
      <c r="R70" s="2"/>
      <c r="S70" s="2">
        <v>140.66</v>
      </c>
      <c r="T70" s="2"/>
      <c r="U70" s="2"/>
      <c r="V70" s="2"/>
      <c r="W70" s="2">
        <v>140.66</v>
      </c>
      <c r="X70" s="2"/>
      <c r="Y70" s="2"/>
      <c r="Z70" s="2"/>
      <c r="AF70" s="2"/>
    </row>
    <row r="71" spans="1:32" ht="14.25" x14ac:dyDescent="0.2">
      <c r="A71" s="13">
        <v>44400</v>
      </c>
      <c r="B71" s="14">
        <v>187.73</v>
      </c>
      <c r="C71" s="14">
        <v>5.95</v>
      </c>
      <c r="D71" s="14">
        <v>23.45</v>
      </c>
      <c r="E71" s="14">
        <v>7.25</v>
      </c>
      <c r="F71" s="14">
        <v>22.49</v>
      </c>
      <c r="G71" s="14">
        <v>16.57</v>
      </c>
      <c r="H71" s="14">
        <v>1.35</v>
      </c>
      <c r="I71" s="14">
        <v>28.75</v>
      </c>
      <c r="J71" s="14">
        <v>44.04</v>
      </c>
      <c r="K71" s="14">
        <v>5.77</v>
      </c>
      <c r="L71" s="14">
        <v>32.11</v>
      </c>
      <c r="N71" s="23">
        <f t="shared" si="0"/>
        <v>44400</v>
      </c>
      <c r="O71" s="24">
        <f t="shared" si="0"/>
        <v>187.73</v>
      </c>
      <c r="Q71" s="7" t="s">
        <v>93</v>
      </c>
      <c r="R71" s="2">
        <v>143.44</v>
      </c>
      <c r="S71" s="2"/>
      <c r="T71" s="2"/>
      <c r="U71" s="2"/>
      <c r="V71" s="2"/>
      <c r="W71" s="2">
        <v>143.44</v>
      </c>
      <c r="X71" s="2"/>
      <c r="Y71" s="2"/>
      <c r="Z71" s="2"/>
      <c r="AF71" s="2"/>
    </row>
    <row r="72" spans="1:32" ht="14.25" x14ac:dyDescent="0.2">
      <c r="A72" s="13">
        <v>44393</v>
      </c>
      <c r="B72" s="14">
        <v>172.85</v>
      </c>
      <c r="C72" s="14">
        <v>5.15</v>
      </c>
      <c r="D72" s="14">
        <v>21.9</v>
      </c>
      <c r="E72" s="14">
        <v>6.47</v>
      </c>
      <c r="F72" s="14">
        <v>16.79</v>
      </c>
      <c r="G72" s="14">
        <v>16.399999999999999</v>
      </c>
      <c r="H72" s="14">
        <v>3.65</v>
      </c>
      <c r="I72" s="14">
        <v>22.85</v>
      </c>
      <c r="J72" s="14">
        <v>41.84</v>
      </c>
      <c r="K72" s="14">
        <v>3.84</v>
      </c>
      <c r="L72" s="14">
        <v>33.96</v>
      </c>
      <c r="N72" s="23">
        <f t="shared" si="0"/>
        <v>44393</v>
      </c>
      <c r="O72" s="24">
        <f t="shared" si="0"/>
        <v>172.85</v>
      </c>
      <c r="Q72" s="7" t="s">
        <v>94</v>
      </c>
      <c r="R72" s="2"/>
      <c r="S72" s="2"/>
      <c r="T72" s="2"/>
      <c r="U72" s="2"/>
      <c r="V72" s="2">
        <v>151.54</v>
      </c>
      <c r="W72" s="2">
        <v>151.54</v>
      </c>
      <c r="X72" s="2"/>
      <c r="Y72" s="2"/>
      <c r="Z72" s="2"/>
      <c r="AF72" s="2"/>
    </row>
    <row r="73" spans="1:32" ht="14.25" x14ac:dyDescent="0.2">
      <c r="A73" s="13">
        <v>44386</v>
      </c>
      <c r="B73" s="14">
        <v>177.96</v>
      </c>
      <c r="C73" s="14">
        <v>4.5999999999999996</v>
      </c>
      <c r="D73" s="14">
        <v>18.75</v>
      </c>
      <c r="E73" s="14">
        <v>8.92</v>
      </c>
      <c r="F73" s="14">
        <v>23.38</v>
      </c>
      <c r="G73" s="14">
        <v>12.35</v>
      </c>
      <c r="H73" s="14">
        <v>4.0999999999999996</v>
      </c>
      <c r="I73" s="14">
        <v>30.5</v>
      </c>
      <c r="J73" s="14">
        <v>35.89</v>
      </c>
      <c r="K73" s="14">
        <v>3.11</v>
      </c>
      <c r="L73" s="14">
        <v>36.36</v>
      </c>
      <c r="N73" s="23">
        <f t="shared" si="0"/>
        <v>44386</v>
      </c>
      <c r="O73" s="24">
        <f t="shared" si="0"/>
        <v>177.96</v>
      </c>
      <c r="Q73" s="7" t="s">
        <v>95</v>
      </c>
      <c r="R73" s="2"/>
      <c r="S73" s="2"/>
      <c r="T73" s="2"/>
      <c r="U73" s="2">
        <v>130.04</v>
      </c>
      <c r="V73" s="2"/>
      <c r="W73" s="2">
        <v>130.04</v>
      </c>
      <c r="X73" s="2"/>
      <c r="Y73" s="2"/>
      <c r="Z73" s="2"/>
      <c r="AF73" s="2"/>
    </row>
    <row r="74" spans="1:32" ht="14.25" x14ac:dyDescent="0.2">
      <c r="A74" s="13">
        <v>44379</v>
      </c>
      <c r="B74" s="14">
        <v>169.39</v>
      </c>
      <c r="C74" s="14">
        <v>3.85</v>
      </c>
      <c r="D74" s="14">
        <v>19.7</v>
      </c>
      <c r="E74" s="14">
        <v>8.43</v>
      </c>
      <c r="F74" s="14">
        <v>23.02</v>
      </c>
      <c r="G74" s="14">
        <v>18.100000000000001</v>
      </c>
      <c r="H74" s="14">
        <v>2.4500000000000002</v>
      </c>
      <c r="I74" s="14">
        <v>27.85</v>
      </c>
      <c r="J74" s="14">
        <v>32.549999999999997</v>
      </c>
      <c r="K74" s="14">
        <v>4.45</v>
      </c>
      <c r="L74" s="14">
        <v>28.99</v>
      </c>
      <c r="N74" s="23">
        <f t="shared" ref="N74:O137" si="1">A74</f>
        <v>44379</v>
      </c>
      <c r="O74" s="24">
        <f t="shared" si="1"/>
        <v>169.39</v>
      </c>
      <c r="Q74" s="7" t="s">
        <v>96</v>
      </c>
      <c r="R74" s="2"/>
      <c r="S74" s="2"/>
      <c r="T74" s="2">
        <v>152.04</v>
      </c>
      <c r="U74" s="2"/>
      <c r="V74" s="2"/>
      <c r="W74" s="2">
        <v>152.04</v>
      </c>
      <c r="X74" s="2"/>
      <c r="Y74" s="2"/>
      <c r="Z74" s="2"/>
      <c r="AF74" s="2"/>
    </row>
    <row r="75" spans="1:32" ht="14.25" x14ac:dyDescent="0.2">
      <c r="A75" s="13">
        <v>44372</v>
      </c>
      <c r="B75" s="14">
        <v>171.9</v>
      </c>
      <c r="C75" s="14">
        <v>3.95</v>
      </c>
      <c r="D75" s="14">
        <v>21.75</v>
      </c>
      <c r="E75" s="14">
        <v>9.83</v>
      </c>
      <c r="F75" s="14">
        <v>15.51</v>
      </c>
      <c r="G75" s="14">
        <v>17.91</v>
      </c>
      <c r="H75" s="14">
        <v>3.6</v>
      </c>
      <c r="I75" s="14">
        <v>27.84</v>
      </c>
      <c r="J75" s="14">
        <v>35.700000000000003</v>
      </c>
      <c r="K75" s="14">
        <v>4.6900000000000004</v>
      </c>
      <c r="L75" s="14">
        <v>31.12</v>
      </c>
      <c r="N75" s="23">
        <f t="shared" si="1"/>
        <v>44372</v>
      </c>
      <c r="O75" s="24">
        <f t="shared" si="1"/>
        <v>171.9</v>
      </c>
      <c r="Q75" s="7" t="s">
        <v>97</v>
      </c>
      <c r="R75" s="2"/>
      <c r="S75" s="2">
        <v>144.32</v>
      </c>
      <c r="T75" s="2"/>
      <c r="U75" s="2"/>
      <c r="V75" s="2"/>
      <c r="W75" s="2">
        <v>144.32</v>
      </c>
      <c r="X75" s="2"/>
      <c r="Y75" s="2"/>
      <c r="Z75" s="2"/>
      <c r="AF75" s="2"/>
    </row>
    <row r="76" spans="1:32" ht="14.25" x14ac:dyDescent="0.2">
      <c r="A76" s="13">
        <v>44365</v>
      </c>
      <c r="B76" s="14">
        <v>189.64</v>
      </c>
      <c r="C76" s="14">
        <v>4.95</v>
      </c>
      <c r="D76" s="14">
        <v>17.649999999999999</v>
      </c>
      <c r="E76" s="14">
        <v>6.03</v>
      </c>
      <c r="F76" s="14">
        <v>30.17</v>
      </c>
      <c r="G76" s="14">
        <v>17.41</v>
      </c>
      <c r="H76" s="14">
        <v>2.2000000000000002</v>
      </c>
      <c r="I76" s="14">
        <v>25.45</v>
      </c>
      <c r="J76" s="14">
        <v>47.3</v>
      </c>
      <c r="K76" s="14">
        <v>2.02</v>
      </c>
      <c r="L76" s="14">
        <v>36.46</v>
      </c>
      <c r="N76" s="23">
        <f t="shared" si="1"/>
        <v>44365</v>
      </c>
      <c r="O76" s="24">
        <f t="shared" si="1"/>
        <v>189.64</v>
      </c>
      <c r="Q76" s="7" t="s">
        <v>98</v>
      </c>
      <c r="R76" s="2">
        <v>146.76</v>
      </c>
      <c r="S76" s="2"/>
      <c r="T76" s="2"/>
      <c r="U76" s="2"/>
      <c r="V76" s="2"/>
      <c r="W76" s="2">
        <v>146.76</v>
      </c>
      <c r="X76" s="2"/>
      <c r="Y76" s="2"/>
      <c r="Z76" s="2"/>
      <c r="AF76" s="2"/>
    </row>
    <row r="77" spans="1:32" ht="14.25" x14ac:dyDescent="0.2">
      <c r="A77" s="13">
        <v>44358</v>
      </c>
      <c r="B77" s="14">
        <v>194.97</v>
      </c>
      <c r="C77" s="14">
        <v>5.8</v>
      </c>
      <c r="D77" s="14">
        <v>22.4</v>
      </c>
      <c r="E77" s="14">
        <v>9.14</v>
      </c>
      <c r="F77" s="14">
        <v>24.87</v>
      </c>
      <c r="G77" s="14">
        <v>17.09</v>
      </c>
      <c r="H77" s="14">
        <v>2.15</v>
      </c>
      <c r="I77" s="14">
        <v>28.35</v>
      </c>
      <c r="J77" s="14">
        <v>48.19</v>
      </c>
      <c r="K77" s="14">
        <v>2.27</v>
      </c>
      <c r="L77" s="14">
        <v>34.71</v>
      </c>
      <c r="N77" s="23">
        <f t="shared" si="1"/>
        <v>44358</v>
      </c>
      <c r="O77" s="24">
        <f t="shared" si="1"/>
        <v>194.97</v>
      </c>
      <c r="Q77" s="7" t="s">
        <v>99</v>
      </c>
      <c r="R77" s="2"/>
      <c r="S77" s="2"/>
      <c r="T77" s="2"/>
      <c r="U77" s="2"/>
      <c r="V77" s="2">
        <v>160.58000000000001</v>
      </c>
      <c r="W77" s="2">
        <v>160.58000000000001</v>
      </c>
      <c r="X77" s="2"/>
      <c r="Y77" s="2"/>
      <c r="Z77" s="2"/>
      <c r="AF77" s="2"/>
    </row>
    <row r="78" spans="1:32" ht="14.25" x14ac:dyDescent="0.2">
      <c r="A78" s="13">
        <v>44351</v>
      </c>
      <c r="B78" s="14">
        <v>201.55</v>
      </c>
      <c r="C78" s="14">
        <v>2.7</v>
      </c>
      <c r="D78" s="14">
        <v>23.75</v>
      </c>
      <c r="E78" s="14">
        <v>8.3800000000000008</v>
      </c>
      <c r="F78" s="14">
        <v>28.42</v>
      </c>
      <c r="G78" s="14">
        <v>17.239999999999998</v>
      </c>
      <c r="H78" s="14">
        <v>4.55</v>
      </c>
      <c r="I78" s="14">
        <v>28.45</v>
      </c>
      <c r="J78" s="14">
        <v>45.08</v>
      </c>
      <c r="K78" s="14">
        <v>4.62</v>
      </c>
      <c r="L78" s="14">
        <v>38.36</v>
      </c>
      <c r="N78" s="23">
        <f t="shared" si="1"/>
        <v>44351</v>
      </c>
      <c r="O78" s="24">
        <f t="shared" si="1"/>
        <v>201.55</v>
      </c>
      <c r="Q78" s="7" t="s">
        <v>100</v>
      </c>
      <c r="R78" s="2"/>
      <c r="S78" s="2"/>
      <c r="T78" s="2"/>
      <c r="U78" s="2">
        <v>142.06</v>
      </c>
      <c r="V78" s="2"/>
      <c r="W78" s="2">
        <v>142.06</v>
      </c>
      <c r="X78" s="2"/>
      <c r="Y78" s="2"/>
      <c r="Z78" s="2"/>
      <c r="AF78" s="2"/>
    </row>
    <row r="79" spans="1:32" ht="14.25" x14ac:dyDescent="0.2">
      <c r="A79" s="13">
        <v>44344</v>
      </c>
      <c r="B79" s="14">
        <v>207.35</v>
      </c>
      <c r="C79" s="14">
        <v>5.2</v>
      </c>
      <c r="D79" s="14">
        <v>22.75</v>
      </c>
      <c r="E79" s="14">
        <v>8.4</v>
      </c>
      <c r="F79" s="14">
        <v>29.2</v>
      </c>
      <c r="G79" s="14">
        <v>19.8</v>
      </c>
      <c r="H79" s="14">
        <v>3.45</v>
      </c>
      <c r="I79" s="14">
        <v>28.9</v>
      </c>
      <c r="J79" s="14">
        <v>48.05</v>
      </c>
      <c r="K79" s="14">
        <v>4.59</v>
      </c>
      <c r="L79" s="14">
        <v>37.01</v>
      </c>
      <c r="N79" s="23">
        <f t="shared" si="1"/>
        <v>44344</v>
      </c>
      <c r="O79" s="24">
        <f t="shared" si="1"/>
        <v>207.35</v>
      </c>
      <c r="Q79" s="7" t="s">
        <v>101</v>
      </c>
      <c r="R79" s="2"/>
      <c r="S79" s="2"/>
      <c r="T79" s="2">
        <v>168.79</v>
      </c>
      <c r="U79" s="2"/>
      <c r="V79" s="2"/>
      <c r="W79" s="2">
        <v>168.79</v>
      </c>
      <c r="X79" s="2"/>
      <c r="Y79" s="2"/>
      <c r="Z79" s="2"/>
      <c r="AF79" s="2"/>
    </row>
    <row r="80" spans="1:32" ht="14.25" x14ac:dyDescent="0.2">
      <c r="A80" s="13">
        <v>44337</v>
      </c>
      <c r="B80" s="14">
        <v>191.28</v>
      </c>
      <c r="C80" s="14">
        <v>5.65</v>
      </c>
      <c r="D80" s="14">
        <v>18.95</v>
      </c>
      <c r="E80" s="14">
        <v>8.19</v>
      </c>
      <c r="F80" s="14">
        <v>23.43</v>
      </c>
      <c r="G80" s="14">
        <v>13.4</v>
      </c>
      <c r="H80" s="14">
        <v>3.55</v>
      </c>
      <c r="I80" s="14">
        <v>28.5</v>
      </c>
      <c r="J80" s="14">
        <v>50.04</v>
      </c>
      <c r="K80" s="14">
        <v>5.16</v>
      </c>
      <c r="L80" s="14">
        <v>34.409999999999997</v>
      </c>
      <c r="N80" s="23">
        <f t="shared" si="1"/>
        <v>44337</v>
      </c>
      <c r="O80" s="24">
        <f t="shared" si="1"/>
        <v>191.28</v>
      </c>
      <c r="Q80" s="7" t="s">
        <v>102</v>
      </c>
      <c r="R80" s="2"/>
      <c r="S80" s="2">
        <v>162.59</v>
      </c>
      <c r="T80" s="2"/>
      <c r="U80" s="2"/>
      <c r="V80" s="2"/>
      <c r="W80" s="2">
        <v>162.59</v>
      </c>
      <c r="X80" s="2"/>
      <c r="Y80" s="2"/>
      <c r="Z80" s="2"/>
      <c r="AF80" s="2"/>
    </row>
    <row r="81" spans="1:32" ht="14.25" x14ac:dyDescent="0.2">
      <c r="A81" s="13">
        <v>44330</v>
      </c>
      <c r="B81" s="14">
        <v>188.27</v>
      </c>
      <c r="C81" s="14">
        <v>4.55</v>
      </c>
      <c r="D81" s="14">
        <v>22.05</v>
      </c>
      <c r="E81" s="14">
        <v>9.6</v>
      </c>
      <c r="F81" s="14">
        <v>22.95</v>
      </c>
      <c r="G81" s="14">
        <v>15.4</v>
      </c>
      <c r="H81" s="14">
        <v>2.2999999999999998</v>
      </c>
      <c r="I81" s="14">
        <v>27.2</v>
      </c>
      <c r="J81" s="14">
        <v>45.44</v>
      </c>
      <c r="K81" s="14">
        <v>4.62</v>
      </c>
      <c r="L81" s="14">
        <v>34.159999999999997</v>
      </c>
      <c r="N81" s="23">
        <f t="shared" si="1"/>
        <v>44330</v>
      </c>
      <c r="O81" s="24">
        <f t="shared" si="1"/>
        <v>188.27</v>
      </c>
      <c r="Q81" s="7" t="s">
        <v>103</v>
      </c>
      <c r="R81" s="2">
        <v>167.61</v>
      </c>
      <c r="S81" s="2"/>
      <c r="T81" s="2"/>
      <c r="U81" s="2"/>
      <c r="V81" s="2"/>
      <c r="W81" s="2">
        <v>167.61</v>
      </c>
      <c r="X81" s="2"/>
      <c r="Y81" s="2"/>
      <c r="Z81" s="2"/>
      <c r="AF81" s="2"/>
    </row>
    <row r="82" spans="1:32" ht="14.25" x14ac:dyDescent="0.2">
      <c r="A82" s="13">
        <v>44323</v>
      </c>
      <c r="B82" s="14">
        <v>172.09</v>
      </c>
      <c r="C82" s="14">
        <v>5.15</v>
      </c>
      <c r="D82" s="14">
        <v>20.2</v>
      </c>
      <c r="E82" s="14">
        <v>9.3800000000000008</v>
      </c>
      <c r="F82" s="14">
        <v>23.05</v>
      </c>
      <c r="G82" s="14">
        <v>15.15</v>
      </c>
      <c r="H82" s="14">
        <v>2.5</v>
      </c>
      <c r="I82" s="14">
        <v>20.94</v>
      </c>
      <c r="J82" s="14">
        <v>45.14</v>
      </c>
      <c r="K82" s="14">
        <v>4.5199999999999996</v>
      </c>
      <c r="L82" s="14">
        <v>26.06</v>
      </c>
      <c r="N82" s="23">
        <f t="shared" si="1"/>
        <v>44323</v>
      </c>
      <c r="O82" s="24">
        <f t="shared" si="1"/>
        <v>172.09</v>
      </c>
      <c r="Q82" s="7" t="s">
        <v>104</v>
      </c>
      <c r="R82" s="2"/>
      <c r="S82" s="2"/>
      <c r="T82" s="2"/>
      <c r="U82" s="2"/>
      <c r="V82" s="2">
        <v>154.27000000000001</v>
      </c>
      <c r="W82" s="2">
        <v>154.27000000000001</v>
      </c>
      <c r="X82" s="2"/>
      <c r="Y82" s="2"/>
      <c r="Z82" s="2"/>
      <c r="AF82" s="2"/>
    </row>
    <row r="83" spans="1:32" ht="14.25" x14ac:dyDescent="0.2">
      <c r="A83" s="13">
        <v>44316</v>
      </c>
      <c r="B83" s="14">
        <v>180.08</v>
      </c>
      <c r="C83" s="14">
        <v>5.15</v>
      </c>
      <c r="D83" s="14">
        <v>18.45</v>
      </c>
      <c r="E83" s="14">
        <v>8.33</v>
      </c>
      <c r="F83" s="14">
        <v>24.71</v>
      </c>
      <c r="G83" s="14">
        <v>17.149999999999999</v>
      </c>
      <c r="H83" s="14">
        <v>3.5</v>
      </c>
      <c r="I83" s="14">
        <v>20.89</v>
      </c>
      <c r="J83" s="14">
        <v>48.99</v>
      </c>
      <c r="K83" s="14">
        <v>5.6</v>
      </c>
      <c r="L83" s="14">
        <v>27.31</v>
      </c>
      <c r="N83" s="23">
        <f t="shared" si="1"/>
        <v>44316</v>
      </c>
      <c r="O83" s="24">
        <f t="shared" si="1"/>
        <v>180.08</v>
      </c>
      <c r="Q83" s="7" t="s">
        <v>105</v>
      </c>
      <c r="R83" s="2"/>
      <c r="S83" s="2"/>
      <c r="T83" s="2"/>
      <c r="U83" s="2">
        <v>155</v>
      </c>
      <c r="V83" s="2"/>
      <c r="W83" s="2">
        <v>155</v>
      </c>
      <c r="X83" s="2"/>
      <c r="Y83" s="2"/>
      <c r="Z83" s="2"/>
      <c r="AF83" s="2"/>
    </row>
    <row r="84" spans="1:32" ht="14.25" x14ac:dyDescent="0.2">
      <c r="A84" s="13">
        <v>44309</v>
      </c>
      <c r="B84" s="14">
        <v>168.79</v>
      </c>
      <c r="C84" s="14">
        <v>4.6900000000000004</v>
      </c>
      <c r="D84" s="14">
        <v>17.5</v>
      </c>
      <c r="E84" s="14">
        <v>9.73</v>
      </c>
      <c r="F84" s="14">
        <v>19.53</v>
      </c>
      <c r="G84" s="14">
        <v>14.95</v>
      </c>
      <c r="H84" s="14">
        <v>3.85</v>
      </c>
      <c r="I84" s="14">
        <v>15.71</v>
      </c>
      <c r="J84" s="14">
        <v>44.44</v>
      </c>
      <c r="K84" s="14">
        <v>4.88</v>
      </c>
      <c r="L84" s="14">
        <v>33.51</v>
      </c>
      <c r="N84" s="23">
        <f t="shared" si="1"/>
        <v>44309</v>
      </c>
      <c r="O84" s="24">
        <f t="shared" si="1"/>
        <v>168.79</v>
      </c>
      <c r="Q84" s="7" t="s">
        <v>106</v>
      </c>
      <c r="R84" s="2"/>
      <c r="S84" s="2"/>
      <c r="T84" s="2">
        <v>169.55</v>
      </c>
      <c r="U84" s="2"/>
      <c r="V84" s="2"/>
      <c r="W84" s="2">
        <v>169.55</v>
      </c>
      <c r="X84" s="2"/>
      <c r="Y84" s="2"/>
      <c r="Z84" s="2"/>
      <c r="AF84" s="2"/>
    </row>
    <row r="85" spans="1:32" ht="14.25" x14ac:dyDescent="0.2">
      <c r="A85" s="13">
        <v>44302</v>
      </c>
      <c r="B85" s="14">
        <v>154.27000000000001</v>
      </c>
      <c r="C85" s="14">
        <v>6.09</v>
      </c>
      <c r="D85" s="14">
        <v>18.45</v>
      </c>
      <c r="E85" s="14">
        <v>6.44</v>
      </c>
      <c r="F85" s="14">
        <v>16.57</v>
      </c>
      <c r="G85" s="14">
        <v>14.5</v>
      </c>
      <c r="H85" s="14">
        <v>2.35</v>
      </c>
      <c r="I85" s="14">
        <v>18.18</v>
      </c>
      <c r="J85" s="14">
        <v>34.99</v>
      </c>
      <c r="K85" s="14">
        <v>4.79</v>
      </c>
      <c r="L85" s="14">
        <v>31.91</v>
      </c>
      <c r="N85" s="23">
        <f t="shared" si="1"/>
        <v>44302</v>
      </c>
      <c r="O85" s="24">
        <f t="shared" si="1"/>
        <v>154.27000000000001</v>
      </c>
      <c r="Q85" s="7" t="s">
        <v>107</v>
      </c>
      <c r="R85" s="2"/>
      <c r="S85" s="2">
        <v>183.63</v>
      </c>
      <c r="T85" s="2"/>
      <c r="U85" s="2"/>
      <c r="V85" s="2"/>
      <c r="W85" s="2">
        <v>183.63</v>
      </c>
      <c r="X85" s="2"/>
      <c r="Y85" s="2"/>
      <c r="Z85" s="2"/>
      <c r="AF85" s="2"/>
    </row>
    <row r="86" spans="1:32" ht="14.25" x14ac:dyDescent="0.2">
      <c r="A86" s="13">
        <v>44295</v>
      </c>
      <c r="B86" s="14">
        <v>160.58000000000001</v>
      </c>
      <c r="C86" s="14">
        <v>6.09</v>
      </c>
      <c r="D86" s="14">
        <v>14.7</v>
      </c>
      <c r="E86" s="14">
        <v>6</v>
      </c>
      <c r="F86" s="14">
        <v>26.7</v>
      </c>
      <c r="G86" s="14">
        <v>14.35</v>
      </c>
      <c r="H86" s="14">
        <v>4.1500000000000004</v>
      </c>
      <c r="I86" s="14">
        <v>19.39</v>
      </c>
      <c r="J86" s="14">
        <v>32.94</v>
      </c>
      <c r="K86" s="14">
        <v>5.25</v>
      </c>
      <c r="L86" s="14">
        <v>31.01</v>
      </c>
      <c r="N86" s="23">
        <f t="shared" si="1"/>
        <v>44295</v>
      </c>
      <c r="O86" s="24">
        <f t="shared" si="1"/>
        <v>160.58000000000001</v>
      </c>
      <c r="Q86" s="7" t="s">
        <v>108</v>
      </c>
      <c r="R86" s="2">
        <v>178.81</v>
      </c>
      <c r="S86" s="2"/>
      <c r="T86" s="2"/>
      <c r="U86" s="2"/>
      <c r="V86" s="2"/>
      <c r="W86" s="2">
        <v>178.81</v>
      </c>
      <c r="X86" s="2"/>
      <c r="Y86" s="2"/>
      <c r="Z86" s="2"/>
      <c r="AF86" s="2"/>
    </row>
    <row r="87" spans="1:32" ht="14.25" x14ac:dyDescent="0.2">
      <c r="A87" s="13">
        <v>44288</v>
      </c>
      <c r="B87" s="14">
        <v>151.54</v>
      </c>
      <c r="C87" s="14">
        <v>6.09</v>
      </c>
      <c r="D87" s="14">
        <v>20</v>
      </c>
      <c r="E87" s="14">
        <v>1.8</v>
      </c>
      <c r="F87" s="14">
        <v>20.91</v>
      </c>
      <c r="G87" s="14">
        <v>13.85</v>
      </c>
      <c r="H87" s="14">
        <v>5.6</v>
      </c>
      <c r="I87" s="14">
        <v>20.74</v>
      </c>
      <c r="J87" s="14">
        <v>29.29</v>
      </c>
      <c r="K87" s="14">
        <v>5.25</v>
      </c>
      <c r="L87" s="14">
        <v>28.01</v>
      </c>
      <c r="N87" s="23">
        <f t="shared" si="1"/>
        <v>44288</v>
      </c>
      <c r="O87" s="24">
        <f t="shared" si="1"/>
        <v>151.54</v>
      </c>
      <c r="Q87" s="7" t="s">
        <v>109</v>
      </c>
      <c r="R87" s="2"/>
      <c r="S87" s="2"/>
      <c r="T87" s="2"/>
      <c r="U87" s="2"/>
      <c r="V87" s="2">
        <v>168.79</v>
      </c>
      <c r="W87" s="2">
        <v>168.79</v>
      </c>
      <c r="X87" s="2"/>
      <c r="Y87" s="2"/>
      <c r="Z87" s="2"/>
      <c r="AF87" s="2"/>
    </row>
    <row r="88" spans="1:32" ht="14.25" x14ac:dyDescent="0.2">
      <c r="A88" s="13">
        <v>44281</v>
      </c>
      <c r="B88" s="14">
        <v>158.06</v>
      </c>
      <c r="C88" s="14">
        <v>5.49</v>
      </c>
      <c r="D88" s="14">
        <v>18.45</v>
      </c>
      <c r="E88" s="14">
        <v>3.88</v>
      </c>
      <c r="F88" s="14">
        <v>19.32</v>
      </c>
      <c r="G88" s="14">
        <v>9.65</v>
      </c>
      <c r="H88" s="14">
        <v>4.3499999999999996</v>
      </c>
      <c r="I88" s="14">
        <v>24.92</v>
      </c>
      <c r="J88" s="14">
        <v>32.94</v>
      </c>
      <c r="K88" s="14">
        <v>6.25</v>
      </c>
      <c r="L88" s="14">
        <v>32.81</v>
      </c>
      <c r="N88" s="23">
        <f t="shared" si="1"/>
        <v>44281</v>
      </c>
      <c r="O88" s="24">
        <f t="shared" si="1"/>
        <v>158.06</v>
      </c>
      <c r="Q88" s="7" t="s">
        <v>110</v>
      </c>
      <c r="R88" s="2"/>
      <c r="S88" s="2"/>
      <c r="T88" s="2"/>
      <c r="U88" s="2">
        <v>167.72</v>
      </c>
      <c r="V88" s="2"/>
      <c r="W88" s="2">
        <v>167.72</v>
      </c>
      <c r="X88" s="2"/>
      <c r="Y88" s="2"/>
      <c r="Z88" s="2"/>
      <c r="AF88" s="2"/>
    </row>
    <row r="89" spans="1:32" ht="14.25" x14ac:dyDescent="0.2">
      <c r="A89" s="13">
        <v>44274</v>
      </c>
      <c r="B89" s="14">
        <v>150.11000000000001</v>
      </c>
      <c r="C89" s="14">
        <v>5.75</v>
      </c>
      <c r="D89" s="14">
        <v>16.649999999999999</v>
      </c>
      <c r="E89" s="14">
        <v>4.6900000000000004</v>
      </c>
      <c r="F89" s="14">
        <v>15.31</v>
      </c>
      <c r="G89" s="14">
        <v>13</v>
      </c>
      <c r="H89" s="14">
        <v>2.1</v>
      </c>
      <c r="I89" s="14">
        <v>25.96</v>
      </c>
      <c r="J89" s="14">
        <v>29.9</v>
      </c>
      <c r="K89" s="14">
        <v>4.34</v>
      </c>
      <c r="L89" s="14">
        <v>32.409999999999997</v>
      </c>
      <c r="N89" s="23">
        <f t="shared" si="1"/>
        <v>44274</v>
      </c>
      <c r="O89" s="24">
        <f t="shared" si="1"/>
        <v>150.11000000000001</v>
      </c>
      <c r="Q89" s="7" t="s">
        <v>111</v>
      </c>
      <c r="R89" s="2"/>
      <c r="S89" s="2"/>
      <c r="T89" s="2">
        <v>156.24</v>
      </c>
      <c r="U89" s="2"/>
      <c r="V89" s="2"/>
      <c r="W89" s="2">
        <v>156.24</v>
      </c>
      <c r="X89" s="2"/>
      <c r="Y89" s="2"/>
      <c r="Z89" s="2"/>
      <c r="AF89" s="2"/>
    </row>
    <row r="90" spans="1:32" ht="14.25" x14ac:dyDescent="0.2">
      <c r="A90" s="13">
        <v>44267</v>
      </c>
      <c r="B90" s="14">
        <v>133.22</v>
      </c>
      <c r="C90" s="14">
        <v>5.95</v>
      </c>
      <c r="D90" s="14">
        <v>13.1</v>
      </c>
      <c r="E90" s="14">
        <v>4.08</v>
      </c>
      <c r="F90" s="14">
        <v>14.21</v>
      </c>
      <c r="G90" s="14">
        <v>15.95</v>
      </c>
      <c r="H90" s="14">
        <v>2.1</v>
      </c>
      <c r="I90" s="14">
        <v>20.239999999999998</v>
      </c>
      <c r="J90" s="14">
        <v>23.64</v>
      </c>
      <c r="K90" s="14">
        <v>5.39</v>
      </c>
      <c r="L90" s="14">
        <v>28.56</v>
      </c>
      <c r="N90" s="23">
        <f t="shared" si="1"/>
        <v>44267</v>
      </c>
      <c r="O90" s="24">
        <f t="shared" si="1"/>
        <v>133.22</v>
      </c>
      <c r="Q90" s="7" t="s">
        <v>112</v>
      </c>
      <c r="R90" s="2"/>
      <c r="S90" s="2">
        <v>179.16</v>
      </c>
      <c r="T90" s="2"/>
      <c r="U90" s="2"/>
      <c r="V90" s="2"/>
      <c r="W90" s="2">
        <v>179.16</v>
      </c>
      <c r="X90" s="2"/>
      <c r="Y90" s="2"/>
      <c r="Z90" s="2"/>
      <c r="AF90" s="2"/>
    </row>
    <row r="91" spans="1:32" ht="14.25" x14ac:dyDescent="0.2">
      <c r="A91" s="13">
        <v>44260</v>
      </c>
      <c r="B91" s="14">
        <v>156.08000000000001</v>
      </c>
      <c r="C91" s="14">
        <v>7.15</v>
      </c>
      <c r="D91" s="14">
        <v>21.35</v>
      </c>
      <c r="E91" s="14">
        <v>4.9400000000000004</v>
      </c>
      <c r="F91" s="14">
        <v>19.36</v>
      </c>
      <c r="G91" s="14">
        <v>15.65</v>
      </c>
      <c r="H91" s="14">
        <v>3.6</v>
      </c>
      <c r="I91" s="14">
        <v>21.04</v>
      </c>
      <c r="J91" s="14">
        <v>33.74</v>
      </c>
      <c r="K91" s="14">
        <v>4.79</v>
      </c>
      <c r="L91" s="14">
        <v>24.46</v>
      </c>
      <c r="N91" s="23">
        <f t="shared" si="1"/>
        <v>44260</v>
      </c>
      <c r="O91" s="24">
        <f t="shared" si="1"/>
        <v>156.08000000000001</v>
      </c>
      <c r="Q91" s="7" t="s">
        <v>113</v>
      </c>
      <c r="R91" s="2">
        <v>179.69</v>
      </c>
      <c r="S91" s="2"/>
      <c r="T91" s="2"/>
      <c r="U91" s="2"/>
      <c r="V91" s="2"/>
      <c r="W91" s="2">
        <v>179.69</v>
      </c>
      <c r="X91" s="2"/>
      <c r="Y91" s="2"/>
      <c r="Z91" s="2"/>
      <c r="AF91" s="2"/>
    </row>
    <row r="92" spans="1:32" ht="14.25" x14ac:dyDescent="0.2">
      <c r="A92" s="13">
        <v>44253</v>
      </c>
      <c r="B92" s="14">
        <v>150.49</v>
      </c>
      <c r="C92" s="14">
        <v>7.15</v>
      </c>
      <c r="D92" s="14">
        <v>17.8</v>
      </c>
      <c r="E92" s="14">
        <v>2.91</v>
      </c>
      <c r="F92" s="14">
        <v>23.21</v>
      </c>
      <c r="G92" s="14">
        <v>10.65</v>
      </c>
      <c r="H92" s="14">
        <v>3.6</v>
      </c>
      <c r="I92" s="14">
        <v>18.39</v>
      </c>
      <c r="J92" s="14">
        <v>35.729999999999997</v>
      </c>
      <c r="K92" s="14">
        <v>4.2</v>
      </c>
      <c r="L92" s="14">
        <v>26.85</v>
      </c>
      <c r="N92" s="23">
        <f t="shared" si="1"/>
        <v>44253</v>
      </c>
      <c r="O92" s="24">
        <f t="shared" si="1"/>
        <v>150.49</v>
      </c>
      <c r="Q92" s="7" t="s">
        <v>114</v>
      </c>
      <c r="R92" s="2"/>
      <c r="S92" s="2"/>
      <c r="T92" s="2"/>
      <c r="U92" s="2"/>
      <c r="V92" s="2">
        <v>180.08</v>
      </c>
      <c r="W92" s="2">
        <v>180.08</v>
      </c>
      <c r="X92" s="2"/>
      <c r="Y92" s="2"/>
      <c r="Z92" s="2"/>
      <c r="AF92" s="2"/>
    </row>
    <row r="93" spans="1:32" ht="14.25" x14ac:dyDescent="0.2">
      <c r="A93" s="13">
        <v>44246</v>
      </c>
      <c r="B93" s="14">
        <v>30.14</v>
      </c>
      <c r="C93" s="14">
        <v>2.8</v>
      </c>
      <c r="D93" s="14">
        <v>4.95</v>
      </c>
      <c r="E93" s="14">
        <v>1.8</v>
      </c>
      <c r="F93" s="14">
        <v>1.28</v>
      </c>
      <c r="G93" s="14">
        <v>1.3</v>
      </c>
      <c r="H93" s="14">
        <v>0</v>
      </c>
      <c r="I93" s="14">
        <v>6.9</v>
      </c>
      <c r="J93" s="14">
        <v>4.55</v>
      </c>
      <c r="K93" s="14">
        <v>1.06</v>
      </c>
      <c r="L93" s="14">
        <v>5.5</v>
      </c>
      <c r="N93" s="23">
        <f t="shared" si="1"/>
        <v>44246</v>
      </c>
      <c r="O93" s="24">
        <f t="shared" si="1"/>
        <v>30.14</v>
      </c>
      <c r="Q93" s="7" t="s">
        <v>115</v>
      </c>
      <c r="R93" s="2"/>
      <c r="S93" s="2"/>
      <c r="T93" s="2"/>
      <c r="U93" s="2">
        <v>176.31</v>
      </c>
      <c r="V93" s="2"/>
      <c r="W93" s="2">
        <v>176.31</v>
      </c>
      <c r="X93" s="2"/>
      <c r="Y93" s="2"/>
      <c r="Z93" s="2"/>
      <c r="AF93" s="2"/>
    </row>
    <row r="94" spans="1:32" ht="14.25" x14ac:dyDescent="0.2">
      <c r="A94" s="13">
        <v>44239</v>
      </c>
      <c r="B94" s="14">
        <v>92.43</v>
      </c>
      <c r="C94" s="14">
        <v>2.9</v>
      </c>
      <c r="D94" s="14">
        <v>10.15</v>
      </c>
      <c r="E94" s="14">
        <v>2.2000000000000002</v>
      </c>
      <c r="F94" s="14">
        <v>12.47</v>
      </c>
      <c r="G94" s="14">
        <v>4.6500000000000004</v>
      </c>
      <c r="H94" s="14">
        <v>1.4</v>
      </c>
      <c r="I94" s="14">
        <v>21.24</v>
      </c>
      <c r="J94" s="14">
        <v>20.87</v>
      </c>
      <c r="K94" s="14">
        <v>1.05</v>
      </c>
      <c r="L94" s="14">
        <v>15.5</v>
      </c>
      <c r="N94" s="23">
        <f t="shared" si="1"/>
        <v>44239</v>
      </c>
      <c r="O94" s="24">
        <f t="shared" si="1"/>
        <v>92.43</v>
      </c>
      <c r="Q94" s="7" t="s">
        <v>116</v>
      </c>
      <c r="R94" s="2"/>
      <c r="S94" s="2"/>
      <c r="T94" s="2">
        <v>143.26</v>
      </c>
      <c r="U94" s="2"/>
      <c r="V94" s="2"/>
      <c r="W94" s="2">
        <v>143.26</v>
      </c>
      <c r="X94" s="2"/>
      <c r="Y94" s="2"/>
      <c r="Z94" s="2"/>
      <c r="AF94" s="2"/>
    </row>
    <row r="95" spans="1:32" ht="14.25" x14ac:dyDescent="0.2">
      <c r="A95" s="13">
        <v>44232</v>
      </c>
      <c r="B95" s="14">
        <v>199.13</v>
      </c>
      <c r="C95" s="14">
        <v>7.35</v>
      </c>
      <c r="D95" s="14">
        <v>26.08</v>
      </c>
      <c r="E95" s="14">
        <v>7.09</v>
      </c>
      <c r="F95" s="14">
        <v>28.42</v>
      </c>
      <c r="G95" s="14">
        <v>13.1</v>
      </c>
      <c r="H95" s="14">
        <v>4.6500000000000004</v>
      </c>
      <c r="I95" s="14">
        <v>27.14</v>
      </c>
      <c r="J95" s="14">
        <v>48.84</v>
      </c>
      <c r="K95" s="14">
        <v>4.1399999999999997</v>
      </c>
      <c r="L95" s="14">
        <v>32.32</v>
      </c>
      <c r="N95" s="23">
        <f t="shared" si="1"/>
        <v>44232</v>
      </c>
      <c r="O95" s="24">
        <f t="shared" si="1"/>
        <v>199.13</v>
      </c>
      <c r="Q95" s="7" t="s">
        <v>117</v>
      </c>
      <c r="R95" s="2"/>
      <c r="S95" s="2">
        <v>152.94</v>
      </c>
      <c r="T95" s="2"/>
      <c r="U95" s="2"/>
      <c r="V95" s="2"/>
      <c r="W95" s="2">
        <v>152.94</v>
      </c>
      <c r="X95" s="2"/>
      <c r="Y95" s="2"/>
      <c r="Z95" s="2"/>
      <c r="AF95" s="2"/>
    </row>
    <row r="96" spans="1:32" ht="14.25" x14ac:dyDescent="0.2">
      <c r="A96" s="13">
        <v>44225</v>
      </c>
      <c r="B96" s="14">
        <v>207.36</v>
      </c>
      <c r="C96" s="14">
        <v>7.35</v>
      </c>
      <c r="D96" s="14">
        <v>20.73</v>
      </c>
      <c r="E96" s="14">
        <v>7.51</v>
      </c>
      <c r="F96" s="14">
        <v>29.13</v>
      </c>
      <c r="G96" s="14">
        <v>15.9</v>
      </c>
      <c r="H96" s="14">
        <v>5.25</v>
      </c>
      <c r="I96" s="14">
        <v>24.69</v>
      </c>
      <c r="J96" s="14">
        <v>55.44</v>
      </c>
      <c r="K96" s="14">
        <v>5.39</v>
      </c>
      <c r="L96" s="14">
        <v>35.97</v>
      </c>
      <c r="N96" s="23">
        <f t="shared" si="1"/>
        <v>44225</v>
      </c>
      <c r="O96" s="24">
        <f t="shared" si="1"/>
        <v>207.36</v>
      </c>
      <c r="Q96" s="7" t="s">
        <v>118</v>
      </c>
      <c r="R96" s="2">
        <v>176.22</v>
      </c>
      <c r="S96" s="2"/>
      <c r="T96" s="2"/>
      <c r="U96" s="2"/>
      <c r="V96" s="2"/>
      <c r="W96" s="2">
        <v>176.22</v>
      </c>
      <c r="X96" s="2"/>
      <c r="Y96" s="2"/>
      <c r="Z96" s="2"/>
      <c r="AF96" s="2"/>
    </row>
    <row r="97" spans="1:32" ht="14.25" x14ac:dyDescent="0.2">
      <c r="A97" s="13">
        <v>44218</v>
      </c>
      <c r="B97" s="14">
        <v>202.38</v>
      </c>
      <c r="C97" s="14">
        <v>6.85</v>
      </c>
      <c r="D97" s="14">
        <v>22.23</v>
      </c>
      <c r="E97" s="14">
        <v>7.69</v>
      </c>
      <c r="F97" s="14">
        <v>22.96</v>
      </c>
      <c r="G97" s="14">
        <v>17.149999999999999</v>
      </c>
      <c r="H97" s="14">
        <v>5.25</v>
      </c>
      <c r="I97" s="14">
        <v>29.19</v>
      </c>
      <c r="J97" s="14">
        <v>54.29</v>
      </c>
      <c r="K97" s="14">
        <v>5.39</v>
      </c>
      <c r="L97" s="14">
        <v>31.38</v>
      </c>
      <c r="N97" s="23">
        <f t="shared" si="1"/>
        <v>44218</v>
      </c>
      <c r="O97" s="24">
        <f t="shared" si="1"/>
        <v>202.38</v>
      </c>
      <c r="Q97" s="7" t="s">
        <v>119</v>
      </c>
      <c r="R97" s="2"/>
      <c r="S97" s="2"/>
      <c r="T97" s="2"/>
      <c r="U97" s="2"/>
      <c r="V97" s="2">
        <v>172.09</v>
      </c>
      <c r="W97" s="2">
        <v>172.09</v>
      </c>
      <c r="X97" s="2"/>
      <c r="Y97" s="2"/>
      <c r="Z97" s="2"/>
      <c r="AF97" s="2"/>
    </row>
    <row r="98" spans="1:32" ht="14.25" x14ac:dyDescent="0.2">
      <c r="A98" s="13">
        <v>44211</v>
      </c>
      <c r="B98" s="14">
        <v>196.34</v>
      </c>
      <c r="C98" s="14">
        <v>6.4</v>
      </c>
      <c r="D98" s="14">
        <v>20.89</v>
      </c>
      <c r="E98" s="14">
        <v>5.89</v>
      </c>
      <c r="F98" s="14">
        <v>24.16</v>
      </c>
      <c r="G98" s="14">
        <v>17.149999999999999</v>
      </c>
      <c r="H98" s="14">
        <v>5.25</v>
      </c>
      <c r="I98" s="14">
        <v>27.49</v>
      </c>
      <c r="J98" s="14">
        <v>50.09</v>
      </c>
      <c r="K98" s="14">
        <v>5.19</v>
      </c>
      <c r="L98" s="14">
        <v>33.83</v>
      </c>
      <c r="N98" s="23">
        <f t="shared" si="1"/>
        <v>44211</v>
      </c>
      <c r="O98" s="24">
        <f t="shared" si="1"/>
        <v>196.34</v>
      </c>
      <c r="Q98" s="7" t="s">
        <v>120</v>
      </c>
      <c r="R98" s="2"/>
      <c r="S98" s="2"/>
      <c r="T98" s="2"/>
      <c r="U98" s="2">
        <v>176.17</v>
      </c>
      <c r="V98" s="2"/>
      <c r="W98" s="2">
        <v>176.17</v>
      </c>
      <c r="X98" s="2"/>
      <c r="Y98" s="2"/>
      <c r="Z98" s="2"/>
      <c r="AF98" s="2"/>
    </row>
    <row r="99" spans="1:32" ht="14.25" x14ac:dyDescent="0.2">
      <c r="A99" s="13">
        <v>44204</v>
      </c>
      <c r="B99" s="14">
        <v>163.81</v>
      </c>
      <c r="C99" s="14">
        <v>4.3</v>
      </c>
      <c r="D99" s="14">
        <v>17.8</v>
      </c>
      <c r="E99" s="14">
        <v>7.13</v>
      </c>
      <c r="F99" s="14">
        <v>19.510000000000002</v>
      </c>
      <c r="G99" s="14">
        <v>18.399999999999999</v>
      </c>
      <c r="H99" s="14">
        <v>3.15</v>
      </c>
      <c r="I99" s="14">
        <v>22.05</v>
      </c>
      <c r="J99" s="14">
        <v>37.07</v>
      </c>
      <c r="K99" s="14">
        <v>2.3199999999999998</v>
      </c>
      <c r="L99" s="14">
        <v>32.08</v>
      </c>
      <c r="N99" s="23">
        <f t="shared" si="1"/>
        <v>44204</v>
      </c>
      <c r="O99" s="24">
        <f t="shared" si="1"/>
        <v>163.81</v>
      </c>
      <c r="Q99" s="7" t="s">
        <v>121</v>
      </c>
      <c r="R99" s="2"/>
      <c r="S99" s="2"/>
      <c r="T99" s="2">
        <v>168.09</v>
      </c>
      <c r="U99" s="2"/>
      <c r="V99" s="2"/>
      <c r="W99" s="2">
        <v>168.09</v>
      </c>
      <c r="X99" s="2"/>
      <c r="Y99" s="2"/>
      <c r="Z99" s="2"/>
      <c r="AF99" s="2"/>
    </row>
    <row r="100" spans="1:32" ht="14.25" x14ac:dyDescent="0.2">
      <c r="A100" s="13">
        <v>44197</v>
      </c>
      <c r="B100" s="14">
        <v>167.15</v>
      </c>
      <c r="C100" s="14">
        <v>6.45</v>
      </c>
      <c r="D100" s="14">
        <v>18.899999999999999</v>
      </c>
      <c r="E100" s="14">
        <v>6.77</v>
      </c>
      <c r="F100" s="14">
        <v>20.72</v>
      </c>
      <c r="G100" s="14">
        <v>11.65</v>
      </c>
      <c r="H100" s="14">
        <v>1.4</v>
      </c>
      <c r="I100" s="14">
        <v>27.48</v>
      </c>
      <c r="J100" s="14">
        <v>41.5</v>
      </c>
      <c r="K100" s="14">
        <v>2.85</v>
      </c>
      <c r="L100" s="14">
        <v>29.43</v>
      </c>
      <c r="N100" s="23">
        <f t="shared" si="1"/>
        <v>44197</v>
      </c>
      <c r="O100" s="24">
        <f t="shared" si="1"/>
        <v>167.15</v>
      </c>
      <c r="Q100" s="7" t="s">
        <v>122</v>
      </c>
      <c r="R100" s="2"/>
      <c r="S100" s="2">
        <v>155.12</v>
      </c>
      <c r="T100" s="2"/>
      <c r="U100" s="2"/>
      <c r="V100" s="2"/>
      <c r="W100" s="2">
        <v>155.12</v>
      </c>
      <c r="X100" s="2"/>
      <c r="Y100" s="2"/>
      <c r="Z100" s="2"/>
      <c r="AF100" s="2"/>
    </row>
    <row r="101" spans="1:32" ht="14.25" x14ac:dyDescent="0.2">
      <c r="A101" s="13">
        <v>44190</v>
      </c>
      <c r="B101" s="14">
        <v>184.67</v>
      </c>
      <c r="C101" s="14">
        <v>5.35</v>
      </c>
      <c r="D101" s="14">
        <v>19.399999999999999</v>
      </c>
      <c r="E101" s="14">
        <v>7.54</v>
      </c>
      <c r="F101" s="14">
        <v>21.17</v>
      </c>
      <c r="G101" s="14">
        <v>15.65</v>
      </c>
      <c r="H101" s="14">
        <v>4.1500000000000004</v>
      </c>
      <c r="I101" s="14">
        <v>29.04</v>
      </c>
      <c r="J101" s="14">
        <v>49.34</v>
      </c>
      <c r="K101" s="14">
        <v>5.75</v>
      </c>
      <c r="L101" s="14">
        <v>27.28</v>
      </c>
      <c r="N101" s="23">
        <f t="shared" si="1"/>
        <v>44190</v>
      </c>
      <c r="O101" s="24">
        <f t="shared" si="1"/>
        <v>184.67</v>
      </c>
      <c r="Q101" s="7" t="s">
        <v>123</v>
      </c>
      <c r="R101" s="2">
        <v>177.65</v>
      </c>
      <c r="S101" s="2"/>
      <c r="T101" s="2"/>
      <c r="U101" s="2"/>
      <c r="V101" s="2"/>
      <c r="W101" s="2">
        <v>177.65</v>
      </c>
      <c r="X101" s="2"/>
      <c r="Y101" s="2"/>
      <c r="Z101" s="2"/>
      <c r="AF101" s="2"/>
    </row>
    <row r="102" spans="1:32" ht="14.25" x14ac:dyDescent="0.2">
      <c r="A102" s="13">
        <v>44183</v>
      </c>
      <c r="B102" s="14">
        <v>191.43</v>
      </c>
      <c r="C102" s="14">
        <v>4.55</v>
      </c>
      <c r="D102" s="14">
        <v>24.8</v>
      </c>
      <c r="E102" s="14">
        <v>7.54</v>
      </c>
      <c r="F102" s="14">
        <v>26.16</v>
      </c>
      <c r="G102" s="14">
        <v>15.15</v>
      </c>
      <c r="H102" s="14">
        <v>2.15</v>
      </c>
      <c r="I102" s="14">
        <v>29.04</v>
      </c>
      <c r="J102" s="14">
        <v>50.84</v>
      </c>
      <c r="K102" s="14">
        <v>5.39</v>
      </c>
      <c r="L102" s="14">
        <v>25.81</v>
      </c>
      <c r="N102" s="23">
        <f t="shared" si="1"/>
        <v>44183</v>
      </c>
      <c r="O102" s="24">
        <f t="shared" si="1"/>
        <v>191.43</v>
      </c>
      <c r="Q102" s="7" t="s">
        <v>124</v>
      </c>
      <c r="R102" s="2"/>
      <c r="S102" s="2"/>
      <c r="T102" s="2"/>
      <c r="U102" s="2"/>
      <c r="V102" s="2">
        <v>188.27</v>
      </c>
      <c r="W102" s="2">
        <v>188.27</v>
      </c>
      <c r="X102" s="2"/>
      <c r="Y102" s="2"/>
      <c r="Z102" s="2"/>
      <c r="AF102" s="2"/>
    </row>
    <row r="103" spans="1:32" ht="14.25" x14ac:dyDescent="0.2">
      <c r="A103" s="13">
        <v>44176</v>
      </c>
      <c r="B103" s="14">
        <v>190.06</v>
      </c>
      <c r="C103" s="14">
        <v>4.9000000000000004</v>
      </c>
      <c r="D103" s="14">
        <v>21.2</v>
      </c>
      <c r="E103" s="14">
        <v>8.0500000000000007</v>
      </c>
      <c r="F103" s="14">
        <v>19.78</v>
      </c>
      <c r="G103" s="14">
        <v>18.899999999999999</v>
      </c>
      <c r="H103" s="14">
        <v>2.75</v>
      </c>
      <c r="I103" s="14">
        <v>29.54</v>
      </c>
      <c r="J103" s="14">
        <v>48.49</v>
      </c>
      <c r="K103" s="14">
        <v>4.6399999999999997</v>
      </c>
      <c r="L103" s="14">
        <v>31.81</v>
      </c>
      <c r="N103" s="23">
        <f t="shared" si="1"/>
        <v>44176</v>
      </c>
      <c r="O103" s="24">
        <f t="shared" si="1"/>
        <v>190.06</v>
      </c>
      <c r="Q103" s="7" t="s">
        <v>125</v>
      </c>
      <c r="R103" s="2"/>
      <c r="S103" s="2"/>
      <c r="T103" s="2"/>
      <c r="U103" s="2">
        <v>187.4</v>
      </c>
      <c r="V103" s="2"/>
      <c r="W103" s="2">
        <v>187.4</v>
      </c>
      <c r="X103" s="2"/>
      <c r="Y103" s="2"/>
      <c r="Z103" s="2"/>
      <c r="AF103" s="2"/>
    </row>
    <row r="104" spans="1:32" ht="14.25" x14ac:dyDescent="0.2">
      <c r="A104" s="13">
        <v>44169</v>
      </c>
      <c r="B104" s="14">
        <v>155.88999999999999</v>
      </c>
      <c r="C104" s="14">
        <v>4.9000000000000004</v>
      </c>
      <c r="D104" s="14">
        <v>17.5</v>
      </c>
      <c r="E104" s="14">
        <v>6.47</v>
      </c>
      <c r="F104" s="14">
        <v>20.059999999999999</v>
      </c>
      <c r="G104" s="14">
        <v>12.15</v>
      </c>
      <c r="H104" s="14">
        <v>1.4</v>
      </c>
      <c r="I104" s="14">
        <v>22.19</v>
      </c>
      <c r="J104" s="14">
        <v>35.31</v>
      </c>
      <c r="K104" s="14">
        <v>5.6</v>
      </c>
      <c r="L104" s="14">
        <v>30.31</v>
      </c>
      <c r="N104" s="23">
        <f t="shared" si="1"/>
        <v>44169</v>
      </c>
      <c r="O104" s="24">
        <f t="shared" si="1"/>
        <v>155.88999999999999</v>
      </c>
      <c r="Q104" s="7" t="s">
        <v>126</v>
      </c>
      <c r="R104" s="2"/>
      <c r="S104" s="2"/>
      <c r="T104" s="2">
        <v>175.19</v>
      </c>
      <c r="U104" s="2"/>
      <c r="V104" s="2"/>
      <c r="W104" s="2">
        <v>175.19</v>
      </c>
      <c r="X104" s="2"/>
      <c r="Y104" s="2"/>
      <c r="Z104" s="2"/>
      <c r="AF104" s="2"/>
    </row>
    <row r="105" spans="1:32" ht="14.25" x14ac:dyDescent="0.2">
      <c r="A105" s="13">
        <v>44162</v>
      </c>
      <c r="B105" s="14">
        <v>181.89</v>
      </c>
      <c r="C105" s="14">
        <v>6.9</v>
      </c>
      <c r="D105" s="14">
        <v>23.05</v>
      </c>
      <c r="E105" s="14">
        <v>3.37</v>
      </c>
      <c r="F105" s="14">
        <v>21.79</v>
      </c>
      <c r="G105" s="14">
        <v>16.95</v>
      </c>
      <c r="H105" s="14">
        <v>2.85</v>
      </c>
      <c r="I105" s="14">
        <v>27.59</v>
      </c>
      <c r="J105" s="14">
        <v>41.3</v>
      </c>
      <c r="K105" s="14">
        <v>4.4800000000000004</v>
      </c>
      <c r="L105" s="14">
        <v>33.61</v>
      </c>
      <c r="N105" s="23">
        <f t="shared" si="1"/>
        <v>44162</v>
      </c>
      <c r="O105" s="24">
        <f t="shared" si="1"/>
        <v>181.89</v>
      </c>
      <c r="Q105" s="7" t="s">
        <v>127</v>
      </c>
      <c r="R105" s="2"/>
      <c r="S105" s="2">
        <v>161.96</v>
      </c>
      <c r="T105" s="2"/>
      <c r="U105" s="2"/>
      <c r="V105" s="2"/>
      <c r="W105" s="2">
        <v>161.96</v>
      </c>
      <c r="X105" s="2"/>
      <c r="Y105" s="2"/>
      <c r="Z105" s="2"/>
      <c r="AF105" s="2"/>
    </row>
    <row r="106" spans="1:32" ht="14.25" x14ac:dyDescent="0.2">
      <c r="A106" s="13">
        <v>44155</v>
      </c>
      <c r="B106" s="14">
        <v>196.98</v>
      </c>
      <c r="C106" s="14">
        <v>5.7</v>
      </c>
      <c r="D106" s="14">
        <v>23.35</v>
      </c>
      <c r="E106" s="14">
        <v>8.5</v>
      </c>
      <c r="F106" s="14">
        <v>24.88</v>
      </c>
      <c r="G106" s="14">
        <v>16.149999999999999</v>
      </c>
      <c r="H106" s="14">
        <v>3.25</v>
      </c>
      <c r="I106" s="14">
        <v>26.59</v>
      </c>
      <c r="J106" s="14">
        <v>52.18</v>
      </c>
      <c r="K106" s="14">
        <v>3.97</v>
      </c>
      <c r="L106" s="14">
        <v>32.409999999999997</v>
      </c>
      <c r="N106" s="23">
        <f t="shared" si="1"/>
        <v>44155</v>
      </c>
      <c r="O106" s="24">
        <f t="shared" si="1"/>
        <v>196.98</v>
      </c>
      <c r="Q106" s="7" t="s">
        <v>128</v>
      </c>
      <c r="R106" s="2">
        <v>185.48</v>
      </c>
      <c r="S106" s="2"/>
      <c r="T106" s="2"/>
      <c r="U106" s="2"/>
      <c r="V106" s="2"/>
      <c r="W106" s="2">
        <v>185.48</v>
      </c>
      <c r="X106" s="2"/>
      <c r="Y106" s="2"/>
      <c r="Z106" s="2"/>
      <c r="AF106" s="2"/>
    </row>
    <row r="107" spans="1:32" ht="14.25" x14ac:dyDescent="0.2">
      <c r="A107" s="13">
        <v>44148</v>
      </c>
      <c r="B107" s="14">
        <v>193.64</v>
      </c>
      <c r="C107" s="14">
        <v>6.95</v>
      </c>
      <c r="D107" s="14">
        <v>27.1</v>
      </c>
      <c r="E107" s="14">
        <v>8.5399999999999991</v>
      </c>
      <c r="F107" s="14">
        <v>22.35</v>
      </c>
      <c r="G107" s="14">
        <v>15.65</v>
      </c>
      <c r="H107" s="14">
        <v>0.7</v>
      </c>
      <c r="I107" s="14">
        <v>24.89</v>
      </c>
      <c r="J107" s="14">
        <v>49.64</v>
      </c>
      <c r="K107" s="14">
        <v>5.22</v>
      </c>
      <c r="L107" s="14">
        <v>32.6</v>
      </c>
      <c r="N107" s="23">
        <f t="shared" si="1"/>
        <v>44148</v>
      </c>
      <c r="O107" s="24">
        <f t="shared" si="1"/>
        <v>193.64</v>
      </c>
      <c r="Q107" s="7" t="s">
        <v>129</v>
      </c>
      <c r="R107" s="2"/>
      <c r="S107" s="2"/>
      <c r="T107" s="2"/>
      <c r="U107" s="2"/>
      <c r="V107" s="2">
        <v>191.28</v>
      </c>
      <c r="W107" s="2">
        <v>191.28</v>
      </c>
      <c r="X107" s="2"/>
      <c r="Y107" s="2"/>
      <c r="Z107" s="2"/>
      <c r="AF107" s="2"/>
    </row>
    <row r="108" spans="1:32" ht="14.25" x14ac:dyDescent="0.2">
      <c r="A108" s="13">
        <v>44141</v>
      </c>
      <c r="B108" s="14">
        <v>196.97</v>
      </c>
      <c r="C108" s="14">
        <v>7.35</v>
      </c>
      <c r="D108" s="14">
        <v>23.8</v>
      </c>
      <c r="E108" s="14">
        <v>10.29</v>
      </c>
      <c r="F108" s="14">
        <v>24.2</v>
      </c>
      <c r="G108" s="14">
        <v>15.15</v>
      </c>
      <c r="H108" s="14">
        <v>1.2</v>
      </c>
      <c r="I108" s="14">
        <v>28.32</v>
      </c>
      <c r="J108" s="14">
        <v>49.49</v>
      </c>
      <c r="K108" s="14">
        <v>4.38</v>
      </c>
      <c r="L108" s="14">
        <v>32.79</v>
      </c>
      <c r="N108" s="23">
        <f t="shared" si="1"/>
        <v>44141</v>
      </c>
      <c r="O108" s="24">
        <f t="shared" si="1"/>
        <v>196.97</v>
      </c>
      <c r="Q108" s="7" t="s">
        <v>130</v>
      </c>
      <c r="R108" s="2"/>
      <c r="S108" s="2"/>
      <c r="T108" s="2"/>
      <c r="U108" s="2">
        <v>210.66</v>
      </c>
      <c r="V108" s="2"/>
      <c r="W108" s="2">
        <v>210.66</v>
      </c>
      <c r="X108" s="2"/>
      <c r="Y108" s="2"/>
      <c r="Z108" s="2"/>
      <c r="AF108" s="2"/>
    </row>
    <row r="109" spans="1:32" ht="14.25" x14ac:dyDescent="0.2">
      <c r="A109" s="13">
        <v>44134</v>
      </c>
      <c r="B109" s="14">
        <v>202.61</v>
      </c>
      <c r="C109" s="14">
        <v>6.45</v>
      </c>
      <c r="D109" s="14">
        <v>23.2</v>
      </c>
      <c r="E109" s="14">
        <v>6.52</v>
      </c>
      <c r="F109" s="14">
        <v>20.94</v>
      </c>
      <c r="G109" s="14">
        <v>19.95</v>
      </c>
      <c r="H109" s="14">
        <v>3.85</v>
      </c>
      <c r="I109" s="14">
        <v>29.4</v>
      </c>
      <c r="J109" s="14">
        <v>52.54</v>
      </c>
      <c r="K109" s="14">
        <v>5.87</v>
      </c>
      <c r="L109" s="14">
        <v>33.89</v>
      </c>
      <c r="N109" s="23">
        <f t="shared" si="1"/>
        <v>44134</v>
      </c>
      <c r="O109" s="24">
        <f t="shared" si="1"/>
        <v>202.61</v>
      </c>
      <c r="Q109" s="7" t="s">
        <v>131</v>
      </c>
      <c r="R109" s="2"/>
      <c r="S109" s="2"/>
      <c r="T109" s="2">
        <v>169.88</v>
      </c>
      <c r="U109" s="2"/>
      <c r="V109" s="2"/>
      <c r="W109" s="2">
        <v>169.88</v>
      </c>
      <c r="X109" s="2"/>
      <c r="Y109" s="2"/>
      <c r="Z109" s="2"/>
      <c r="AF109" s="2"/>
    </row>
    <row r="110" spans="1:32" ht="14.25" x14ac:dyDescent="0.2">
      <c r="A110" s="13">
        <v>44127</v>
      </c>
      <c r="B110" s="14">
        <v>215.35</v>
      </c>
      <c r="C110" s="14">
        <v>7.35</v>
      </c>
      <c r="D110" s="14">
        <v>25.4</v>
      </c>
      <c r="E110" s="14">
        <v>8.0399999999999991</v>
      </c>
      <c r="F110" s="14">
        <v>25.39</v>
      </c>
      <c r="G110" s="14">
        <v>21.67</v>
      </c>
      <c r="H110" s="14">
        <v>3.85</v>
      </c>
      <c r="I110" s="14">
        <v>31.64</v>
      </c>
      <c r="J110" s="14">
        <v>49.69</v>
      </c>
      <c r="K110" s="14">
        <v>6.65</v>
      </c>
      <c r="L110" s="14">
        <v>35.67</v>
      </c>
      <c r="N110" s="23">
        <f t="shared" si="1"/>
        <v>44127</v>
      </c>
      <c r="O110" s="24">
        <f t="shared" si="1"/>
        <v>215.35</v>
      </c>
      <c r="Q110" s="7" t="s">
        <v>132</v>
      </c>
      <c r="R110" s="2"/>
      <c r="S110" s="2">
        <v>162.81</v>
      </c>
      <c r="T110" s="2"/>
      <c r="U110" s="2"/>
      <c r="V110" s="2"/>
      <c r="W110" s="2">
        <v>162.81</v>
      </c>
      <c r="X110" s="2"/>
      <c r="Y110" s="2"/>
      <c r="Z110" s="2"/>
      <c r="AF110" s="2"/>
    </row>
    <row r="111" spans="1:32" ht="14.25" x14ac:dyDescent="0.2">
      <c r="A111" s="13">
        <v>44120</v>
      </c>
      <c r="B111" s="14">
        <v>213.04</v>
      </c>
      <c r="C111" s="14">
        <v>7.35</v>
      </c>
      <c r="D111" s="14">
        <v>23.3</v>
      </c>
      <c r="E111" s="14">
        <v>10.52</v>
      </c>
      <c r="F111" s="14">
        <v>23.31</v>
      </c>
      <c r="G111" s="14">
        <v>21.51</v>
      </c>
      <c r="H111" s="14">
        <v>3.85</v>
      </c>
      <c r="I111" s="14">
        <v>31.64</v>
      </c>
      <c r="J111" s="14">
        <v>49.69</v>
      </c>
      <c r="K111" s="14">
        <v>5.4</v>
      </c>
      <c r="L111" s="14">
        <v>36.47</v>
      </c>
      <c r="N111" s="23">
        <f t="shared" si="1"/>
        <v>44120</v>
      </c>
      <c r="O111" s="24">
        <f t="shared" si="1"/>
        <v>213.04</v>
      </c>
      <c r="Q111" s="7" t="s">
        <v>133</v>
      </c>
      <c r="R111" s="2">
        <v>181.32</v>
      </c>
      <c r="S111" s="2"/>
      <c r="T111" s="2"/>
      <c r="U111" s="2"/>
      <c r="V111" s="2"/>
      <c r="W111" s="2">
        <v>181.32</v>
      </c>
      <c r="X111" s="2"/>
      <c r="Y111" s="2"/>
      <c r="Z111" s="2"/>
      <c r="AF111" s="2"/>
    </row>
    <row r="112" spans="1:32" ht="14.25" x14ac:dyDescent="0.2">
      <c r="A112" s="13">
        <v>44113</v>
      </c>
      <c r="B112" s="14">
        <v>158.4</v>
      </c>
      <c r="C112" s="14">
        <v>5.55</v>
      </c>
      <c r="D112" s="14">
        <v>17.350000000000001</v>
      </c>
      <c r="E112" s="14">
        <v>10.130000000000001</v>
      </c>
      <c r="F112" s="14">
        <v>11.5</v>
      </c>
      <c r="G112" s="14">
        <v>7.1</v>
      </c>
      <c r="H112" s="14">
        <v>2.9</v>
      </c>
      <c r="I112" s="14">
        <v>22.94</v>
      </c>
      <c r="J112" s="14">
        <v>43.16</v>
      </c>
      <c r="K112" s="14">
        <v>3.3</v>
      </c>
      <c r="L112" s="14">
        <v>34.47</v>
      </c>
      <c r="N112" s="23">
        <f t="shared" si="1"/>
        <v>44113</v>
      </c>
      <c r="O112" s="24">
        <f t="shared" si="1"/>
        <v>158.4</v>
      </c>
      <c r="Q112" s="7" t="s">
        <v>134</v>
      </c>
      <c r="R112" s="2"/>
      <c r="S112" s="2"/>
      <c r="T112" s="2"/>
      <c r="U112" s="2"/>
      <c r="V112" s="2">
        <v>207.35</v>
      </c>
      <c r="W112" s="2">
        <v>207.35</v>
      </c>
      <c r="X112" s="2"/>
      <c r="Y112" s="2"/>
      <c r="Z112" s="2"/>
      <c r="AF112" s="2"/>
    </row>
    <row r="113" spans="1:32" ht="14.25" x14ac:dyDescent="0.2">
      <c r="A113" s="13">
        <v>44099</v>
      </c>
      <c r="B113" s="14">
        <v>215.55</v>
      </c>
      <c r="C113" s="14">
        <v>7.35</v>
      </c>
      <c r="D113" s="14">
        <v>24.2</v>
      </c>
      <c r="E113" s="14">
        <v>10.64</v>
      </c>
      <c r="F113" s="14">
        <v>26.98</v>
      </c>
      <c r="G113" s="14">
        <v>18.66</v>
      </c>
      <c r="H113" s="14">
        <v>3.15</v>
      </c>
      <c r="I113" s="14">
        <v>28.64</v>
      </c>
      <c r="J113" s="14">
        <v>51.54</v>
      </c>
      <c r="K113" s="14">
        <v>5.42</v>
      </c>
      <c r="L113" s="14">
        <v>38.97</v>
      </c>
      <c r="N113" s="23">
        <f t="shared" si="1"/>
        <v>44099</v>
      </c>
      <c r="O113" s="24">
        <f t="shared" si="1"/>
        <v>215.55</v>
      </c>
      <c r="Q113" s="7" t="s">
        <v>135</v>
      </c>
      <c r="R113" s="2"/>
      <c r="S113" s="2"/>
      <c r="T113" s="2"/>
      <c r="U113" s="2">
        <v>202.66</v>
      </c>
      <c r="V113" s="2"/>
      <c r="W113" s="2">
        <v>202.66</v>
      </c>
      <c r="X113" s="2"/>
      <c r="Y113" s="2"/>
      <c r="Z113" s="2"/>
      <c r="AF113" s="2"/>
    </row>
    <row r="114" spans="1:32" ht="14.25" x14ac:dyDescent="0.2">
      <c r="A114" s="13">
        <v>44092</v>
      </c>
      <c r="B114" s="14">
        <v>215.03</v>
      </c>
      <c r="C114" s="14">
        <v>7.35</v>
      </c>
      <c r="D114" s="14">
        <v>27.1</v>
      </c>
      <c r="E114" s="14">
        <v>9.99</v>
      </c>
      <c r="F114" s="14">
        <v>23.52</v>
      </c>
      <c r="G114" s="14">
        <v>21.01</v>
      </c>
      <c r="H114" s="14">
        <v>3.15</v>
      </c>
      <c r="I114" s="14">
        <v>30.99</v>
      </c>
      <c r="J114" s="14">
        <v>45.44</v>
      </c>
      <c r="K114" s="14">
        <v>6.65</v>
      </c>
      <c r="L114" s="14">
        <v>39.83</v>
      </c>
      <c r="N114" s="23">
        <f t="shared" si="1"/>
        <v>44092</v>
      </c>
      <c r="O114" s="24">
        <f t="shared" si="1"/>
        <v>215.03</v>
      </c>
      <c r="Q114" s="7" t="s">
        <v>136</v>
      </c>
      <c r="R114" s="2"/>
      <c r="S114" s="2"/>
      <c r="T114" s="2">
        <v>172</v>
      </c>
      <c r="U114" s="2"/>
      <c r="V114" s="2"/>
      <c r="W114" s="2">
        <v>172</v>
      </c>
      <c r="X114" s="2"/>
      <c r="Y114" s="2"/>
      <c r="Z114" s="2"/>
      <c r="AF114" s="2"/>
    </row>
    <row r="115" spans="1:32" ht="14.25" x14ac:dyDescent="0.2">
      <c r="A115" s="13">
        <v>44085</v>
      </c>
      <c r="B115" s="14">
        <v>195.42</v>
      </c>
      <c r="C115" s="14">
        <v>7.35</v>
      </c>
      <c r="D115" s="14">
        <v>26.2</v>
      </c>
      <c r="E115" s="14">
        <v>8.24</v>
      </c>
      <c r="F115" s="14">
        <v>25.16</v>
      </c>
      <c r="G115" s="14">
        <v>17.25</v>
      </c>
      <c r="H115" s="14">
        <v>2.35</v>
      </c>
      <c r="I115" s="14">
        <v>30.69</v>
      </c>
      <c r="J115" s="14">
        <v>42.59</v>
      </c>
      <c r="K115" s="14">
        <v>5.41</v>
      </c>
      <c r="L115" s="14">
        <v>30.18</v>
      </c>
      <c r="N115" s="23">
        <f t="shared" si="1"/>
        <v>44085</v>
      </c>
      <c r="O115" s="24">
        <f t="shared" si="1"/>
        <v>195.42</v>
      </c>
      <c r="Q115" s="7" t="s">
        <v>137</v>
      </c>
      <c r="R115" s="2"/>
      <c r="S115" s="2">
        <v>160.66</v>
      </c>
      <c r="T115" s="2"/>
      <c r="U115" s="2"/>
      <c r="V115" s="2"/>
      <c r="W115" s="2">
        <v>160.66</v>
      </c>
      <c r="X115" s="2"/>
      <c r="Y115" s="2"/>
      <c r="Z115" s="2"/>
      <c r="AF115" s="2"/>
    </row>
    <row r="116" spans="1:32" ht="14.25" x14ac:dyDescent="0.2">
      <c r="A116" s="13">
        <v>44078</v>
      </c>
      <c r="B116" s="14">
        <v>186.07</v>
      </c>
      <c r="C116" s="14">
        <v>7.1</v>
      </c>
      <c r="D116" s="14">
        <v>21.5</v>
      </c>
      <c r="E116" s="14">
        <v>10.69</v>
      </c>
      <c r="F116" s="14">
        <v>21.38</v>
      </c>
      <c r="G116" s="14">
        <v>11.05</v>
      </c>
      <c r="H116" s="14">
        <v>3.85</v>
      </c>
      <c r="I116" s="14">
        <v>24.49</v>
      </c>
      <c r="J116" s="14">
        <v>48.79</v>
      </c>
      <c r="K116" s="14">
        <v>3.1</v>
      </c>
      <c r="L116" s="14">
        <v>34.119999999999997</v>
      </c>
      <c r="N116" s="23">
        <f t="shared" si="1"/>
        <v>44078</v>
      </c>
      <c r="O116" s="24">
        <f t="shared" si="1"/>
        <v>186.07</v>
      </c>
      <c r="Q116" s="7" t="s">
        <v>138</v>
      </c>
      <c r="R116" s="2">
        <v>171.4</v>
      </c>
      <c r="S116" s="2"/>
      <c r="T116" s="2"/>
      <c r="U116" s="2"/>
      <c r="V116" s="2"/>
      <c r="W116" s="2">
        <v>171.4</v>
      </c>
      <c r="X116" s="2"/>
      <c r="Y116" s="2"/>
      <c r="Z116" s="2"/>
      <c r="AF116" s="2"/>
    </row>
    <row r="117" spans="1:32" ht="14.25" x14ac:dyDescent="0.2">
      <c r="A117" s="13">
        <v>44071</v>
      </c>
      <c r="B117" s="14">
        <v>197.32</v>
      </c>
      <c r="C117" s="14">
        <v>7.15</v>
      </c>
      <c r="D117" s="14">
        <v>21.9</v>
      </c>
      <c r="E117" s="14">
        <v>8.23</v>
      </c>
      <c r="F117" s="14">
        <v>21.43</v>
      </c>
      <c r="G117" s="14">
        <v>17.82</v>
      </c>
      <c r="H117" s="14">
        <v>3.85</v>
      </c>
      <c r="I117" s="14">
        <v>28.84</v>
      </c>
      <c r="J117" s="14">
        <v>50.49</v>
      </c>
      <c r="K117" s="14">
        <v>5.76</v>
      </c>
      <c r="L117" s="14">
        <v>31.85</v>
      </c>
      <c r="N117" s="23">
        <f t="shared" si="1"/>
        <v>44071</v>
      </c>
      <c r="O117" s="24">
        <f t="shared" si="1"/>
        <v>197.32</v>
      </c>
      <c r="Q117" s="7" t="s">
        <v>139</v>
      </c>
      <c r="R117" s="2"/>
      <c r="S117" s="2"/>
      <c r="T117" s="2"/>
      <c r="U117" s="2"/>
      <c r="V117" s="2">
        <v>201.55</v>
      </c>
      <c r="W117" s="2">
        <v>201.55</v>
      </c>
      <c r="X117" s="2"/>
      <c r="Y117" s="2"/>
      <c r="Z117" s="2"/>
      <c r="AF117" s="2"/>
    </row>
    <row r="118" spans="1:32" ht="14.25" x14ac:dyDescent="0.2">
      <c r="A118" s="13">
        <v>44064</v>
      </c>
      <c r="B118" s="14">
        <v>198.27</v>
      </c>
      <c r="C118" s="14">
        <v>7.15</v>
      </c>
      <c r="D118" s="14">
        <v>24.6</v>
      </c>
      <c r="E118" s="14">
        <v>8.77</v>
      </c>
      <c r="F118" s="14">
        <v>18.649999999999999</v>
      </c>
      <c r="G118" s="14">
        <v>16.98</v>
      </c>
      <c r="H118" s="14">
        <v>2.95</v>
      </c>
      <c r="I118" s="14">
        <v>28.82</v>
      </c>
      <c r="J118" s="14">
        <v>48.59</v>
      </c>
      <c r="K118" s="14">
        <v>6.51</v>
      </c>
      <c r="L118" s="14">
        <v>35.25</v>
      </c>
      <c r="N118" s="23">
        <f t="shared" si="1"/>
        <v>44064</v>
      </c>
      <c r="O118" s="24">
        <f t="shared" si="1"/>
        <v>198.27</v>
      </c>
      <c r="Q118" s="7" t="s">
        <v>140</v>
      </c>
      <c r="R118" s="2"/>
      <c r="S118" s="2"/>
      <c r="T118" s="2"/>
      <c r="U118" s="2">
        <v>187.16</v>
      </c>
      <c r="V118" s="2"/>
      <c r="W118" s="2">
        <v>187.16</v>
      </c>
      <c r="X118" s="2"/>
      <c r="Y118" s="2"/>
      <c r="Z118" s="2"/>
      <c r="AF118" s="2"/>
    </row>
    <row r="119" spans="1:32" ht="14.25" x14ac:dyDescent="0.2">
      <c r="A119" s="13">
        <v>44057</v>
      </c>
      <c r="B119" s="14">
        <v>189.22</v>
      </c>
      <c r="C119" s="14">
        <v>5.05</v>
      </c>
      <c r="D119" s="14">
        <v>21.45</v>
      </c>
      <c r="E119" s="14">
        <v>7.75</v>
      </c>
      <c r="F119" s="14">
        <v>21.77</v>
      </c>
      <c r="G119" s="14">
        <v>17.850000000000001</v>
      </c>
      <c r="H119" s="14">
        <v>2.1</v>
      </c>
      <c r="I119" s="14">
        <v>26.25</v>
      </c>
      <c r="J119" s="14">
        <v>42.54</v>
      </c>
      <c r="K119" s="14">
        <v>6.51</v>
      </c>
      <c r="L119" s="14">
        <v>37.950000000000003</v>
      </c>
      <c r="N119" s="23">
        <f t="shared" si="1"/>
        <v>44057</v>
      </c>
      <c r="O119" s="24">
        <f t="shared" si="1"/>
        <v>189.22</v>
      </c>
      <c r="Q119" s="7" t="s">
        <v>141</v>
      </c>
      <c r="R119" s="2"/>
      <c r="S119" s="2"/>
      <c r="T119" s="2">
        <v>167.57</v>
      </c>
      <c r="U119" s="2"/>
      <c r="V119" s="2"/>
      <c r="W119" s="2">
        <v>167.57</v>
      </c>
      <c r="X119" s="2"/>
      <c r="Y119" s="2"/>
      <c r="Z119" s="2"/>
      <c r="AF119" s="2"/>
    </row>
    <row r="120" spans="1:32" ht="14.25" x14ac:dyDescent="0.2">
      <c r="A120" s="13">
        <v>44050</v>
      </c>
      <c r="B120" s="14">
        <v>186.67</v>
      </c>
      <c r="C120" s="14">
        <v>2.27</v>
      </c>
      <c r="D120" s="14">
        <v>19.600000000000001</v>
      </c>
      <c r="E120" s="14">
        <v>10.6</v>
      </c>
      <c r="F120" s="14">
        <v>24.31</v>
      </c>
      <c r="G120" s="14">
        <v>14</v>
      </c>
      <c r="H120" s="14">
        <v>2.85</v>
      </c>
      <c r="I120" s="14">
        <v>22.95</v>
      </c>
      <c r="J120" s="14">
        <v>44.24</v>
      </c>
      <c r="K120" s="14">
        <v>5.0999999999999996</v>
      </c>
      <c r="L120" s="14">
        <v>40.75</v>
      </c>
      <c r="N120" s="23">
        <f t="shared" si="1"/>
        <v>44050</v>
      </c>
      <c r="O120" s="24">
        <f t="shared" si="1"/>
        <v>186.67</v>
      </c>
      <c r="Q120" s="7" t="s">
        <v>142</v>
      </c>
      <c r="R120" s="2"/>
      <c r="S120" s="2">
        <v>158.36000000000001</v>
      </c>
      <c r="T120" s="2"/>
      <c r="U120" s="2"/>
      <c r="V120" s="2"/>
      <c r="W120" s="2">
        <v>158.36000000000001</v>
      </c>
      <c r="X120" s="2"/>
      <c r="Y120" s="2"/>
      <c r="Z120" s="2"/>
      <c r="AF120" s="2"/>
    </row>
    <row r="121" spans="1:32" ht="14.25" x14ac:dyDescent="0.2">
      <c r="A121" s="13">
        <v>44043</v>
      </c>
      <c r="B121" s="14">
        <v>199.42</v>
      </c>
      <c r="C121" s="14">
        <v>5.85</v>
      </c>
      <c r="D121" s="14">
        <v>21.5</v>
      </c>
      <c r="E121" s="14">
        <v>8.89</v>
      </c>
      <c r="F121" s="14">
        <v>22.63</v>
      </c>
      <c r="G121" s="14">
        <v>19.45</v>
      </c>
      <c r="H121" s="14">
        <v>3.6</v>
      </c>
      <c r="I121" s="14">
        <v>25.25</v>
      </c>
      <c r="J121" s="14">
        <v>48.84</v>
      </c>
      <c r="K121" s="14">
        <v>6.06</v>
      </c>
      <c r="L121" s="14">
        <v>37.35</v>
      </c>
      <c r="N121" s="23">
        <f t="shared" si="1"/>
        <v>44043</v>
      </c>
      <c r="O121" s="24">
        <f t="shared" si="1"/>
        <v>199.42</v>
      </c>
      <c r="Q121" s="7" t="s">
        <v>143</v>
      </c>
      <c r="R121" s="2">
        <v>166.54</v>
      </c>
      <c r="S121" s="2"/>
      <c r="T121" s="2"/>
      <c r="U121" s="2"/>
      <c r="V121" s="2"/>
      <c r="W121" s="2">
        <v>166.54</v>
      </c>
      <c r="X121" s="2"/>
      <c r="Y121" s="2"/>
      <c r="Z121" s="2"/>
      <c r="AF121" s="2"/>
    </row>
    <row r="122" spans="1:32" ht="14.25" x14ac:dyDescent="0.2">
      <c r="A122" s="13">
        <v>44036</v>
      </c>
      <c r="B122" s="14">
        <v>189.22</v>
      </c>
      <c r="C122" s="14">
        <v>7.35</v>
      </c>
      <c r="D122" s="14">
        <v>20.3</v>
      </c>
      <c r="E122" s="14">
        <v>9.5299999999999994</v>
      </c>
      <c r="F122" s="14">
        <v>19.16</v>
      </c>
      <c r="G122" s="14">
        <v>16.25</v>
      </c>
      <c r="H122" s="14">
        <v>2.95</v>
      </c>
      <c r="I122" s="14">
        <v>30.95</v>
      </c>
      <c r="J122" s="14">
        <v>44.42</v>
      </c>
      <c r="K122" s="14">
        <v>5.1100000000000003</v>
      </c>
      <c r="L122" s="14">
        <v>33.200000000000003</v>
      </c>
      <c r="N122" s="23">
        <f t="shared" si="1"/>
        <v>44036</v>
      </c>
      <c r="O122" s="24">
        <f t="shared" si="1"/>
        <v>189.22</v>
      </c>
      <c r="Q122" s="7" t="s">
        <v>144</v>
      </c>
      <c r="R122" s="2"/>
      <c r="S122" s="2"/>
      <c r="T122" s="2"/>
      <c r="U122" s="2"/>
      <c r="V122" s="2">
        <v>194.97</v>
      </c>
      <c r="W122" s="2">
        <v>194.97</v>
      </c>
      <c r="X122" s="2"/>
      <c r="Y122" s="2"/>
      <c r="Z122" s="2"/>
      <c r="AF122" s="2"/>
    </row>
    <row r="123" spans="1:32" ht="14.25" x14ac:dyDescent="0.2">
      <c r="A123" s="13">
        <v>44029</v>
      </c>
      <c r="B123" s="14">
        <v>202.32</v>
      </c>
      <c r="C123" s="14">
        <v>7.15</v>
      </c>
      <c r="D123" s="14">
        <v>22.6</v>
      </c>
      <c r="E123" s="14">
        <v>9.93</v>
      </c>
      <c r="F123" s="14">
        <v>24.52</v>
      </c>
      <c r="G123" s="14">
        <v>13.55</v>
      </c>
      <c r="H123" s="14">
        <v>3.15</v>
      </c>
      <c r="I123" s="14">
        <v>31.75</v>
      </c>
      <c r="J123" s="14">
        <v>49.56</v>
      </c>
      <c r="K123" s="14">
        <v>4.8600000000000003</v>
      </c>
      <c r="L123" s="14">
        <v>35.25</v>
      </c>
      <c r="N123" s="23">
        <f t="shared" si="1"/>
        <v>44029</v>
      </c>
      <c r="O123" s="24">
        <f t="shared" si="1"/>
        <v>202.32</v>
      </c>
      <c r="Q123" s="7" t="s">
        <v>145</v>
      </c>
      <c r="R123" s="2"/>
      <c r="S123" s="2"/>
      <c r="T123" s="2"/>
      <c r="U123" s="2">
        <v>199.39</v>
      </c>
      <c r="V123" s="2"/>
      <c r="W123" s="2">
        <v>199.39</v>
      </c>
      <c r="X123" s="2"/>
      <c r="Y123" s="2"/>
      <c r="Z123" s="2"/>
      <c r="AF123" s="2"/>
    </row>
    <row r="124" spans="1:32" ht="14.25" x14ac:dyDescent="0.2">
      <c r="A124" s="13">
        <v>44022</v>
      </c>
      <c r="B124" s="14">
        <v>193.4</v>
      </c>
      <c r="C124" s="14">
        <v>6.35</v>
      </c>
      <c r="D124" s="14">
        <v>20.399999999999999</v>
      </c>
      <c r="E124" s="14">
        <v>9.0299999999999994</v>
      </c>
      <c r="F124" s="14">
        <v>23.46</v>
      </c>
      <c r="G124" s="14">
        <v>14.65</v>
      </c>
      <c r="H124" s="14">
        <v>2.9</v>
      </c>
      <c r="I124" s="14">
        <v>28.25</v>
      </c>
      <c r="J124" s="14">
        <v>46.44</v>
      </c>
      <c r="K124" s="14">
        <v>5.31</v>
      </c>
      <c r="L124" s="14">
        <v>36.61</v>
      </c>
      <c r="N124" s="23">
        <f t="shared" si="1"/>
        <v>44022</v>
      </c>
      <c r="O124" s="24">
        <f t="shared" si="1"/>
        <v>193.4</v>
      </c>
      <c r="Q124" s="7" t="s">
        <v>146</v>
      </c>
      <c r="R124" s="2"/>
      <c r="S124" s="2"/>
      <c r="T124" s="2">
        <v>169.19</v>
      </c>
      <c r="U124" s="2"/>
      <c r="V124" s="2"/>
      <c r="W124" s="2">
        <v>169.19</v>
      </c>
      <c r="X124" s="2"/>
      <c r="Y124" s="2"/>
      <c r="Z124" s="2"/>
      <c r="AF124" s="2"/>
    </row>
    <row r="125" spans="1:32" ht="14.25" x14ac:dyDescent="0.2">
      <c r="A125" s="13">
        <v>44015</v>
      </c>
      <c r="B125" s="14">
        <v>192.49</v>
      </c>
      <c r="C125" s="14">
        <v>5.4</v>
      </c>
      <c r="D125" s="14">
        <v>18.350000000000001</v>
      </c>
      <c r="E125" s="14">
        <v>7.39</v>
      </c>
      <c r="F125" s="14">
        <v>25.46</v>
      </c>
      <c r="G125" s="14">
        <v>17.149999999999999</v>
      </c>
      <c r="H125" s="14">
        <v>1.65</v>
      </c>
      <c r="I125" s="14">
        <v>27.55</v>
      </c>
      <c r="J125" s="14">
        <v>49.34</v>
      </c>
      <c r="K125" s="14">
        <v>4.05</v>
      </c>
      <c r="L125" s="14">
        <v>36.15</v>
      </c>
      <c r="N125" s="23">
        <f t="shared" si="1"/>
        <v>44015</v>
      </c>
      <c r="O125" s="24">
        <f t="shared" si="1"/>
        <v>192.49</v>
      </c>
      <c r="Q125" s="7" t="s">
        <v>147</v>
      </c>
      <c r="R125" s="2"/>
      <c r="S125" s="2">
        <v>174.15</v>
      </c>
      <c r="T125" s="2"/>
      <c r="U125" s="2"/>
      <c r="V125" s="2"/>
      <c r="W125" s="2">
        <v>174.15</v>
      </c>
      <c r="X125" s="2"/>
      <c r="Y125" s="2"/>
      <c r="Z125" s="2"/>
      <c r="AF125" s="2"/>
    </row>
    <row r="126" spans="1:32" ht="14.25" x14ac:dyDescent="0.2">
      <c r="A126" s="13">
        <v>44008</v>
      </c>
      <c r="B126" s="14">
        <v>195.67</v>
      </c>
      <c r="C126" s="14">
        <v>5.7</v>
      </c>
      <c r="D126" s="14">
        <v>19.8</v>
      </c>
      <c r="E126" s="14">
        <v>10.29</v>
      </c>
      <c r="F126" s="14">
        <v>23.12</v>
      </c>
      <c r="G126" s="14">
        <v>19.100000000000001</v>
      </c>
      <c r="H126" s="14">
        <v>3.55</v>
      </c>
      <c r="I126" s="14">
        <v>28.65</v>
      </c>
      <c r="J126" s="14">
        <v>41.54</v>
      </c>
      <c r="K126" s="14">
        <v>4.66</v>
      </c>
      <c r="L126" s="14">
        <v>39.26</v>
      </c>
      <c r="N126" s="23">
        <f t="shared" si="1"/>
        <v>44008</v>
      </c>
      <c r="O126" s="24">
        <f t="shared" si="1"/>
        <v>195.67</v>
      </c>
      <c r="Q126" s="7" t="s">
        <v>148</v>
      </c>
      <c r="R126" s="2">
        <v>177.78</v>
      </c>
      <c r="S126" s="2"/>
      <c r="T126" s="2"/>
      <c r="U126" s="2"/>
      <c r="V126" s="2"/>
      <c r="W126" s="2">
        <v>177.78</v>
      </c>
      <c r="X126" s="2"/>
      <c r="Y126" s="2"/>
      <c r="Z126" s="2"/>
      <c r="AF126" s="2"/>
    </row>
    <row r="127" spans="1:32" ht="14.25" x14ac:dyDescent="0.2">
      <c r="A127" s="13">
        <v>44001</v>
      </c>
      <c r="B127" s="14">
        <v>211</v>
      </c>
      <c r="C127" s="14">
        <v>7</v>
      </c>
      <c r="D127" s="14">
        <v>23</v>
      </c>
      <c r="E127" s="14">
        <v>8.89</v>
      </c>
      <c r="F127" s="14">
        <v>24.88</v>
      </c>
      <c r="G127" s="14">
        <v>21.05</v>
      </c>
      <c r="H127" s="14">
        <v>3.65</v>
      </c>
      <c r="I127" s="14">
        <v>28.4</v>
      </c>
      <c r="J127" s="14">
        <v>48.59</v>
      </c>
      <c r="K127" s="14">
        <v>4.3600000000000003</v>
      </c>
      <c r="L127" s="14">
        <v>41.18</v>
      </c>
      <c r="N127" s="23">
        <f t="shared" si="1"/>
        <v>44001</v>
      </c>
      <c r="O127" s="24">
        <f t="shared" si="1"/>
        <v>211</v>
      </c>
      <c r="Q127" s="7" t="s">
        <v>149</v>
      </c>
      <c r="R127" s="2"/>
      <c r="S127" s="2"/>
      <c r="T127" s="2"/>
      <c r="U127" s="2"/>
      <c r="V127" s="2">
        <v>189.64</v>
      </c>
      <c r="W127" s="2">
        <v>189.64</v>
      </c>
      <c r="X127" s="2"/>
      <c r="Y127" s="2"/>
      <c r="Z127" s="2"/>
      <c r="AF127" s="2"/>
    </row>
    <row r="128" spans="1:32" ht="14.25" x14ac:dyDescent="0.2">
      <c r="A128" s="13">
        <v>43994</v>
      </c>
      <c r="B128" s="14">
        <v>199.39</v>
      </c>
      <c r="C128" s="14">
        <v>8.0500000000000007</v>
      </c>
      <c r="D128" s="14">
        <v>22.8</v>
      </c>
      <c r="E128" s="14">
        <v>7.75</v>
      </c>
      <c r="F128" s="14">
        <v>23.24</v>
      </c>
      <c r="G128" s="14">
        <v>18.649999999999999</v>
      </c>
      <c r="H128" s="14">
        <v>2.4500000000000002</v>
      </c>
      <c r="I128" s="14">
        <v>23.3</v>
      </c>
      <c r="J128" s="14">
        <v>50.84</v>
      </c>
      <c r="K128" s="14">
        <v>4.71</v>
      </c>
      <c r="L128" s="14">
        <v>37.6</v>
      </c>
      <c r="N128" s="23">
        <f t="shared" si="1"/>
        <v>43994</v>
      </c>
      <c r="O128" s="24">
        <f t="shared" si="1"/>
        <v>199.39</v>
      </c>
      <c r="Q128" s="7" t="s">
        <v>150</v>
      </c>
      <c r="R128" s="2"/>
      <c r="S128" s="2"/>
      <c r="T128" s="2"/>
      <c r="U128" s="2">
        <v>211</v>
      </c>
      <c r="V128" s="2"/>
      <c r="W128" s="2">
        <v>211</v>
      </c>
      <c r="X128" s="2"/>
      <c r="Y128" s="2"/>
      <c r="Z128" s="2"/>
      <c r="AF128" s="2"/>
    </row>
    <row r="129" spans="1:32" ht="14.25" x14ac:dyDescent="0.2">
      <c r="A129" s="13">
        <v>43987</v>
      </c>
      <c r="B129" s="14">
        <v>187.16</v>
      </c>
      <c r="C129" s="14">
        <v>8.0500000000000007</v>
      </c>
      <c r="D129" s="14">
        <v>17.75</v>
      </c>
      <c r="E129" s="14">
        <v>8.57</v>
      </c>
      <c r="F129" s="14">
        <v>19.13</v>
      </c>
      <c r="G129" s="14">
        <v>11.53</v>
      </c>
      <c r="H129" s="14">
        <v>0.7</v>
      </c>
      <c r="I129" s="14">
        <v>30.4</v>
      </c>
      <c r="J129" s="14">
        <v>50.19</v>
      </c>
      <c r="K129" s="14">
        <v>4.71</v>
      </c>
      <c r="L129" s="14">
        <v>36.130000000000003</v>
      </c>
      <c r="N129" s="23">
        <f t="shared" si="1"/>
        <v>43987</v>
      </c>
      <c r="O129" s="24">
        <f t="shared" si="1"/>
        <v>187.16</v>
      </c>
      <c r="Q129" s="7" t="s">
        <v>151</v>
      </c>
      <c r="R129" s="2"/>
      <c r="S129" s="2"/>
      <c r="T129" s="2">
        <v>171.39</v>
      </c>
      <c r="U129" s="2"/>
      <c r="V129" s="2"/>
      <c r="W129" s="2">
        <v>171.39</v>
      </c>
      <c r="X129" s="2"/>
      <c r="Y129" s="2"/>
      <c r="Z129" s="2"/>
      <c r="AF129" s="2"/>
    </row>
    <row r="130" spans="1:32" ht="14.25" x14ac:dyDescent="0.2">
      <c r="A130" s="13">
        <v>43980</v>
      </c>
      <c r="B130" s="14">
        <v>202.66</v>
      </c>
      <c r="C130" s="14">
        <v>8.4499999999999993</v>
      </c>
      <c r="D130" s="14">
        <v>18.75</v>
      </c>
      <c r="E130" s="14">
        <v>9.93</v>
      </c>
      <c r="F130" s="14">
        <v>23.05</v>
      </c>
      <c r="G130" s="14">
        <v>13.61</v>
      </c>
      <c r="H130" s="14">
        <v>1.7</v>
      </c>
      <c r="I130" s="14">
        <v>31.3</v>
      </c>
      <c r="J130" s="14">
        <v>52.79</v>
      </c>
      <c r="K130" s="14">
        <v>4.97</v>
      </c>
      <c r="L130" s="14">
        <v>38.11</v>
      </c>
      <c r="N130" s="23">
        <f t="shared" si="1"/>
        <v>43980</v>
      </c>
      <c r="O130" s="24">
        <f t="shared" si="1"/>
        <v>202.66</v>
      </c>
      <c r="Q130" s="7" t="s">
        <v>152</v>
      </c>
      <c r="R130" s="2"/>
      <c r="S130" s="2">
        <v>180.83500000000001</v>
      </c>
      <c r="T130" s="2"/>
      <c r="U130" s="2"/>
      <c r="V130" s="2"/>
      <c r="W130" s="2">
        <v>180.83500000000001</v>
      </c>
      <c r="X130" s="2"/>
      <c r="Y130" s="2"/>
      <c r="Z130" s="2"/>
      <c r="AF130" s="2"/>
    </row>
    <row r="131" spans="1:32" ht="14.25" x14ac:dyDescent="0.2">
      <c r="A131" s="13">
        <v>43973</v>
      </c>
      <c r="B131" s="14">
        <v>210.66</v>
      </c>
      <c r="C131" s="14">
        <v>7.15</v>
      </c>
      <c r="D131" s="14">
        <v>21.25</v>
      </c>
      <c r="E131" s="14">
        <v>11.25</v>
      </c>
      <c r="F131" s="14">
        <v>24.06</v>
      </c>
      <c r="G131" s="14">
        <v>19.61</v>
      </c>
      <c r="H131" s="14">
        <v>2.4500000000000002</v>
      </c>
      <c r="I131" s="14">
        <v>32.35</v>
      </c>
      <c r="J131" s="14">
        <v>48.54</v>
      </c>
      <c r="K131" s="14">
        <v>5.25</v>
      </c>
      <c r="L131" s="14">
        <v>38.75</v>
      </c>
      <c r="N131" s="23">
        <f t="shared" si="1"/>
        <v>43973</v>
      </c>
      <c r="O131" s="24">
        <f t="shared" si="1"/>
        <v>210.66</v>
      </c>
      <c r="Q131" s="7" t="s">
        <v>153</v>
      </c>
      <c r="R131" s="2">
        <v>169.55</v>
      </c>
      <c r="S131" s="2"/>
      <c r="T131" s="2"/>
      <c r="U131" s="2"/>
      <c r="V131" s="2"/>
      <c r="W131" s="2">
        <v>169.55</v>
      </c>
      <c r="X131" s="2"/>
      <c r="Y131" s="2"/>
      <c r="Z131" s="2"/>
      <c r="AF131" s="2"/>
    </row>
    <row r="132" spans="1:32" ht="14.25" x14ac:dyDescent="0.2">
      <c r="A132" s="13">
        <v>43966</v>
      </c>
      <c r="B132" s="14">
        <v>187.4</v>
      </c>
      <c r="C132" s="14">
        <v>4.3</v>
      </c>
      <c r="D132" s="14">
        <v>17.850000000000001</v>
      </c>
      <c r="E132" s="14">
        <v>7.32</v>
      </c>
      <c r="F132" s="14">
        <v>22.05</v>
      </c>
      <c r="G132" s="14">
        <v>22.31</v>
      </c>
      <c r="H132" s="14">
        <v>3.25</v>
      </c>
      <c r="I132" s="14">
        <v>28.9</v>
      </c>
      <c r="J132" s="14">
        <v>40.47</v>
      </c>
      <c r="K132" s="14">
        <v>2.8</v>
      </c>
      <c r="L132" s="14">
        <v>38.15</v>
      </c>
      <c r="N132" s="23">
        <f t="shared" si="1"/>
        <v>43966</v>
      </c>
      <c r="O132" s="24">
        <f t="shared" si="1"/>
        <v>187.4</v>
      </c>
      <c r="Q132" s="7" t="s">
        <v>154</v>
      </c>
      <c r="R132" s="2"/>
      <c r="S132" s="2"/>
      <c r="T132" s="2"/>
      <c r="U132" s="2"/>
      <c r="V132" s="2">
        <v>171.9</v>
      </c>
      <c r="W132" s="2">
        <v>171.9</v>
      </c>
      <c r="X132" s="2"/>
      <c r="Y132" s="2"/>
      <c r="Z132" s="2"/>
      <c r="AF132" s="2"/>
    </row>
    <row r="133" spans="1:32" ht="14.25" x14ac:dyDescent="0.2">
      <c r="A133" s="13">
        <v>43959</v>
      </c>
      <c r="B133" s="14">
        <v>176.17</v>
      </c>
      <c r="C133" s="14">
        <v>4.9000000000000004</v>
      </c>
      <c r="D133" s="14">
        <v>17.850000000000001</v>
      </c>
      <c r="E133" s="14">
        <v>5.4</v>
      </c>
      <c r="F133" s="14">
        <v>21.15</v>
      </c>
      <c r="G133" s="14">
        <v>24.76</v>
      </c>
      <c r="H133" s="14">
        <v>3.85</v>
      </c>
      <c r="I133" s="14">
        <v>25.4</v>
      </c>
      <c r="J133" s="14">
        <v>39.700000000000003</v>
      </c>
      <c r="K133" s="14">
        <v>2.95</v>
      </c>
      <c r="L133" s="14">
        <v>30.21</v>
      </c>
      <c r="N133" s="23">
        <f t="shared" si="1"/>
        <v>43959</v>
      </c>
      <c r="O133" s="24">
        <f t="shared" si="1"/>
        <v>176.17</v>
      </c>
      <c r="Q133" s="7" t="s">
        <v>155</v>
      </c>
      <c r="R133" s="2"/>
      <c r="S133" s="2"/>
      <c r="T133" s="2"/>
      <c r="U133" s="2">
        <v>195.67</v>
      </c>
      <c r="V133" s="2"/>
      <c r="W133" s="2">
        <v>195.67</v>
      </c>
      <c r="X133" s="2"/>
      <c r="Y133" s="2"/>
      <c r="Z133" s="2"/>
      <c r="AF133" s="2"/>
    </row>
    <row r="134" spans="1:32" ht="14.25" x14ac:dyDescent="0.2">
      <c r="A134" s="13">
        <v>43952</v>
      </c>
      <c r="B134" s="14">
        <v>176.31</v>
      </c>
      <c r="C134" s="14">
        <v>4.9000000000000004</v>
      </c>
      <c r="D134" s="14">
        <v>18.899999999999999</v>
      </c>
      <c r="E134" s="14">
        <v>4.59</v>
      </c>
      <c r="F134" s="14">
        <v>20</v>
      </c>
      <c r="G134" s="14">
        <v>22.36</v>
      </c>
      <c r="H134" s="14">
        <v>3.15</v>
      </c>
      <c r="I134" s="14">
        <v>20.65</v>
      </c>
      <c r="J134" s="14">
        <v>43.88</v>
      </c>
      <c r="K134" s="14">
        <v>3.85</v>
      </c>
      <c r="L134" s="14">
        <v>34.03</v>
      </c>
      <c r="N134" s="23">
        <f t="shared" si="1"/>
        <v>43952</v>
      </c>
      <c r="O134" s="24">
        <f t="shared" si="1"/>
        <v>176.31</v>
      </c>
      <c r="Q134" s="7" t="s">
        <v>156</v>
      </c>
      <c r="R134" s="2"/>
      <c r="S134" s="2"/>
      <c r="T134" s="2">
        <v>166.16</v>
      </c>
      <c r="U134" s="2"/>
      <c r="V134" s="2"/>
      <c r="W134" s="2">
        <v>166.16</v>
      </c>
      <c r="X134" s="2"/>
      <c r="Y134" s="2"/>
      <c r="Z134" s="2"/>
      <c r="AF134" s="2"/>
    </row>
    <row r="135" spans="1:32" ht="14.25" x14ac:dyDescent="0.2">
      <c r="A135" s="13">
        <v>43945</v>
      </c>
      <c r="B135" s="14">
        <v>167.72</v>
      </c>
      <c r="C135" s="14">
        <v>2.85</v>
      </c>
      <c r="D135" s="14">
        <v>19.75</v>
      </c>
      <c r="E135" s="14">
        <v>7.6</v>
      </c>
      <c r="F135" s="14">
        <v>22.84</v>
      </c>
      <c r="G135" s="14">
        <v>14.27</v>
      </c>
      <c r="H135" s="14">
        <v>2.75</v>
      </c>
      <c r="I135" s="14">
        <v>25.55</v>
      </c>
      <c r="J135" s="14">
        <v>38.79</v>
      </c>
      <c r="K135" s="14">
        <v>3.83</v>
      </c>
      <c r="L135" s="14">
        <v>29.49</v>
      </c>
      <c r="N135" s="23">
        <f t="shared" si="1"/>
        <v>43945</v>
      </c>
      <c r="O135" s="24">
        <f t="shared" si="1"/>
        <v>167.72</v>
      </c>
      <c r="Q135" s="7" t="s">
        <v>157</v>
      </c>
      <c r="R135" s="2"/>
      <c r="S135" s="2">
        <v>185.065</v>
      </c>
      <c r="T135" s="2"/>
      <c r="U135" s="2"/>
      <c r="V135" s="2"/>
      <c r="W135" s="2">
        <v>185.065</v>
      </c>
      <c r="X135" s="2"/>
      <c r="Y135" s="2"/>
      <c r="Z135" s="2"/>
      <c r="AF135" s="2"/>
    </row>
    <row r="136" spans="1:32" ht="14.25" x14ac:dyDescent="0.2">
      <c r="A136" s="13">
        <v>43938</v>
      </c>
      <c r="B136" s="14">
        <v>155</v>
      </c>
      <c r="C136" s="14">
        <v>2.4500000000000002</v>
      </c>
      <c r="D136" s="14">
        <v>17.899999999999999</v>
      </c>
      <c r="E136" s="14">
        <v>10.75</v>
      </c>
      <c r="F136" s="14">
        <v>22.84</v>
      </c>
      <c r="G136" s="14">
        <v>17.61</v>
      </c>
      <c r="H136" s="14">
        <v>2.75</v>
      </c>
      <c r="I136" s="14">
        <v>19.75</v>
      </c>
      <c r="J136" s="14">
        <v>38.79</v>
      </c>
      <c r="K136" s="14">
        <v>4.41</v>
      </c>
      <c r="L136" s="14">
        <v>17.75</v>
      </c>
      <c r="N136" s="23">
        <f t="shared" si="1"/>
        <v>43938</v>
      </c>
      <c r="O136" s="24">
        <f t="shared" si="1"/>
        <v>155</v>
      </c>
      <c r="Q136" s="7" t="s">
        <v>158</v>
      </c>
      <c r="R136" s="2">
        <v>159.72</v>
      </c>
      <c r="S136" s="2"/>
      <c r="T136" s="2"/>
      <c r="U136" s="2"/>
      <c r="V136" s="2"/>
      <c r="W136" s="2">
        <v>159.72</v>
      </c>
      <c r="X136" s="2"/>
      <c r="Y136" s="2"/>
      <c r="Z136" s="2"/>
      <c r="AF136" s="2"/>
    </row>
    <row r="137" spans="1:32" ht="14.25" x14ac:dyDescent="0.2">
      <c r="A137" s="13">
        <v>43931</v>
      </c>
      <c r="B137" s="14">
        <v>142.06</v>
      </c>
      <c r="C137" s="14">
        <v>2.4500000000000002</v>
      </c>
      <c r="D137" s="14">
        <v>14.7</v>
      </c>
      <c r="E137" s="14">
        <v>8.76</v>
      </c>
      <c r="F137" s="14">
        <v>18.739999999999998</v>
      </c>
      <c r="G137" s="14">
        <v>13.6</v>
      </c>
      <c r="H137" s="14">
        <v>2.75</v>
      </c>
      <c r="I137" s="14">
        <v>20.149999999999999</v>
      </c>
      <c r="J137" s="14">
        <v>34.65</v>
      </c>
      <c r="K137" s="14">
        <v>2.76</v>
      </c>
      <c r="L137" s="14">
        <v>23.5</v>
      </c>
      <c r="N137" s="23">
        <f t="shared" si="1"/>
        <v>43931</v>
      </c>
      <c r="O137" s="24">
        <f t="shared" si="1"/>
        <v>142.06</v>
      </c>
      <c r="Q137" s="7" t="s">
        <v>159</v>
      </c>
      <c r="R137" s="2"/>
      <c r="S137" s="2"/>
      <c r="T137" s="2"/>
      <c r="U137" s="2"/>
      <c r="V137" s="2">
        <v>169.39</v>
      </c>
      <c r="W137" s="2">
        <v>169.39</v>
      </c>
      <c r="X137" s="2"/>
      <c r="Y137" s="2"/>
      <c r="Z137" s="2"/>
      <c r="AF137" s="2"/>
    </row>
    <row r="138" spans="1:32" ht="14.25" x14ac:dyDescent="0.2">
      <c r="A138" s="13">
        <v>43924</v>
      </c>
      <c r="B138" s="14">
        <v>130.04</v>
      </c>
      <c r="C138" s="14">
        <v>4.8499999999999996</v>
      </c>
      <c r="D138" s="14">
        <v>15.05</v>
      </c>
      <c r="E138" s="14">
        <v>6.96</v>
      </c>
      <c r="F138" s="14">
        <v>16.28</v>
      </c>
      <c r="G138" s="14">
        <v>4.5999999999999996</v>
      </c>
      <c r="H138" s="14">
        <v>2.5</v>
      </c>
      <c r="I138" s="14">
        <v>25</v>
      </c>
      <c r="J138" s="14">
        <v>28.65</v>
      </c>
      <c r="K138" s="14">
        <v>2.4500000000000002</v>
      </c>
      <c r="L138" s="14">
        <v>23.7</v>
      </c>
      <c r="N138" s="23">
        <f t="shared" ref="N138:O201" si="2">A138</f>
        <v>43924</v>
      </c>
      <c r="O138" s="24">
        <f t="shared" si="2"/>
        <v>130.04</v>
      </c>
      <c r="Q138" s="7" t="s">
        <v>160</v>
      </c>
      <c r="R138" s="2"/>
      <c r="S138" s="2"/>
      <c r="T138" s="2"/>
      <c r="U138" s="2">
        <v>192.49</v>
      </c>
      <c r="V138" s="2"/>
      <c r="W138" s="2">
        <v>192.49</v>
      </c>
      <c r="X138" s="2"/>
      <c r="Y138" s="2"/>
      <c r="Z138" s="2"/>
      <c r="AF138" s="2"/>
    </row>
    <row r="139" spans="1:32" ht="14.25" x14ac:dyDescent="0.2">
      <c r="A139" s="13">
        <v>43917</v>
      </c>
      <c r="B139" s="14">
        <v>137.66</v>
      </c>
      <c r="C139" s="14">
        <v>5.2</v>
      </c>
      <c r="D139" s="14">
        <v>15</v>
      </c>
      <c r="E139" s="14">
        <v>8.85</v>
      </c>
      <c r="F139" s="14">
        <v>15.14</v>
      </c>
      <c r="G139" s="14">
        <v>4.7</v>
      </c>
      <c r="H139" s="14">
        <v>3.25</v>
      </c>
      <c r="I139" s="14">
        <v>28.57</v>
      </c>
      <c r="J139" s="14">
        <v>24.3</v>
      </c>
      <c r="K139" s="14">
        <v>3.7</v>
      </c>
      <c r="L139" s="14">
        <v>28.95</v>
      </c>
      <c r="N139" s="23">
        <f t="shared" si="2"/>
        <v>43917</v>
      </c>
      <c r="O139" s="24">
        <f t="shared" si="2"/>
        <v>137.66</v>
      </c>
      <c r="Q139" s="7" t="s">
        <v>161</v>
      </c>
      <c r="R139" s="2"/>
      <c r="S139" s="2"/>
      <c r="T139" s="2">
        <v>142.94</v>
      </c>
      <c r="U139" s="2"/>
      <c r="V139" s="2"/>
      <c r="W139" s="2">
        <v>142.94</v>
      </c>
      <c r="X139" s="2"/>
      <c r="Y139" s="2"/>
      <c r="Z139" s="2"/>
      <c r="AF139" s="2"/>
    </row>
    <row r="140" spans="1:32" ht="14.25" x14ac:dyDescent="0.2">
      <c r="A140" s="13">
        <v>43910</v>
      </c>
      <c r="B140" s="14">
        <v>127.17</v>
      </c>
      <c r="C140" s="14">
        <v>4.8</v>
      </c>
      <c r="D140" s="14">
        <v>14.7</v>
      </c>
      <c r="E140" s="14">
        <v>7.6</v>
      </c>
      <c r="F140" s="14">
        <v>9.85</v>
      </c>
      <c r="G140" s="14">
        <v>6.55</v>
      </c>
      <c r="H140" s="14">
        <v>3.5</v>
      </c>
      <c r="I140" s="14">
        <v>27.59</v>
      </c>
      <c r="J140" s="14">
        <v>20.9</v>
      </c>
      <c r="K140" s="14">
        <v>1.3</v>
      </c>
      <c r="L140" s="14">
        <v>30.38</v>
      </c>
      <c r="N140" s="23">
        <f t="shared" si="2"/>
        <v>43910</v>
      </c>
      <c r="O140" s="24">
        <f t="shared" si="2"/>
        <v>127.17</v>
      </c>
      <c r="Q140" s="7" t="s">
        <v>162</v>
      </c>
      <c r="R140" s="2"/>
      <c r="S140" s="2">
        <v>173.685</v>
      </c>
      <c r="T140" s="2"/>
      <c r="U140" s="2"/>
      <c r="V140" s="2"/>
      <c r="W140" s="2">
        <v>173.685</v>
      </c>
      <c r="X140" s="2"/>
      <c r="Y140" s="2"/>
      <c r="Z140" s="2"/>
      <c r="AF140" s="2"/>
    </row>
    <row r="141" spans="1:32" ht="14.25" x14ac:dyDescent="0.2">
      <c r="A141" s="13">
        <v>43903</v>
      </c>
      <c r="B141" s="14">
        <v>143.26</v>
      </c>
      <c r="C141" s="14">
        <v>6.05</v>
      </c>
      <c r="D141" s="14">
        <v>18.75</v>
      </c>
      <c r="E141" s="14">
        <v>7.05</v>
      </c>
      <c r="F141" s="14">
        <v>16.11</v>
      </c>
      <c r="G141" s="14">
        <v>12.17</v>
      </c>
      <c r="H141" s="14">
        <v>3.5</v>
      </c>
      <c r="I141" s="14">
        <v>23.38</v>
      </c>
      <c r="J141" s="14">
        <v>32.799999999999997</v>
      </c>
      <c r="K141" s="14">
        <v>0</v>
      </c>
      <c r="L141" s="14">
        <v>23.45</v>
      </c>
      <c r="N141" s="23">
        <f t="shared" si="2"/>
        <v>43903</v>
      </c>
      <c r="O141" s="24">
        <f t="shared" si="2"/>
        <v>143.26</v>
      </c>
      <c r="Q141" s="7" t="s">
        <v>163</v>
      </c>
      <c r="R141" s="2">
        <v>177</v>
      </c>
      <c r="S141" s="2"/>
      <c r="T141" s="2"/>
      <c r="U141" s="2"/>
      <c r="V141" s="2"/>
      <c r="W141" s="2">
        <v>177</v>
      </c>
      <c r="X141" s="2"/>
      <c r="Y141" s="2"/>
      <c r="Z141" s="2"/>
      <c r="AF141" s="2"/>
    </row>
    <row r="142" spans="1:32" ht="14.25" x14ac:dyDescent="0.2">
      <c r="A142" s="13">
        <v>43896</v>
      </c>
      <c r="B142" s="14">
        <v>153.69</v>
      </c>
      <c r="C142" s="14">
        <v>6.3</v>
      </c>
      <c r="D142" s="14">
        <v>18.5</v>
      </c>
      <c r="E142" s="14">
        <v>6.64</v>
      </c>
      <c r="F142" s="14">
        <v>17.09</v>
      </c>
      <c r="G142" s="14">
        <v>13.16</v>
      </c>
      <c r="H142" s="14">
        <v>2.4</v>
      </c>
      <c r="I142" s="14">
        <v>26.65</v>
      </c>
      <c r="J142" s="14">
        <v>34.700000000000003</v>
      </c>
      <c r="K142" s="14">
        <v>0</v>
      </c>
      <c r="L142" s="14">
        <v>28.25</v>
      </c>
      <c r="N142" s="23">
        <f t="shared" si="2"/>
        <v>43896</v>
      </c>
      <c r="O142" s="24">
        <f t="shared" si="2"/>
        <v>153.69</v>
      </c>
      <c r="Q142" s="7" t="s">
        <v>164</v>
      </c>
      <c r="R142" s="2"/>
      <c r="S142" s="2"/>
      <c r="T142" s="2"/>
      <c r="U142" s="2"/>
      <c r="V142" s="2">
        <v>177.96</v>
      </c>
      <c r="W142" s="2">
        <v>177.96</v>
      </c>
      <c r="X142" s="2"/>
      <c r="Y142" s="2"/>
      <c r="Z142" s="2"/>
      <c r="AF142" s="2"/>
    </row>
    <row r="143" spans="1:32" ht="14.25" x14ac:dyDescent="0.2">
      <c r="A143" s="13">
        <v>43889</v>
      </c>
      <c r="B143" s="14">
        <v>184.02</v>
      </c>
      <c r="C143" s="14">
        <v>5.7</v>
      </c>
      <c r="D143" s="14">
        <v>24.45</v>
      </c>
      <c r="E143" s="14">
        <v>8.39</v>
      </c>
      <c r="F143" s="14">
        <v>20.73</v>
      </c>
      <c r="G143" s="14">
        <v>14.91</v>
      </c>
      <c r="H143" s="14">
        <v>2.15</v>
      </c>
      <c r="I143" s="14">
        <v>26.14</v>
      </c>
      <c r="J143" s="14">
        <v>44.2</v>
      </c>
      <c r="K143" s="14">
        <v>0.75</v>
      </c>
      <c r="L143" s="14">
        <v>36.6</v>
      </c>
      <c r="N143" s="23">
        <f t="shared" si="2"/>
        <v>43889</v>
      </c>
      <c r="O143" s="24">
        <f t="shared" si="2"/>
        <v>184.02</v>
      </c>
      <c r="Q143" s="7" t="s">
        <v>165</v>
      </c>
      <c r="R143" s="2"/>
      <c r="S143" s="2"/>
      <c r="T143" s="2"/>
      <c r="U143" s="2">
        <v>193.4</v>
      </c>
      <c r="V143" s="2"/>
      <c r="W143" s="2">
        <v>193.4</v>
      </c>
      <c r="X143" s="2"/>
      <c r="Y143" s="2"/>
      <c r="Z143" s="2"/>
      <c r="AF143" s="2"/>
    </row>
    <row r="144" spans="1:32" ht="14.25" x14ac:dyDescent="0.2">
      <c r="A144" s="13">
        <v>43882</v>
      </c>
      <c r="B144" s="14">
        <v>184.89</v>
      </c>
      <c r="C144" s="14">
        <v>5.95</v>
      </c>
      <c r="D144" s="14">
        <v>21.15</v>
      </c>
      <c r="E144" s="14">
        <v>6.34</v>
      </c>
      <c r="F144" s="14">
        <v>24.5</v>
      </c>
      <c r="G144" s="14">
        <v>16.37</v>
      </c>
      <c r="H144" s="14">
        <v>3.15</v>
      </c>
      <c r="I144" s="14">
        <v>27</v>
      </c>
      <c r="J144" s="14">
        <v>42.75</v>
      </c>
      <c r="K144" s="14">
        <v>2.13</v>
      </c>
      <c r="L144" s="14">
        <v>35.549999999999997</v>
      </c>
      <c r="N144" s="23">
        <f t="shared" si="2"/>
        <v>43882</v>
      </c>
      <c r="O144" s="24">
        <f t="shared" si="2"/>
        <v>184.89</v>
      </c>
      <c r="Q144" s="7" t="s">
        <v>166</v>
      </c>
      <c r="R144" s="2"/>
      <c r="S144" s="2"/>
      <c r="T144" s="2">
        <v>142.52000000000001</v>
      </c>
      <c r="U144" s="2"/>
      <c r="V144" s="2"/>
      <c r="W144" s="2">
        <v>142.52000000000001</v>
      </c>
      <c r="X144" s="2"/>
      <c r="Y144" s="2"/>
      <c r="Z144" s="2"/>
      <c r="AF144" s="2"/>
    </row>
    <row r="145" spans="1:32" ht="14.25" x14ac:dyDescent="0.2">
      <c r="A145" s="13">
        <v>43875</v>
      </c>
      <c r="B145" s="14">
        <v>164.61</v>
      </c>
      <c r="C145" s="14">
        <v>5.95</v>
      </c>
      <c r="D145" s="14">
        <v>22.45</v>
      </c>
      <c r="E145" s="14">
        <v>9.94</v>
      </c>
      <c r="F145" s="14">
        <v>23.66</v>
      </c>
      <c r="G145" s="14">
        <v>11.31</v>
      </c>
      <c r="H145" s="14">
        <v>3.15</v>
      </c>
      <c r="I145" s="14">
        <v>23.2</v>
      </c>
      <c r="J145" s="14">
        <v>32.700000000000003</v>
      </c>
      <c r="K145" s="14">
        <v>1.5</v>
      </c>
      <c r="L145" s="14">
        <v>30.75</v>
      </c>
      <c r="N145" s="23">
        <f t="shared" si="2"/>
        <v>43875</v>
      </c>
      <c r="O145" s="24">
        <f t="shared" si="2"/>
        <v>164.61</v>
      </c>
      <c r="Q145" s="7" t="s">
        <v>167</v>
      </c>
      <c r="R145" s="2"/>
      <c r="S145" s="2">
        <v>166.68</v>
      </c>
      <c r="T145" s="2"/>
      <c r="U145" s="2"/>
      <c r="V145" s="2"/>
      <c r="W145" s="2">
        <v>166.68</v>
      </c>
      <c r="X145" s="2"/>
      <c r="Y145" s="2"/>
      <c r="Z145" s="2"/>
      <c r="AF145" s="2"/>
    </row>
    <row r="146" spans="1:32" ht="14.25" x14ac:dyDescent="0.2">
      <c r="A146" s="13">
        <v>43868</v>
      </c>
      <c r="B146" s="14">
        <v>115.46</v>
      </c>
      <c r="C146" s="14">
        <v>4.95</v>
      </c>
      <c r="D146" s="14">
        <v>16.899999999999999</v>
      </c>
      <c r="E146" s="14">
        <v>5.95</v>
      </c>
      <c r="F146" s="14">
        <v>13.24</v>
      </c>
      <c r="G146" s="14">
        <v>9.1999999999999993</v>
      </c>
      <c r="H146" s="14">
        <v>3.55</v>
      </c>
      <c r="I146" s="14">
        <v>20.02</v>
      </c>
      <c r="J146" s="14">
        <v>20.8</v>
      </c>
      <c r="K146" s="14">
        <v>0</v>
      </c>
      <c r="L146" s="14">
        <v>20.85</v>
      </c>
      <c r="N146" s="23">
        <f t="shared" si="2"/>
        <v>43868</v>
      </c>
      <c r="O146" s="24">
        <f t="shared" si="2"/>
        <v>115.46</v>
      </c>
      <c r="Q146" s="7" t="s">
        <v>168</v>
      </c>
      <c r="R146" s="2">
        <v>192.41</v>
      </c>
      <c r="S146" s="2"/>
      <c r="T146" s="2"/>
      <c r="U146" s="2"/>
      <c r="V146" s="2"/>
      <c r="W146" s="2">
        <v>192.41</v>
      </c>
      <c r="X146" s="2"/>
      <c r="Y146" s="2"/>
      <c r="Z146" s="2"/>
      <c r="AF146" s="2"/>
    </row>
    <row r="147" spans="1:32" ht="14.25" x14ac:dyDescent="0.2">
      <c r="A147" s="13">
        <v>43861</v>
      </c>
      <c r="B147" s="14">
        <v>18.46</v>
      </c>
      <c r="C147" s="14">
        <v>0.2</v>
      </c>
      <c r="D147" s="14">
        <v>2.0499999999999998</v>
      </c>
      <c r="E147" s="14">
        <v>0</v>
      </c>
      <c r="F147" s="14">
        <v>0.81</v>
      </c>
      <c r="G147" s="14">
        <v>7.7</v>
      </c>
      <c r="H147" s="14">
        <v>0</v>
      </c>
      <c r="I147" s="14">
        <v>3.3</v>
      </c>
      <c r="J147" s="14">
        <v>1.8</v>
      </c>
      <c r="K147" s="14">
        <v>0</v>
      </c>
      <c r="L147" s="14">
        <v>2.6</v>
      </c>
      <c r="N147" s="23">
        <f t="shared" si="2"/>
        <v>43861</v>
      </c>
      <c r="O147" s="24">
        <f t="shared" si="2"/>
        <v>18.46</v>
      </c>
      <c r="Q147" s="7" t="s">
        <v>169</v>
      </c>
      <c r="R147" s="2"/>
      <c r="S147" s="2"/>
      <c r="T147" s="2"/>
      <c r="U147" s="2"/>
      <c r="V147" s="2">
        <v>172.85</v>
      </c>
      <c r="W147" s="2">
        <v>172.85</v>
      </c>
      <c r="X147" s="2"/>
      <c r="Y147" s="2"/>
      <c r="Z147" s="2"/>
      <c r="AF147" s="2"/>
    </row>
    <row r="148" spans="1:32" ht="14.25" x14ac:dyDescent="0.2">
      <c r="A148" s="13">
        <v>43847</v>
      </c>
      <c r="B148" s="14">
        <v>190.01</v>
      </c>
      <c r="C148" s="14">
        <v>3.85</v>
      </c>
      <c r="D148" s="14">
        <v>22.6</v>
      </c>
      <c r="E148" s="14">
        <v>5.99</v>
      </c>
      <c r="F148" s="14">
        <v>24.35</v>
      </c>
      <c r="G148" s="14">
        <v>13.6</v>
      </c>
      <c r="H148" s="14">
        <v>3.25</v>
      </c>
      <c r="I148" s="14">
        <v>28.1</v>
      </c>
      <c r="J148" s="14">
        <v>43.94</v>
      </c>
      <c r="K148" s="14">
        <v>5.1100000000000003</v>
      </c>
      <c r="L148" s="14">
        <v>39.22</v>
      </c>
      <c r="N148" s="23">
        <f t="shared" si="2"/>
        <v>43847</v>
      </c>
      <c r="O148" s="24">
        <f t="shared" si="2"/>
        <v>190.01</v>
      </c>
      <c r="Q148" s="7" t="s">
        <v>170</v>
      </c>
      <c r="R148" s="2"/>
      <c r="S148" s="2"/>
      <c r="T148" s="2"/>
      <c r="U148" s="2">
        <v>202.32</v>
      </c>
      <c r="V148" s="2"/>
      <c r="W148" s="2">
        <v>202.32</v>
      </c>
      <c r="X148" s="2"/>
      <c r="Y148" s="2"/>
      <c r="Z148" s="2"/>
      <c r="AF148" s="2"/>
    </row>
    <row r="149" spans="1:32" ht="14.25" x14ac:dyDescent="0.2">
      <c r="A149" s="13">
        <v>43840</v>
      </c>
      <c r="B149" s="14">
        <v>187.67</v>
      </c>
      <c r="C149" s="14">
        <v>4.05</v>
      </c>
      <c r="D149" s="14">
        <v>22.3</v>
      </c>
      <c r="E149" s="14">
        <v>7.12</v>
      </c>
      <c r="F149" s="14">
        <v>23.95</v>
      </c>
      <c r="G149" s="14">
        <v>10.35</v>
      </c>
      <c r="H149" s="14">
        <v>3.5</v>
      </c>
      <c r="I149" s="14">
        <v>27.47</v>
      </c>
      <c r="J149" s="14">
        <v>45.29</v>
      </c>
      <c r="K149" s="14">
        <v>4.57</v>
      </c>
      <c r="L149" s="14">
        <v>39.07</v>
      </c>
      <c r="N149" s="23">
        <f t="shared" si="2"/>
        <v>43840</v>
      </c>
      <c r="O149" s="24">
        <f t="shared" si="2"/>
        <v>187.67</v>
      </c>
      <c r="Q149" s="7" t="s">
        <v>171</v>
      </c>
      <c r="R149" s="2"/>
      <c r="S149" s="2"/>
      <c r="T149" s="2">
        <v>149.47</v>
      </c>
      <c r="U149" s="2"/>
      <c r="V149" s="2"/>
      <c r="W149" s="2">
        <v>149.47</v>
      </c>
      <c r="X149" s="2"/>
      <c r="Y149" s="2"/>
      <c r="Z149" s="2"/>
      <c r="AF149" s="2"/>
    </row>
    <row r="150" spans="1:32" ht="14.25" x14ac:dyDescent="0.2">
      <c r="A150" s="13">
        <v>43833</v>
      </c>
      <c r="B150" s="14">
        <v>196.49</v>
      </c>
      <c r="C150" s="14">
        <v>5.25</v>
      </c>
      <c r="D150" s="14">
        <v>23.2</v>
      </c>
      <c r="E150" s="14">
        <v>10.3</v>
      </c>
      <c r="F150" s="14">
        <v>22.91</v>
      </c>
      <c r="G150" s="14">
        <v>16.5</v>
      </c>
      <c r="H150" s="14">
        <v>2.9</v>
      </c>
      <c r="I150" s="14">
        <v>27.42</v>
      </c>
      <c r="J150" s="14">
        <v>45.14</v>
      </c>
      <c r="K150" s="14">
        <v>3.85</v>
      </c>
      <c r="L150" s="14">
        <v>39.020000000000003</v>
      </c>
      <c r="N150" s="23">
        <f t="shared" si="2"/>
        <v>43833</v>
      </c>
      <c r="O150" s="24">
        <f t="shared" si="2"/>
        <v>196.49</v>
      </c>
      <c r="Q150" s="7" t="s">
        <v>172</v>
      </c>
      <c r="R150" s="2"/>
      <c r="S150" s="2">
        <v>158.32</v>
      </c>
      <c r="T150" s="2"/>
      <c r="U150" s="2"/>
      <c r="V150" s="2"/>
      <c r="W150" s="2">
        <v>158.32</v>
      </c>
      <c r="X150" s="2"/>
      <c r="Y150" s="2"/>
      <c r="Z150" s="2"/>
      <c r="AF150" s="2"/>
    </row>
    <row r="151" spans="1:32" ht="14.25" x14ac:dyDescent="0.2">
      <c r="A151" s="13">
        <v>43826</v>
      </c>
      <c r="B151" s="14">
        <v>186.79</v>
      </c>
      <c r="C151" s="14">
        <v>5.75</v>
      </c>
      <c r="D151" s="14">
        <v>21.05</v>
      </c>
      <c r="E151" s="14">
        <v>10.8</v>
      </c>
      <c r="F151" s="14">
        <v>24.8</v>
      </c>
      <c r="G151" s="14">
        <v>15.1</v>
      </c>
      <c r="H151" s="14">
        <v>2.5</v>
      </c>
      <c r="I151" s="14">
        <v>28.3</v>
      </c>
      <c r="J151" s="14">
        <v>39.29</v>
      </c>
      <c r="K151" s="14">
        <v>2.8</v>
      </c>
      <c r="L151" s="14">
        <v>36.4</v>
      </c>
      <c r="N151" s="23">
        <f t="shared" si="2"/>
        <v>43826</v>
      </c>
      <c r="O151" s="24">
        <f t="shared" si="2"/>
        <v>186.79</v>
      </c>
      <c r="Q151" s="7" t="s">
        <v>173</v>
      </c>
      <c r="R151" s="2">
        <v>178.41</v>
      </c>
      <c r="S151" s="2"/>
      <c r="T151" s="2"/>
      <c r="U151" s="2"/>
      <c r="V151" s="2"/>
      <c r="W151" s="2">
        <v>178.41</v>
      </c>
      <c r="X151" s="2"/>
      <c r="Y151" s="2"/>
      <c r="Z151" s="2"/>
      <c r="AF151" s="2"/>
    </row>
    <row r="152" spans="1:32" ht="14.25" x14ac:dyDescent="0.2">
      <c r="A152" s="13">
        <v>43819</v>
      </c>
      <c r="B152" s="14">
        <v>184.97</v>
      </c>
      <c r="C152" s="14">
        <v>7.35</v>
      </c>
      <c r="D152" s="14">
        <v>19.25</v>
      </c>
      <c r="E152" s="14">
        <v>9.4700000000000006</v>
      </c>
      <c r="F152" s="14">
        <v>20.2</v>
      </c>
      <c r="G152" s="14">
        <v>17.2</v>
      </c>
      <c r="H152" s="14">
        <v>2.0499999999999998</v>
      </c>
      <c r="I152" s="14">
        <v>32.299999999999997</v>
      </c>
      <c r="J152" s="14">
        <v>41.34</v>
      </c>
      <c r="K152" s="14">
        <v>3.91</v>
      </c>
      <c r="L152" s="14">
        <v>31.9</v>
      </c>
      <c r="N152" s="23">
        <f t="shared" si="2"/>
        <v>43819</v>
      </c>
      <c r="O152" s="24">
        <f t="shared" si="2"/>
        <v>184.97</v>
      </c>
      <c r="Q152" s="7" t="s">
        <v>174</v>
      </c>
      <c r="R152" s="2"/>
      <c r="S152" s="2"/>
      <c r="T152" s="2"/>
      <c r="U152" s="2"/>
      <c r="V152" s="2">
        <v>187.73</v>
      </c>
      <c r="W152" s="2">
        <v>187.73</v>
      </c>
      <c r="X152" s="2"/>
      <c r="Y152" s="2"/>
      <c r="Z152" s="2"/>
      <c r="AF152" s="2"/>
    </row>
    <row r="153" spans="1:32" ht="14.25" x14ac:dyDescent="0.2">
      <c r="A153" s="13">
        <v>43812</v>
      </c>
      <c r="B153" s="14">
        <v>173.95</v>
      </c>
      <c r="C153" s="14">
        <v>5.6</v>
      </c>
      <c r="D153" s="14">
        <v>18.7</v>
      </c>
      <c r="E153" s="14">
        <v>10.95</v>
      </c>
      <c r="F153" s="14">
        <v>19.25</v>
      </c>
      <c r="G153" s="14">
        <v>10.85</v>
      </c>
      <c r="H153" s="14">
        <v>1.05</v>
      </c>
      <c r="I153" s="14">
        <v>27.9</v>
      </c>
      <c r="J153" s="14">
        <v>44.24</v>
      </c>
      <c r="K153" s="14">
        <v>4.96</v>
      </c>
      <c r="L153" s="14">
        <v>30.45</v>
      </c>
      <c r="N153" s="23">
        <f t="shared" si="2"/>
        <v>43812</v>
      </c>
      <c r="O153" s="24">
        <f t="shared" si="2"/>
        <v>173.95</v>
      </c>
      <c r="Q153" s="7" t="s">
        <v>175</v>
      </c>
      <c r="R153" s="2"/>
      <c r="S153" s="2"/>
      <c r="T153" s="2"/>
      <c r="U153" s="2">
        <v>189.22</v>
      </c>
      <c r="V153" s="2"/>
      <c r="W153" s="2">
        <v>189.22</v>
      </c>
      <c r="X153" s="2"/>
      <c r="Y153" s="2"/>
      <c r="Z153" s="2"/>
      <c r="AF153" s="2"/>
    </row>
    <row r="154" spans="1:32" ht="14.25" x14ac:dyDescent="0.2">
      <c r="A154" s="13">
        <v>43805</v>
      </c>
      <c r="B154" s="14">
        <v>160.16</v>
      </c>
      <c r="C154" s="14">
        <v>6.05</v>
      </c>
      <c r="D154" s="14">
        <v>15.75</v>
      </c>
      <c r="E154" s="14">
        <v>8.1</v>
      </c>
      <c r="F154" s="14">
        <v>19.559999999999999</v>
      </c>
      <c r="G154" s="14">
        <v>12.05</v>
      </c>
      <c r="H154" s="14">
        <v>1.45</v>
      </c>
      <c r="I154" s="14">
        <v>28</v>
      </c>
      <c r="J154" s="14">
        <v>40.29</v>
      </c>
      <c r="K154" s="14">
        <v>3.01</v>
      </c>
      <c r="L154" s="14">
        <v>25.9</v>
      </c>
      <c r="N154" s="23">
        <f t="shared" si="2"/>
        <v>43805</v>
      </c>
      <c r="O154" s="24">
        <f t="shared" si="2"/>
        <v>160.16</v>
      </c>
      <c r="Q154" s="7" t="s">
        <v>176</v>
      </c>
      <c r="R154" s="2"/>
      <c r="S154" s="2"/>
      <c r="T154" s="2">
        <v>157.69999999999999</v>
      </c>
      <c r="U154" s="2"/>
      <c r="V154" s="2"/>
      <c r="W154" s="2">
        <v>157.69999999999999</v>
      </c>
      <c r="X154" s="2"/>
      <c r="Y154" s="2"/>
      <c r="Z154" s="2"/>
      <c r="AF154" s="2"/>
    </row>
    <row r="155" spans="1:32" ht="14.25" x14ac:dyDescent="0.2">
      <c r="A155" s="13">
        <v>43798</v>
      </c>
      <c r="B155" s="14">
        <v>163.6</v>
      </c>
      <c r="C155" s="14">
        <v>5.95</v>
      </c>
      <c r="D155" s="14">
        <v>11.65</v>
      </c>
      <c r="E155" s="14">
        <v>10.199999999999999</v>
      </c>
      <c r="F155" s="14">
        <v>15.1</v>
      </c>
      <c r="G155" s="14">
        <v>19.350000000000001</v>
      </c>
      <c r="H155" s="14">
        <v>1.75</v>
      </c>
      <c r="I155" s="14">
        <v>25.05</v>
      </c>
      <c r="J155" s="14">
        <v>40.25</v>
      </c>
      <c r="K155" s="14">
        <v>2.0499999999999998</v>
      </c>
      <c r="L155" s="14">
        <v>32.25</v>
      </c>
      <c r="N155" s="23">
        <f t="shared" si="2"/>
        <v>43798</v>
      </c>
      <c r="O155" s="24">
        <f t="shared" si="2"/>
        <v>163.6</v>
      </c>
      <c r="Q155" s="7" t="s">
        <v>177</v>
      </c>
      <c r="R155" s="2"/>
      <c r="S155" s="2">
        <v>159.4</v>
      </c>
      <c r="T155" s="2"/>
      <c r="U155" s="2"/>
      <c r="V155" s="2"/>
      <c r="W155" s="2">
        <v>159.4</v>
      </c>
      <c r="X155" s="2"/>
      <c r="Y155" s="2"/>
      <c r="Z155" s="2"/>
      <c r="AF155" s="2"/>
    </row>
    <row r="156" spans="1:32" ht="14.25" x14ac:dyDescent="0.2">
      <c r="A156" s="13">
        <v>43791</v>
      </c>
      <c r="B156" s="14">
        <v>161.16</v>
      </c>
      <c r="C156" s="14">
        <v>4.4000000000000004</v>
      </c>
      <c r="D156" s="14">
        <v>15.85</v>
      </c>
      <c r="E156" s="14">
        <v>7.26</v>
      </c>
      <c r="F156" s="14">
        <v>19.149999999999999</v>
      </c>
      <c r="G156" s="14">
        <v>22.45</v>
      </c>
      <c r="H156" s="14">
        <v>1.75</v>
      </c>
      <c r="I156" s="14">
        <v>23.3</v>
      </c>
      <c r="J156" s="14">
        <v>29.55</v>
      </c>
      <c r="K156" s="14">
        <v>3.7</v>
      </c>
      <c r="L156" s="14">
        <v>33.75</v>
      </c>
      <c r="N156" s="23">
        <f t="shared" si="2"/>
        <v>43791</v>
      </c>
      <c r="O156" s="24">
        <f t="shared" si="2"/>
        <v>161.16</v>
      </c>
      <c r="Q156" s="7" t="s">
        <v>178</v>
      </c>
      <c r="R156" s="2">
        <v>169.58</v>
      </c>
      <c r="S156" s="2"/>
      <c r="T156" s="2"/>
      <c r="U156" s="2"/>
      <c r="V156" s="2"/>
      <c r="W156" s="2">
        <v>169.58</v>
      </c>
      <c r="X156" s="2"/>
      <c r="Y156" s="2"/>
      <c r="Z156" s="2"/>
      <c r="AF156" s="2"/>
    </row>
    <row r="157" spans="1:32" ht="14.25" x14ac:dyDescent="0.2">
      <c r="A157" s="13">
        <v>43784</v>
      </c>
      <c r="B157" s="14">
        <v>153.08000000000001</v>
      </c>
      <c r="C157" s="14">
        <v>3.9</v>
      </c>
      <c r="D157" s="14">
        <v>14.95</v>
      </c>
      <c r="E157" s="14">
        <v>10.29</v>
      </c>
      <c r="F157" s="14">
        <v>20.95</v>
      </c>
      <c r="G157" s="14">
        <v>11.45</v>
      </c>
      <c r="H157" s="14">
        <v>2.35</v>
      </c>
      <c r="I157" s="14">
        <v>21.5</v>
      </c>
      <c r="J157" s="14">
        <v>31.09</v>
      </c>
      <c r="K157" s="14">
        <v>2.8</v>
      </c>
      <c r="L157" s="14">
        <v>33.799999999999997</v>
      </c>
      <c r="N157" s="23">
        <f t="shared" si="2"/>
        <v>43784</v>
      </c>
      <c r="O157" s="24">
        <f t="shared" si="2"/>
        <v>153.08000000000001</v>
      </c>
      <c r="Q157" s="7" t="s">
        <v>179</v>
      </c>
      <c r="R157" s="2"/>
      <c r="S157" s="2"/>
      <c r="T157" s="2"/>
      <c r="U157" s="2"/>
      <c r="V157" s="2">
        <v>172.02</v>
      </c>
      <c r="W157" s="2">
        <v>172.02</v>
      </c>
      <c r="X157" s="2"/>
      <c r="Y157" s="2"/>
      <c r="Z157" s="2"/>
      <c r="AF157" s="2"/>
    </row>
    <row r="158" spans="1:32" ht="14.25" x14ac:dyDescent="0.2">
      <c r="A158" s="13">
        <v>43777</v>
      </c>
      <c r="B158" s="14">
        <v>154.19999999999999</v>
      </c>
      <c r="C158" s="14">
        <v>4.1500000000000004</v>
      </c>
      <c r="D158" s="14">
        <v>14.5</v>
      </c>
      <c r="E158" s="14">
        <v>9.92</v>
      </c>
      <c r="F158" s="14">
        <v>18.29</v>
      </c>
      <c r="G158" s="14">
        <v>11.9</v>
      </c>
      <c r="H158" s="14">
        <v>2.35</v>
      </c>
      <c r="I158" s="14">
        <v>18.850000000000001</v>
      </c>
      <c r="J158" s="14">
        <v>33.14</v>
      </c>
      <c r="K158" s="14">
        <v>3.4</v>
      </c>
      <c r="L158" s="14">
        <v>37.700000000000003</v>
      </c>
      <c r="N158" s="23">
        <f t="shared" si="2"/>
        <v>43777</v>
      </c>
      <c r="O158" s="24">
        <f t="shared" si="2"/>
        <v>154.19999999999999</v>
      </c>
      <c r="Q158" s="7" t="s">
        <v>180</v>
      </c>
      <c r="R158" s="2"/>
      <c r="S158" s="2"/>
      <c r="T158" s="2"/>
      <c r="U158" s="2">
        <v>199.42</v>
      </c>
      <c r="V158" s="2"/>
      <c r="W158" s="2">
        <v>199.42</v>
      </c>
      <c r="X158" s="2"/>
      <c r="Y158" s="2"/>
      <c r="Z158" s="2"/>
      <c r="AF158" s="2"/>
    </row>
    <row r="159" spans="1:32" ht="14.25" x14ac:dyDescent="0.2">
      <c r="A159" s="13">
        <v>43770</v>
      </c>
      <c r="B159" s="14">
        <v>150.69999999999999</v>
      </c>
      <c r="C159" s="14">
        <v>4.2</v>
      </c>
      <c r="D159" s="14">
        <v>15.5</v>
      </c>
      <c r="E159" s="14">
        <v>8.67</v>
      </c>
      <c r="F159" s="14">
        <v>15.31</v>
      </c>
      <c r="G159" s="14">
        <v>13.7</v>
      </c>
      <c r="H159" s="14">
        <v>2.35</v>
      </c>
      <c r="I159" s="14">
        <v>25.15</v>
      </c>
      <c r="J159" s="14">
        <v>29.24</v>
      </c>
      <c r="K159" s="14">
        <v>1.98</v>
      </c>
      <c r="L159" s="14">
        <v>34.6</v>
      </c>
      <c r="N159" s="23">
        <f t="shared" si="2"/>
        <v>43770</v>
      </c>
      <c r="O159" s="24">
        <f t="shared" si="2"/>
        <v>150.69999999999999</v>
      </c>
      <c r="Q159" s="7" t="s">
        <v>181</v>
      </c>
      <c r="R159" s="2"/>
      <c r="S159" s="2"/>
      <c r="T159" s="2">
        <v>143.22999999999999</v>
      </c>
      <c r="U159" s="2"/>
      <c r="V159" s="2"/>
      <c r="W159" s="2">
        <v>143.22999999999999</v>
      </c>
      <c r="X159" s="2"/>
      <c r="Y159" s="2"/>
      <c r="Z159" s="2"/>
      <c r="AF159" s="2"/>
    </row>
    <row r="160" spans="1:32" ht="14.25" x14ac:dyDescent="0.2">
      <c r="A160" s="13">
        <v>43763</v>
      </c>
      <c r="B160" s="14">
        <v>168.39</v>
      </c>
      <c r="C160" s="14">
        <v>5.95</v>
      </c>
      <c r="D160" s="14">
        <v>19.55</v>
      </c>
      <c r="E160" s="14">
        <v>6.35</v>
      </c>
      <c r="F160" s="14">
        <v>19.45</v>
      </c>
      <c r="G160" s="14">
        <v>12.49</v>
      </c>
      <c r="H160" s="14">
        <v>2.8</v>
      </c>
      <c r="I160" s="14">
        <v>28.7</v>
      </c>
      <c r="J160" s="14">
        <v>38.94</v>
      </c>
      <c r="K160" s="14">
        <v>2.81</v>
      </c>
      <c r="L160" s="14">
        <v>31.35</v>
      </c>
      <c r="N160" s="23">
        <f t="shared" si="2"/>
        <v>43763</v>
      </c>
      <c r="O160" s="24">
        <f t="shared" si="2"/>
        <v>168.39</v>
      </c>
      <c r="Q160" s="7" t="s">
        <v>182</v>
      </c>
      <c r="R160" s="2"/>
      <c r="S160" s="2">
        <v>157.11000000000001</v>
      </c>
      <c r="T160" s="2"/>
      <c r="U160" s="2"/>
      <c r="V160" s="2"/>
      <c r="W160" s="2">
        <v>157.11000000000001</v>
      </c>
      <c r="X160" s="2"/>
      <c r="Y160" s="2"/>
      <c r="Z160" s="2"/>
      <c r="AF160" s="2"/>
    </row>
    <row r="161" spans="1:32" ht="14.25" x14ac:dyDescent="0.2">
      <c r="A161" s="13">
        <v>43756</v>
      </c>
      <c r="B161" s="14">
        <v>171.68</v>
      </c>
      <c r="C161" s="14">
        <v>5.95</v>
      </c>
      <c r="D161" s="14">
        <v>20.8</v>
      </c>
      <c r="E161" s="14">
        <v>7.84</v>
      </c>
      <c r="F161" s="14">
        <v>23.23</v>
      </c>
      <c r="G161" s="14">
        <v>17.29</v>
      </c>
      <c r="H161" s="14">
        <v>1.55</v>
      </c>
      <c r="I161" s="14">
        <v>19.5</v>
      </c>
      <c r="J161" s="14">
        <v>42.19</v>
      </c>
      <c r="K161" s="14">
        <v>3.58</v>
      </c>
      <c r="L161" s="14">
        <v>29.75</v>
      </c>
      <c r="N161" s="23">
        <f t="shared" si="2"/>
        <v>43756</v>
      </c>
      <c r="O161" s="24">
        <f t="shared" si="2"/>
        <v>171.68</v>
      </c>
      <c r="Q161" s="7" t="s">
        <v>183</v>
      </c>
      <c r="R161" s="2">
        <v>169.21</v>
      </c>
      <c r="S161" s="2"/>
      <c r="T161" s="2"/>
      <c r="U161" s="2"/>
      <c r="V161" s="2"/>
      <c r="W161" s="2">
        <v>169.21</v>
      </c>
      <c r="X161" s="2"/>
      <c r="Y161" s="2"/>
      <c r="Z161" s="2"/>
      <c r="AF161" s="2"/>
    </row>
    <row r="162" spans="1:32" ht="14.25" x14ac:dyDescent="0.2">
      <c r="A162" s="13">
        <v>43749</v>
      </c>
      <c r="B162" s="14">
        <v>143.96</v>
      </c>
      <c r="C162" s="14">
        <v>4.05</v>
      </c>
      <c r="D162" s="14">
        <v>17.45</v>
      </c>
      <c r="E162" s="14">
        <v>12.98</v>
      </c>
      <c r="F162" s="14">
        <v>18.47</v>
      </c>
      <c r="G162" s="14">
        <v>9.35</v>
      </c>
      <c r="H162" s="14">
        <v>0.6</v>
      </c>
      <c r="I162" s="14">
        <v>11.3</v>
      </c>
      <c r="J162" s="14">
        <v>37.96</v>
      </c>
      <c r="K162" s="14">
        <v>3.85</v>
      </c>
      <c r="L162" s="14">
        <v>27.95</v>
      </c>
      <c r="N162" s="23">
        <f t="shared" si="2"/>
        <v>43749</v>
      </c>
      <c r="O162" s="24">
        <f t="shared" si="2"/>
        <v>143.96</v>
      </c>
      <c r="Q162" s="7" t="s">
        <v>184</v>
      </c>
      <c r="R162" s="2"/>
      <c r="S162" s="2"/>
      <c r="T162" s="2"/>
      <c r="U162" s="2"/>
      <c r="V162" s="2">
        <v>178.11</v>
      </c>
      <c r="W162" s="2">
        <v>178.11</v>
      </c>
      <c r="X162" s="2"/>
      <c r="Y162" s="2"/>
      <c r="Z162" s="2"/>
      <c r="AF162" s="2"/>
    </row>
    <row r="163" spans="1:32" ht="14.25" x14ac:dyDescent="0.2">
      <c r="A163" s="13">
        <v>43742</v>
      </c>
      <c r="B163" s="14">
        <v>114.91</v>
      </c>
      <c r="C163" s="14">
        <v>1.75</v>
      </c>
      <c r="D163" s="14">
        <v>8.4</v>
      </c>
      <c r="E163" s="14">
        <v>9.1</v>
      </c>
      <c r="F163" s="14">
        <v>14.85</v>
      </c>
      <c r="G163" s="14">
        <v>9.35</v>
      </c>
      <c r="H163" s="14">
        <v>1.05</v>
      </c>
      <c r="I163" s="14">
        <v>16.8</v>
      </c>
      <c r="J163" s="14">
        <v>30.66</v>
      </c>
      <c r="K163" s="14">
        <v>3.55</v>
      </c>
      <c r="L163" s="14">
        <v>19.399999999999999</v>
      </c>
      <c r="N163" s="23">
        <f t="shared" si="2"/>
        <v>43742</v>
      </c>
      <c r="O163" s="24">
        <f t="shared" si="2"/>
        <v>114.91</v>
      </c>
      <c r="Q163" s="7" t="s">
        <v>185</v>
      </c>
      <c r="R163" s="2"/>
      <c r="S163" s="2"/>
      <c r="T163" s="2"/>
      <c r="U163" s="2">
        <v>186.67</v>
      </c>
      <c r="V163" s="2"/>
      <c r="W163" s="2">
        <v>186.67</v>
      </c>
      <c r="X163" s="2"/>
      <c r="Y163" s="2"/>
      <c r="Z163" s="2"/>
      <c r="AF163" s="2"/>
    </row>
    <row r="164" spans="1:32" ht="14.25" x14ac:dyDescent="0.2">
      <c r="A164" s="13">
        <v>43735</v>
      </c>
      <c r="B164" s="14">
        <v>168.34</v>
      </c>
      <c r="C164" s="14">
        <v>5.95</v>
      </c>
      <c r="D164" s="14">
        <v>17.399999999999999</v>
      </c>
      <c r="E164" s="14">
        <v>9.6999999999999993</v>
      </c>
      <c r="F164" s="14">
        <v>22.93</v>
      </c>
      <c r="G164" s="14">
        <v>15.75</v>
      </c>
      <c r="H164" s="14">
        <v>0.45</v>
      </c>
      <c r="I164" s="14">
        <v>23</v>
      </c>
      <c r="J164" s="14">
        <v>40.71</v>
      </c>
      <c r="K164" s="14">
        <v>3.3</v>
      </c>
      <c r="L164" s="14">
        <v>29.15</v>
      </c>
      <c r="N164" s="23">
        <f t="shared" si="2"/>
        <v>43735</v>
      </c>
      <c r="O164" s="24">
        <f t="shared" si="2"/>
        <v>168.34</v>
      </c>
      <c r="Q164" s="7" t="s">
        <v>186</v>
      </c>
      <c r="R164" s="2"/>
      <c r="S164" s="2"/>
      <c r="T164" s="2">
        <v>164.59</v>
      </c>
      <c r="U164" s="2"/>
      <c r="V164" s="2"/>
      <c r="W164" s="2">
        <v>164.59</v>
      </c>
      <c r="X164" s="2"/>
      <c r="Y164" s="2"/>
      <c r="Z164" s="2"/>
      <c r="AF164" s="2"/>
    </row>
    <row r="165" spans="1:32" ht="14.25" x14ac:dyDescent="0.2">
      <c r="A165" s="13">
        <v>43728</v>
      </c>
      <c r="B165" s="14">
        <v>167.83</v>
      </c>
      <c r="C165" s="14">
        <v>5.95</v>
      </c>
      <c r="D165" s="14">
        <v>20.7</v>
      </c>
      <c r="E165" s="14">
        <v>7.6</v>
      </c>
      <c r="F165" s="14">
        <v>21.26</v>
      </c>
      <c r="G165" s="14">
        <v>17.350000000000001</v>
      </c>
      <c r="H165" s="14">
        <v>0.45</v>
      </c>
      <c r="I165" s="14">
        <v>27.25</v>
      </c>
      <c r="J165" s="14">
        <v>34.159999999999997</v>
      </c>
      <c r="K165" s="14">
        <v>3.66</v>
      </c>
      <c r="L165" s="14">
        <v>29.45</v>
      </c>
      <c r="N165" s="23">
        <f t="shared" si="2"/>
        <v>43728</v>
      </c>
      <c r="O165" s="24">
        <f t="shared" si="2"/>
        <v>167.83</v>
      </c>
      <c r="Q165" s="7" t="s">
        <v>187</v>
      </c>
      <c r="R165" s="2"/>
      <c r="S165" s="2">
        <v>177.15</v>
      </c>
      <c r="T165" s="2"/>
      <c r="U165" s="2"/>
      <c r="V165" s="2"/>
      <c r="W165" s="2">
        <v>177.15</v>
      </c>
      <c r="X165" s="2"/>
      <c r="Y165" s="2"/>
      <c r="Z165" s="2"/>
      <c r="AF165" s="2"/>
    </row>
    <row r="166" spans="1:32" ht="14.25" x14ac:dyDescent="0.2">
      <c r="A166" s="13">
        <v>43721</v>
      </c>
      <c r="B166" s="14">
        <v>172.54</v>
      </c>
      <c r="C166" s="14">
        <v>4.55</v>
      </c>
      <c r="D166" s="14">
        <v>18.75</v>
      </c>
      <c r="E166" s="14">
        <v>10.49</v>
      </c>
      <c r="F166" s="14">
        <v>21.32</v>
      </c>
      <c r="G166" s="14">
        <v>10.1</v>
      </c>
      <c r="H166" s="14">
        <v>3.5</v>
      </c>
      <c r="I166" s="14">
        <v>29.4</v>
      </c>
      <c r="J166" s="14">
        <v>39.49</v>
      </c>
      <c r="K166" s="14">
        <v>3.99</v>
      </c>
      <c r="L166" s="14">
        <v>30.95</v>
      </c>
      <c r="N166" s="23">
        <f t="shared" si="2"/>
        <v>43721</v>
      </c>
      <c r="O166" s="24">
        <f t="shared" si="2"/>
        <v>172.54</v>
      </c>
      <c r="Q166" s="7" t="s">
        <v>188</v>
      </c>
      <c r="R166" s="2">
        <v>175.5</v>
      </c>
      <c r="S166" s="2"/>
      <c r="T166" s="2"/>
      <c r="U166" s="2"/>
      <c r="V166" s="2"/>
      <c r="W166" s="2">
        <v>175.5</v>
      </c>
      <c r="X166" s="2"/>
      <c r="Y166" s="2"/>
      <c r="Z166" s="2"/>
      <c r="AF166" s="2"/>
    </row>
    <row r="167" spans="1:32" ht="14.25" x14ac:dyDescent="0.2">
      <c r="A167" s="13">
        <v>43714</v>
      </c>
      <c r="B167" s="14">
        <v>170.34</v>
      </c>
      <c r="C167" s="14">
        <v>4.55</v>
      </c>
      <c r="D167" s="14">
        <v>17.649999999999999</v>
      </c>
      <c r="E167" s="14">
        <v>9.5500000000000007</v>
      </c>
      <c r="F167" s="14">
        <v>21.16</v>
      </c>
      <c r="G167" s="14">
        <v>16.05</v>
      </c>
      <c r="H167" s="14">
        <v>3.5</v>
      </c>
      <c r="I167" s="14">
        <v>24.75</v>
      </c>
      <c r="J167" s="14">
        <v>34.29</v>
      </c>
      <c r="K167" s="14">
        <v>3.84</v>
      </c>
      <c r="L167" s="14">
        <v>35</v>
      </c>
      <c r="N167" s="23">
        <f t="shared" si="2"/>
        <v>43714</v>
      </c>
      <c r="O167" s="24">
        <f t="shared" si="2"/>
        <v>170.34</v>
      </c>
      <c r="Q167" s="7" t="s">
        <v>189</v>
      </c>
      <c r="R167" s="2"/>
      <c r="S167" s="2"/>
      <c r="T167" s="2"/>
      <c r="U167" s="2"/>
      <c r="V167" s="2">
        <v>196.64</v>
      </c>
      <c r="W167" s="2">
        <v>196.64</v>
      </c>
      <c r="X167" s="2"/>
      <c r="Y167" s="2"/>
      <c r="Z167" s="2"/>
      <c r="AF167" s="2"/>
    </row>
    <row r="168" spans="1:32" ht="14.25" x14ac:dyDescent="0.2">
      <c r="A168" s="13">
        <v>43707</v>
      </c>
      <c r="B168" s="14">
        <v>187.22</v>
      </c>
      <c r="C168" s="14">
        <v>7.75</v>
      </c>
      <c r="D168" s="14">
        <v>16.45</v>
      </c>
      <c r="E168" s="14">
        <v>8.2899999999999991</v>
      </c>
      <c r="F168" s="14">
        <v>23.63</v>
      </c>
      <c r="G168" s="14">
        <v>19.55</v>
      </c>
      <c r="H168" s="14">
        <v>3.5</v>
      </c>
      <c r="I168" s="14">
        <v>29.5</v>
      </c>
      <c r="J168" s="14">
        <v>39.79</v>
      </c>
      <c r="K168" s="14">
        <v>3.96</v>
      </c>
      <c r="L168" s="14">
        <v>34.799999999999997</v>
      </c>
      <c r="N168" s="23">
        <f t="shared" si="2"/>
        <v>43707</v>
      </c>
      <c r="O168" s="24">
        <f t="shared" si="2"/>
        <v>187.22</v>
      </c>
      <c r="Q168" s="7" t="s">
        <v>190</v>
      </c>
      <c r="R168" s="2"/>
      <c r="S168" s="2"/>
      <c r="T168" s="2"/>
      <c r="U168" s="2">
        <v>189.22</v>
      </c>
      <c r="V168" s="2"/>
      <c r="W168" s="2">
        <v>189.22</v>
      </c>
      <c r="X168" s="2"/>
      <c r="Y168" s="2"/>
      <c r="Z168" s="2"/>
      <c r="AF168" s="2"/>
    </row>
    <row r="169" spans="1:32" ht="14.25" x14ac:dyDescent="0.2">
      <c r="A169" s="13">
        <v>43700</v>
      </c>
      <c r="B169" s="14">
        <v>178.42</v>
      </c>
      <c r="C169" s="14">
        <v>7.35</v>
      </c>
      <c r="D169" s="14">
        <v>14.8</v>
      </c>
      <c r="E169" s="14">
        <v>10.64</v>
      </c>
      <c r="F169" s="14">
        <v>22.63</v>
      </c>
      <c r="G169" s="14">
        <v>17.75</v>
      </c>
      <c r="H169" s="14">
        <v>3.15</v>
      </c>
      <c r="I169" s="14">
        <v>28.4</v>
      </c>
      <c r="J169" s="14">
        <v>36.89</v>
      </c>
      <c r="K169" s="14">
        <v>4.1100000000000003</v>
      </c>
      <c r="L169" s="14">
        <v>32.700000000000003</v>
      </c>
      <c r="N169" s="23">
        <f t="shared" si="2"/>
        <v>43700</v>
      </c>
      <c r="O169" s="24">
        <f t="shared" si="2"/>
        <v>178.42</v>
      </c>
      <c r="Q169" s="7" t="s">
        <v>191</v>
      </c>
      <c r="R169" s="2"/>
      <c r="S169" s="2"/>
      <c r="T169" s="2">
        <v>155.56</v>
      </c>
      <c r="U169" s="2"/>
      <c r="V169" s="2"/>
      <c r="W169" s="2">
        <v>155.56</v>
      </c>
      <c r="X169" s="2"/>
      <c r="Y169" s="2"/>
      <c r="Z169" s="2"/>
      <c r="AF169" s="2"/>
    </row>
    <row r="170" spans="1:32" ht="14.25" x14ac:dyDescent="0.2">
      <c r="A170" s="13">
        <v>43693</v>
      </c>
      <c r="B170" s="14">
        <v>155.56</v>
      </c>
      <c r="C170" s="14">
        <v>3.95</v>
      </c>
      <c r="D170" s="14">
        <v>13.5</v>
      </c>
      <c r="E170" s="14">
        <v>9.44</v>
      </c>
      <c r="F170" s="14">
        <v>17.989999999999998</v>
      </c>
      <c r="G170" s="14">
        <v>14.5</v>
      </c>
      <c r="H170" s="14">
        <v>2.15</v>
      </c>
      <c r="I170" s="14">
        <v>25.45</v>
      </c>
      <c r="J170" s="14">
        <v>33.99</v>
      </c>
      <c r="K170" s="14">
        <v>4.3899999999999997</v>
      </c>
      <c r="L170" s="14">
        <v>30.2</v>
      </c>
      <c r="N170" s="23">
        <f t="shared" si="2"/>
        <v>43693</v>
      </c>
      <c r="O170" s="24">
        <f t="shared" si="2"/>
        <v>155.56</v>
      </c>
      <c r="Q170" s="7" t="s">
        <v>192</v>
      </c>
      <c r="R170" s="2"/>
      <c r="S170" s="2">
        <v>188.33</v>
      </c>
      <c r="T170" s="2"/>
      <c r="U170" s="2"/>
      <c r="V170" s="2"/>
      <c r="W170" s="2">
        <v>188.33</v>
      </c>
      <c r="X170" s="2"/>
      <c r="Y170" s="2"/>
      <c r="Z170" s="2"/>
      <c r="AF170" s="2"/>
    </row>
    <row r="171" spans="1:32" ht="14.25" x14ac:dyDescent="0.2">
      <c r="A171" s="13">
        <v>43686</v>
      </c>
      <c r="B171" s="14">
        <v>164.59</v>
      </c>
      <c r="C171" s="14">
        <v>3.95</v>
      </c>
      <c r="D171" s="14">
        <v>17.8</v>
      </c>
      <c r="E171" s="14">
        <v>8.24</v>
      </c>
      <c r="F171" s="14">
        <v>20.22</v>
      </c>
      <c r="G171" s="14">
        <v>15.29</v>
      </c>
      <c r="H171" s="14">
        <v>1.1000000000000001</v>
      </c>
      <c r="I171" s="14">
        <v>26.95</v>
      </c>
      <c r="J171" s="14">
        <v>31.1</v>
      </c>
      <c r="K171" s="14">
        <v>4.9400000000000004</v>
      </c>
      <c r="L171" s="14">
        <v>35</v>
      </c>
      <c r="N171" s="23">
        <f t="shared" si="2"/>
        <v>43686</v>
      </c>
      <c r="O171" s="24">
        <f t="shared" si="2"/>
        <v>164.59</v>
      </c>
      <c r="Q171" s="7" t="s">
        <v>193</v>
      </c>
      <c r="R171" s="2">
        <v>170.97</v>
      </c>
      <c r="S171" s="2"/>
      <c r="T171" s="2"/>
      <c r="U171" s="2"/>
      <c r="V171" s="2"/>
      <c r="W171" s="2">
        <v>170.97</v>
      </c>
      <c r="X171" s="2"/>
      <c r="Y171" s="2"/>
      <c r="Z171" s="2"/>
      <c r="AF171" s="2"/>
    </row>
    <row r="172" spans="1:32" ht="14.25" x14ac:dyDescent="0.2">
      <c r="A172" s="13">
        <v>43679</v>
      </c>
      <c r="B172" s="14">
        <v>143.22999999999999</v>
      </c>
      <c r="C172" s="14">
        <v>2.4500000000000002</v>
      </c>
      <c r="D172" s="14">
        <v>10.050000000000001</v>
      </c>
      <c r="E172" s="14">
        <v>6.84</v>
      </c>
      <c r="F172" s="14">
        <v>18.940000000000001</v>
      </c>
      <c r="G172" s="14">
        <v>13.55</v>
      </c>
      <c r="H172" s="14">
        <v>3.5</v>
      </c>
      <c r="I172" s="14">
        <v>22.05</v>
      </c>
      <c r="J172" s="14">
        <v>30.85</v>
      </c>
      <c r="K172" s="14">
        <v>4.0999999999999996</v>
      </c>
      <c r="L172" s="14">
        <v>30.9</v>
      </c>
      <c r="N172" s="23">
        <f t="shared" si="2"/>
        <v>43679</v>
      </c>
      <c r="O172" s="24">
        <f t="shared" si="2"/>
        <v>143.22999999999999</v>
      </c>
      <c r="Q172" s="7" t="s">
        <v>194</v>
      </c>
      <c r="R172" s="2"/>
      <c r="S172" s="2"/>
      <c r="T172" s="2"/>
      <c r="U172" s="2"/>
      <c r="V172" s="2">
        <v>201.07</v>
      </c>
      <c r="W172" s="2">
        <v>201.07</v>
      </c>
      <c r="X172" s="2"/>
      <c r="Y172" s="2"/>
      <c r="Z172" s="2"/>
      <c r="AF172" s="2"/>
    </row>
    <row r="173" spans="1:32" ht="14.25" x14ac:dyDescent="0.2">
      <c r="A173" s="13">
        <v>43672</v>
      </c>
      <c r="B173" s="14">
        <v>157.69999999999999</v>
      </c>
      <c r="C173" s="14">
        <v>0.7</v>
      </c>
      <c r="D173" s="14">
        <v>15.55</v>
      </c>
      <c r="E173" s="14">
        <v>10.61</v>
      </c>
      <c r="F173" s="14">
        <v>24.79</v>
      </c>
      <c r="G173" s="14">
        <v>12.25</v>
      </c>
      <c r="H173" s="14">
        <v>3.5</v>
      </c>
      <c r="I173" s="14">
        <v>23.15</v>
      </c>
      <c r="J173" s="14">
        <v>31.8</v>
      </c>
      <c r="K173" s="14">
        <v>2.25</v>
      </c>
      <c r="L173" s="14">
        <v>33.1</v>
      </c>
      <c r="N173" s="23">
        <f t="shared" si="2"/>
        <v>43672</v>
      </c>
      <c r="O173" s="24">
        <f t="shared" si="2"/>
        <v>157.69999999999999</v>
      </c>
      <c r="Q173" s="7" t="s">
        <v>195</v>
      </c>
      <c r="R173" s="2"/>
      <c r="S173" s="2"/>
      <c r="T173" s="2"/>
      <c r="U173" s="2">
        <v>198.27</v>
      </c>
      <c r="V173" s="2"/>
      <c r="W173" s="2">
        <v>198.27</v>
      </c>
      <c r="X173" s="2"/>
      <c r="Y173" s="2"/>
      <c r="Z173" s="2"/>
      <c r="AF173" s="2"/>
    </row>
    <row r="174" spans="1:32" ht="14.25" x14ac:dyDescent="0.2">
      <c r="A174" s="13">
        <v>43665</v>
      </c>
      <c r="B174" s="14">
        <v>149.47</v>
      </c>
      <c r="C174" s="14">
        <v>2.75</v>
      </c>
      <c r="D174" s="14">
        <v>13.9</v>
      </c>
      <c r="E174" s="14">
        <v>12.33</v>
      </c>
      <c r="F174" s="14">
        <v>17</v>
      </c>
      <c r="G174" s="14">
        <v>13.5</v>
      </c>
      <c r="H174" s="14">
        <v>3.5</v>
      </c>
      <c r="I174" s="14">
        <v>21.7</v>
      </c>
      <c r="J174" s="14">
        <v>31.8</v>
      </c>
      <c r="K174" s="14">
        <v>3.79</v>
      </c>
      <c r="L174" s="14">
        <v>29.2</v>
      </c>
      <c r="N174" s="23">
        <f t="shared" si="2"/>
        <v>43665</v>
      </c>
      <c r="O174" s="24">
        <f t="shared" si="2"/>
        <v>149.47</v>
      </c>
      <c r="Q174" s="7" t="s">
        <v>196</v>
      </c>
      <c r="R174" s="2"/>
      <c r="S174" s="2"/>
      <c r="T174" s="2">
        <v>178.42</v>
      </c>
      <c r="U174" s="2"/>
      <c r="V174" s="2"/>
      <c r="W174" s="2">
        <v>178.42</v>
      </c>
      <c r="X174" s="2"/>
      <c r="Y174" s="2"/>
      <c r="Z174" s="2"/>
      <c r="AF174" s="2"/>
    </row>
    <row r="175" spans="1:32" ht="14.25" x14ac:dyDescent="0.2">
      <c r="A175" s="13">
        <v>43658</v>
      </c>
      <c r="B175" s="14">
        <v>142.52000000000001</v>
      </c>
      <c r="C175" s="14">
        <v>3.15</v>
      </c>
      <c r="D175" s="14">
        <v>13.05</v>
      </c>
      <c r="E175" s="14">
        <v>13.23</v>
      </c>
      <c r="F175" s="14">
        <v>21</v>
      </c>
      <c r="G175" s="14">
        <v>8.6999999999999993</v>
      </c>
      <c r="H175" s="14">
        <v>3.5</v>
      </c>
      <c r="I175" s="14">
        <v>15.6</v>
      </c>
      <c r="J175" s="14">
        <v>30.5</v>
      </c>
      <c r="K175" s="14">
        <v>5.24</v>
      </c>
      <c r="L175" s="14">
        <v>28.55</v>
      </c>
      <c r="N175" s="23">
        <f t="shared" si="2"/>
        <v>43658</v>
      </c>
      <c r="O175" s="24">
        <f t="shared" si="2"/>
        <v>142.52000000000001</v>
      </c>
      <c r="Q175" s="7" t="s">
        <v>197</v>
      </c>
      <c r="R175" s="2"/>
      <c r="S175" s="2">
        <v>184.87</v>
      </c>
      <c r="T175" s="2"/>
      <c r="U175" s="2"/>
      <c r="V175" s="2"/>
      <c r="W175" s="2">
        <v>184.87</v>
      </c>
      <c r="X175" s="2"/>
      <c r="Y175" s="2"/>
      <c r="Z175" s="2"/>
      <c r="AF175" s="2"/>
    </row>
    <row r="176" spans="1:32" ht="14.25" x14ac:dyDescent="0.2">
      <c r="A176" s="13">
        <v>43651</v>
      </c>
      <c r="B176" s="14">
        <v>142.94</v>
      </c>
      <c r="C176" s="14">
        <v>3.5</v>
      </c>
      <c r="D176" s="14">
        <v>15.3</v>
      </c>
      <c r="E176" s="14">
        <v>10.210000000000001</v>
      </c>
      <c r="F176" s="14">
        <v>12.82</v>
      </c>
      <c r="G176" s="14">
        <v>16.850000000000001</v>
      </c>
      <c r="H176" s="14">
        <v>2.9</v>
      </c>
      <c r="I176" s="14">
        <v>16.05</v>
      </c>
      <c r="J176" s="14">
        <v>35.14</v>
      </c>
      <c r="K176" s="14">
        <v>3.62</v>
      </c>
      <c r="L176" s="14">
        <v>26.55</v>
      </c>
      <c r="N176" s="23">
        <f t="shared" si="2"/>
        <v>43651</v>
      </c>
      <c r="O176" s="24">
        <f t="shared" si="2"/>
        <v>142.94</v>
      </c>
      <c r="Q176" s="7" t="s">
        <v>198</v>
      </c>
      <c r="R176" s="2">
        <v>175.67</v>
      </c>
      <c r="S176" s="2"/>
      <c r="T176" s="2"/>
      <c r="U176" s="2"/>
      <c r="V176" s="2"/>
      <c r="W176" s="2">
        <v>175.67</v>
      </c>
      <c r="X176" s="2"/>
      <c r="Y176" s="2"/>
      <c r="Z176" s="2"/>
      <c r="AF176" s="2"/>
    </row>
    <row r="177" spans="1:32" ht="14.25" x14ac:dyDescent="0.2">
      <c r="A177" s="13">
        <v>43644</v>
      </c>
      <c r="B177" s="14">
        <v>166.16</v>
      </c>
      <c r="C177" s="14">
        <v>7.2</v>
      </c>
      <c r="D177" s="14">
        <v>14.9</v>
      </c>
      <c r="E177" s="14">
        <v>11.24</v>
      </c>
      <c r="F177" s="14">
        <v>19.29</v>
      </c>
      <c r="G177" s="14">
        <v>19.2</v>
      </c>
      <c r="H177" s="14">
        <v>3.5</v>
      </c>
      <c r="I177" s="14">
        <v>18.55</v>
      </c>
      <c r="J177" s="14">
        <v>38.29</v>
      </c>
      <c r="K177" s="14">
        <v>3.54</v>
      </c>
      <c r="L177" s="14">
        <v>30.45</v>
      </c>
      <c r="N177" s="23">
        <f t="shared" si="2"/>
        <v>43644</v>
      </c>
      <c r="O177" s="24">
        <f t="shared" si="2"/>
        <v>166.16</v>
      </c>
      <c r="Q177" s="7" t="s">
        <v>199</v>
      </c>
      <c r="R177" s="2"/>
      <c r="S177" s="2"/>
      <c r="T177" s="2"/>
      <c r="U177" s="2"/>
      <c r="V177" s="2">
        <v>197.63</v>
      </c>
      <c r="W177" s="2">
        <v>197.63</v>
      </c>
      <c r="X177" s="2"/>
      <c r="Y177" s="2"/>
      <c r="Z177" s="2"/>
      <c r="AF177" s="2"/>
    </row>
    <row r="178" spans="1:32" ht="14.25" x14ac:dyDescent="0.2">
      <c r="A178" s="13">
        <v>43637</v>
      </c>
      <c r="B178" s="14">
        <v>171.39</v>
      </c>
      <c r="C178" s="14">
        <v>6.75</v>
      </c>
      <c r="D178" s="14">
        <v>17</v>
      </c>
      <c r="E178" s="14">
        <v>11.97</v>
      </c>
      <c r="F178" s="14">
        <v>19.18</v>
      </c>
      <c r="G178" s="14">
        <v>15.4</v>
      </c>
      <c r="H178" s="14">
        <v>2</v>
      </c>
      <c r="I178" s="14">
        <v>26.25</v>
      </c>
      <c r="J178" s="14">
        <v>39.340000000000003</v>
      </c>
      <c r="K178" s="14">
        <v>5.25</v>
      </c>
      <c r="L178" s="14">
        <v>28.25</v>
      </c>
      <c r="N178" s="23">
        <f t="shared" si="2"/>
        <v>43637</v>
      </c>
      <c r="O178" s="24">
        <f t="shared" si="2"/>
        <v>171.39</v>
      </c>
      <c r="Q178" s="7" t="s">
        <v>200</v>
      </c>
      <c r="R178" s="2"/>
      <c r="S178" s="2"/>
      <c r="T178" s="2"/>
      <c r="U178" s="2">
        <v>197.32</v>
      </c>
      <c r="V178" s="2"/>
      <c r="W178" s="2">
        <v>197.32</v>
      </c>
      <c r="X178" s="2"/>
      <c r="Y178" s="2"/>
      <c r="Z178" s="2"/>
      <c r="AF178" s="2"/>
    </row>
    <row r="179" spans="1:32" ht="14.25" x14ac:dyDescent="0.2">
      <c r="A179" s="13">
        <v>43630</v>
      </c>
      <c r="B179" s="14">
        <v>169.19</v>
      </c>
      <c r="C179" s="14">
        <v>5.7</v>
      </c>
      <c r="D179" s="14">
        <v>20.149999999999999</v>
      </c>
      <c r="E179" s="14">
        <v>11.04</v>
      </c>
      <c r="F179" s="14">
        <v>18.91</v>
      </c>
      <c r="G179" s="14">
        <v>11.6</v>
      </c>
      <c r="H179" s="14">
        <v>3.5</v>
      </c>
      <c r="I179" s="14">
        <v>26.9</v>
      </c>
      <c r="J179" s="14">
        <v>36.49</v>
      </c>
      <c r="K179" s="14">
        <v>5.25</v>
      </c>
      <c r="L179" s="14">
        <v>29.65</v>
      </c>
      <c r="N179" s="23">
        <f t="shared" si="2"/>
        <v>43630</v>
      </c>
      <c r="O179" s="24">
        <f t="shared" si="2"/>
        <v>169.19</v>
      </c>
      <c r="Q179" s="7" t="s">
        <v>201</v>
      </c>
      <c r="R179" s="2"/>
      <c r="S179" s="2"/>
      <c r="T179" s="2">
        <v>187.22</v>
      </c>
      <c r="U179" s="2"/>
      <c r="V179" s="2"/>
      <c r="W179" s="2">
        <v>187.22</v>
      </c>
      <c r="X179" s="2"/>
      <c r="Y179" s="2"/>
      <c r="Z179" s="2"/>
      <c r="AF179" s="2"/>
    </row>
    <row r="180" spans="1:32" ht="14.25" x14ac:dyDescent="0.2">
      <c r="A180" s="13">
        <v>43623</v>
      </c>
      <c r="B180" s="14">
        <v>167.57</v>
      </c>
      <c r="C180" s="14">
        <v>5.95</v>
      </c>
      <c r="D180" s="14">
        <v>13.65</v>
      </c>
      <c r="E180" s="14">
        <v>11.04</v>
      </c>
      <c r="F180" s="14">
        <v>16.190000000000001</v>
      </c>
      <c r="G180" s="14">
        <v>19.95</v>
      </c>
      <c r="H180" s="14">
        <v>3.5</v>
      </c>
      <c r="I180" s="14">
        <v>29.15</v>
      </c>
      <c r="J180" s="14">
        <v>34.94</v>
      </c>
      <c r="K180" s="14">
        <v>4.3499999999999996</v>
      </c>
      <c r="L180" s="14">
        <v>28.85</v>
      </c>
      <c r="N180" s="23">
        <f t="shared" si="2"/>
        <v>43623</v>
      </c>
      <c r="O180" s="24">
        <f t="shared" si="2"/>
        <v>167.57</v>
      </c>
      <c r="Q180" s="7" t="s">
        <v>202</v>
      </c>
      <c r="R180" s="2"/>
      <c r="S180" s="2">
        <v>175.41</v>
      </c>
      <c r="T180" s="2"/>
      <c r="U180" s="2"/>
      <c r="V180" s="2"/>
      <c r="W180" s="2">
        <v>175.41</v>
      </c>
      <c r="X180" s="2"/>
      <c r="Y180" s="2"/>
      <c r="Z180" s="2"/>
      <c r="AF180" s="2"/>
    </row>
    <row r="181" spans="1:32" ht="14.25" x14ac:dyDescent="0.2">
      <c r="A181" s="13">
        <v>43616</v>
      </c>
      <c r="B181" s="14">
        <v>172</v>
      </c>
      <c r="C181" s="14">
        <v>5.95</v>
      </c>
      <c r="D181" s="14">
        <v>15.75</v>
      </c>
      <c r="E181" s="14">
        <v>9.24</v>
      </c>
      <c r="F181" s="14">
        <v>16.190000000000001</v>
      </c>
      <c r="G181" s="14">
        <v>19</v>
      </c>
      <c r="H181" s="14">
        <v>4.75</v>
      </c>
      <c r="I181" s="14">
        <v>27.8</v>
      </c>
      <c r="J181" s="14">
        <v>40.49</v>
      </c>
      <c r="K181" s="14">
        <v>3.78</v>
      </c>
      <c r="L181" s="14">
        <v>29.05</v>
      </c>
      <c r="N181" s="23">
        <f t="shared" si="2"/>
        <v>43616</v>
      </c>
      <c r="O181" s="24">
        <f t="shared" si="2"/>
        <v>172</v>
      </c>
      <c r="Q181" s="7" t="s">
        <v>203</v>
      </c>
      <c r="R181" s="2">
        <v>166.71</v>
      </c>
      <c r="S181" s="2"/>
      <c r="T181" s="2"/>
      <c r="U181" s="2"/>
      <c r="V181" s="2"/>
      <c r="W181" s="2">
        <v>166.71</v>
      </c>
      <c r="X181" s="2"/>
      <c r="Y181" s="2"/>
      <c r="Z181" s="2"/>
      <c r="AF181" s="2"/>
    </row>
    <row r="182" spans="1:32" ht="14.25" x14ac:dyDescent="0.2">
      <c r="A182" s="13">
        <v>43609</v>
      </c>
      <c r="B182" s="14">
        <v>169.88</v>
      </c>
      <c r="C182" s="14">
        <v>5.7</v>
      </c>
      <c r="D182" s="14">
        <v>11.5</v>
      </c>
      <c r="E182" s="14">
        <v>9.5299999999999994</v>
      </c>
      <c r="F182" s="14">
        <v>23.21</v>
      </c>
      <c r="G182" s="14">
        <v>13.95</v>
      </c>
      <c r="H182" s="14">
        <v>3.5</v>
      </c>
      <c r="I182" s="14">
        <v>22.9</v>
      </c>
      <c r="J182" s="14">
        <v>41.89</v>
      </c>
      <c r="K182" s="14">
        <v>5.25</v>
      </c>
      <c r="L182" s="14">
        <v>32.450000000000003</v>
      </c>
      <c r="N182" s="23">
        <f t="shared" si="2"/>
        <v>43609</v>
      </c>
      <c r="O182" s="24">
        <f t="shared" si="2"/>
        <v>169.88</v>
      </c>
      <c r="Q182" s="7" t="s">
        <v>204</v>
      </c>
      <c r="R182" s="2"/>
      <c r="S182" s="2"/>
      <c r="T182" s="2"/>
      <c r="U182" s="2"/>
      <c r="V182" s="2">
        <v>173.06</v>
      </c>
      <c r="W182" s="2">
        <v>173.06</v>
      </c>
      <c r="X182" s="2"/>
      <c r="Y182" s="2"/>
      <c r="Z182" s="2"/>
      <c r="AF182" s="2"/>
    </row>
    <row r="183" spans="1:32" ht="14.25" x14ac:dyDescent="0.2">
      <c r="A183" s="13">
        <v>43602</v>
      </c>
      <c r="B183" s="14">
        <v>175.19</v>
      </c>
      <c r="C183" s="14">
        <v>5.7</v>
      </c>
      <c r="D183" s="14">
        <v>16.5</v>
      </c>
      <c r="E183" s="14">
        <v>11.11</v>
      </c>
      <c r="F183" s="14">
        <v>21.09</v>
      </c>
      <c r="G183" s="14">
        <v>18.45</v>
      </c>
      <c r="H183" s="14">
        <v>3</v>
      </c>
      <c r="I183" s="14">
        <v>22.4</v>
      </c>
      <c r="J183" s="14">
        <v>38.74</v>
      </c>
      <c r="K183" s="14">
        <v>5.25</v>
      </c>
      <c r="L183" s="14">
        <v>32.950000000000003</v>
      </c>
      <c r="N183" s="23">
        <f t="shared" si="2"/>
        <v>43602</v>
      </c>
      <c r="O183" s="24">
        <f t="shared" si="2"/>
        <v>175.19</v>
      </c>
      <c r="Q183" s="7" t="s">
        <v>205</v>
      </c>
      <c r="R183" s="2"/>
      <c r="S183" s="2"/>
      <c r="T183" s="2"/>
      <c r="U183" s="2">
        <v>186.07</v>
      </c>
      <c r="V183" s="2"/>
      <c r="W183" s="2">
        <v>186.07</v>
      </c>
      <c r="X183" s="2"/>
      <c r="Y183" s="2"/>
      <c r="Z183" s="2"/>
      <c r="AF183" s="2"/>
    </row>
    <row r="184" spans="1:32" ht="14.25" x14ac:dyDescent="0.2">
      <c r="A184" s="13">
        <v>43595</v>
      </c>
      <c r="B184" s="14">
        <v>168.09</v>
      </c>
      <c r="C184" s="14">
        <v>5.7</v>
      </c>
      <c r="D184" s="14">
        <v>12.55</v>
      </c>
      <c r="E184" s="14">
        <v>9.9600000000000009</v>
      </c>
      <c r="F184" s="14">
        <v>18.73</v>
      </c>
      <c r="G184" s="14">
        <v>22.7</v>
      </c>
      <c r="H184" s="14">
        <v>3.25</v>
      </c>
      <c r="I184" s="14">
        <v>27.3</v>
      </c>
      <c r="J184" s="14">
        <v>35.08</v>
      </c>
      <c r="K184" s="14">
        <v>3.87</v>
      </c>
      <c r="L184" s="14">
        <v>28.95</v>
      </c>
      <c r="N184" s="23">
        <f t="shared" si="2"/>
        <v>43595</v>
      </c>
      <c r="O184" s="24">
        <f t="shared" si="2"/>
        <v>168.09</v>
      </c>
      <c r="Q184" s="7" t="s">
        <v>206</v>
      </c>
      <c r="R184" s="2"/>
      <c r="S184" s="2"/>
      <c r="T184" s="2">
        <v>170.34</v>
      </c>
      <c r="U184" s="2"/>
      <c r="V184" s="2"/>
      <c r="W184" s="2">
        <v>170.34</v>
      </c>
      <c r="X184" s="2"/>
      <c r="Y184" s="2"/>
      <c r="Z184" s="2"/>
      <c r="AF184" s="2"/>
    </row>
    <row r="185" spans="1:32" ht="14.25" x14ac:dyDescent="0.2">
      <c r="A185" s="13">
        <v>43588</v>
      </c>
      <c r="B185" s="14">
        <v>143.26</v>
      </c>
      <c r="C185" s="14">
        <v>4.2</v>
      </c>
      <c r="D185" s="14">
        <v>12.25</v>
      </c>
      <c r="E185" s="14">
        <v>8.5399999999999991</v>
      </c>
      <c r="F185" s="14">
        <v>16.510000000000002</v>
      </c>
      <c r="G185" s="14">
        <v>16</v>
      </c>
      <c r="H185" s="14">
        <v>3.5</v>
      </c>
      <c r="I185" s="14">
        <v>25.35</v>
      </c>
      <c r="J185" s="14">
        <v>29.85</v>
      </c>
      <c r="K185" s="14">
        <v>3.51</v>
      </c>
      <c r="L185" s="14">
        <v>23.55</v>
      </c>
      <c r="N185" s="23">
        <f t="shared" si="2"/>
        <v>43588</v>
      </c>
      <c r="O185" s="24">
        <f t="shared" si="2"/>
        <v>143.26</v>
      </c>
      <c r="Q185" s="7" t="s">
        <v>207</v>
      </c>
      <c r="R185" s="2"/>
      <c r="S185" s="2">
        <v>163.02000000000001</v>
      </c>
      <c r="T185" s="2"/>
      <c r="U185" s="2"/>
      <c r="V185" s="2"/>
      <c r="W185" s="2">
        <v>163.02000000000001</v>
      </c>
      <c r="X185" s="2"/>
      <c r="Y185" s="2"/>
      <c r="Z185" s="2"/>
      <c r="AF185" s="2"/>
    </row>
    <row r="186" spans="1:32" ht="14.25" x14ac:dyDescent="0.2">
      <c r="A186" s="13">
        <v>43581</v>
      </c>
      <c r="B186" s="14">
        <v>156.24</v>
      </c>
      <c r="C186" s="14">
        <v>4.2</v>
      </c>
      <c r="D186" s="14">
        <v>13.85</v>
      </c>
      <c r="E186" s="14">
        <v>9.27</v>
      </c>
      <c r="F186" s="14">
        <v>19.54</v>
      </c>
      <c r="G186" s="14">
        <v>15.74</v>
      </c>
      <c r="H186" s="14">
        <v>2</v>
      </c>
      <c r="I186" s="14">
        <v>22.4</v>
      </c>
      <c r="J186" s="14">
        <v>35.700000000000003</v>
      </c>
      <c r="K186" s="14">
        <v>4.1900000000000004</v>
      </c>
      <c r="L186" s="14">
        <v>29.35</v>
      </c>
      <c r="N186" s="23">
        <f t="shared" si="2"/>
        <v>43581</v>
      </c>
      <c r="O186" s="24">
        <f t="shared" si="2"/>
        <v>156.24</v>
      </c>
      <c r="Q186" s="7" t="s">
        <v>208</v>
      </c>
      <c r="R186" s="2">
        <v>185.08</v>
      </c>
      <c r="S186" s="2"/>
      <c r="T186" s="2"/>
      <c r="U186" s="2"/>
      <c r="V186" s="2"/>
      <c r="W186" s="2">
        <v>185.08</v>
      </c>
      <c r="X186" s="2"/>
      <c r="Y186" s="2"/>
      <c r="Z186" s="2"/>
      <c r="AF186" s="2"/>
    </row>
    <row r="187" spans="1:32" ht="14.25" x14ac:dyDescent="0.2">
      <c r="A187" s="13">
        <v>43574</v>
      </c>
      <c r="B187" s="14">
        <v>169.55</v>
      </c>
      <c r="C187" s="14">
        <v>4.7</v>
      </c>
      <c r="D187" s="14">
        <v>14.25</v>
      </c>
      <c r="E187" s="14">
        <v>11.04</v>
      </c>
      <c r="F187" s="14">
        <v>18.87</v>
      </c>
      <c r="G187" s="14">
        <v>17.54</v>
      </c>
      <c r="H187" s="14">
        <v>3.5</v>
      </c>
      <c r="I187" s="14">
        <v>25.35</v>
      </c>
      <c r="J187" s="14">
        <v>40</v>
      </c>
      <c r="K187" s="14">
        <v>3.85</v>
      </c>
      <c r="L187" s="14">
        <v>30.45</v>
      </c>
      <c r="N187" s="23">
        <f t="shared" si="2"/>
        <v>43574</v>
      </c>
      <c r="O187" s="24">
        <f t="shared" si="2"/>
        <v>169.55</v>
      </c>
      <c r="Q187" s="7" t="s">
        <v>209</v>
      </c>
      <c r="R187" s="2"/>
      <c r="S187" s="2"/>
      <c r="T187" s="2"/>
      <c r="U187" s="2">
        <v>195.42</v>
      </c>
      <c r="V187" s="2"/>
      <c r="W187" s="2">
        <v>195.42</v>
      </c>
      <c r="X187" s="2"/>
      <c r="Y187" s="2"/>
      <c r="Z187" s="2"/>
      <c r="AF187" s="2"/>
    </row>
    <row r="188" spans="1:32" ht="14.25" x14ac:dyDescent="0.2">
      <c r="A188" s="13">
        <v>43567</v>
      </c>
      <c r="B188" s="14">
        <v>168.79</v>
      </c>
      <c r="C188" s="14">
        <v>5.25</v>
      </c>
      <c r="D188" s="14">
        <v>17.399999999999999</v>
      </c>
      <c r="E188" s="14">
        <v>11.69</v>
      </c>
      <c r="F188" s="14">
        <v>19.12</v>
      </c>
      <c r="G188" s="14">
        <v>15.88</v>
      </c>
      <c r="H188" s="14">
        <v>4</v>
      </c>
      <c r="I188" s="14">
        <v>22.55</v>
      </c>
      <c r="J188" s="14">
        <v>36.35</v>
      </c>
      <c r="K188" s="14">
        <v>3.1</v>
      </c>
      <c r="L188" s="14">
        <v>33.450000000000003</v>
      </c>
      <c r="N188" s="23">
        <f t="shared" si="2"/>
        <v>43567</v>
      </c>
      <c r="O188" s="24">
        <f t="shared" si="2"/>
        <v>168.79</v>
      </c>
      <c r="Q188" s="7" t="s">
        <v>210</v>
      </c>
      <c r="R188" s="2"/>
      <c r="S188" s="2"/>
      <c r="T188" s="2">
        <v>172.54</v>
      </c>
      <c r="U188" s="2"/>
      <c r="V188" s="2"/>
      <c r="W188" s="2">
        <v>172.54</v>
      </c>
      <c r="X188" s="2"/>
      <c r="Y188" s="2"/>
      <c r="Z188" s="2"/>
      <c r="AF188" s="2"/>
    </row>
    <row r="189" spans="1:32" ht="14.25" x14ac:dyDescent="0.2">
      <c r="A189" s="13">
        <v>43560</v>
      </c>
      <c r="B189" s="14">
        <v>152.04</v>
      </c>
      <c r="C189" s="14">
        <v>5.45</v>
      </c>
      <c r="D189" s="14">
        <v>11.65</v>
      </c>
      <c r="E189" s="14">
        <v>13.23</v>
      </c>
      <c r="F189" s="14">
        <v>16.2</v>
      </c>
      <c r="G189" s="14">
        <v>10.49</v>
      </c>
      <c r="H189" s="14">
        <v>3.5</v>
      </c>
      <c r="I189" s="14">
        <v>27.05</v>
      </c>
      <c r="J189" s="14">
        <v>32.159999999999997</v>
      </c>
      <c r="K189" s="14">
        <v>4.0599999999999996</v>
      </c>
      <c r="L189" s="14">
        <v>28.25</v>
      </c>
      <c r="N189" s="23">
        <f t="shared" si="2"/>
        <v>43560</v>
      </c>
      <c r="O189" s="24">
        <f t="shared" si="2"/>
        <v>152.04</v>
      </c>
      <c r="Q189" s="7" t="s">
        <v>211</v>
      </c>
      <c r="R189" s="2"/>
      <c r="S189" s="2">
        <v>175.81</v>
      </c>
      <c r="T189" s="2"/>
      <c r="U189" s="2"/>
      <c r="V189" s="2"/>
      <c r="W189" s="2">
        <v>175.81</v>
      </c>
      <c r="X189" s="2"/>
      <c r="Y189" s="2"/>
      <c r="Z189" s="2"/>
      <c r="AF189" s="2"/>
    </row>
    <row r="190" spans="1:32" ht="14.25" x14ac:dyDescent="0.2">
      <c r="A190" s="13">
        <v>43553</v>
      </c>
      <c r="B190" s="14">
        <v>160.27000000000001</v>
      </c>
      <c r="C190" s="14">
        <v>4.95</v>
      </c>
      <c r="D190" s="14">
        <v>12.65</v>
      </c>
      <c r="E190" s="14">
        <v>10.4</v>
      </c>
      <c r="F190" s="14">
        <v>19.55</v>
      </c>
      <c r="G190" s="14">
        <v>15.79</v>
      </c>
      <c r="H190" s="14">
        <v>4.5</v>
      </c>
      <c r="I190" s="14">
        <v>23.7</v>
      </c>
      <c r="J190" s="14">
        <v>39.39</v>
      </c>
      <c r="K190" s="14">
        <v>2.69</v>
      </c>
      <c r="L190" s="14">
        <v>26.65</v>
      </c>
      <c r="N190" s="23">
        <f t="shared" si="2"/>
        <v>43553</v>
      </c>
      <c r="O190" s="24">
        <f t="shared" si="2"/>
        <v>160.27000000000001</v>
      </c>
      <c r="Q190" s="7" t="s">
        <v>212</v>
      </c>
      <c r="R190" s="2">
        <v>193.42</v>
      </c>
      <c r="S190" s="2"/>
      <c r="T190" s="2"/>
      <c r="U190" s="2"/>
      <c r="V190" s="2"/>
      <c r="W190" s="2">
        <v>193.42</v>
      </c>
      <c r="X190" s="2"/>
      <c r="Y190" s="2"/>
      <c r="Z190" s="2"/>
      <c r="AF190" s="2"/>
    </row>
    <row r="191" spans="1:32" ht="14.25" x14ac:dyDescent="0.2">
      <c r="A191" s="13">
        <v>43546</v>
      </c>
      <c r="B191" s="14">
        <v>154.11000000000001</v>
      </c>
      <c r="C191" s="14">
        <v>4.95</v>
      </c>
      <c r="D191" s="14">
        <v>11.85</v>
      </c>
      <c r="E191" s="14">
        <v>10.220000000000001</v>
      </c>
      <c r="F191" s="14">
        <v>21.35</v>
      </c>
      <c r="G191" s="14">
        <v>15.34</v>
      </c>
      <c r="H191" s="14">
        <v>4.25</v>
      </c>
      <c r="I191" s="14">
        <v>24.7</v>
      </c>
      <c r="J191" s="14">
        <v>33.89</v>
      </c>
      <c r="K191" s="14">
        <v>1.75</v>
      </c>
      <c r="L191" s="14">
        <v>25.81</v>
      </c>
      <c r="N191" s="23">
        <f t="shared" si="2"/>
        <v>43546</v>
      </c>
      <c r="O191" s="24">
        <f t="shared" si="2"/>
        <v>154.11000000000001</v>
      </c>
      <c r="Q191" s="7" t="s">
        <v>213</v>
      </c>
      <c r="R191" s="2"/>
      <c r="S191" s="2"/>
      <c r="T191" s="2"/>
      <c r="U191" s="2">
        <v>215.03</v>
      </c>
      <c r="V191" s="2"/>
      <c r="W191" s="2">
        <v>215.03</v>
      </c>
      <c r="X191" s="2"/>
      <c r="Y191" s="2"/>
      <c r="Z191" s="2"/>
      <c r="AF191" s="2"/>
    </row>
    <row r="192" spans="1:32" ht="14.25" x14ac:dyDescent="0.2">
      <c r="A192" s="13">
        <v>43539</v>
      </c>
      <c r="B192" s="14">
        <v>150.59</v>
      </c>
      <c r="C192" s="14">
        <v>3.15</v>
      </c>
      <c r="D192" s="14">
        <v>11.85</v>
      </c>
      <c r="E192" s="14">
        <v>10.33</v>
      </c>
      <c r="F192" s="14">
        <v>20.75</v>
      </c>
      <c r="G192" s="14">
        <v>15.34</v>
      </c>
      <c r="H192" s="14">
        <v>3.5</v>
      </c>
      <c r="I192" s="14">
        <v>20.5</v>
      </c>
      <c r="J192" s="14">
        <v>30.49</v>
      </c>
      <c r="K192" s="14">
        <v>3.01</v>
      </c>
      <c r="L192" s="14">
        <v>31.67</v>
      </c>
      <c r="N192" s="23">
        <f t="shared" si="2"/>
        <v>43539</v>
      </c>
      <c r="O192" s="24">
        <f t="shared" si="2"/>
        <v>150.59</v>
      </c>
      <c r="Q192" s="7" t="s">
        <v>214</v>
      </c>
      <c r="R192" s="2"/>
      <c r="S192" s="2"/>
      <c r="T192" s="2">
        <v>167.83</v>
      </c>
      <c r="U192" s="2"/>
      <c r="V192" s="2"/>
      <c r="W192" s="2">
        <v>167.83</v>
      </c>
      <c r="X192" s="2"/>
      <c r="Y192" s="2"/>
      <c r="Z192" s="2"/>
      <c r="AF192" s="2"/>
    </row>
    <row r="193" spans="1:32" ht="14.25" x14ac:dyDescent="0.2">
      <c r="A193" s="13">
        <v>43532</v>
      </c>
      <c r="B193" s="14">
        <v>150.94</v>
      </c>
      <c r="C193" s="14">
        <v>5.0999999999999996</v>
      </c>
      <c r="D193" s="14">
        <v>15.5</v>
      </c>
      <c r="E193" s="14">
        <v>9.49</v>
      </c>
      <c r="F193" s="14">
        <v>17.350000000000001</v>
      </c>
      <c r="G193" s="14">
        <v>12.64</v>
      </c>
      <c r="H193" s="14">
        <v>3.75</v>
      </c>
      <c r="I193" s="14">
        <v>21.75</v>
      </c>
      <c r="J193" s="14">
        <v>29.64</v>
      </c>
      <c r="K193" s="14">
        <v>2.65</v>
      </c>
      <c r="L193" s="14">
        <v>33.07</v>
      </c>
      <c r="N193" s="23">
        <f t="shared" si="2"/>
        <v>43532</v>
      </c>
      <c r="O193" s="24">
        <f t="shared" si="2"/>
        <v>150.94</v>
      </c>
      <c r="Q193" s="7" t="s">
        <v>215</v>
      </c>
      <c r="R193" s="2"/>
      <c r="S193" s="2">
        <v>185.85</v>
      </c>
      <c r="T193" s="2"/>
      <c r="U193" s="2"/>
      <c r="V193" s="2"/>
      <c r="W193" s="2">
        <v>185.85</v>
      </c>
      <c r="X193" s="2"/>
      <c r="Y193" s="2"/>
      <c r="Z193" s="2"/>
      <c r="AF193" s="2"/>
    </row>
    <row r="194" spans="1:32" ht="14.25" x14ac:dyDescent="0.2">
      <c r="A194" s="13">
        <v>43525</v>
      </c>
      <c r="B194" s="14">
        <v>160.88</v>
      </c>
      <c r="C194" s="14">
        <v>5.95</v>
      </c>
      <c r="D194" s="14">
        <v>13.45</v>
      </c>
      <c r="E194" s="14">
        <v>9.99</v>
      </c>
      <c r="F194" s="14">
        <v>22.97</v>
      </c>
      <c r="G194" s="14">
        <v>13.64</v>
      </c>
      <c r="H194" s="14">
        <v>6</v>
      </c>
      <c r="I194" s="14">
        <v>22.05</v>
      </c>
      <c r="J194" s="14">
        <v>29.95</v>
      </c>
      <c r="K194" s="14">
        <v>5.81</v>
      </c>
      <c r="L194" s="14">
        <v>31.07</v>
      </c>
      <c r="N194" s="23">
        <f t="shared" si="2"/>
        <v>43525</v>
      </c>
      <c r="O194" s="24">
        <f t="shared" si="2"/>
        <v>160.88</v>
      </c>
      <c r="Q194" s="7" t="s">
        <v>216</v>
      </c>
      <c r="R194" s="2">
        <v>196.1</v>
      </c>
      <c r="S194" s="2"/>
      <c r="T194" s="2"/>
      <c r="U194" s="2"/>
      <c r="V194" s="2"/>
      <c r="W194" s="2">
        <v>196.1</v>
      </c>
      <c r="X194" s="2"/>
      <c r="Y194" s="2"/>
      <c r="Z194" s="2"/>
      <c r="AF194" s="2"/>
    </row>
    <row r="195" spans="1:32" ht="14.25" x14ac:dyDescent="0.2">
      <c r="A195" s="13">
        <v>43518</v>
      </c>
      <c r="B195" s="14">
        <v>163.29</v>
      </c>
      <c r="C195" s="14">
        <v>5.65</v>
      </c>
      <c r="D195" s="14">
        <v>14.5</v>
      </c>
      <c r="E195" s="14">
        <v>8.4700000000000006</v>
      </c>
      <c r="F195" s="14">
        <v>24.61</v>
      </c>
      <c r="G195" s="14">
        <v>16.14</v>
      </c>
      <c r="H195" s="14">
        <v>4.87</v>
      </c>
      <c r="I195" s="14">
        <v>19.8</v>
      </c>
      <c r="J195" s="14">
        <v>26.25</v>
      </c>
      <c r="K195" s="14">
        <v>5.81</v>
      </c>
      <c r="L195" s="14">
        <v>37.19</v>
      </c>
      <c r="N195" s="23">
        <f t="shared" si="2"/>
        <v>43518</v>
      </c>
      <c r="O195" s="24">
        <f t="shared" si="2"/>
        <v>163.29</v>
      </c>
      <c r="Q195" s="7" t="s">
        <v>217</v>
      </c>
      <c r="R195" s="2"/>
      <c r="S195" s="2"/>
      <c r="T195" s="2"/>
      <c r="U195" s="2">
        <v>215.55</v>
      </c>
      <c r="V195" s="2"/>
      <c r="W195" s="2">
        <v>215.55</v>
      </c>
      <c r="X195" s="2"/>
      <c r="Y195" s="2"/>
      <c r="Z195" s="2"/>
      <c r="AF195" s="2"/>
    </row>
    <row r="196" spans="1:32" ht="14.25" x14ac:dyDescent="0.2">
      <c r="A196" s="13">
        <v>43511</v>
      </c>
      <c r="B196" s="14">
        <v>93.71</v>
      </c>
      <c r="C196" s="14">
        <v>2.85</v>
      </c>
      <c r="D196" s="14">
        <v>6</v>
      </c>
      <c r="E196" s="14">
        <v>3.53</v>
      </c>
      <c r="F196" s="14">
        <v>16.32</v>
      </c>
      <c r="G196" s="14">
        <v>9.49</v>
      </c>
      <c r="H196" s="14">
        <v>2.14</v>
      </c>
      <c r="I196" s="14">
        <v>10.4</v>
      </c>
      <c r="J196" s="14">
        <v>12.95</v>
      </c>
      <c r="K196" s="14">
        <v>2.92</v>
      </c>
      <c r="L196" s="14">
        <v>27.1</v>
      </c>
      <c r="N196" s="23">
        <f t="shared" si="2"/>
        <v>43511</v>
      </c>
      <c r="O196" s="24">
        <f t="shared" si="2"/>
        <v>93.71</v>
      </c>
      <c r="Q196" s="7" t="s">
        <v>218</v>
      </c>
      <c r="R196" s="2"/>
      <c r="S196" s="2"/>
      <c r="T196" s="2">
        <v>168.34</v>
      </c>
      <c r="U196" s="2"/>
      <c r="V196" s="2"/>
      <c r="W196" s="2">
        <v>168.34</v>
      </c>
      <c r="X196" s="2"/>
      <c r="Y196" s="2"/>
      <c r="Z196" s="2"/>
      <c r="AF196" s="2"/>
    </row>
    <row r="197" spans="1:32" ht="14.25" x14ac:dyDescent="0.2">
      <c r="A197" s="13">
        <v>43490</v>
      </c>
      <c r="B197" s="14">
        <v>181.63</v>
      </c>
      <c r="C197" s="14">
        <v>5.25</v>
      </c>
      <c r="D197" s="14">
        <v>21.4</v>
      </c>
      <c r="E197" s="14">
        <v>10.43</v>
      </c>
      <c r="F197" s="14">
        <v>20.47</v>
      </c>
      <c r="G197" s="14">
        <v>18.2</v>
      </c>
      <c r="H197" s="14">
        <v>6.38</v>
      </c>
      <c r="I197" s="14">
        <v>22</v>
      </c>
      <c r="J197" s="14">
        <v>35.549999999999997</v>
      </c>
      <c r="K197" s="14">
        <v>6.29</v>
      </c>
      <c r="L197" s="14">
        <v>35.659999999999997</v>
      </c>
      <c r="N197" s="23">
        <f t="shared" si="2"/>
        <v>43490</v>
      </c>
      <c r="O197" s="24">
        <f t="shared" si="2"/>
        <v>181.63</v>
      </c>
      <c r="Q197" s="7" t="s">
        <v>219</v>
      </c>
      <c r="R197" s="2"/>
      <c r="S197" s="2">
        <v>0</v>
      </c>
      <c r="T197" s="2"/>
      <c r="U197" s="2"/>
      <c r="V197" s="2"/>
      <c r="W197" s="2">
        <v>0</v>
      </c>
      <c r="X197" s="2"/>
      <c r="Y197" s="2"/>
      <c r="Z197" s="2"/>
      <c r="AF197" s="2"/>
    </row>
    <row r="198" spans="1:32" ht="14.25" x14ac:dyDescent="0.2">
      <c r="A198" s="13">
        <v>43483</v>
      </c>
      <c r="B198" s="14">
        <v>175.2</v>
      </c>
      <c r="C198" s="14">
        <v>4.5</v>
      </c>
      <c r="D198" s="14">
        <v>20.45</v>
      </c>
      <c r="E198" s="14">
        <v>9.9</v>
      </c>
      <c r="F198" s="14">
        <v>17.059999999999999</v>
      </c>
      <c r="G198" s="14">
        <v>17.8</v>
      </c>
      <c r="H198" s="14">
        <v>6.23</v>
      </c>
      <c r="I198" s="14">
        <v>25.5</v>
      </c>
      <c r="J198" s="14">
        <v>32</v>
      </c>
      <c r="K198" s="14">
        <v>5.9</v>
      </c>
      <c r="L198" s="14">
        <v>35.86</v>
      </c>
      <c r="N198" s="23">
        <f t="shared" si="2"/>
        <v>43483</v>
      </c>
      <c r="O198" s="24">
        <f t="shared" si="2"/>
        <v>175.2</v>
      </c>
      <c r="Q198" s="7" t="s">
        <v>220</v>
      </c>
      <c r="R198" s="2">
        <v>153.55000000000001</v>
      </c>
      <c r="S198" s="2"/>
      <c r="T198" s="2"/>
      <c r="U198" s="2"/>
      <c r="V198" s="2"/>
      <c r="W198" s="2">
        <v>153.55000000000001</v>
      </c>
      <c r="X198" s="2"/>
      <c r="Y198" s="2"/>
      <c r="Z198" s="2"/>
      <c r="AF198" s="2"/>
    </row>
    <row r="199" spans="1:32" ht="14.25" x14ac:dyDescent="0.2">
      <c r="A199" s="13">
        <v>43476</v>
      </c>
      <c r="B199" s="14">
        <v>157.06</v>
      </c>
      <c r="C199" s="14">
        <v>5.25</v>
      </c>
      <c r="D199" s="14">
        <v>15.85</v>
      </c>
      <c r="E199" s="14">
        <v>10.73</v>
      </c>
      <c r="F199" s="14">
        <v>18.5</v>
      </c>
      <c r="G199" s="14">
        <v>13.36</v>
      </c>
      <c r="H199" s="14">
        <v>2.36</v>
      </c>
      <c r="I199" s="14">
        <v>24.85</v>
      </c>
      <c r="J199" s="14">
        <v>31.15</v>
      </c>
      <c r="K199" s="14">
        <v>2.5499999999999998</v>
      </c>
      <c r="L199" s="14">
        <v>32.46</v>
      </c>
      <c r="N199" s="23">
        <f t="shared" si="2"/>
        <v>43476</v>
      </c>
      <c r="O199" s="24">
        <f t="shared" si="2"/>
        <v>157.06</v>
      </c>
      <c r="Q199" s="7" t="s">
        <v>221</v>
      </c>
      <c r="R199" s="2"/>
      <c r="S199" s="2"/>
      <c r="T199" s="2">
        <v>114.91</v>
      </c>
      <c r="U199" s="2"/>
      <c r="V199" s="2"/>
      <c r="W199" s="2">
        <v>114.91</v>
      </c>
      <c r="X199" s="2"/>
      <c r="Y199" s="2"/>
      <c r="Z199" s="2"/>
      <c r="AF199" s="2"/>
    </row>
    <row r="200" spans="1:32" ht="14.25" x14ac:dyDescent="0.2">
      <c r="A200" s="13">
        <v>43469</v>
      </c>
      <c r="B200" s="14">
        <v>145.35</v>
      </c>
      <c r="C200" s="14">
        <v>4.6500000000000004</v>
      </c>
      <c r="D200" s="14">
        <v>10.199999999999999</v>
      </c>
      <c r="E200" s="14">
        <v>12.43</v>
      </c>
      <c r="F200" s="14">
        <v>23.51</v>
      </c>
      <c r="G200" s="14">
        <v>11.87</v>
      </c>
      <c r="H200" s="14">
        <v>2.61</v>
      </c>
      <c r="I200" s="14">
        <v>17.25</v>
      </c>
      <c r="J200" s="14">
        <v>27.1</v>
      </c>
      <c r="K200" s="14">
        <v>1.89</v>
      </c>
      <c r="L200" s="14">
        <v>33.840000000000003</v>
      </c>
      <c r="N200" s="23">
        <f t="shared" si="2"/>
        <v>43469</v>
      </c>
      <c r="O200" s="24">
        <f t="shared" si="2"/>
        <v>145.35</v>
      </c>
      <c r="Q200" s="7" t="s">
        <v>333</v>
      </c>
      <c r="R200" s="2"/>
      <c r="S200" s="2">
        <v>187.72</v>
      </c>
      <c r="T200" s="2"/>
      <c r="U200" s="2"/>
      <c r="V200" s="2"/>
      <c r="W200" s="2">
        <v>187.72</v>
      </c>
      <c r="X200" s="2"/>
      <c r="Y200" s="2"/>
      <c r="Z200" s="2"/>
      <c r="AF200" s="2"/>
    </row>
    <row r="201" spans="1:32" ht="14.25" x14ac:dyDescent="0.2">
      <c r="A201" s="13">
        <v>43462</v>
      </c>
      <c r="B201" s="14">
        <v>180.11</v>
      </c>
      <c r="C201" s="14">
        <v>4.4000000000000004</v>
      </c>
      <c r="D201" s="14">
        <v>14.35</v>
      </c>
      <c r="E201" s="14">
        <v>10.85</v>
      </c>
      <c r="F201" s="14">
        <v>24.19</v>
      </c>
      <c r="G201" s="14">
        <v>15.96</v>
      </c>
      <c r="H201" s="14">
        <v>4.54</v>
      </c>
      <c r="I201" s="14">
        <v>26.7</v>
      </c>
      <c r="J201" s="14">
        <v>36.700000000000003</v>
      </c>
      <c r="K201" s="14">
        <v>4.47</v>
      </c>
      <c r="L201" s="14">
        <v>37.950000000000003</v>
      </c>
      <c r="N201" s="23">
        <f t="shared" si="2"/>
        <v>43462</v>
      </c>
      <c r="O201" s="24">
        <f t="shared" si="2"/>
        <v>180.11</v>
      </c>
      <c r="Q201" s="7" t="s">
        <v>334</v>
      </c>
      <c r="R201" s="2">
        <v>0</v>
      </c>
      <c r="S201" s="2"/>
      <c r="T201" s="2"/>
      <c r="U201" s="2"/>
      <c r="V201" s="2"/>
      <c r="W201" s="2">
        <v>0</v>
      </c>
      <c r="X201" s="2"/>
      <c r="Y201" s="2"/>
      <c r="Z201" s="2"/>
      <c r="AF201" s="2"/>
    </row>
    <row r="202" spans="1:32" ht="14.25" x14ac:dyDescent="0.2">
      <c r="A202" s="13">
        <v>43455</v>
      </c>
      <c r="B202" s="14">
        <v>173.99</v>
      </c>
      <c r="C202" s="14">
        <v>5.3</v>
      </c>
      <c r="D202" s="14">
        <v>16</v>
      </c>
      <c r="E202" s="14">
        <v>7.79</v>
      </c>
      <c r="F202" s="14">
        <v>19.96</v>
      </c>
      <c r="G202" s="14">
        <v>17.059999999999999</v>
      </c>
      <c r="H202" s="14">
        <v>4.97</v>
      </c>
      <c r="I202" s="14">
        <v>28.55</v>
      </c>
      <c r="J202" s="14">
        <v>34.5</v>
      </c>
      <c r="K202" s="14">
        <v>4.6399999999999997</v>
      </c>
      <c r="L202" s="14">
        <v>35.22</v>
      </c>
      <c r="N202" s="23">
        <f t="shared" ref="N202:O265" si="3">A202</f>
        <v>43455</v>
      </c>
      <c r="O202" s="24">
        <f t="shared" si="3"/>
        <v>173.99</v>
      </c>
      <c r="Q202" s="7" t="s">
        <v>222</v>
      </c>
      <c r="R202" s="2"/>
      <c r="S202" s="2"/>
      <c r="T202" s="2"/>
      <c r="U202" s="2">
        <v>158.4</v>
      </c>
      <c r="V202" s="2"/>
      <c r="W202" s="2">
        <v>158.4</v>
      </c>
      <c r="X202" s="2"/>
      <c r="Y202" s="2"/>
      <c r="Z202" s="2"/>
      <c r="AF202" s="2"/>
    </row>
    <row r="203" spans="1:32" ht="14.25" x14ac:dyDescent="0.2">
      <c r="A203" s="13">
        <v>43448</v>
      </c>
      <c r="B203" s="14">
        <v>165.87</v>
      </c>
      <c r="C203" s="14">
        <v>3.85</v>
      </c>
      <c r="D203" s="14">
        <v>16</v>
      </c>
      <c r="E203" s="14">
        <v>10.39</v>
      </c>
      <c r="F203" s="14">
        <v>19.68</v>
      </c>
      <c r="G203" s="14">
        <v>16.079999999999998</v>
      </c>
      <c r="H203" s="14">
        <v>7.14</v>
      </c>
      <c r="I203" s="14">
        <v>19.95</v>
      </c>
      <c r="J203" s="14">
        <v>37.049999999999997</v>
      </c>
      <c r="K203" s="14">
        <v>5.51</v>
      </c>
      <c r="L203" s="14">
        <v>30.22</v>
      </c>
      <c r="N203" s="23">
        <f t="shared" si="3"/>
        <v>43448</v>
      </c>
      <c r="O203" s="24">
        <f t="shared" si="3"/>
        <v>165.87</v>
      </c>
      <c r="Q203" s="7" t="s">
        <v>223</v>
      </c>
      <c r="R203" s="2"/>
      <c r="S203" s="2"/>
      <c r="T203" s="2">
        <v>143.96</v>
      </c>
      <c r="U203" s="2"/>
      <c r="V203" s="2"/>
      <c r="W203" s="2">
        <v>143.96</v>
      </c>
      <c r="X203" s="2"/>
      <c r="Y203" s="2"/>
      <c r="Z203" s="2"/>
      <c r="AF203" s="2"/>
    </row>
    <row r="204" spans="1:32" ht="14.25" x14ac:dyDescent="0.2">
      <c r="A204" s="13">
        <v>43441</v>
      </c>
      <c r="B204" s="14">
        <v>162.02000000000001</v>
      </c>
      <c r="C204" s="14">
        <v>4.8499999999999996</v>
      </c>
      <c r="D204" s="14">
        <v>11.05</v>
      </c>
      <c r="E204" s="14">
        <v>12.79</v>
      </c>
      <c r="F204" s="14">
        <v>23.9</v>
      </c>
      <c r="G204" s="14">
        <v>15.4</v>
      </c>
      <c r="H204" s="14">
        <v>6.9</v>
      </c>
      <c r="I204" s="14">
        <v>22.74</v>
      </c>
      <c r="J204" s="14">
        <v>31.95</v>
      </c>
      <c r="K204" s="14">
        <v>5.87</v>
      </c>
      <c r="L204" s="14">
        <v>26.57</v>
      </c>
      <c r="N204" s="23">
        <f t="shared" si="3"/>
        <v>43441</v>
      </c>
      <c r="O204" s="24">
        <f t="shared" si="3"/>
        <v>162.02000000000001</v>
      </c>
      <c r="Q204" s="7" t="s">
        <v>224</v>
      </c>
      <c r="R204" s="2"/>
      <c r="S204" s="2">
        <v>197.37</v>
      </c>
      <c r="T204" s="2"/>
      <c r="U204" s="2"/>
      <c r="V204" s="2"/>
      <c r="W204" s="2">
        <v>197.37</v>
      </c>
      <c r="X204" s="2"/>
      <c r="Y204" s="2"/>
      <c r="Z204" s="2"/>
      <c r="AF204" s="2"/>
    </row>
    <row r="205" spans="1:32" ht="14.25" x14ac:dyDescent="0.2">
      <c r="A205" s="13">
        <v>43434</v>
      </c>
      <c r="B205" s="14">
        <v>167.7</v>
      </c>
      <c r="C205" s="14">
        <v>5.95</v>
      </c>
      <c r="D205" s="14">
        <v>15.6</v>
      </c>
      <c r="E205" s="14">
        <v>10.99</v>
      </c>
      <c r="F205" s="14">
        <v>26.08</v>
      </c>
      <c r="G205" s="14">
        <v>15.3</v>
      </c>
      <c r="H205" s="14">
        <v>4.3</v>
      </c>
      <c r="I205" s="14">
        <v>23.15</v>
      </c>
      <c r="J205" s="14">
        <v>34.950000000000003</v>
      </c>
      <c r="K205" s="14">
        <v>6.17</v>
      </c>
      <c r="L205" s="14">
        <v>25.21</v>
      </c>
      <c r="N205" s="23">
        <f t="shared" si="3"/>
        <v>43434</v>
      </c>
      <c r="O205" s="24">
        <f t="shared" si="3"/>
        <v>167.7</v>
      </c>
      <c r="Q205" s="7" t="s">
        <v>225</v>
      </c>
      <c r="R205" s="2">
        <v>171.63</v>
      </c>
      <c r="S205" s="2"/>
      <c r="T205" s="2"/>
      <c r="U205" s="2"/>
      <c r="V205" s="2"/>
      <c r="W205" s="2">
        <v>171.63</v>
      </c>
      <c r="X205" s="2"/>
      <c r="Y205" s="2"/>
      <c r="Z205" s="2"/>
      <c r="AF205" s="2"/>
    </row>
    <row r="206" spans="1:32" ht="14.25" x14ac:dyDescent="0.2">
      <c r="A206" s="13">
        <v>43427</v>
      </c>
      <c r="B206" s="14">
        <v>161.97999999999999</v>
      </c>
      <c r="C206" s="14">
        <v>5</v>
      </c>
      <c r="D206" s="14">
        <v>13.4</v>
      </c>
      <c r="E206" s="14">
        <v>9.48</v>
      </c>
      <c r="F206" s="14">
        <v>22.4</v>
      </c>
      <c r="G206" s="14">
        <v>14.7</v>
      </c>
      <c r="H206" s="14">
        <v>5.89</v>
      </c>
      <c r="I206" s="14">
        <v>25.7</v>
      </c>
      <c r="J206" s="14">
        <v>39.9</v>
      </c>
      <c r="K206" s="14">
        <v>6.45</v>
      </c>
      <c r="L206" s="14">
        <v>19.059999999999999</v>
      </c>
      <c r="N206" s="23">
        <f t="shared" si="3"/>
        <v>43427</v>
      </c>
      <c r="O206" s="24">
        <f t="shared" si="3"/>
        <v>161.97999999999999</v>
      </c>
      <c r="Q206" s="7" t="s">
        <v>226</v>
      </c>
      <c r="R206" s="2"/>
      <c r="S206" s="2"/>
      <c r="T206" s="2"/>
      <c r="U206" s="2">
        <v>213.04</v>
      </c>
      <c r="V206" s="2"/>
      <c r="W206" s="2">
        <v>213.04</v>
      </c>
      <c r="X206" s="2"/>
      <c r="Y206" s="2"/>
      <c r="Z206" s="2"/>
      <c r="AF206" s="2"/>
    </row>
    <row r="207" spans="1:32" ht="14.25" x14ac:dyDescent="0.2">
      <c r="A207" s="13">
        <v>43420</v>
      </c>
      <c r="B207" s="14">
        <v>169.4</v>
      </c>
      <c r="C207" s="14">
        <v>2.7</v>
      </c>
      <c r="D207" s="14">
        <v>16.45</v>
      </c>
      <c r="E207" s="14">
        <v>11.69</v>
      </c>
      <c r="F207" s="14">
        <v>21.96</v>
      </c>
      <c r="G207" s="14">
        <v>18.96</v>
      </c>
      <c r="H207" s="14">
        <v>6.65</v>
      </c>
      <c r="I207" s="14">
        <v>21.8</v>
      </c>
      <c r="J207" s="14">
        <v>31.49</v>
      </c>
      <c r="K207" s="14">
        <v>4.34</v>
      </c>
      <c r="L207" s="14">
        <v>33.36</v>
      </c>
      <c r="N207" s="23">
        <f t="shared" si="3"/>
        <v>43420</v>
      </c>
      <c r="O207" s="24">
        <f t="shared" si="3"/>
        <v>169.4</v>
      </c>
      <c r="Q207" s="7" t="s">
        <v>227</v>
      </c>
      <c r="R207" s="2"/>
      <c r="S207" s="2"/>
      <c r="T207" s="2">
        <v>171.68</v>
      </c>
      <c r="U207" s="2"/>
      <c r="V207" s="2"/>
      <c r="W207" s="2">
        <v>171.68</v>
      </c>
      <c r="X207" s="2"/>
      <c r="Y207" s="2"/>
      <c r="Z207" s="2"/>
      <c r="AF207" s="2"/>
    </row>
    <row r="208" spans="1:32" ht="14.25" x14ac:dyDescent="0.2">
      <c r="A208" s="13">
        <v>43413</v>
      </c>
      <c r="B208" s="14">
        <v>159.34</v>
      </c>
      <c r="C208" s="14">
        <v>4.9000000000000004</v>
      </c>
      <c r="D208" s="14">
        <v>11.1</v>
      </c>
      <c r="E208" s="14">
        <v>11.91</v>
      </c>
      <c r="F208" s="14">
        <v>21.15</v>
      </c>
      <c r="G208" s="14">
        <v>14.53</v>
      </c>
      <c r="H208" s="14">
        <v>3.4</v>
      </c>
      <c r="I208" s="14">
        <v>21.5</v>
      </c>
      <c r="J208" s="14">
        <v>30.15</v>
      </c>
      <c r="K208" s="14">
        <v>4.34</v>
      </c>
      <c r="L208" s="14">
        <v>36.36</v>
      </c>
      <c r="N208" s="23">
        <f t="shared" si="3"/>
        <v>43413</v>
      </c>
      <c r="O208" s="24">
        <f t="shared" si="3"/>
        <v>159.34</v>
      </c>
      <c r="Q208" s="7" t="s">
        <v>228</v>
      </c>
      <c r="R208" s="2"/>
      <c r="S208" s="2">
        <v>188.85</v>
      </c>
      <c r="T208" s="2"/>
      <c r="U208" s="2"/>
      <c r="V208" s="2"/>
      <c r="W208" s="2">
        <v>188.85</v>
      </c>
      <c r="X208" s="2"/>
      <c r="Y208" s="2"/>
      <c r="Z208" s="2"/>
      <c r="AF208" s="2"/>
    </row>
    <row r="209" spans="1:32" ht="14.25" x14ac:dyDescent="0.2">
      <c r="A209" s="13">
        <v>43406</v>
      </c>
      <c r="B209" s="14">
        <v>196.92</v>
      </c>
      <c r="C209" s="14">
        <v>5.95</v>
      </c>
      <c r="D209" s="14">
        <v>16.8</v>
      </c>
      <c r="E209" s="14">
        <v>13.01</v>
      </c>
      <c r="F209" s="14">
        <v>19.29</v>
      </c>
      <c r="G209" s="14">
        <v>14.52</v>
      </c>
      <c r="H209" s="14">
        <v>8.4</v>
      </c>
      <c r="I209" s="14">
        <v>30.85</v>
      </c>
      <c r="J209" s="14">
        <v>41.8</v>
      </c>
      <c r="K209" s="14">
        <v>6.05</v>
      </c>
      <c r="L209" s="14">
        <v>39.56</v>
      </c>
      <c r="N209" s="23">
        <f t="shared" si="3"/>
        <v>43406</v>
      </c>
      <c r="O209" s="24">
        <f t="shared" si="3"/>
        <v>196.92</v>
      </c>
      <c r="Q209" s="7" t="s">
        <v>229</v>
      </c>
      <c r="R209" s="2">
        <v>172.49</v>
      </c>
      <c r="S209" s="2"/>
      <c r="T209" s="2"/>
      <c r="U209" s="2"/>
      <c r="V209" s="2"/>
      <c r="W209" s="2">
        <v>172.49</v>
      </c>
      <c r="X209" s="2"/>
      <c r="Y209" s="2"/>
      <c r="Z209" s="2"/>
      <c r="AF209" s="2"/>
    </row>
    <row r="210" spans="1:32" ht="14.25" x14ac:dyDescent="0.2">
      <c r="A210" s="13">
        <v>43399</v>
      </c>
      <c r="B210" s="14">
        <v>190.75</v>
      </c>
      <c r="C210" s="14">
        <v>5.95</v>
      </c>
      <c r="D210" s="14">
        <v>14.85</v>
      </c>
      <c r="E210" s="14">
        <v>11.69</v>
      </c>
      <c r="F210" s="14">
        <v>20.2</v>
      </c>
      <c r="G210" s="14">
        <v>18.45</v>
      </c>
      <c r="H210" s="14">
        <v>6.9</v>
      </c>
      <c r="I210" s="14">
        <v>28.85</v>
      </c>
      <c r="J210" s="14">
        <v>39.9</v>
      </c>
      <c r="K210" s="14">
        <v>6.65</v>
      </c>
      <c r="L210" s="14">
        <v>37.31</v>
      </c>
      <c r="N210" s="23">
        <f t="shared" si="3"/>
        <v>43399</v>
      </c>
      <c r="O210" s="24">
        <f t="shared" si="3"/>
        <v>190.75</v>
      </c>
      <c r="Q210" s="7" t="s">
        <v>230</v>
      </c>
      <c r="R210" s="2"/>
      <c r="S210" s="2"/>
      <c r="T210" s="2"/>
      <c r="U210" s="2">
        <v>215.35</v>
      </c>
      <c r="V210" s="2"/>
      <c r="W210" s="2">
        <v>215.35</v>
      </c>
      <c r="X210" s="2"/>
      <c r="Y210" s="2"/>
      <c r="Z210" s="2"/>
      <c r="AF210" s="2"/>
    </row>
    <row r="211" spans="1:32" ht="14.25" x14ac:dyDescent="0.2">
      <c r="A211" s="13">
        <v>43392</v>
      </c>
      <c r="B211" s="14">
        <v>188.85</v>
      </c>
      <c r="C211" s="14">
        <v>5.5</v>
      </c>
      <c r="D211" s="14">
        <v>15.98</v>
      </c>
      <c r="E211" s="14">
        <v>11.69</v>
      </c>
      <c r="F211" s="14">
        <v>25.43</v>
      </c>
      <c r="G211" s="14">
        <v>22.05</v>
      </c>
      <c r="H211" s="14">
        <v>5.74</v>
      </c>
      <c r="I211" s="14">
        <v>27.7</v>
      </c>
      <c r="J211" s="14">
        <v>36.950000000000003</v>
      </c>
      <c r="K211" s="14">
        <v>5.6</v>
      </c>
      <c r="L211" s="14">
        <v>32.21</v>
      </c>
      <c r="N211" s="23">
        <f t="shared" si="3"/>
        <v>43392</v>
      </c>
      <c r="O211" s="24">
        <f t="shared" si="3"/>
        <v>188.85</v>
      </c>
      <c r="Q211" s="7" t="s">
        <v>231</v>
      </c>
      <c r="R211" s="2"/>
      <c r="S211" s="2"/>
      <c r="T211" s="2">
        <v>168.39</v>
      </c>
      <c r="U211" s="2"/>
      <c r="V211" s="2"/>
      <c r="W211" s="2">
        <v>168.39</v>
      </c>
      <c r="X211" s="2"/>
      <c r="Y211" s="2"/>
      <c r="Z211" s="2"/>
      <c r="AF211" s="2"/>
    </row>
    <row r="212" spans="1:32" ht="14.25" x14ac:dyDescent="0.2">
      <c r="A212" s="13">
        <v>43385</v>
      </c>
      <c r="B212" s="14">
        <v>197.37</v>
      </c>
      <c r="C212" s="14">
        <v>5.95</v>
      </c>
      <c r="D212" s="14">
        <v>16.7</v>
      </c>
      <c r="E212" s="14">
        <v>13.23</v>
      </c>
      <c r="F212" s="14">
        <v>23.54</v>
      </c>
      <c r="G212" s="14">
        <v>17.63</v>
      </c>
      <c r="H212" s="14">
        <v>2.75</v>
      </c>
      <c r="I212" s="14">
        <v>29.8</v>
      </c>
      <c r="J212" s="14">
        <v>43.3</v>
      </c>
      <c r="K212" s="14">
        <v>5.75</v>
      </c>
      <c r="L212" s="14">
        <v>32.21</v>
      </c>
      <c r="N212" s="23">
        <f t="shared" si="3"/>
        <v>43385</v>
      </c>
      <c r="O212" s="24">
        <f t="shared" si="3"/>
        <v>197.37</v>
      </c>
      <c r="Q212" s="7" t="s">
        <v>232</v>
      </c>
      <c r="R212" s="2"/>
      <c r="S212" s="2">
        <v>190.75</v>
      </c>
      <c r="T212" s="2"/>
      <c r="U212" s="2"/>
      <c r="V212" s="2"/>
      <c r="W212" s="2">
        <v>190.75</v>
      </c>
      <c r="X212" s="2"/>
      <c r="Y212" s="2"/>
      <c r="Z212" s="2"/>
      <c r="AF212" s="2"/>
    </row>
    <row r="213" spans="1:32" ht="14.25" x14ac:dyDescent="0.2">
      <c r="A213" s="13">
        <v>43378</v>
      </c>
      <c r="B213" s="14">
        <v>187.72</v>
      </c>
      <c r="C213" s="14">
        <v>5.75</v>
      </c>
      <c r="D213" s="14">
        <v>14.37</v>
      </c>
      <c r="E213" s="14">
        <v>12.23</v>
      </c>
      <c r="F213" s="14">
        <v>24.18</v>
      </c>
      <c r="G213" s="14">
        <v>17.149999999999999</v>
      </c>
      <c r="H213" s="14">
        <v>6.47</v>
      </c>
      <c r="I213" s="14">
        <v>25.4</v>
      </c>
      <c r="J213" s="14">
        <v>37.35</v>
      </c>
      <c r="K213" s="14">
        <v>6.3</v>
      </c>
      <c r="L213" s="14">
        <v>31.73</v>
      </c>
      <c r="N213" s="23">
        <f t="shared" si="3"/>
        <v>43378</v>
      </c>
      <c r="O213" s="24">
        <f t="shared" si="3"/>
        <v>187.72</v>
      </c>
      <c r="Q213" s="7" t="s">
        <v>233</v>
      </c>
      <c r="R213" s="2">
        <v>168.45</v>
      </c>
      <c r="S213" s="2"/>
      <c r="T213" s="2"/>
      <c r="U213" s="2"/>
      <c r="V213" s="2"/>
      <c r="W213" s="2">
        <v>168.45</v>
      </c>
      <c r="X213" s="2"/>
      <c r="Y213" s="2"/>
      <c r="Z213" s="2"/>
      <c r="AF213" s="2"/>
    </row>
    <row r="214" spans="1:32" ht="14.25" x14ac:dyDescent="0.2">
      <c r="A214" s="13">
        <v>43371</v>
      </c>
      <c r="B214" s="14" t="e">
        <v>#N/A</v>
      </c>
      <c r="C214" s="14" t="e">
        <v>#N/A</v>
      </c>
      <c r="D214" s="14" t="e">
        <v>#N/A</v>
      </c>
      <c r="E214" s="14" t="e">
        <v>#N/A</v>
      </c>
      <c r="F214" s="14">
        <v>28.2</v>
      </c>
      <c r="G214" s="14">
        <v>19.920000000000002</v>
      </c>
      <c r="H214" s="14" t="e">
        <v>#N/A</v>
      </c>
      <c r="I214" s="14" t="e">
        <v>#N/A</v>
      </c>
      <c r="J214" s="14" t="e">
        <v>#N/A</v>
      </c>
      <c r="K214" s="14" t="e">
        <v>#N/A</v>
      </c>
      <c r="L214" s="14" t="e">
        <v>#N/A</v>
      </c>
      <c r="N214" s="23">
        <f t="shared" si="3"/>
        <v>43371</v>
      </c>
      <c r="O214" s="24" t="e">
        <f t="shared" si="3"/>
        <v>#N/A</v>
      </c>
      <c r="Q214" s="7" t="s">
        <v>234</v>
      </c>
      <c r="R214" s="2"/>
      <c r="S214" s="2"/>
      <c r="T214" s="2"/>
      <c r="U214" s="2">
        <v>202.61</v>
      </c>
      <c r="V214" s="2"/>
      <c r="W214" s="2">
        <v>202.61</v>
      </c>
      <c r="X214" s="2"/>
      <c r="Y214" s="2"/>
      <c r="Z214" s="2"/>
      <c r="AF214" s="2"/>
    </row>
    <row r="215" spans="1:32" ht="14.25" x14ac:dyDescent="0.2">
      <c r="A215" s="13">
        <v>43364</v>
      </c>
      <c r="B215" s="14">
        <v>185.85</v>
      </c>
      <c r="C215" s="14">
        <v>5.95</v>
      </c>
      <c r="D215" s="14">
        <v>14.07</v>
      </c>
      <c r="E215" s="14">
        <v>11.74</v>
      </c>
      <c r="F215" s="14">
        <v>20.85</v>
      </c>
      <c r="G215" s="14">
        <v>21.87</v>
      </c>
      <c r="H215" s="14">
        <v>7</v>
      </c>
      <c r="I215" s="14">
        <v>28.7</v>
      </c>
      <c r="J215" s="14">
        <v>34.75</v>
      </c>
      <c r="K215" s="14">
        <v>4.66</v>
      </c>
      <c r="L215" s="14">
        <v>36.26</v>
      </c>
      <c r="N215" s="23">
        <f t="shared" si="3"/>
        <v>43364</v>
      </c>
      <c r="O215" s="24">
        <f t="shared" si="3"/>
        <v>185.85</v>
      </c>
      <c r="Q215" s="7" t="s">
        <v>235</v>
      </c>
      <c r="R215" s="2"/>
      <c r="S215" s="2"/>
      <c r="T215" s="2">
        <v>150.69999999999999</v>
      </c>
      <c r="U215" s="2"/>
      <c r="V215" s="2"/>
      <c r="W215" s="2">
        <v>150.69999999999999</v>
      </c>
      <c r="X215" s="2"/>
      <c r="Y215" s="2"/>
      <c r="Z215" s="2"/>
      <c r="AF215" s="2"/>
    </row>
    <row r="216" spans="1:32" ht="14.25" x14ac:dyDescent="0.2">
      <c r="A216" s="13">
        <v>43357</v>
      </c>
      <c r="B216" s="14">
        <v>175.81</v>
      </c>
      <c r="C216" s="14">
        <v>5.95</v>
      </c>
      <c r="D216" s="14">
        <v>11.67</v>
      </c>
      <c r="E216" s="14">
        <v>10.99</v>
      </c>
      <c r="F216" s="14">
        <v>19.55</v>
      </c>
      <c r="G216" s="14">
        <v>19.28</v>
      </c>
      <c r="H216" s="14">
        <v>6.44</v>
      </c>
      <c r="I216" s="14">
        <v>30.08</v>
      </c>
      <c r="J216" s="14">
        <v>34.200000000000003</v>
      </c>
      <c r="K216" s="14">
        <v>4.1500000000000004</v>
      </c>
      <c r="L216" s="14">
        <v>33.5</v>
      </c>
      <c r="N216" s="23">
        <f t="shared" si="3"/>
        <v>43357</v>
      </c>
      <c r="O216" s="24">
        <f t="shared" si="3"/>
        <v>175.81</v>
      </c>
      <c r="Q216" s="7" t="s">
        <v>236</v>
      </c>
      <c r="R216" s="2"/>
      <c r="S216" s="2">
        <v>196.92</v>
      </c>
      <c r="T216" s="2"/>
      <c r="U216" s="2"/>
      <c r="V216" s="2"/>
      <c r="W216" s="2">
        <v>196.92</v>
      </c>
      <c r="X216" s="2"/>
      <c r="Y216" s="2"/>
      <c r="Z216" s="2"/>
      <c r="AF216" s="2"/>
    </row>
    <row r="217" spans="1:32" ht="14.25" x14ac:dyDescent="0.2">
      <c r="A217" s="13">
        <v>43350</v>
      </c>
      <c r="B217" s="14">
        <v>163.02000000000001</v>
      </c>
      <c r="C217" s="14">
        <v>5.95</v>
      </c>
      <c r="D217" s="14">
        <v>12.09</v>
      </c>
      <c r="E217" s="14">
        <v>12.74</v>
      </c>
      <c r="F217" s="14">
        <v>25.06</v>
      </c>
      <c r="G217" s="14">
        <v>17.11</v>
      </c>
      <c r="H217" s="14">
        <v>4.72</v>
      </c>
      <c r="I217" s="14">
        <v>20.25</v>
      </c>
      <c r="J217" s="14">
        <v>28.9</v>
      </c>
      <c r="K217" s="14">
        <v>5.36</v>
      </c>
      <c r="L217" s="14">
        <v>30.84</v>
      </c>
      <c r="N217" s="23">
        <f t="shared" si="3"/>
        <v>43350</v>
      </c>
      <c r="O217" s="24">
        <f t="shared" si="3"/>
        <v>163.02000000000001</v>
      </c>
      <c r="Q217" s="7" t="s">
        <v>237</v>
      </c>
      <c r="R217" s="2">
        <v>174.64</v>
      </c>
      <c r="S217" s="2"/>
      <c r="T217" s="2"/>
      <c r="U217" s="2"/>
      <c r="V217" s="2"/>
      <c r="W217" s="2">
        <v>174.64</v>
      </c>
      <c r="X217" s="2"/>
      <c r="Y217" s="2"/>
      <c r="Z217" s="2"/>
      <c r="AF217" s="2"/>
    </row>
    <row r="218" spans="1:32" ht="14.25" x14ac:dyDescent="0.2">
      <c r="A218" s="13">
        <v>43343</v>
      </c>
      <c r="B218" s="14">
        <v>175.41</v>
      </c>
      <c r="C218" s="14">
        <v>5.95</v>
      </c>
      <c r="D218" s="14">
        <v>13.77</v>
      </c>
      <c r="E218" s="14">
        <v>11.24</v>
      </c>
      <c r="F218" s="14">
        <v>22.56</v>
      </c>
      <c r="G218" s="14">
        <v>16.23</v>
      </c>
      <c r="H218" s="14">
        <v>4.74</v>
      </c>
      <c r="I218" s="14">
        <v>27.2</v>
      </c>
      <c r="J218" s="14">
        <v>37.1</v>
      </c>
      <c r="K218" s="14">
        <v>3.34</v>
      </c>
      <c r="L218" s="14">
        <v>33.28</v>
      </c>
      <c r="N218" s="23">
        <f t="shared" si="3"/>
        <v>43343</v>
      </c>
      <c r="O218" s="24">
        <f t="shared" si="3"/>
        <v>175.41</v>
      </c>
      <c r="Q218" s="7" t="s">
        <v>238</v>
      </c>
      <c r="R218" s="2"/>
      <c r="S218" s="2"/>
      <c r="T218" s="2"/>
      <c r="U218" s="2">
        <v>196.97</v>
      </c>
      <c r="V218" s="2"/>
      <c r="W218" s="2">
        <v>196.97</v>
      </c>
      <c r="X218" s="2"/>
      <c r="Y218" s="2"/>
      <c r="Z218" s="2"/>
      <c r="AF218" s="2"/>
    </row>
    <row r="219" spans="1:32" ht="14.25" x14ac:dyDescent="0.2">
      <c r="A219" s="13">
        <v>43336</v>
      </c>
      <c r="B219" s="14">
        <v>184.87</v>
      </c>
      <c r="C219" s="14">
        <v>4.2</v>
      </c>
      <c r="D219" s="14">
        <v>11.62</v>
      </c>
      <c r="E219" s="14">
        <v>11.14</v>
      </c>
      <c r="F219" s="14">
        <v>21.33</v>
      </c>
      <c r="G219" s="14">
        <v>22.91</v>
      </c>
      <c r="H219" s="14">
        <v>5.31</v>
      </c>
      <c r="I219" s="14">
        <v>28.45</v>
      </c>
      <c r="J219" s="14">
        <v>39.9</v>
      </c>
      <c r="K219" s="14">
        <v>3.64</v>
      </c>
      <c r="L219" s="14">
        <v>36.369999999999997</v>
      </c>
      <c r="N219" s="23">
        <f t="shared" si="3"/>
        <v>43336</v>
      </c>
      <c r="O219" s="24">
        <f t="shared" si="3"/>
        <v>184.87</v>
      </c>
      <c r="Q219" s="7" t="s">
        <v>239</v>
      </c>
      <c r="R219" s="2"/>
      <c r="S219" s="2"/>
      <c r="T219" s="2">
        <v>154.19999999999999</v>
      </c>
      <c r="U219" s="2"/>
      <c r="V219" s="2"/>
      <c r="W219" s="2">
        <v>154.19999999999999</v>
      </c>
      <c r="X219" s="2"/>
      <c r="Y219" s="2"/>
      <c r="Z219" s="2"/>
      <c r="AF219" s="2"/>
    </row>
    <row r="220" spans="1:32" ht="14.25" x14ac:dyDescent="0.2">
      <c r="A220" s="13">
        <v>43329</v>
      </c>
      <c r="B220" s="14">
        <v>188.33</v>
      </c>
      <c r="C220" s="14">
        <v>5.95</v>
      </c>
      <c r="D220" s="14">
        <v>13.17</v>
      </c>
      <c r="E220" s="14">
        <v>10.99</v>
      </c>
      <c r="F220" s="14">
        <v>23.81</v>
      </c>
      <c r="G220" s="14">
        <v>22.71</v>
      </c>
      <c r="H220" s="14">
        <v>5.29</v>
      </c>
      <c r="I220" s="14">
        <v>26.7</v>
      </c>
      <c r="J220" s="14">
        <v>34.1</v>
      </c>
      <c r="K220" s="14">
        <v>4.4400000000000004</v>
      </c>
      <c r="L220" s="14">
        <v>41.17</v>
      </c>
      <c r="N220" s="23">
        <f t="shared" si="3"/>
        <v>43329</v>
      </c>
      <c r="O220" s="24">
        <f t="shared" si="3"/>
        <v>188.33</v>
      </c>
      <c r="Q220" s="7" t="s">
        <v>240</v>
      </c>
      <c r="R220" s="2"/>
      <c r="S220" s="2">
        <v>159.34</v>
      </c>
      <c r="T220" s="2"/>
      <c r="U220" s="2"/>
      <c r="V220" s="2"/>
      <c r="W220" s="2">
        <v>159.34</v>
      </c>
      <c r="X220" s="2"/>
      <c r="Y220" s="2"/>
      <c r="Z220" s="2"/>
      <c r="AF220" s="2"/>
    </row>
    <row r="221" spans="1:32" ht="14.25" x14ac:dyDescent="0.2">
      <c r="A221" s="13">
        <v>43322</v>
      </c>
      <c r="B221" s="14">
        <v>177.15</v>
      </c>
      <c r="C221" s="14">
        <v>5.95</v>
      </c>
      <c r="D221" s="14">
        <v>10.32</v>
      </c>
      <c r="E221" s="14">
        <v>11.44</v>
      </c>
      <c r="F221" s="14">
        <v>27.79</v>
      </c>
      <c r="G221" s="14">
        <v>18.11</v>
      </c>
      <c r="H221" s="14">
        <v>7.35</v>
      </c>
      <c r="I221" s="14">
        <v>21.65</v>
      </c>
      <c r="J221" s="14">
        <v>32.950000000000003</v>
      </c>
      <c r="K221" s="14">
        <v>5.04</v>
      </c>
      <c r="L221" s="14">
        <v>36.549999999999997</v>
      </c>
      <c r="N221" s="23">
        <f t="shared" si="3"/>
        <v>43322</v>
      </c>
      <c r="O221" s="24">
        <f t="shared" si="3"/>
        <v>177.15</v>
      </c>
      <c r="Q221" s="7" t="s">
        <v>241</v>
      </c>
      <c r="R221" s="2">
        <v>175.36</v>
      </c>
      <c r="S221" s="2"/>
      <c r="T221" s="2"/>
      <c r="U221" s="2"/>
      <c r="V221" s="2"/>
      <c r="W221" s="2">
        <v>175.36</v>
      </c>
      <c r="X221" s="2"/>
      <c r="Y221" s="2"/>
      <c r="Z221" s="2"/>
      <c r="AF221" s="2"/>
    </row>
    <row r="222" spans="1:32" ht="14.25" x14ac:dyDescent="0.2">
      <c r="A222" s="13">
        <v>43315</v>
      </c>
      <c r="B222" s="14">
        <v>157.11000000000001</v>
      </c>
      <c r="C222" s="14">
        <v>4.95</v>
      </c>
      <c r="D222" s="14">
        <v>5.66</v>
      </c>
      <c r="E222" s="14">
        <v>11.94</v>
      </c>
      <c r="F222" s="14">
        <v>22.44</v>
      </c>
      <c r="G222" s="14">
        <v>14.56</v>
      </c>
      <c r="H222" s="14">
        <v>6.86</v>
      </c>
      <c r="I222" s="14">
        <v>23.4</v>
      </c>
      <c r="J222" s="14">
        <v>31.35</v>
      </c>
      <c r="K222" s="14">
        <v>4.4400000000000004</v>
      </c>
      <c r="L222" s="14">
        <v>33.799999999999997</v>
      </c>
      <c r="N222" s="23">
        <f t="shared" si="3"/>
        <v>43315</v>
      </c>
      <c r="O222" s="24">
        <f t="shared" si="3"/>
        <v>157.11000000000001</v>
      </c>
      <c r="Q222" s="7" t="s">
        <v>242</v>
      </c>
      <c r="R222" s="2"/>
      <c r="S222" s="2"/>
      <c r="T222" s="2"/>
      <c r="U222" s="2">
        <v>193.64</v>
      </c>
      <c r="V222" s="2"/>
      <c r="W222" s="2">
        <v>193.64</v>
      </c>
      <c r="X222" s="2"/>
      <c r="Y222" s="2"/>
      <c r="Z222" s="2"/>
      <c r="AF222" s="2"/>
    </row>
    <row r="223" spans="1:32" ht="14.25" x14ac:dyDescent="0.2">
      <c r="A223" s="13">
        <v>43308</v>
      </c>
      <c r="B223" s="14">
        <v>159.4</v>
      </c>
      <c r="C223" s="14">
        <v>3.55</v>
      </c>
      <c r="D223" s="14">
        <v>11.29</v>
      </c>
      <c r="E223" s="14">
        <v>10.44</v>
      </c>
      <c r="F223" s="14">
        <v>20.93</v>
      </c>
      <c r="G223" s="14">
        <v>14.33</v>
      </c>
      <c r="H223" s="14">
        <v>5.93</v>
      </c>
      <c r="I223" s="14">
        <v>23.58</v>
      </c>
      <c r="J223" s="14">
        <v>37.5</v>
      </c>
      <c r="K223" s="14">
        <v>2.89</v>
      </c>
      <c r="L223" s="14">
        <v>28.96</v>
      </c>
      <c r="N223" s="23">
        <f t="shared" si="3"/>
        <v>43308</v>
      </c>
      <c r="O223" s="24">
        <f t="shared" si="3"/>
        <v>159.4</v>
      </c>
      <c r="Q223" s="7" t="s">
        <v>243</v>
      </c>
      <c r="R223" s="2"/>
      <c r="S223" s="2"/>
      <c r="T223" s="2">
        <v>153.08000000000001</v>
      </c>
      <c r="U223" s="2"/>
      <c r="V223" s="2"/>
      <c r="W223" s="2">
        <v>153.08000000000001</v>
      </c>
      <c r="X223" s="2"/>
      <c r="Y223" s="2"/>
      <c r="Z223" s="2"/>
      <c r="AF223" s="2"/>
    </row>
    <row r="224" spans="1:32" ht="14.25" x14ac:dyDescent="0.2">
      <c r="A224" s="13">
        <v>43301</v>
      </c>
      <c r="B224" s="14">
        <v>158.32</v>
      </c>
      <c r="C224" s="14">
        <v>4</v>
      </c>
      <c r="D224" s="14">
        <v>7.48</v>
      </c>
      <c r="E224" s="14">
        <v>10.99</v>
      </c>
      <c r="F224" s="14">
        <v>24.63</v>
      </c>
      <c r="G224" s="14">
        <v>15.01</v>
      </c>
      <c r="H224" s="14">
        <v>2.91</v>
      </c>
      <c r="I224" s="14">
        <v>25.09</v>
      </c>
      <c r="J224" s="14">
        <v>35.65</v>
      </c>
      <c r="K224" s="14">
        <v>3.85</v>
      </c>
      <c r="L224" s="14">
        <v>28.71</v>
      </c>
      <c r="N224" s="23">
        <f t="shared" si="3"/>
        <v>43301</v>
      </c>
      <c r="O224" s="24">
        <f t="shared" si="3"/>
        <v>158.32</v>
      </c>
      <c r="Q224" s="7" t="s">
        <v>244</v>
      </c>
      <c r="R224" s="2"/>
      <c r="S224" s="2">
        <v>169.4</v>
      </c>
      <c r="T224" s="2"/>
      <c r="U224" s="2"/>
      <c r="V224" s="2"/>
      <c r="W224" s="2">
        <v>169.4</v>
      </c>
      <c r="X224" s="2"/>
      <c r="Y224" s="2"/>
      <c r="Z224" s="2"/>
      <c r="AF224" s="2"/>
    </row>
    <row r="225" spans="1:32" ht="14.25" x14ac:dyDescent="0.2">
      <c r="A225" s="13">
        <v>43294</v>
      </c>
      <c r="B225" s="14">
        <v>166.68</v>
      </c>
      <c r="C225" s="14">
        <v>3.45</v>
      </c>
      <c r="D225" s="14">
        <v>12.94</v>
      </c>
      <c r="E225" s="14">
        <v>10.24</v>
      </c>
      <c r="F225" s="14">
        <v>26.97</v>
      </c>
      <c r="G225" s="14">
        <v>16.61</v>
      </c>
      <c r="H225" s="14">
        <v>4.13</v>
      </c>
      <c r="I225" s="14">
        <v>20.56</v>
      </c>
      <c r="J225" s="14">
        <v>32.67</v>
      </c>
      <c r="K225" s="14">
        <v>5.43</v>
      </c>
      <c r="L225" s="14">
        <v>33.68</v>
      </c>
      <c r="N225" s="23">
        <f t="shared" si="3"/>
        <v>43294</v>
      </c>
      <c r="O225" s="24">
        <f t="shared" si="3"/>
        <v>166.68</v>
      </c>
      <c r="Q225" s="7" t="s">
        <v>245</v>
      </c>
      <c r="R225" s="2">
        <v>189.96</v>
      </c>
      <c r="S225" s="2"/>
      <c r="T225" s="2"/>
      <c r="U225" s="2"/>
      <c r="V225" s="2"/>
      <c r="W225" s="2">
        <v>189.96</v>
      </c>
      <c r="X225" s="2"/>
      <c r="Y225" s="2"/>
      <c r="Z225" s="2"/>
      <c r="AF225" s="2"/>
    </row>
    <row r="226" spans="1:32" ht="14.25" x14ac:dyDescent="0.2">
      <c r="A226" s="13">
        <v>43287</v>
      </c>
      <c r="B226" s="14">
        <v>173.685</v>
      </c>
      <c r="C226" s="14">
        <v>3.45</v>
      </c>
      <c r="D226" s="14">
        <v>14.29</v>
      </c>
      <c r="E226" s="14">
        <v>10.24</v>
      </c>
      <c r="F226" s="14">
        <v>27.71</v>
      </c>
      <c r="G226" s="14">
        <v>18.510000000000002</v>
      </c>
      <c r="H226" s="14">
        <v>6.83</v>
      </c>
      <c r="I226" s="14">
        <v>26.67</v>
      </c>
      <c r="J226" s="14">
        <v>30.864999999999998</v>
      </c>
      <c r="K226" s="14">
        <v>4.04</v>
      </c>
      <c r="L226" s="14">
        <v>31.08</v>
      </c>
      <c r="N226" s="23">
        <f t="shared" si="3"/>
        <v>43287</v>
      </c>
      <c r="O226" s="24">
        <f t="shared" si="3"/>
        <v>173.685</v>
      </c>
      <c r="Q226" s="7" t="s">
        <v>246</v>
      </c>
      <c r="R226" s="2"/>
      <c r="S226" s="2"/>
      <c r="T226" s="2"/>
      <c r="U226" s="2">
        <v>196.98</v>
      </c>
      <c r="V226" s="2"/>
      <c r="W226" s="2">
        <v>196.98</v>
      </c>
      <c r="X226" s="2"/>
      <c r="Y226" s="2"/>
      <c r="Z226" s="2"/>
      <c r="AF226" s="2"/>
    </row>
    <row r="227" spans="1:32" ht="14.25" x14ac:dyDescent="0.2">
      <c r="A227" s="13">
        <v>43280</v>
      </c>
      <c r="B227" s="14">
        <v>185.065</v>
      </c>
      <c r="C227" s="14">
        <v>4.2</v>
      </c>
      <c r="D227" s="14">
        <v>11.14</v>
      </c>
      <c r="E227" s="14">
        <v>10.99</v>
      </c>
      <c r="F227" s="14">
        <v>26.35</v>
      </c>
      <c r="G227" s="14">
        <v>17.23</v>
      </c>
      <c r="H227" s="14">
        <v>7.65</v>
      </c>
      <c r="I227" s="14">
        <v>28.67</v>
      </c>
      <c r="J227" s="14">
        <v>37.564999999999998</v>
      </c>
      <c r="K227" s="14">
        <v>4.04</v>
      </c>
      <c r="L227" s="14">
        <v>37.229999999999997</v>
      </c>
      <c r="N227" s="23">
        <f t="shared" si="3"/>
        <v>43280</v>
      </c>
      <c r="O227" s="24">
        <f t="shared" si="3"/>
        <v>185.065</v>
      </c>
      <c r="Q227" s="7" t="s">
        <v>247</v>
      </c>
      <c r="R227" s="2"/>
      <c r="S227" s="2"/>
      <c r="T227" s="2">
        <v>161.16</v>
      </c>
      <c r="U227" s="2"/>
      <c r="V227" s="2"/>
      <c r="W227" s="2">
        <v>161.16</v>
      </c>
      <c r="X227" s="2"/>
      <c r="Y227" s="2"/>
      <c r="Z227" s="2"/>
      <c r="AF227" s="2"/>
    </row>
    <row r="228" spans="1:32" ht="14.25" x14ac:dyDescent="0.2">
      <c r="A228" s="13">
        <v>43273</v>
      </c>
      <c r="B228" s="14">
        <v>180.83500000000001</v>
      </c>
      <c r="C228" s="14">
        <v>4.2</v>
      </c>
      <c r="D228" s="14">
        <v>12.01</v>
      </c>
      <c r="E228" s="14">
        <v>11.24</v>
      </c>
      <c r="F228" s="14">
        <v>24.9</v>
      </c>
      <c r="G228" s="14">
        <v>16.309999999999999</v>
      </c>
      <c r="H228" s="14">
        <v>6.61</v>
      </c>
      <c r="I228" s="14">
        <v>23.64</v>
      </c>
      <c r="J228" s="14">
        <v>39.314999999999998</v>
      </c>
      <c r="K228" s="14">
        <v>6.3</v>
      </c>
      <c r="L228" s="14">
        <v>36.31</v>
      </c>
      <c r="N228" s="23">
        <f t="shared" si="3"/>
        <v>43273</v>
      </c>
      <c r="O228" s="24">
        <f t="shared" si="3"/>
        <v>180.83500000000001</v>
      </c>
      <c r="Q228" s="7" t="s">
        <v>248</v>
      </c>
      <c r="R228" s="2"/>
      <c r="S228" s="2">
        <v>161.97999999999999</v>
      </c>
      <c r="T228" s="2"/>
      <c r="U228" s="2"/>
      <c r="V228" s="2"/>
      <c r="W228" s="2">
        <v>161.97999999999999</v>
      </c>
      <c r="X228" s="2"/>
      <c r="Y228" s="2"/>
      <c r="Z228" s="2"/>
      <c r="AF228" s="2"/>
    </row>
    <row r="229" spans="1:32" ht="14.25" x14ac:dyDescent="0.2">
      <c r="A229" s="13">
        <v>43266</v>
      </c>
      <c r="B229" s="14">
        <v>174.15</v>
      </c>
      <c r="C229" s="14">
        <v>5.25</v>
      </c>
      <c r="D229" s="14">
        <v>11.48</v>
      </c>
      <c r="E229" s="14">
        <v>12.74</v>
      </c>
      <c r="F229" s="14">
        <v>18.84</v>
      </c>
      <c r="G229" s="14">
        <v>18.41</v>
      </c>
      <c r="H229" s="14">
        <v>7.64</v>
      </c>
      <c r="I229" s="14">
        <v>27.29</v>
      </c>
      <c r="J229" s="14">
        <v>39.97</v>
      </c>
      <c r="K229" s="14">
        <v>6</v>
      </c>
      <c r="L229" s="14">
        <v>28.53</v>
      </c>
      <c r="N229" s="23">
        <f t="shared" si="3"/>
        <v>43266</v>
      </c>
      <c r="O229" s="24">
        <f t="shared" si="3"/>
        <v>174.15</v>
      </c>
      <c r="Q229" s="7" t="s">
        <v>249</v>
      </c>
      <c r="R229" s="2">
        <v>175.27</v>
      </c>
      <c r="S229" s="2"/>
      <c r="T229" s="2"/>
      <c r="U229" s="2"/>
      <c r="V229" s="2"/>
      <c r="W229" s="2">
        <v>175.27</v>
      </c>
      <c r="X229" s="2"/>
      <c r="Y229" s="2"/>
      <c r="Z229" s="2"/>
      <c r="AF229" s="2"/>
    </row>
    <row r="230" spans="1:32" ht="14.25" x14ac:dyDescent="0.2">
      <c r="A230" s="13">
        <v>43259</v>
      </c>
      <c r="B230" s="14">
        <v>158.36000000000001</v>
      </c>
      <c r="C230" s="14">
        <v>3.75</v>
      </c>
      <c r="D230" s="14">
        <v>12.74</v>
      </c>
      <c r="E230" s="14">
        <v>11.89</v>
      </c>
      <c r="F230" s="14">
        <v>21</v>
      </c>
      <c r="G230" s="14">
        <v>18.11</v>
      </c>
      <c r="H230" s="14">
        <v>5.26</v>
      </c>
      <c r="I230" s="14">
        <v>26.84</v>
      </c>
      <c r="J230" s="14">
        <v>38.619999999999997</v>
      </c>
      <c r="K230" s="14">
        <v>6.3</v>
      </c>
      <c r="L230" s="14">
        <v>13.85</v>
      </c>
      <c r="N230" s="23">
        <f t="shared" si="3"/>
        <v>43259</v>
      </c>
      <c r="O230" s="24">
        <f t="shared" si="3"/>
        <v>158.36000000000001</v>
      </c>
      <c r="Q230" s="7" t="s">
        <v>250</v>
      </c>
      <c r="R230" s="2"/>
      <c r="S230" s="2"/>
      <c r="T230" s="2"/>
      <c r="U230" s="2">
        <v>181.89</v>
      </c>
      <c r="V230" s="2"/>
      <c r="W230" s="2">
        <v>181.89</v>
      </c>
      <c r="X230" s="2"/>
      <c r="Y230" s="2"/>
      <c r="Z230" s="2"/>
      <c r="AF230" s="2"/>
    </row>
    <row r="231" spans="1:32" ht="14.25" x14ac:dyDescent="0.2">
      <c r="A231" s="13">
        <v>43252</v>
      </c>
      <c r="B231" s="14">
        <v>160.66</v>
      </c>
      <c r="C231" s="14">
        <v>5.25</v>
      </c>
      <c r="D231" s="14">
        <v>9.99</v>
      </c>
      <c r="E231" s="14">
        <v>10.99</v>
      </c>
      <c r="F231" s="14">
        <v>24.46</v>
      </c>
      <c r="G231" s="14">
        <v>15.09</v>
      </c>
      <c r="H231" s="14">
        <v>5.7</v>
      </c>
      <c r="I231" s="14">
        <v>23.64</v>
      </c>
      <c r="J231" s="14">
        <v>38.619999999999997</v>
      </c>
      <c r="K231" s="14">
        <v>5.46</v>
      </c>
      <c r="L231" s="14">
        <v>21.46</v>
      </c>
      <c r="N231" s="23">
        <f t="shared" si="3"/>
        <v>43252</v>
      </c>
      <c r="O231" s="24">
        <f t="shared" si="3"/>
        <v>160.66</v>
      </c>
      <c r="Q231" s="7" t="s">
        <v>251</v>
      </c>
      <c r="R231" s="2"/>
      <c r="S231" s="2"/>
      <c r="T231" s="2">
        <v>163.6</v>
      </c>
      <c r="U231" s="2"/>
      <c r="V231" s="2"/>
      <c r="W231" s="2">
        <v>163.6</v>
      </c>
      <c r="X231" s="2"/>
      <c r="Y231" s="2"/>
      <c r="Z231" s="2"/>
      <c r="AF231" s="2"/>
    </row>
    <row r="232" spans="1:32" ht="14.25" x14ac:dyDescent="0.2">
      <c r="A232" s="13">
        <v>43245</v>
      </c>
      <c r="B232" s="14">
        <v>162.81</v>
      </c>
      <c r="C232" s="14">
        <v>5.25</v>
      </c>
      <c r="D232" s="14">
        <v>7.38</v>
      </c>
      <c r="E232" s="14">
        <v>9.19</v>
      </c>
      <c r="F232" s="14">
        <v>19.93</v>
      </c>
      <c r="G232" s="14">
        <v>18.91</v>
      </c>
      <c r="H232" s="14">
        <v>4.5</v>
      </c>
      <c r="I232" s="14">
        <v>19.940000000000001</v>
      </c>
      <c r="J232" s="14">
        <v>36.020000000000003</v>
      </c>
      <c r="K232" s="14">
        <v>5.76</v>
      </c>
      <c r="L232" s="14">
        <v>35.93</v>
      </c>
      <c r="N232" s="23">
        <f t="shared" si="3"/>
        <v>43245</v>
      </c>
      <c r="O232" s="24">
        <f t="shared" si="3"/>
        <v>162.81</v>
      </c>
      <c r="Q232" s="7" t="s">
        <v>252</v>
      </c>
      <c r="R232" s="2"/>
      <c r="S232" s="2">
        <v>167.7</v>
      </c>
      <c r="T232" s="2"/>
      <c r="U232" s="2"/>
      <c r="V232" s="2"/>
      <c r="W232" s="2">
        <v>167.7</v>
      </c>
      <c r="X232" s="2"/>
      <c r="Y232" s="2"/>
      <c r="Z232" s="2"/>
      <c r="AF232" s="2"/>
    </row>
    <row r="233" spans="1:32" ht="14.25" x14ac:dyDescent="0.2">
      <c r="A233" s="13">
        <v>43238</v>
      </c>
      <c r="B233" s="14">
        <v>161.96</v>
      </c>
      <c r="C233" s="14">
        <v>5.25</v>
      </c>
      <c r="D233" s="14">
        <v>11.76</v>
      </c>
      <c r="E233" s="14">
        <v>9.19</v>
      </c>
      <c r="F233" s="14">
        <v>23.01</v>
      </c>
      <c r="G233" s="14">
        <v>14.22</v>
      </c>
      <c r="H233" s="14">
        <v>2.12</v>
      </c>
      <c r="I233" s="14">
        <v>21.04</v>
      </c>
      <c r="J233" s="14">
        <v>37.32</v>
      </c>
      <c r="K233" s="14">
        <v>5.04</v>
      </c>
      <c r="L233" s="14">
        <v>33.01</v>
      </c>
      <c r="N233" s="23">
        <f t="shared" si="3"/>
        <v>43238</v>
      </c>
      <c r="O233" s="24">
        <f t="shared" si="3"/>
        <v>161.96</v>
      </c>
      <c r="Q233" s="7" t="s">
        <v>253</v>
      </c>
      <c r="R233" s="2">
        <v>172.42</v>
      </c>
      <c r="S233" s="2"/>
      <c r="T233" s="2"/>
      <c r="U233" s="2"/>
      <c r="V233" s="2"/>
      <c r="W233" s="2">
        <v>172.42</v>
      </c>
      <c r="X233" s="2"/>
      <c r="Y233" s="2"/>
      <c r="Z233" s="2"/>
      <c r="AF233" s="2"/>
    </row>
    <row r="234" spans="1:32" ht="14.25" x14ac:dyDescent="0.2">
      <c r="A234" s="13">
        <v>43231</v>
      </c>
      <c r="B234" s="14">
        <v>155.12</v>
      </c>
      <c r="C234" s="14">
        <v>5.25</v>
      </c>
      <c r="D234" s="14">
        <v>9.5299999999999994</v>
      </c>
      <c r="E234" s="14">
        <v>10.19</v>
      </c>
      <c r="F234" s="14">
        <v>20.63</v>
      </c>
      <c r="G234" s="14">
        <v>14.55</v>
      </c>
      <c r="H234" s="14">
        <v>4.1100000000000003</v>
      </c>
      <c r="I234" s="14">
        <v>19.09</v>
      </c>
      <c r="J234" s="14">
        <v>34.67</v>
      </c>
      <c r="K234" s="14">
        <v>5.04</v>
      </c>
      <c r="L234" s="14">
        <v>32.06</v>
      </c>
      <c r="N234" s="23">
        <f t="shared" si="3"/>
        <v>43231</v>
      </c>
      <c r="O234" s="24">
        <f t="shared" si="3"/>
        <v>155.12</v>
      </c>
      <c r="Q234" s="7" t="s">
        <v>254</v>
      </c>
      <c r="R234" s="2"/>
      <c r="S234" s="2"/>
      <c r="T234" s="2"/>
      <c r="U234" s="2">
        <v>155.88999999999999</v>
      </c>
      <c r="V234" s="2"/>
      <c r="W234" s="2">
        <v>155.88999999999999</v>
      </c>
      <c r="X234" s="2"/>
      <c r="Y234" s="2"/>
      <c r="Z234" s="2"/>
      <c r="AF234" s="2"/>
    </row>
    <row r="235" spans="1:32" ht="14.25" x14ac:dyDescent="0.2">
      <c r="A235" s="13">
        <v>43224</v>
      </c>
      <c r="B235" s="14">
        <v>152.94</v>
      </c>
      <c r="C235" s="14">
        <v>4.55</v>
      </c>
      <c r="D235" s="14">
        <v>7.97</v>
      </c>
      <c r="E235" s="14">
        <v>12.29</v>
      </c>
      <c r="F235" s="14">
        <v>17.59</v>
      </c>
      <c r="G235" s="14">
        <v>17.61</v>
      </c>
      <c r="H235" s="14">
        <v>5.76</v>
      </c>
      <c r="I235" s="14">
        <v>14.89</v>
      </c>
      <c r="J235" s="14">
        <v>34.479999999999997</v>
      </c>
      <c r="K235" s="14">
        <v>5.04</v>
      </c>
      <c r="L235" s="14">
        <v>32.76</v>
      </c>
      <c r="N235" s="23">
        <f t="shared" si="3"/>
        <v>43224</v>
      </c>
      <c r="O235" s="24">
        <f t="shared" si="3"/>
        <v>152.94</v>
      </c>
      <c r="Q235" s="7" t="s">
        <v>255</v>
      </c>
      <c r="R235" s="2"/>
      <c r="S235" s="2"/>
      <c r="T235" s="2">
        <v>160.16</v>
      </c>
      <c r="U235" s="2"/>
      <c r="V235" s="2"/>
      <c r="W235" s="2">
        <v>160.16</v>
      </c>
      <c r="X235" s="2"/>
      <c r="Y235" s="2"/>
      <c r="Z235" s="2"/>
      <c r="AF235" s="2"/>
    </row>
    <row r="236" spans="1:32" ht="14.25" x14ac:dyDescent="0.2">
      <c r="A236" s="13">
        <v>43217</v>
      </c>
      <c r="B236" s="14">
        <v>179.16</v>
      </c>
      <c r="C236" s="14">
        <v>4.4000000000000004</v>
      </c>
      <c r="D236" s="14">
        <v>10.01</v>
      </c>
      <c r="E236" s="14">
        <v>11.69</v>
      </c>
      <c r="F236" s="14">
        <v>22.95</v>
      </c>
      <c r="G236" s="14">
        <v>17.75</v>
      </c>
      <c r="H236" s="14">
        <v>6.62</v>
      </c>
      <c r="I236" s="14">
        <v>26.04</v>
      </c>
      <c r="J236" s="14">
        <v>42.4</v>
      </c>
      <c r="K236" s="14">
        <v>3.69</v>
      </c>
      <c r="L236" s="14">
        <v>33.61</v>
      </c>
      <c r="N236" s="23">
        <f t="shared" si="3"/>
        <v>43217</v>
      </c>
      <c r="O236" s="24">
        <f t="shared" si="3"/>
        <v>179.16</v>
      </c>
      <c r="Q236" s="7" t="s">
        <v>256</v>
      </c>
      <c r="R236" s="2"/>
      <c r="S236" s="2">
        <v>162.02000000000001</v>
      </c>
      <c r="T236" s="2"/>
      <c r="U236" s="2"/>
      <c r="V236" s="2"/>
      <c r="W236" s="2">
        <v>162.02000000000001</v>
      </c>
      <c r="X236" s="2"/>
      <c r="Y236" s="2"/>
      <c r="Z236" s="2"/>
      <c r="AF236" s="2"/>
    </row>
    <row r="237" spans="1:32" ht="14.25" x14ac:dyDescent="0.2">
      <c r="A237" s="13">
        <v>43210</v>
      </c>
      <c r="B237" s="14">
        <v>183.63</v>
      </c>
      <c r="C237" s="14">
        <v>3.15</v>
      </c>
      <c r="D237" s="14">
        <v>12.96</v>
      </c>
      <c r="E237" s="14">
        <v>10.54</v>
      </c>
      <c r="F237" s="14">
        <v>24.15</v>
      </c>
      <c r="G237" s="14">
        <v>18.64</v>
      </c>
      <c r="H237" s="14">
        <v>5.16</v>
      </c>
      <c r="I237" s="14">
        <v>26.39</v>
      </c>
      <c r="J237" s="14">
        <v>44.17</v>
      </c>
      <c r="K237" s="14">
        <v>2.94</v>
      </c>
      <c r="L237" s="14">
        <v>35.53</v>
      </c>
      <c r="N237" s="23">
        <f t="shared" si="3"/>
        <v>43210</v>
      </c>
      <c r="O237" s="24">
        <f t="shared" si="3"/>
        <v>183.63</v>
      </c>
      <c r="Q237" s="7" t="s">
        <v>257</v>
      </c>
      <c r="R237" s="2">
        <v>183.55</v>
      </c>
      <c r="S237" s="2"/>
      <c r="T237" s="2"/>
      <c r="U237" s="2"/>
      <c r="V237" s="2"/>
      <c r="W237" s="2">
        <v>183.55</v>
      </c>
      <c r="X237" s="2"/>
      <c r="Y237" s="2"/>
      <c r="Z237" s="2"/>
      <c r="AF237" s="2"/>
    </row>
    <row r="238" spans="1:32" ht="14.25" x14ac:dyDescent="0.2">
      <c r="A238" s="13">
        <v>43203</v>
      </c>
      <c r="B238" s="14">
        <v>162.59</v>
      </c>
      <c r="C238" s="14">
        <v>2.4500000000000002</v>
      </c>
      <c r="D238" s="14">
        <v>8.9600000000000009</v>
      </c>
      <c r="E238" s="14">
        <v>10.85</v>
      </c>
      <c r="F238" s="14">
        <v>20.61</v>
      </c>
      <c r="G238" s="14">
        <v>18.05</v>
      </c>
      <c r="H238" s="14">
        <v>6.52</v>
      </c>
      <c r="I238" s="14">
        <v>23.29</v>
      </c>
      <c r="J238" s="14">
        <v>37.17</v>
      </c>
      <c r="K238" s="14">
        <v>1.59</v>
      </c>
      <c r="L238" s="14">
        <v>33.1</v>
      </c>
      <c r="N238" s="23">
        <f t="shared" si="3"/>
        <v>43203</v>
      </c>
      <c r="O238" s="24">
        <f t="shared" si="3"/>
        <v>162.59</v>
      </c>
      <c r="Q238" s="7" t="s">
        <v>258</v>
      </c>
      <c r="R238" s="2"/>
      <c r="S238" s="2"/>
      <c r="T238" s="2"/>
      <c r="U238" s="2">
        <v>190.06</v>
      </c>
      <c r="V238" s="2"/>
      <c r="W238" s="2">
        <v>190.06</v>
      </c>
      <c r="X238" s="2"/>
      <c r="Y238" s="2"/>
      <c r="Z238" s="2"/>
      <c r="AF238" s="2"/>
    </row>
    <row r="239" spans="1:32" ht="14.25" x14ac:dyDescent="0.2">
      <c r="A239" s="13">
        <v>43196</v>
      </c>
      <c r="B239" s="14">
        <v>144.32</v>
      </c>
      <c r="C239" s="14">
        <v>2.4500000000000002</v>
      </c>
      <c r="D239" s="14">
        <v>5.41</v>
      </c>
      <c r="E239" s="14">
        <v>12.49</v>
      </c>
      <c r="F239" s="14">
        <v>18.91</v>
      </c>
      <c r="G239" s="14">
        <v>14.05</v>
      </c>
      <c r="H239" s="14">
        <v>5.78</v>
      </c>
      <c r="I239" s="14">
        <v>23.51</v>
      </c>
      <c r="J239" s="14">
        <v>31.32</v>
      </c>
      <c r="K239" s="14">
        <v>2.59</v>
      </c>
      <c r="L239" s="14">
        <v>27.81</v>
      </c>
      <c r="N239" s="23">
        <f t="shared" si="3"/>
        <v>43196</v>
      </c>
      <c r="O239" s="24">
        <f t="shared" si="3"/>
        <v>144.32</v>
      </c>
      <c r="Q239" s="7" t="s">
        <v>259</v>
      </c>
      <c r="R239" s="2"/>
      <c r="S239" s="2"/>
      <c r="T239" s="2">
        <v>173.95</v>
      </c>
      <c r="U239" s="2"/>
      <c r="V239" s="2"/>
      <c r="W239" s="2">
        <v>173.95</v>
      </c>
      <c r="X239" s="2"/>
      <c r="Y239" s="2"/>
      <c r="Z239" s="2"/>
      <c r="AF239" s="2"/>
    </row>
    <row r="240" spans="1:32" ht="14.25" x14ac:dyDescent="0.2">
      <c r="A240" s="13">
        <v>43189</v>
      </c>
      <c r="B240" s="14">
        <v>140.66</v>
      </c>
      <c r="C240" s="14">
        <v>4.4000000000000004</v>
      </c>
      <c r="D240" s="14">
        <v>10.59</v>
      </c>
      <c r="E240" s="14">
        <v>10.99</v>
      </c>
      <c r="F240" s="14">
        <v>18.03</v>
      </c>
      <c r="G240" s="14">
        <v>8.56</v>
      </c>
      <c r="H240" s="14">
        <v>4.1900000000000004</v>
      </c>
      <c r="I240" s="14">
        <v>23.14</v>
      </c>
      <c r="J240" s="14">
        <v>32.82</v>
      </c>
      <c r="K240" s="14">
        <v>3.39</v>
      </c>
      <c r="L240" s="14">
        <v>24.55</v>
      </c>
      <c r="N240" s="23">
        <f t="shared" si="3"/>
        <v>43189</v>
      </c>
      <c r="O240" s="24">
        <f t="shared" si="3"/>
        <v>140.66</v>
      </c>
      <c r="Q240" s="7" t="s">
        <v>260</v>
      </c>
      <c r="R240" s="2"/>
      <c r="S240" s="2">
        <v>165.87</v>
      </c>
      <c r="T240" s="2"/>
      <c r="U240" s="2"/>
      <c r="V240" s="2"/>
      <c r="W240" s="2">
        <v>165.87</v>
      </c>
      <c r="X240" s="2"/>
      <c r="Y240" s="2"/>
      <c r="Z240" s="2"/>
      <c r="AF240" s="2"/>
    </row>
    <row r="241" spans="1:32" ht="14.25" x14ac:dyDescent="0.2">
      <c r="A241" s="13">
        <v>43182</v>
      </c>
      <c r="B241" s="14">
        <v>157.38999999999999</v>
      </c>
      <c r="C241" s="14">
        <v>4.9000000000000004</v>
      </c>
      <c r="D241" s="14">
        <v>11.54</v>
      </c>
      <c r="E241" s="14">
        <v>13.4</v>
      </c>
      <c r="F241" s="14">
        <v>19.510000000000002</v>
      </c>
      <c r="G241" s="14">
        <v>17.72</v>
      </c>
      <c r="H241" s="14">
        <v>4.91</v>
      </c>
      <c r="I241" s="14">
        <v>22.69</v>
      </c>
      <c r="J241" s="14">
        <v>32.520000000000003</v>
      </c>
      <c r="K241" s="14">
        <v>4.6500000000000004</v>
      </c>
      <c r="L241" s="14">
        <v>25.55</v>
      </c>
      <c r="N241" s="23">
        <f t="shared" si="3"/>
        <v>43182</v>
      </c>
      <c r="O241" s="24">
        <f t="shared" si="3"/>
        <v>157.38999999999999</v>
      </c>
      <c r="Q241" s="7" t="s">
        <v>261</v>
      </c>
      <c r="R241" s="2">
        <v>179.25</v>
      </c>
      <c r="S241" s="2"/>
      <c r="T241" s="2"/>
      <c r="U241" s="2"/>
      <c r="V241" s="2"/>
      <c r="W241" s="2">
        <v>179.25</v>
      </c>
      <c r="X241" s="2"/>
      <c r="Y241" s="2"/>
      <c r="Z241" s="2"/>
      <c r="AF241" s="2"/>
    </row>
    <row r="242" spans="1:32" ht="14.25" x14ac:dyDescent="0.2">
      <c r="A242" s="13">
        <v>43175</v>
      </c>
      <c r="B242" s="14">
        <v>169.23</v>
      </c>
      <c r="C242" s="14">
        <v>5.35</v>
      </c>
      <c r="D242" s="14">
        <v>12.64</v>
      </c>
      <c r="E242" s="14">
        <v>13.4</v>
      </c>
      <c r="F242" s="14">
        <v>20.420000000000002</v>
      </c>
      <c r="G242" s="14">
        <v>20.51</v>
      </c>
      <c r="H242" s="14">
        <v>3.93</v>
      </c>
      <c r="I242" s="14">
        <v>21.33</v>
      </c>
      <c r="J242" s="14">
        <v>38.56</v>
      </c>
      <c r="K242" s="14">
        <v>6.15</v>
      </c>
      <c r="L242" s="14">
        <v>26.94</v>
      </c>
      <c r="N242" s="23">
        <f t="shared" si="3"/>
        <v>43175</v>
      </c>
      <c r="O242" s="24">
        <f t="shared" si="3"/>
        <v>169.23</v>
      </c>
      <c r="Q242" s="7" t="s">
        <v>262</v>
      </c>
      <c r="R242" s="2"/>
      <c r="S242" s="2"/>
      <c r="T242" s="2"/>
      <c r="U242" s="2">
        <v>191.43</v>
      </c>
      <c r="V242" s="2"/>
      <c r="W242" s="2">
        <v>191.43</v>
      </c>
      <c r="X242" s="2"/>
      <c r="Y242" s="2"/>
      <c r="Z242" s="2"/>
      <c r="AF242" s="2"/>
    </row>
    <row r="243" spans="1:32" ht="14.25" x14ac:dyDescent="0.2">
      <c r="A243" s="13">
        <v>43168</v>
      </c>
      <c r="B243" s="14">
        <v>182.88</v>
      </c>
      <c r="C243" s="14">
        <v>5.95</v>
      </c>
      <c r="D243" s="14">
        <v>14.34</v>
      </c>
      <c r="E243" s="14">
        <v>13.4</v>
      </c>
      <c r="F243" s="14">
        <v>19.579999999999998</v>
      </c>
      <c r="G243" s="14">
        <v>19.010000000000002</v>
      </c>
      <c r="H243" s="14">
        <v>5.46</v>
      </c>
      <c r="I243" s="14">
        <v>24.26</v>
      </c>
      <c r="J243" s="14">
        <v>44.12</v>
      </c>
      <c r="K243" s="14">
        <v>6.3</v>
      </c>
      <c r="L243" s="14">
        <v>30.46</v>
      </c>
      <c r="N243" s="23">
        <f t="shared" si="3"/>
        <v>43168</v>
      </c>
      <c r="O243" s="24">
        <f t="shared" si="3"/>
        <v>182.88</v>
      </c>
      <c r="Q243" s="7" t="s">
        <v>263</v>
      </c>
      <c r="R243" s="2"/>
      <c r="S243" s="2"/>
      <c r="T243" s="2">
        <v>184.97</v>
      </c>
      <c r="U243" s="2"/>
      <c r="V243" s="2"/>
      <c r="W243" s="2">
        <v>184.97</v>
      </c>
      <c r="X243" s="2"/>
      <c r="Y243" s="2"/>
      <c r="Z243" s="2"/>
      <c r="AF243" s="2"/>
    </row>
    <row r="244" spans="1:32" ht="14.25" x14ac:dyDescent="0.2">
      <c r="A244" s="13">
        <v>43161</v>
      </c>
      <c r="B244" s="14">
        <v>157.01</v>
      </c>
      <c r="C244" s="14">
        <v>5.45</v>
      </c>
      <c r="D244" s="14">
        <v>10.46</v>
      </c>
      <c r="E244" s="14">
        <v>9.91</v>
      </c>
      <c r="F244" s="14">
        <v>20.329999999999998</v>
      </c>
      <c r="G244" s="14">
        <v>16.61</v>
      </c>
      <c r="H244" s="14">
        <v>6.29</v>
      </c>
      <c r="I244" s="14">
        <v>20.28</v>
      </c>
      <c r="J244" s="14">
        <v>32.42</v>
      </c>
      <c r="K244" s="14">
        <v>6.3</v>
      </c>
      <c r="L244" s="14">
        <v>28.96</v>
      </c>
      <c r="N244" s="23">
        <f t="shared" si="3"/>
        <v>43161</v>
      </c>
      <c r="O244" s="24">
        <f t="shared" si="3"/>
        <v>157.01</v>
      </c>
      <c r="Q244" s="7" t="s">
        <v>264</v>
      </c>
      <c r="R244" s="2"/>
      <c r="S244" s="2">
        <v>173.99</v>
      </c>
      <c r="T244" s="2"/>
      <c r="U244" s="2"/>
      <c r="V244" s="2"/>
      <c r="W244" s="2">
        <v>173.99</v>
      </c>
      <c r="X244" s="2"/>
      <c r="Y244" s="2"/>
      <c r="Z244" s="2"/>
      <c r="AF244" s="2"/>
    </row>
    <row r="245" spans="1:32" ht="14.25" x14ac:dyDescent="0.2">
      <c r="A245" s="13">
        <v>43154</v>
      </c>
      <c r="B245" s="14">
        <v>43</v>
      </c>
      <c r="C245" s="14">
        <v>1.8</v>
      </c>
      <c r="D245" s="14">
        <v>0.55000000000000004</v>
      </c>
      <c r="E245" s="14">
        <v>3.81</v>
      </c>
      <c r="F245" s="14">
        <v>8.3699999999999992</v>
      </c>
      <c r="G245" s="14">
        <v>3.2</v>
      </c>
      <c r="H245" s="14">
        <v>1.92</v>
      </c>
      <c r="I245" s="14">
        <v>5.6</v>
      </c>
      <c r="J245" s="14">
        <v>8.15</v>
      </c>
      <c r="K245" s="14">
        <v>1.7</v>
      </c>
      <c r="L245" s="14">
        <v>7.9</v>
      </c>
      <c r="N245" s="23">
        <f t="shared" si="3"/>
        <v>43154</v>
      </c>
      <c r="O245" s="24">
        <f t="shared" si="3"/>
        <v>43</v>
      </c>
      <c r="Q245" s="7" t="s">
        <v>265</v>
      </c>
      <c r="R245" s="2">
        <v>187.81</v>
      </c>
      <c r="S245" s="2"/>
      <c r="T245" s="2"/>
      <c r="U245" s="2"/>
      <c r="V245" s="2"/>
      <c r="W245" s="2">
        <v>187.81</v>
      </c>
      <c r="X245" s="2"/>
      <c r="Y245" s="2"/>
      <c r="Z245" s="2"/>
      <c r="AF245" s="2"/>
    </row>
    <row r="246" spans="1:32" ht="14.25" x14ac:dyDescent="0.2">
      <c r="A246" s="13">
        <v>43147</v>
      </c>
      <c r="B246" s="14" t="e">
        <v>#N/A</v>
      </c>
      <c r="C246" s="14" t="e">
        <v>#N/A</v>
      </c>
      <c r="D246" s="14" t="e">
        <v>#N/A</v>
      </c>
      <c r="E246" s="14" t="e">
        <v>#N/A</v>
      </c>
      <c r="F246" s="14">
        <v>4.3</v>
      </c>
      <c r="G246" s="14">
        <v>2</v>
      </c>
      <c r="H246" s="14" t="e">
        <v>#N/A</v>
      </c>
      <c r="I246" s="14" t="e">
        <v>#N/A</v>
      </c>
      <c r="J246" s="14" t="e">
        <v>#N/A</v>
      </c>
      <c r="K246" s="14" t="e">
        <v>#N/A</v>
      </c>
      <c r="L246" s="14" t="e">
        <v>#N/A</v>
      </c>
      <c r="N246" s="23">
        <f t="shared" si="3"/>
        <v>43147</v>
      </c>
      <c r="O246" s="24" t="e">
        <f t="shared" si="3"/>
        <v>#N/A</v>
      </c>
      <c r="Q246" s="7" t="s">
        <v>266</v>
      </c>
      <c r="R246" s="2"/>
      <c r="S246" s="2"/>
      <c r="T246" s="2"/>
      <c r="U246" s="2">
        <v>184.67</v>
      </c>
      <c r="V246" s="2"/>
      <c r="W246" s="2">
        <v>184.67</v>
      </c>
      <c r="X246" s="2"/>
      <c r="Y246" s="2"/>
      <c r="Z246" s="2"/>
      <c r="AF246" s="2"/>
    </row>
    <row r="247" spans="1:32" ht="14.25" x14ac:dyDescent="0.2">
      <c r="A247" s="13">
        <v>43140</v>
      </c>
      <c r="B247" s="14">
        <v>164.25</v>
      </c>
      <c r="C247" s="14">
        <v>4.9000000000000004</v>
      </c>
      <c r="D247" s="14">
        <v>12.37</v>
      </c>
      <c r="E247" s="14">
        <v>9.36</v>
      </c>
      <c r="F247" s="14">
        <v>24.45</v>
      </c>
      <c r="G247" s="14">
        <v>14</v>
      </c>
      <c r="H247" s="14">
        <v>6.96</v>
      </c>
      <c r="I247" s="14">
        <v>22.55</v>
      </c>
      <c r="J247" s="14">
        <v>33.869999999999997</v>
      </c>
      <c r="K247" s="14">
        <v>5.3</v>
      </c>
      <c r="L247" s="14">
        <v>30.49</v>
      </c>
      <c r="N247" s="23">
        <f t="shared" si="3"/>
        <v>43140</v>
      </c>
      <c r="O247" s="24">
        <f t="shared" si="3"/>
        <v>164.25</v>
      </c>
      <c r="Q247" s="7" t="s">
        <v>267</v>
      </c>
      <c r="R247" s="2"/>
      <c r="S247" s="2"/>
      <c r="T247" s="2">
        <v>186.79</v>
      </c>
      <c r="U247" s="2"/>
      <c r="V247" s="2"/>
      <c r="W247" s="2">
        <v>186.79</v>
      </c>
      <c r="X247" s="2"/>
      <c r="Y247" s="2"/>
      <c r="Z247" s="2"/>
      <c r="AF247" s="2"/>
    </row>
    <row r="248" spans="1:32" ht="14.25" x14ac:dyDescent="0.2">
      <c r="A248" s="13">
        <v>43133</v>
      </c>
      <c r="B248" s="14">
        <v>178.47</v>
      </c>
      <c r="C248" s="14">
        <v>4.95</v>
      </c>
      <c r="D248" s="14">
        <v>11.95</v>
      </c>
      <c r="E248" s="14">
        <v>7.31</v>
      </c>
      <c r="F248" s="14">
        <v>25.72</v>
      </c>
      <c r="G248" s="14">
        <v>16.95</v>
      </c>
      <c r="H248" s="14">
        <v>7.1</v>
      </c>
      <c r="I248" s="14">
        <v>29.31</v>
      </c>
      <c r="J248" s="14">
        <v>37.92</v>
      </c>
      <c r="K248" s="14">
        <v>6.3</v>
      </c>
      <c r="L248" s="14">
        <v>31.16</v>
      </c>
      <c r="N248" s="23">
        <f t="shared" si="3"/>
        <v>43133</v>
      </c>
      <c r="O248" s="24">
        <f t="shared" si="3"/>
        <v>178.47</v>
      </c>
      <c r="Q248" s="7" t="s">
        <v>268</v>
      </c>
      <c r="R248" s="2"/>
      <c r="S248" s="2">
        <v>180.11</v>
      </c>
      <c r="T248" s="2"/>
      <c r="U248" s="2"/>
      <c r="V248" s="2"/>
      <c r="W248" s="2">
        <v>180.11</v>
      </c>
      <c r="X248" s="2"/>
      <c r="Y248" s="2"/>
      <c r="Z248" s="2"/>
      <c r="AF248" s="2"/>
    </row>
    <row r="249" spans="1:32" ht="14.25" x14ac:dyDescent="0.2">
      <c r="A249" s="13">
        <v>43126</v>
      </c>
      <c r="B249" s="14">
        <v>183.15</v>
      </c>
      <c r="C249" s="14">
        <v>4.2</v>
      </c>
      <c r="D249" s="14">
        <v>11.41</v>
      </c>
      <c r="E249" s="14">
        <v>8.06</v>
      </c>
      <c r="F249" s="14">
        <v>22.82</v>
      </c>
      <c r="G249" s="14">
        <v>17.75</v>
      </c>
      <c r="H249" s="14">
        <v>6.68</v>
      </c>
      <c r="I249" s="14">
        <v>29.36</v>
      </c>
      <c r="J249" s="14">
        <v>42.92</v>
      </c>
      <c r="K249" s="14">
        <v>6.3</v>
      </c>
      <c r="L249" s="14">
        <v>33.85</v>
      </c>
      <c r="N249" s="23">
        <f t="shared" si="3"/>
        <v>43126</v>
      </c>
      <c r="O249" s="24">
        <f t="shared" si="3"/>
        <v>183.15</v>
      </c>
      <c r="Q249" s="7" t="s">
        <v>269</v>
      </c>
      <c r="R249" s="2">
        <v>177.77</v>
      </c>
      <c r="S249" s="2"/>
      <c r="T249" s="2"/>
      <c r="U249" s="2"/>
      <c r="V249" s="2"/>
      <c r="W249" s="2">
        <v>177.77</v>
      </c>
      <c r="X249" s="2"/>
      <c r="Y249" s="2"/>
      <c r="Z249" s="2"/>
      <c r="AF249" s="2"/>
    </row>
    <row r="250" spans="1:32" ht="14.25" x14ac:dyDescent="0.2">
      <c r="A250" s="13">
        <v>43119</v>
      </c>
      <c r="B250" s="14">
        <v>180.37</v>
      </c>
      <c r="C250" s="14">
        <v>4.2</v>
      </c>
      <c r="D250" s="14">
        <v>11.46</v>
      </c>
      <c r="E250" s="14">
        <v>8.56</v>
      </c>
      <c r="F250" s="14">
        <v>24.61</v>
      </c>
      <c r="G250" s="14">
        <v>14.85</v>
      </c>
      <c r="H250" s="14">
        <v>5.8</v>
      </c>
      <c r="I250" s="14">
        <v>29.41</v>
      </c>
      <c r="J250" s="14">
        <v>43.81</v>
      </c>
      <c r="K250" s="14">
        <v>5.4</v>
      </c>
      <c r="L250" s="14">
        <v>32.270000000000003</v>
      </c>
      <c r="N250" s="23">
        <f t="shared" si="3"/>
        <v>43119</v>
      </c>
      <c r="O250" s="24">
        <f t="shared" si="3"/>
        <v>180.37</v>
      </c>
      <c r="Q250" s="7" t="s">
        <v>34</v>
      </c>
      <c r="R250" s="2">
        <v>8534.19</v>
      </c>
      <c r="S250" s="2">
        <v>8422.5049999999992</v>
      </c>
      <c r="T250" s="2">
        <v>8030.63</v>
      </c>
      <c r="U250" s="2">
        <v>8985.9599999999991</v>
      </c>
      <c r="V250" s="2">
        <v>6165.47</v>
      </c>
      <c r="W250" s="2">
        <v>40138.754999999997</v>
      </c>
      <c r="X250" s="2"/>
      <c r="Y250" s="2"/>
      <c r="Z250" s="2"/>
      <c r="AF250" s="2"/>
    </row>
    <row r="251" spans="1:32" ht="14.25" x14ac:dyDescent="0.2">
      <c r="A251" s="13">
        <v>43112</v>
      </c>
      <c r="B251" s="14">
        <v>176.42</v>
      </c>
      <c r="C251" s="14">
        <v>5.95</v>
      </c>
      <c r="D251" s="14">
        <v>10.48</v>
      </c>
      <c r="E251" s="14">
        <v>9.76</v>
      </c>
      <c r="F251" s="14">
        <v>23.31</v>
      </c>
      <c r="G251" s="14">
        <v>16.73</v>
      </c>
      <c r="H251" s="14">
        <v>7.56</v>
      </c>
      <c r="I251" s="14">
        <v>29.14</v>
      </c>
      <c r="J251" s="14">
        <v>37.869999999999997</v>
      </c>
      <c r="K251" s="14">
        <v>4.7699999999999996</v>
      </c>
      <c r="L251" s="14">
        <v>30.85</v>
      </c>
      <c r="N251" s="23">
        <f t="shared" si="3"/>
        <v>43112</v>
      </c>
      <c r="O251" s="24">
        <f t="shared" si="3"/>
        <v>176.42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F251" s="2"/>
    </row>
    <row r="252" spans="1:32" ht="14.25" x14ac:dyDescent="0.2">
      <c r="A252" s="13">
        <v>43105</v>
      </c>
      <c r="B252" s="14">
        <v>160.41999999999999</v>
      </c>
      <c r="C252" s="14">
        <v>5.65</v>
      </c>
      <c r="D252" s="14">
        <v>8.43</v>
      </c>
      <c r="E252" s="14">
        <v>7.76</v>
      </c>
      <c r="F252" s="14">
        <v>23.06</v>
      </c>
      <c r="G252" s="14">
        <v>17.21</v>
      </c>
      <c r="H252" s="14">
        <v>7</v>
      </c>
      <c r="I252" s="14">
        <v>21.67</v>
      </c>
      <c r="J252" s="14">
        <v>33.71</v>
      </c>
      <c r="K252" s="14">
        <v>3.35</v>
      </c>
      <c r="L252" s="14">
        <v>32.58</v>
      </c>
      <c r="N252" s="23">
        <f t="shared" si="3"/>
        <v>43105</v>
      </c>
      <c r="O252" s="24">
        <f t="shared" si="3"/>
        <v>160.41999999999999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F252" s="2"/>
    </row>
    <row r="253" spans="1:32" ht="14.25" x14ac:dyDescent="0.2">
      <c r="A253" s="13">
        <v>43098</v>
      </c>
      <c r="B253" s="14">
        <v>177.77</v>
      </c>
      <c r="C253" s="14">
        <v>5.5</v>
      </c>
      <c r="D253" s="14">
        <v>11.71</v>
      </c>
      <c r="E253" s="14">
        <v>9.4600000000000009</v>
      </c>
      <c r="F253" s="14">
        <v>22.74</v>
      </c>
      <c r="G253" s="14">
        <v>17.97</v>
      </c>
      <c r="H253" s="14">
        <v>5.01</v>
      </c>
      <c r="I253" s="14">
        <v>22.71</v>
      </c>
      <c r="J253" s="14">
        <v>44.47</v>
      </c>
      <c r="K253" s="14">
        <v>5.2</v>
      </c>
      <c r="L253" s="14">
        <v>33</v>
      </c>
      <c r="N253" s="23">
        <f t="shared" si="3"/>
        <v>43098</v>
      </c>
      <c r="O253" s="24">
        <f t="shared" si="3"/>
        <v>177.77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F253" s="2"/>
    </row>
    <row r="254" spans="1:32" ht="14.25" x14ac:dyDescent="0.2">
      <c r="A254" s="13">
        <v>43091</v>
      </c>
      <c r="B254" s="14">
        <v>187.81</v>
      </c>
      <c r="C254" s="14">
        <v>5.95</v>
      </c>
      <c r="D254" s="14">
        <v>11.45</v>
      </c>
      <c r="E254" s="14">
        <v>8.86</v>
      </c>
      <c r="F254" s="14">
        <v>28.57</v>
      </c>
      <c r="G254" s="14">
        <v>18.27</v>
      </c>
      <c r="H254" s="14">
        <v>5.85</v>
      </c>
      <c r="I254" s="14">
        <v>23.11</v>
      </c>
      <c r="J254" s="14">
        <v>47.56</v>
      </c>
      <c r="K254" s="14">
        <v>6.15</v>
      </c>
      <c r="L254" s="14">
        <v>32.04</v>
      </c>
      <c r="N254" s="23">
        <f t="shared" si="3"/>
        <v>43091</v>
      </c>
      <c r="O254" s="24">
        <f t="shared" si="3"/>
        <v>187.81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F254" s="2"/>
    </row>
    <row r="255" spans="1:32" ht="14.25" x14ac:dyDescent="0.2">
      <c r="A255" s="13">
        <v>43084</v>
      </c>
      <c r="B255" s="14">
        <v>179.25</v>
      </c>
      <c r="C255" s="14">
        <v>5.55</v>
      </c>
      <c r="D255" s="14">
        <v>14.07</v>
      </c>
      <c r="E255" s="14">
        <v>9.56</v>
      </c>
      <c r="F255" s="14">
        <v>20.53</v>
      </c>
      <c r="G255" s="14">
        <v>17.010000000000002</v>
      </c>
      <c r="H255" s="14">
        <v>5.93</v>
      </c>
      <c r="I255" s="14">
        <v>25.81</v>
      </c>
      <c r="J255" s="14">
        <v>43.55</v>
      </c>
      <c r="K255" s="14">
        <v>5.85</v>
      </c>
      <c r="L255" s="14">
        <v>31.39</v>
      </c>
      <c r="N255" s="23">
        <f t="shared" si="3"/>
        <v>43084</v>
      </c>
      <c r="O255" s="24">
        <f t="shared" si="3"/>
        <v>179.25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F255" s="2"/>
    </row>
    <row r="256" spans="1:32" ht="14.25" x14ac:dyDescent="0.2">
      <c r="A256" s="13">
        <v>43077</v>
      </c>
      <c r="B256" s="14">
        <v>183.55</v>
      </c>
      <c r="C256" s="14">
        <v>5.25</v>
      </c>
      <c r="D256" s="14">
        <v>12.79</v>
      </c>
      <c r="E256" s="14">
        <v>8.76</v>
      </c>
      <c r="F256" s="14">
        <v>20.39</v>
      </c>
      <c r="G256" s="14">
        <v>16.61</v>
      </c>
      <c r="H256" s="14">
        <v>4.8899999999999997</v>
      </c>
      <c r="I256" s="14">
        <v>29.46</v>
      </c>
      <c r="J256" s="14">
        <v>42.56</v>
      </c>
      <c r="K256" s="14">
        <v>6.3</v>
      </c>
      <c r="L256" s="14">
        <v>36.54</v>
      </c>
      <c r="N256" s="23">
        <f t="shared" si="3"/>
        <v>43077</v>
      </c>
      <c r="O256" s="24">
        <f t="shared" si="3"/>
        <v>183.55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F256" s="2"/>
    </row>
    <row r="257" spans="1:32" ht="14.25" x14ac:dyDescent="0.2">
      <c r="A257" s="13">
        <v>43070</v>
      </c>
      <c r="B257" s="14">
        <v>172.42</v>
      </c>
      <c r="C257" s="14">
        <v>3.55</v>
      </c>
      <c r="D257" s="14">
        <v>10.42</v>
      </c>
      <c r="E257" s="14">
        <v>6.46</v>
      </c>
      <c r="F257" s="14">
        <v>21.2</v>
      </c>
      <c r="G257" s="14">
        <v>22.81</v>
      </c>
      <c r="H257" s="14">
        <v>4.6100000000000003</v>
      </c>
      <c r="I257" s="14">
        <v>27.8</v>
      </c>
      <c r="J257" s="14">
        <v>37.01</v>
      </c>
      <c r="K257" s="14">
        <v>5.4</v>
      </c>
      <c r="L257" s="14">
        <v>36.76</v>
      </c>
      <c r="N257" s="23">
        <f t="shared" si="3"/>
        <v>43070</v>
      </c>
      <c r="O257" s="24">
        <f t="shared" si="3"/>
        <v>172.42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F257" s="2"/>
    </row>
    <row r="258" spans="1:32" ht="14.25" x14ac:dyDescent="0.2">
      <c r="A258" s="13">
        <v>43063</v>
      </c>
      <c r="B258" s="14">
        <v>175.27</v>
      </c>
      <c r="C258" s="14">
        <v>1.25</v>
      </c>
      <c r="D258" s="14">
        <v>8.4499999999999993</v>
      </c>
      <c r="E258" s="14">
        <v>9.61</v>
      </c>
      <c r="F258" s="14">
        <v>23.28</v>
      </c>
      <c r="G258" s="14">
        <v>22.1</v>
      </c>
      <c r="H258" s="14">
        <v>5.46</v>
      </c>
      <c r="I258" s="14">
        <v>25.16</v>
      </c>
      <c r="J258" s="14">
        <v>36.01</v>
      </c>
      <c r="K258" s="14">
        <v>6.12</v>
      </c>
      <c r="L258" s="14">
        <v>37.83</v>
      </c>
      <c r="N258" s="23">
        <f t="shared" si="3"/>
        <v>43063</v>
      </c>
      <c r="O258" s="24">
        <f t="shared" si="3"/>
        <v>175.27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F258" s="2"/>
    </row>
    <row r="259" spans="1:32" ht="14.25" x14ac:dyDescent="0.2">
      <c r="A259" s="13">
        <v>43056</v>
      </c>
      <c r="B259" s="14">
        <v>189.96</v>
      </c>
      <c r="C259" s="14">
        <v>2.85</v>
      </c>
      <c r="D259" s="14">
        <v>10.81</v>
      </c>
      <c r="E259" s="14">
        <v>8.2100000000000009</v>
      </c>
      <c r="F259" s="14">
        <v>24.26</v>
      </c>
      <c r="G259" s="14">
        <v>17.75</v>
      </c>
      <c r="H259" s="14">
        <v>7.25</v>
      </c>
      <c r="I259" s="14">
        <v>29.75</v>
      </c>
      <c r="J259" s="14">
        <v>48.06</v>
      </c>
      <c r="K259" s="14">
        <v>5.6</v>
      </c>
      <c r="L259" s="14">
        <v>35.42</v>
      </c>
      <c r="N259" s="23">
        <f t="shared" si="3"/>
        <v>43056</v>
      </c>
      <c r="O259" s="24">
        <f t="shared" si="3"/>
        <v>189.96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F259" s="2"/>
    </row>
    <row r="260" spans="1:32" ht="14.25" x14ac:dyDescent="0.2">
      <c r="A260" s="13">
        <v>43049</v>
      </c>
      <c r="B260" s="14">
        <v>175.36</v>
      </c>
      <c r="C260" s="14">
        <v>4.45</v>
      </c>
      <c r="D260" s="14">
        <v>7.01</v>
      </c>
      <c r="E260" s="14">
        <v>7.41</v>
      </c>
      <c r="F260" s="14">
        <v>28.26</v>
      </c>
      <c r="G260" s="14">
        <v>14.15</v>
      </c>
      <c r="H260" s="14">
        <v>6.5</v>
      </c>
      <c r="I260" s="14">
        <v>23.85</v>
      </c>
      <c r="J260" s="14">
        <v>46.71</v>
      </c>
      <c r="K260" s="14">
        <v>5.2</v>
      </c>
      <c r="L260" s="14">
        <v>31.82</v>
      </c>
      <c r="N260" s="23">
        <f t="shared" si="3"/>
        <v>43049</v>
      </c>
      <c r="O260" s="24">
        <f t="shared" si="3"/>
        <v>175.36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F260" s="2"/>
    </row>
    <row r="261" spans="1:32" ht="14.25" x14ac:dyDescent="0.2">
      <c r="A261" s="13">
        <v>43042</v>
      </c>
      <c r="B261" s="14">
        <v>174.64</v>
      </c>
      <c r="C261" s="14">
        <v>5.75</v>
      </c>
      <c r="D261" s="14">
        <v>12.6</v>
      </c>
      <c r="E261" s="14">
        <v>8.01</v>
      </c>
      <c r="F261" s="14">
        <v>29.16</v>
      </c>
      <c r="G261" s="14">
        <v>13.91</v>
      </c>
      <c r="H261" s="14">
        <v>5.73</v>
      </c>
      <c r="I261" s="14">
        <v>16.899999999999999</v>
      </c>
      <c r="J261" s="14">
        <v>46.11</v>
      </c>
      <c r="K261" s="14">
        <v>3.1</v>
      </c>
      <c r="L261" s="14">
        <v>33.369999999999997</v>
      </c>
      <c r="N261" s="23">
        <f t="shared" si="3"/>
        <v>43042</v>
      </c>
      <c r="O261" s="24">
        <f t="shared" si="3"/>
        <v>174.64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F261" s="2"/>
    </row>
    <row r="262" spans="1:32" ht="14.25" x14ac:dyDescent="0.2">
      <c r="A262" s="13">
        <v>43035</v>
      </c>
      <c r="B262" s="14">
        <v>168.45</v>
      </c>
      <c r="C262" s="14">
        <v>5.25</v>
      </c>
      <c r="D262" s="14">
        <v>13.4</v>
      </c>
      <c r="E262" s="14">
        <v>8.76</v>
      </c>
      <c r="F262" s="14">
        <v>22.3</v>
      </c>
      <c r="G262" s="14">
        <v>15.09</v>
      </c>
      <c r="H262" s="14">
        <v>4.3099999999999996</v>
      </c>
      <c r="I262" s="14">
        <v>23.11</v>
      </c>
      <c r="J262" s="14">
        <v>42.01</v>
      </c>
      <c r="K262" s="14">
        <v>5.3</v>
      </c>
      <c r="L262" s="14">
        <v>28.92</v>
      </c>
      <c r="N262" s="23">
        <f t="shared" si="3"/>
        <v>43035</v>
      </c>
      <c r="O262" s="24">
        <f t="shared" si="3"/>
        <v>168.45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F262" s="2"/>
    </row>
    <row r="263" spans="1:32" ht="14.25" x14ac:dyDescent="0.2">
      <c r="A263" s="13">
        <v>43028</v>
      </c>
      <c r="B263" s="14">
        <v>172.49</v>
      </c>
      <c r="C263" s="14">
        <v>5.25</v>
      </c>
      <c r="D263" s="14">
        <v>14.07</v>
      </c>
      <c r="E263" s="14">
        <v>8.26</v>
      </c>
      <c r="F263" s="14">
        <v>24.76</v>
      </c>
      <c r="G263" s="14">
        <v>17.72</v>
      </c>
      <c r="H263" s="14">
        <v>4.26</v>
      </c>
      <c r="I263" s="14">
        <v>28.36</v>
      </c>
      <c r="J263" s="14">
        <v>35.31</v>
      </c>
      <c r="K263" s="14">
        <v>5.6</v>
      </c>
      <c r="L263" s="14">
        <v>28.9</v>
      </c>
      <c r="N263" s="23">
        <f t="shared" si="3"/>
        <v>43028</v>
      </c>
      <c r="O263" s="24">
        <f t="shared" si="3"/>
        <v>172.49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F263" s="2"/>
    </row>
    <row r="264" spans="1:32" ht="14.25" x14ac:dyDescent="0.2">
      <c r="A264" s="13">
        <v>43021</v>
      </c>
      <c r="B264" s="14">
        <v>171.63</v>
      </c>
      <c r="C264" s="14">
        <v>5.25</v>
      </c>
      <c r="D264" s="14">
        <v>12.09</v>
      </c>
      <c r="E264" s="14">
        <v>9.76</v>
      </c>
      <c r="F264" s="14">
        <v>25.82</v>
      </c>
      <c r="G264" s="14">
        <v>17.88</v>
      </c>
      <c r="H264" s="14">
        <v>5.48</v>
      </c>
      <c r="I264" s="14">
        <v>26.11</v>
      </c>
      <c r="J264" s="14">
        <v>38.71</v>
      </c>
      <c r="K264" s="14">
        <v>4.76</v>
      </c>
      <c r="L264" s="14">
        <v>30.55</v>
      </c>
      <c r="N264" s="23">
        <f t="shared" si="3"/>
        <v>43021</v>
      </c>
      <c r="O264" s="24">
        <f t="shared" si="3"/>
        <v>171.63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F264" s="2"/>
    </row>
    <row r="265" spans="1:32" ht="14.25" x14ac:dyDescent="0.2">
      <c r="A265" s="13">
        <v>43014</v>
      </c>
      <c r="B265" s="14" t="e">
        <v>#N/A</v>
      </c>
      <c r="C265" s="14" t="e">
        <v>#N/A</v>
      </c>
      <c r="D265" s="14" t="e">
        <v>#N/A</v>
      </c>
      <c r="E265" s="14" t="e">
        <v>#N/A</v>
      </c>
      <c r="F265" s="14">
        <v>22.3</v>
      </c>
      <c r="G265" s="14">
        <v>14.8</v>
      </c>
      <c r="H265" s="14" t="e">
        <v>#N/A</v>
      </c>
      <c r="I265" s="14" t="e">
        <v>#N/A</v>
      </c>
      <c r="J265" s="14" t="e">
        <v>#N/A</v>
      </c>
      <c r="K265" s="14" t="e">
        <v>#N/A</v>
      </c>
      <c r="L265" s="14" t="e">
        <v>#N/A</v>
      </c>
      <c r="N265" s="23">
        <f t="shared" si="3"/>
        <v>43014</v>
      </c>
      <c r="O265" s="24" t="e">
        <f t="shared" si="3"/>
        <v>#N/A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F265" s="2"/>
    </row>
    <row r="266" spans="1:32" ht="14.25" x14ac:dyDescent="0.2">
      <c r="A266" s="13">
        <v>43007</v>
      </c>
      <c r="B266" s="14">
        <v>153.55000000000001</v>
      </c>
      <c r="C266" s="14">
        <v>4.9000000000000004</v>
      </c>
      <c r="D266" s="14">
        <v>10.43</v>
      </c>
      <c r="E266" s="14">
        <v>10.43</v>
      </c>
      <c r="F266" s="14">
        <v>22.32</v>
      </c>
      <c r="G266" s="14">
        <v>15.35</v>
      </c>
      <c r="H266" s="14">
        <v>5.24</v>
      </c>
      <c r="I266" s="14">
        <v>17.309999999999999</v>
      </c>
      <c r="J266" s="14">
        <v>37.11</v>
      </c>
      <c r="K266" s="14">
        <v>3.23</v>
      </c>
      <c r="L266" s="14">
        <v>27.35</v>
      </c>
      <c r="N266" s="23">
        <f t="shared" ref="N266:O329" si="4">A266</f>
        <v>43007</v>
      </c>
      <c r="O266" s="24">
        <f t="shared" si="4"/>
        <v>153.55000000000001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F266" s="2"/>
    </row>
    <row r="267" spans="1:32" ht="14.25" x14ac:dyDescent="0.2">
      <c r="A267" s="13">
        <v>43000</v>
      </c>
      <c r="B267" s="14">
        <v>196.1</v>
      </c>
      <c r="C267" s="14">
        <v>5.95</v>
      </c>
      <c r="D267" s="14">
        <v>12.39</v>
      </c>
      <c r="E267" s="14">
        <v>10.46</v>
      </c>
      <c r="F267" s="14">
        <v>27.86</v>
      </c>
      <c r="G267" s="14">
        <v>15.35</v>
      </c>
      <c r="H267" s="14">
        <v>8.75</v>
      </c>
      <c r="I267" s="14">
        <v>26.06</v>
      </c>
      <c r="J267" s="14">
        <v>46.86</v>
      </c>
      <c r="K267" s="14">
        <v>6.3</v>
      </c>
      <c r="L267" s="14">
        <v>36.119999999999997</v>
      </c>
      <c r="N267" s="23">
        <f t="shared" si="4"/>
        <v>43000</v>
      </c>
      <c r="O267" s="24">
        <f t="shared" si="4"/>
        <v>196.1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F267" s="2"/>
    </row>
    <row r="268" spans="1:32" ht="14.25" x14ac:dyDescent="0.2">
      <c r="A268" s="13">
        <v>42993</v>
      </c>
      <c r="B268" s="14">
        <v>193.42</v>
      </c>
      <c r="C268" s="14">
        <v>4.2</v>
      </c>
      <c r="D268" s="14">
        <v>13.35</v>
      </c>
      <c r="E268" s="14">
        <v>8.66</v>
      </c>
      <c r="F268" s="14">
        <v>26.97</v>
      </c>
      <c r="G268" s="14">
        <v>19.91</v>
      </c>
      <c r="H268" s="14">
        <v>8.19</v>
      </c>
      <c r="I268" s="14">
        <v>28.11</v>
      </c>
      <c r="J268" s="14">
        <v>41.86</v>
      </c>
      <c r="K268" s="14">
        <v>5.55</v>
      </c>
      <c r="L268" s="14">
        <v>36.619999999999997</v>
      </c>
      <c r="N268" s="23">
        <f t="shared" si="4"/>
        <v>42993</v>
      </c>
      <c r="O268" s="24">
        <f t="shared" si="4"/>
        <v>193.42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F268" s="2"/>
    </row>
    <row r="269" spans="1:32" ht="14.25" x14ac:dyDescent="0.2">
      <c r="A269" s="13">
        <v>42986</v>
      </c>
      <c r="B269" s="14">
        <v>185.08</v>
      </c>
      <c r="C269" s="14">
        <v>4.6500000000000004</v>
      </c>
      <c r="D269" s="14">
        <v>13.17</v>
      </c>
      <c r="E269" s="14">
        <v>9.01</v>
      </c>
      <c r="F269" s="14">
        <v>23.86</v>
      </c>
      <c r="G269" s="14">
        <v>22.56</v>
      </c>
      <c r="H269" s="14">
        <v>5.6</v>
      </c>
      <c r="I269" s="14">
        <v>23.65</v>
      </c>
      <c r="J269" s="14">
        <v>47.86</v>
      </c>
      <c r="K269" s="14">
        <v>6</v>
      </c>
      <c r="L269" s="14">
        <v>28.72</v>
      </c>
      <c r="N269" s="23">
        <f t="shared" si="4"/>
        <v>42986</v>
      </c>
      <c r="O269" s="24">
        <f t="shared" si="4"/>
        <v>185.08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F269" s="2"/>
    </row>
    <row r="270" spans="1:32" ht="14.25" x14ac:dyDescent="0.2">
      <c r="A270" s="13">
        <v>42979</v>
      </c>
      <c r="B270" s="14">
        <v>166.71</v>
      </c>
      <c r="C270" s="14">
        <v>3.7</v>
      </c>
      <c r="D270" s="14">
        <v>12.73</v>
      </c>
      <c r="E270" s="14">
        <v>9.06</v>
      </c>
      <c r="F270" s="14">
        <v>25.55</v>
      </c>
      <c r="G270" s="14">
        <v>14.44</v>
      </c>
      <c r="H270" s="14">
        <v>6.59</v>
      </c>
      <c r="I270" s="14">
        <v>20.86</v>
      </c>
      <c r="J270" s="14">
        <v>46.61</v>
      </c>
      <c r="K270" s="14">
        <v>6</v>
      </c>
      <c r="L270" s="14">
        <v>21.17</v>
      </c>
      <c r="N270" s="23">
        <f t="shared" si="4"/>
        <v>42979</v>
      </c>
      <c r="O270" s="24">
        <f t="shared" si="4"/>
        <v>166.71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F270" s="2"/>
    </row>
    <row r="271" spans="1:32" ht="14.25" x14ac:dyDescent="0.2">
      <c r="A271" s="13">
        <v>42972</v>
      </c>
      <c r="B271" s="14">
        <v>175.67</v>
      </c>
      <c r="C271" s="14">
        <v>5.95</v>
      </c>
      <c r="D271" s="14">
        <v>13.39</v>
      </c>
      <c r="E271" s="14">
        <v>10.46</v>
      </c>
      <c r="F271" s="14">
        <v>27.18</v>
      </c>
      <c r="G271" s="14">
        <v>14.8</v>
      </c>
      <c r="H271" s="14">
        <v>8.51</v>
      </c>
      <c r="I271" s="14">
        <v>24.81</v>
      </c>
      <c r="J271" s="14">
        <v>44.46</v>
      </c>
      <c r="K271" s="14">
        <v>4.5999999999999996</v>
      </c>
      <c r="L271" s="14">
        <v>21.51</v>
      </c>
      <c r="N271" s="23">
        <f t="shared" si="4"/>
        <v>42972</v>
      </c>
      <c r="O271" s="24">
        <f t="shared" si="4"/>
        <v>175.67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F271" s="2"/>
    </row>
    <row r="272" spans="1:32" ht="14.25" x14ac:dyDescent="0.2">
      <c r="A272" s="13">
        <v>42965</v>
      </c>
      <c r="B272" s="14">
        <v>170.97</v>
      </c>
      <c r="C272" s="14">
        <v>5.85</v>
      </c>
      <c r="D272" s="14">
        <v>12.59</v>
      </c>
      <c r="E272" s="14">
        <v>10.46</v>
      </c>
      <c r="F272" s="14">
        <v>24.37</v>
      </c>
      <c r="G272" s="14">
        <v>15.26</v>
      </c>
      <c r="H272" s="14">
        <v>7.75</v>
      </c>
      <c r="I272" s="14">
        <v>25.46</v>
      </c>
      <c r="J272" s="14">
        <v>39.96</v>
      </c>
      <c r="K272" s="14">
        <v>4.8</v>
      </c>
      <c r="L272" s="14">
        <v>24.47</v>
      </c>
      <c r="N272" s="23">
        <f t="shared" si="4"/>
        <v>42965</v>
      </c>
      <c r="O272" s="24">
        <f t="shared" si="4"/>
        <v>170.97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F272" s="2"/>
    </row>
    <row r="273" spans="1:32" ht="14.25" x14ac:dyDescent="0.2">
      <c r="A273" s="13">
        <v>42958</v>
      </c>
      <c r="B273" s="14">
        <v>175.5</v>
      </c>
      <c r="C273" s="14">
        <v>3.85</v>
      </c>
      <c r="D273" s="14">
        <v>11.11</v>
      </c>
      <c r="E273" s="14">
        <v>10.46</v>
      </c>
      <c r="F273" s="14">
        <v>28.33</v>
      </c>
      <c r="G273" s="14">
        <v>18.510000000000002</v>
      </c>
      <c r="H273" s="14">
        <v>5.95</v>
      </c>
      <c r="I273" s="14">
        <v>25.41</v>
      </c>
      <c r="J273" s="14">
        <v>34.409999999999997</v>
      </c>
      <c r="K273" s="14">
        <v>6.2</v>
      </c>
      <c r="L273" s="14">
        <v>31.27</v>
      </c>
      <c r="N273" s="23">
        <f t="shared" si="4"/>
        <v>42958</v>
      </c>
      <c r="O273" s="24">
        <f t="shared" si="4"/>
        <v>175.5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F273" s="2"/>
    </row>
    <row r="274" spans="1:32" ht="14.25" x14ac:dyDescent="0.2">
      <c r="A274" s="13">
        <v>42951</v>
      </c>
      <c r="B274" s="14">
        <v>169.21</v>
      </c>
      <c r="C274" s="14">
        <v>2.6</v>
      </c>
      <c r="D274" s="14">
        <v>13.26</v>
      </c>
      <c r="E274" s="14">
        <v>10.46</v>
      </c>
      <c r="F274" s="14">
        <v>25.21</v>
      </c>
      <c r="G274" s="14">
        <v>15.88</v>
      </c>
      <c r="H274" s="14">
        <v>5.61</v>
      </c>
      <c r="I274" s="14">
        <v>21.21</v>
      </c>
      <c r="J274" s="14">
        <v>33.11</v>
      </c>
      <c r="K274" s="14">
        <v>6.3</v>
      </c>
      <c r="L274" s="14">
        <v>35.57</v>
      </c>
      <c r="N274" s="23">
        <f t="shared" si="4"/>
        <v>42951</v>
      </c>
      <c r="O274" s="24">
        <f t="shared" si="4"/>
        <v>169.21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F274" s="2"/>
    </row>
    <row r="275" spans="1:32" ht="14.25" x14ac:dyDescent="0.2">
      <c r="A275" s="13">
        <v>42944</v>
      </c>
      <c r="B275" s="14">
        <v>169.58</v>
      </c>
      <c r="C275" s="14">
        <v>2.02</v>
      </c>
      <c r="D275" s="14">
        <v>13.61</v>
      </c>
      <c r="E275" s="14">
        <v>10.210000000000001</v>
      </c>
      <c r="F275" s="14">
        <v>24.71</v>
      </c>
      <c r="G275" s="14">
        <v>15.4</v>
      </c>
      <c r="H275" s="14">
        <v>6.41</v>
      </c>
      <c r="I275" s="14">
        <v>18.41</v>
      </c>
      <c r="J275" s="14">
        <v>39.159999999999997</v>
      </c>
      <c r="K275" s="14">
        <v>6.18</v>
      </c>
      <c r="L275" s="14">
        <v>33.44</v>
      </c>
      <c r="N275" s="23">
        <f t="shared" si="4"/>
        <v>42944</v>
      </c>
      <c r="O275" s="24">
        <f t="shared" si="4"/>
        <v>169.58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F275" s="2"/>
    </row>
    <row r="276" spans="1:32" ht="14.25" x14ac:dyDescent="0.2">
      <c r="A276" s="13">
        <v>42937</v>
      </c>
      <c r="B276" s="14">
        <v>178.41</v>
      </c>
      <c r="C276" s="14">
        <v>4.8</v>
      </c>
      <c r="D276" s="14">
        <v>11.08</v>
      </c>
      <c r="E276" s="14">
        <v>10.210000000000001</v>
      </c>
      <c r="F276" s="14">
        <v>25.8</v>
      </c>
      <c r="G276" s="14">
        <v>17.600000000000001</v>
      </c>
      <c r="H276" s="14">
        <v>7.41</v>
      </c>
      <c r="I276" s="14">
        <v>14.96</v>
      </c>
      <c r="J276" s="14">
        <v>41.41</v>
      </c>
      <c r="K276" s="14">
        <v>5.58</v>
      </c>
      <c r="L276" s="14">
        <v>39.56</v>
      </c>
      <c r="N276" s="23">
        <f t="shared" si="4"/>
        <v>42937</v>
      </c>
      <c r="O276" s="24">
        <f t="shared" si="4"/>
        <v>178.41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F276" s="2"/>
    </row>
    <row r="277" spans="1:32" ht="14.25" x14ac:dyDescent="0.2">
      <c r="A277" s="13">
        <v>42930</v>
      </c>
      <c r="B277" s="14">
        <v>192.41</v>
      </c>
      <c r="C277" s="14">
        <v>2.8</v>
      </c>
      <c r="D277" s="14">
        <v>12.84</v>
      </c>
      <c r="E277" s="14">
        <v>10.01</v>
      </c>
      <c r="F277" s="14">
        <v>27.38</v>
      </c>
      <c r="G277" s="14">
        <v>17.64</v>
      </c>
      <c r="H277" s="14">
        <v>7.53</v>
      </c>
      <c r="I277" s="14">
        <v>25.41</v>
      </c>
      <c r="J277" s="14">
        <v>46.41</v>
      </c>
      <c r="K277" s="14">
        <v>5.94</v>
      </c>
      <c r="L277" s="14">
        <v>36.450000000000003</v>
      </c>
      <c r="N277" s="23">
        <f t="shared" si="4"/>
        <v>42930</v>
      </c>
      <c r="O277" s="24">
        <f t="shared" si="4"/>
        <v>192.41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F277" s="2"/>
    </row>
    <row r="278" spans="1:32" ht="14.25" x14ac:dyDescent="0.2">
      <c r="A278" s="13">
        <v>42923</v>
      </c>
      <c r="B278" s="14">
        <v>177</v>
      </c>
      <c r="C278" s="14">
        <v>2.8</v>
      </c>
      <c r="D278" s="14">
        <v>12.45</v>
      </c>
      <c r="E278" s="14">
        <v>8.61</v>
      </c>
      <c r="F278" s="14">
        <v>23.83</v>
      </c>
      <c r="G278" s="14">
        <v>13.25</v>
      </c>
      <c r="H278" s="14">
        <v>6.44</v>
      </c>
      <c r="I278" s="14">
        <v>23.36</v>
      </c>
      <c r="J278" s="14">
        <v>44.81</v>
      </c>
      <c r="K278" s="14">
        <v>5.27</v>
      </c>
      <c r="L278" s="14">
        <v>34.93</v>
      </c>
      <c r="N278" s="23">
        <f t="shared" si="4"/>
        <v>42923</v>
      </c>
      <c r="O278" s="24">
        <f t="shared" si="4"/>
        <v>177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F278" s="2"/>
    </row>
    <row r="279" spans="1:32" ht="14.25" x14ac:dyDescent="0.2">
      <c r="A279" s="13">
        <v>42916</v>
      </c>
      <c r="B279" s="14">
        <v>159.72</v>
      </c>
      <c r="C279" s="14">
        <v>1.7</v>
      </c>
      <c r="D279" s="14">
        <v>12.93</v>
      </c>
      <c r="E279" s="14">
        <v>7.81</v>
      </c>
      <c r="F279" s="14">
        <v>22.36</v>
      </c>
      <c r="G279" s="14">
        <v>13.5</v>
      </c>
      <c r="H279" s="14">
        <v>6.43</v>
      </c>
      <c r="I279" s="14">
        <v>17.5</v>
      </c>
      <c r="J279" s="14">
        <v>41.26</v>
      </c>
      <c r="K279" s="14">
        <v>3.49</v>
      </c>
      <c r="L279" s="14">
        <v>32.74</v>
      </c>
      <c r="N279" s="23">
        <f t="shared" si="4"/>
        <v>42916</v>
      </c>
      <c r="O279" s="24">
        <f t="shared" si="4"/>
        <v>159.72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F279" s="2"/>
    </row>
    <row r="280" spans="1:32" ht="14.25" x14ac:dyDescent="0.2">
      <c r="A280" s="13">
        <v>42909</v>
      </c>
      <c r="B280" s="14">
        <v>169.55</v>
      </c>
      <c r="C280" s="14">
        <v>4.55</v>
      </c>
      <c r="D280" s="14">
        <v>14.2</v>
      </c>
      <c r="E280" s="14">
        <v>9.61</v>
      </c>
      <c r="F280" s="14">
        <v>20.96</v>
      </c>
      <c r="G280" s="14">
        <v>14.7</v>
      </c>
      <c r="H280" s="14">
        <v>6.75</v>
      </c>
      <c r="I280" s="14">
        <v>22.2</v>
      </c>
      <c r="J280" s="14">
        <v>38.76</v>
      </c>
      <c r="K280" s="14">
        <v>5.7</v>
      </c>
      <c r="L280" s="14">
        <v>32.119999999999997</v>
      </c>
      <c r="N280" s="23">
        <f t="shared" si="4"/>
        <v>42909</v>
      </c>
      <c r="O280" s="24">
        <f t="shared" si="4"/>
        <v>169.55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F280" s="2"/>
    </row>
    <row r="281" spans="1:32" ht="14.25" x14ac:dyDescent="0.2">
      <c r="A281" s="13">
        <v>42902</v>
      </c>
      <c r="B281" s="14">
        <v>177.78</v>
      </c>
      <c r="C281" s="14">
        <v>3.55</v>
      </c>
      <c r="D281" s="14">
        <v>9.94</v>
      </c>
      <c r="E281" s="14">
        <v>7.81</v>
      </c>
      <c r="F281" s="14">
        <v>27.61</v>
      </c>
      <c r="G281" s="14">
        <v>15.45</v>
      </c>
      <c r="H281" s="14">
        <v>5.35</v>
      </c>
      <c r="I281" s="14">
        <v>24.81</v>
      </c>
      <c r="J281" s="14">
        <v>37.9</v>
      </c>
      <c r="K281" s="14">
        <v>5.2</v>
      </c>
      <c r="L281" s="14">
        <v>40.159999999999997</v>
      </c>
      <c r="N281" s="23">
        <f t="shared" si="4"/>
        <v>42902</v>
      </c>
      <c r="O281" s="24">
        <f t="shared" si="4"/>
        <v>177.78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F281" s="2"/>
    </row>
    <row r="282" spans="1:32" ht="14.25" x14ac:dyDescent="0.2">
      <c r="A282" s="13">
        <v>42895</v>
      </c>
      <c r="B282" s="14">
        <v>166.54</v>
      </c>
      <c r="C282" s="14">
        <v>2.95</v>
      </c>
      <c r="D282" s="14">
        <v>10.25</v>
      </c>
      <c r="E282" s="14">
        <v>9.31</v>
      </c>
      <c r="F282" s="14">
        <v>26.71</v>
      </c>
      <c r="G282" s="14">
        <v>15.9</v>
      </c>
      <c r="H282" s="14">
        <v>4.13</v>
      </c>
      <c r="I282" s="14">
        <v>17.36</v>
      </c>
      <c r="J282" s="14">
        <v>37.31</v>
      </c>
      <c r="K282" s="14">
        <v>5.2</v>
      </c>
      <c r="L282" s="14">
        <v>37.42</v>
      </c>
      <c r="N282" s="23">
        <f t="shared" si="4"/>
        <v>42895</v>
      </c>
      <c r="O282" s="24">
        <f t="shared" si="4"/>
        <v>166.54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F282" s="2"/>
    </row>
    <row r="283" spans="1:32" ht="14.25" x14ac:dyDescent="0.2">
      <c r="A283" s="13">
        <v>42888</v>
      </c>
      <c r="B283" s="14">
        <v>171.4</v>
      </c>
      <c r="C283" s="14">
        <v>5.75</v>
      </c>
      <c r="D283" s="14">
        <v>10.62</v>
      </c>
      <c r="E283" s="14">
        <v>9.01</v>
      </c>
      <c r="F283" s="14">
        <v>26.36</v>
      </c>
      <c r="G283" s="14">
        <v>13.6</v>
      </c>
      <c r="H283" s="14">
        <v>2.4</v>
      </c>
      <c r="I283" s="14">
        <v>24.21</v>
      </c>
      <c r="J283" s="14">
        <v>42.91</v>
      </c>
      <c r="K283" s="14">
        <v>4.16</v>
      </c>
      <c r="L283" s="14">
        <v>32.380000000000003</v>
      </c>
      <c r="N283" s="23">
        <f t="shared" si="4"/>
        <v>42888</v>
      </c>
      <c r="O283" s="24">
        <f t="shared" si="4"/>
        <v>171.4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F283" s="2"/>
    </row>
    <row r="284" spans="1:32" ht="14.25" x14ac:dyDescent="0.2">
      <c r="A284" s="13">
        <v>42881</v>
      </c>
      <c r="B284" s="14">
        <v>181.32</v>
      </c>
      <c r="C284" s="14">
        <v>4.9000000000000004</v>
      </c>
      <c r="D284" s="14">
        <v>13.74</v>
      </c>
      <c r="E284" s="14">
        <v>10.210000000000001</v>
      </c>
      <c r="F284" s="14">
        <v>22.56</v>
      </c>
      <c r="G284" s="14">
        <v>16.55</v>
      </c>
      <c r="H284" s="14">
        <v>6.83</v>
      </c>
      <c r="I284" s="14">
        <v>23.81</v>
      </c>
      <c r="J284" s="14">
        <v>42.41</v>
      </c>
      <c r="K284" s="14">
        <v>4.49</v>
      </c>
      <c r="L284" s="14">
        <v>35.82</v>
      </c>
      <c r="N284" s="23">
        <f t="shared" si="4"/>
        <v>42881</v>
      </c>
      <c r="O284" s="24">
        <f t="shared" si="4"/>
        <v>181.32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F284" s="2"/>
    </row>
    <row r="285" spans="1:32" ht="14.25" x14ac:dyDescent="0.2">
      <c r="A285" s="13">
        <v>42874</v>
      </c>
      <c r="B285" s="14">
        <v>185.48</v>
      </c>
      <c r="C285" s="14">
        <v>3.1</v>
      </c>
      <c r="D285" s="14">
        <v>14.12</v>
      </c>
      <c r="E285" s="14">
        <v>10.210000000000001</v>
      </c>
      <c r="F285" s="14">
        <v>22.86</v>
      </c>
      <c r="G285" s="14">
        <v>15.15</v>
      </c>
      <c r="H285" s="14">
        <v>6.99</v>
      </c>
      <c r="I285" s="14">
        <v>28.6</v>
      </c>
      <c r="J285" s="14">
        <v>41.81</v>
      </c>
      <c r="K285" s="14">
        <v>5.58</v>
      </c>
      <c r="L285" s="14">
        <v>37.06</v>
      </c>
      <c r="N285" s="23">
        <f t="shared" si="4"/>
        <v>42874</v>
      </c>
      <c r="O285" s="24">
        <f t="shared" si="4"/>
        <v>185.48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F285" s="2"/>
    </row>
    <row r="286" spans="1:32" ht="14.25" x14ac:dyDescent="0.2">
      <c r="A286" s="13">
        <v>42867</v>
      </c>
      <c r="B286" s="14">
        <v>177.65</v>
      </c>
      <c r="C286" s="14">
        <v>3.9</v>
      </c>
      <c r="D286" s="14">
        <v>10.98</v>
      </c>
      <c r="E286" s="14">
        <v>9.51</v>
      </c>
      <c r="F286" s="14">
        <v>22.36</v>
      </c>
      <c r="G286" s="14">
        <v>16.45</v>
      </c>
      <c r="H286" s="14">
        <v>7.22</v>
      </c>
      <c r="I286" s="14">
        <v>22.55</v>
      </c>
      <c r="J286" s="14">
        <v>44.31</v>
      </c>
      <c r="K286" s="14">
        <v>6.3</v>
      </c>
      <c r="L286" s="14">
        <v>34.07</v>
      </c>
      <c r="N286" s="23">
        <f t="shared" si="4"/>
        <v>42867</v>
      </c>
      <c r="O286" s="24">
        <f t="shared" si="4"/>
        <v>177.65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F286" s="2"/>
    </row>
    <row r="287" spans="1:32" ht="14.25" x14ac:dyDescent="0.2">
      <c r="A287" s="13">
        <v>42860</v>
      </c>
      <c r="B287" s="14">
        <v>176.22</v>
      </c>
      <c r="C287" s="14">
        <v>3.5</v>
      </c>
      <c r="D287" s="14">
        <v>11.31</v>
      </c>
      <c r="E287" s="14">
        <v>10.210000000000001</v>
      </c>
      <c r="F287" s="14">
        <v>22.61</v>
      </c>
      <c r="G287" s="14">
        <v>13.85</v>
      </c>
      <c r="H287" s="14">
        <v>5.82</v>
      </c>
      <c r="I287" s="14">
        <v>23.95</v>
      </c>
      <c r="J287" s="14">
        <v>42.01</v>
      </c>
      <c r="K287" s="14">
        <v>4.34</v>
      </c>
      <c r="L287" s="14">
        <v>38.619999999999997</v>
      </c>
      <c r="N287" s="23">
        <f t="shared" si="4"/>
        <v>42860</v>
      </c>
      <c r="O287" s="24">
        <f t="shared" si="4"/>
        <v>176.22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F287" s="2"/>
    </row>
    <row r="288" spans="1:32" ht="14.25" x14ac:dyDescent="0.2">
      <c r="A288" s="13">
        <v>42853</v>
      </c>
      <c r="B288" s="14">
        <v>179.69</v>
      </c>
      <c r="C288" s="14">
        <v>3.45</v>
      </c>
      <c r="D288" s="14">
        <v>12.98</v>
      </c>
      <c r="E288" s="14">
        <v>10.210000000000001</v>
      </c>
      <c r="F288" s="14">
        <v>22.51</v>
      </c>
      <c r="G288" s="14">
        <v>14.9</v>
      </c>
      <c r="H288" s="14">
        <v>5.57</v>
      </c>
      <c r="I288" s="14">
        <v>26.4</v>
      </c>
      <c r="J288" s="14">
        <v>40.61</v>
      </c>
      <c r="K288" s="14">
        <v>5.5</v>
      </c>
      <c r="L288" s="14">
        <v>37.56</v>
      </c>
      <c r="N288" s="23">
        <f t="shared" si="4"/>
        <v>42853</v>
      </c>
      <c r="O288" s="24">
        <f t="shared" si="4"/>
        <v>179.69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F288" s="2"/>
    </row>
    <row r="289" spans="1:32" ht="14.25" x14ac:dyDescent="0.2">
      <c r="A289" s="13">
        <v>42846</v>
      </c>
      <c r="B289" s="14">
        <v>178.81</v>
      </c>
      <c r="C289" s="14">
        <v>3</v>
      </c>
      <c r="D289" s="14">
        <v>12.85</v>
      </c>
      <c r="E289" s="14">
        <v>9.7100000000000009</v>
      </c>
      <c r="F289" s="14">
        <v>21.21</v>
      </c>
      <c r="G289" s="14">
        <v>18.100000000000001</v>
      </c>
      <c r="H289" s="14">
        <v>7.27</v>
      </c>
      <c r="I289" s="14">
        <v>25</v>
      </c>
      <c r="J289" s="14">
        <v>41.01</v>
      </c>
      <c r="K289" s="14">
        <v>4.5</v>
      </c>
      <c r="L289" s="14">
        <v>36.159999999999997</v>
      </c>
      <c r="N289" s="23">
        <f t="shared" si="4"/>
        <v>42846</v>
      </c>
      <c r="O289" s="24">
        <f t="shared" si="4"/>
        <v>178.81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F289" s="2"/>
    </row>
    <row r="290" spans="1:32" ht="14.25" x14ac:dyDescent="0.2">
      <c r="A290" s="13">
        <v>42839</v>
      </c>
      <c r="B290" s="14">
        <v>167.61</v>
      </c>
      <c r="C290" s="14">
        <v>5.35</v>
      </c>
      <c r="D290" s="14">
        <v>12.96</v>
      </c>
      <c r="E290" s="14">
        <v>9.51</v>
      </c>
      <c r="F290" s="14">
        <v>21.86</v>
      </c>
      <c r="G290" s="14">
        <v>16.899999999999999</v>
      </c>
      <c r="H290" s="14">
        <v>7.17</v>
      </c>
      <c r="I290" s="14">
        <v>16.45</v>
      </c>
      <c r="J290" s="14">
        <v>42.16</v>
      </c>
      <c r="K290" s="14">
        <v>3.85</v>
      </c>
      <c r="L290" s="14">
        <v>31.4</v>
      </c>
      <c r="N290" s="23">
        <f t="shared" si="4"/>
        <v>42839</v>
      </c>
      <c r="O290" s="24">
        <f t="shared" si="4"/>
        <v>167.61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F290" s="2"/>
    </row>
    <row r="291" spans="1:32" ht="14.25" x14ac:dyDescent="0.2">
      <c r="A291" s="13">
        <v>42832</v>
      </c>
      <c r="B291" s="14">
        <v>146.76</v>
      </c>
      <c r="C291" s="14">
        <v>5.95</v>
      </c>
      <c r="D291" s="14">
        <v>8.83</v>
      </c>
      <c r="E291" s="14">
        <v>7.41</v>
      </c>
      <c r="F291" s="14">
        <v>19.64</v>
      </c>
      <c r="G291" s="14">
        <v>12.75</v>
      </c>
      <c r="H291" s="14">
        <v>5.96</v>
      </c>
      <c r="I291" s="14">
        <v>17.55</v>
      </c>
      <c r="J291" s="14">
        <v>38.11</v>
      </c>
      <c r="K291" s="14">
        <v>6.3</v>
      </c>
      <c r="L291" s="14">
        <v>24.26</v>
      </c>
      <c r="N291" s="23">
        <f t="shared" si="4"/>
        <v>42832</v>
      </c>
      <c r="O291" s="24">
        <f t="shared" si="4"/>
        <v>146.76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F291" s="2"/>
    </row>
    <row r="292" spans="1:32" ht="14.25" x14ac:dyDescent="0.2">
      <c r="A292" s="13">
        <v>42825</v>
      </c>
      <c r="B292" s="14">
        <v>143.44</v>
      </c>
      <c r="C292" s="14">
        <v>5.95</v>
      </c>
      <c r="D292" s="14">
        <v>13</v>
      </c>
      <c r="E292" s="14">
        <v>9.7100000000000009</v>
      </c>
      <c r="F292" s="14">
        <v>19.21</v>
      </c>
      <c r="G292" s="14">
        <v>10.7</v>
      </c>
      <c r="H292" s="14">
        <v>4.2300000000000004</v>
      </c>
      <c r="I292" s="14">
        <v>17.149999999999999</v>
      </c>
      <c r="J292" s="14">
        <v>34.46</v>
      </c>
      <c r="K292" s="14">
        <v>5.9</v>
      </c>
      <c r="L292" s="14">
        <v>23.13</v>
      </c>
      <c r="N292" s="23">
        <f t="shared" si="4"/>
        <v>42825</v>
      </c>
      <c r="O292" s="24">
        <f t="shared" si="4"/>
        <v>143.44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F292" s="2"/>
    </row>
    <row r="293" spans="1:32" ht="14.25" x14ac:dyDescent="0.2">
      <c r="A293" s="13">
        <v>42818</v>
      </c>
      <c r="B293" s="14">
        <v>155.97</v>
      </c>
      <c r="C293" s="14">
        <v>4.2</v>
      </c>
      <c r="D293" s="14">
        <v>11.99</v>
      </c>
      <c r="E293" s="14">
        <v>10.210000000000001</v>
      </c>
      <c r="F293" s="14">
        <v>20.3</v>
      </c>
      <c r="G293" s="14">
        <v>16.95</v>
      </c>
      <c r="H293" s="14">
        <v>4.26</v>
      </c>
      <c r="I293" s="14">
        <v>17.649999999999999</v>
      </c>
      <c r="J293" s="14">
        <v>35.31</v>
      </c>
      <c r="K293" s="14">
        <v>5.94</v>
      </c>
      <c r="L293" s="14">
        <v>29.16</v>
      </c>
      <c r="N293" s="23">
        <f t="shared" si="4"/>
        <v>42818</v>
      </c>
      <c r="O293" s="24">
        <f t="shared" si="4"/>
        <v>155.97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F293" s="2"/>
    </row>
    <row r="294" spans="1:32" ht="14.25" x14ac:dyDescent="0.2">
      <c r="A294" s="13">
        <v>42811</v>
      </c>
      <c r="B294" s="14">
        <v>155.22</v>
      </c>
      <c r="C294" s="14">
        <v>3.45</v>
      </c>
      <c r="D294" s="14">
        <v>10.57</v>
      </c>
      <c r="E294" s="14">
        <v>10.210000000000001</v>
      </c>
      <c r="F294" s="14">
        <v>23.75</v>
      </c>
      <c r="G294" s="14">
        <v>16.149999999999999</v>
      </c>
      <c r="H294" s="14">
        <v>5.6</v>
      </c>
      <c r="I294" s="14">
        <v>19.600000000000001</v>
      </c>
      <c r="J294" s="14">
        <v>33.31</v>
      </c>
      <c r="K294" s="14">
        <v>5.85</v>
      </c>
      <c r="L294" s="14">
        <v>26.73</v>
      </c>
      <c r="N294" s="23">
        <f t="shared" si="4"/>
        <v>42811</v>
      </c>
      <c r="O294" s="24">
        <f t="shared" si="4"/>
        <v>155.22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F294" s="2"/>
    </row>
    <row r="295" spans="1:32" ht="14.25" x14ac:dyDescent="0.2">
      <c r="A295" s="13">
        <v>42804</v>
      </c>
      <c r="B295" s="14">
        <v>150.78</v>
      </c>
      <c r="C295" s="14">
        <v>3.45</v>
      </c>
      <c r="D295" s="14">
        <v>9.41</v>
      </c>
      <c r="E295" s="14">
        <v>10.210000000000001</v>
      </c>
      <c r="F295" s="14">
        <v>21.79</v>
      </c>
      <c r="G295" s="14">
        <v>9.9</v>
      </c>
      <c r="H295" s="14">
        <v>3.76</v>
      </c>
      <c r="I295" s="14">
        <v>24.1</v>
      </c>
      <c r="J295" s="14">
        <v>33.11</v>
      </c>
      <c r="K295" s="14">
        <v>6.15</v>
      </c>
      <c r="L295" s="14">
        <v>28.9</v>
      </c>
      <c r="N295" s="23">
        <f t="shared" si="4"/>
        <v>42804</v>
      </c>
      <c r="O295" s="24">
        <f t="shared" si="4"/>
        <v>150.78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F295" s="2"/>
    </row>
    <row r="296" spans="1:32" ht="14.25" x14ac:dyDescent="0.2">
      <c r="A296" s="13">
        <v>42797</v>
      </c>
      <c r="B296" s="14">
        <v>150.1</v>
      </c>
      <c r="C296" s="14">
        <v>4.2</v>
      </c>
      <c r="D296" s="14">
        <v>9.5500000000000007</v>
      </c>
      <c r="E296" s="14">
        <v>9.51</v>
      </c>
      <c r="F296" s="14">
        <v>21.6</v>
      </c>
      <c r="G296" s="14">
        <v>16.75</v>
      </c>
      <c r="H296" s="14">
        <v>3.26</v>
      </c>
      <c r="I296" s="14">
        <v>25.8</v>
      </c>
      <c r="J296" s="14">
        <v>33.01</v>
      </c>
      <c r="K296" s="14">
        <v>4.55</v>
      </c>
      <c r="L296" s="14">
        <v>21.87</v>
      </c>
      <c r="N296" s="23">
        <f t="shared" si="4"/>
        <v>42797</v>
      </c>
      <c r="O296" s="24">
        <f t="shared" si="4"/>
        <v>150.1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F296" s="2"/>
    </row>
    <row r="297" spans="1:32" ht="14.25" x14ac:dyDescent="0.2">
      <c r="A297" s="13">
        <v>42790</v>
      </c>
      <c r="B297" s="14">
        <v>183.11</v>
      </c>
      <c r="C297" s="14">
        <v>4.45</v>
      </c>
      <c r="D297" s="14">
        <v>15.11</v>
      </c>
      <c r="E297" s="14">
        <v>5.51</v>
      </c>
      <c r="F297" s="14">
        <v>26.01</v>
      </c>
      <c r="G297" s="14">
        <v>17.5</v>
      </c>
      <c r="H297" s="14">
        <v>6.71</v>
      </c>
      <c r="I297" s="14">
        <v>24.75</v>
      </c>
      <c r="J297" s="14">
        <v>42.31</v>
      </c>
      <c r="K297" s="14">
        <v>4.34</v>
      </c>
      <c r="L297" s="14">
        <v>36.42</v>
      </c>
      <c r="N297" s="23">
        <f t="shared" si="4"/>
        <v>42790</v>
      </c>
      <c r="O297" s="24">
        <f t="shared" si="4"/>
        <v>183.11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F297" s="2"/>
    </row>
    <row r="298" spans="1:32" ht="14.25" x14ac:dyDescent="0.2">
      <c r="A298" s="13">
        <v>42783</v>
      </c>
      <c r="B298" s="14">
        <v>179.96</v>
      </c>
      <c r="C298" s="14">
        <v>5.95</v>
      </c>
      <c r="D298" s="14">
        <v>14.64</v>
      </c>
      <c r="E298" s="14">
        <v>5.51</v>
      </c>
      <c r="F298" s="14">
        <v>23.61</v>
      </c>
      <c r="G298" s="14">
        <v>17</v>
      </c>
      <c r="H298" s="14">
        <v>5.69</v>
      </c>
      <c r="I298" s="14">
        <v>21.9</v>
      </c>
      <c r="J298" s="14">
        <v>44.51</v>
      </c>
      <c r="K298" s="14">
        <v>6.3</v>
      </c>
      <c r="L298" s="14">
        <v>34.35</v>
      </c>
      <c r="N298" s="23">
        <f t="shared" si="4"/>
        <v>42783</v>
      </c>
      <c r="O298" s="24">
        <f t="shared" si="4"/>
        <v>179.96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F298" s="2"/>
    </row>
    <row r="299" spans="1:32" ht="14.25" x14ac:dyDescent="0.2">
      <c r="A299" s="13">
        <v>42776</v>
      </c>
      <c r="B299" s="14">
        <v>141.4</v>
      </c>
      <c r="C299" s="14">
        <v>0.5</v>
      </c>
      <c r="D299" s="14">
        <v>7.85</v>
      </c>
      <c r="E299" s="14">
        <v>5.51</v>
      </c>
      <c r="F299" s="14">
        <v>20.059999999999999</v>
      </c>
      <c r="G299" s="14">
        <v>16.55</v>
      </c>
      <c r="H299" s="14">
        <v>4.1900000000000004</v>
      </c>
      <c r="I299" s="14">
        <v>15.5</v>
      </c>
      <c r="J299" s="14">
        <v>37.31</v>
      </c>
      <c r="K299" s="14">
        <v>5.05</v>
      </c>
      <c r="L299" s="14">
        <v>27.88</v>
      </c>
      <c r="N299" s="23">
        <f t="shared" si="4"/>
        <v>42776</v>
      </c>
      <c r="O299" s="24">
        <f t="shared" si="4"/>
        <v>141.4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F299" s="2"/>
    </row>
    <row r="300" spans="1:32" ht="14.25" x14ac:dyDescent="0.2">
      <c r="A300" s="13">
        <v>42769</v>
      </c>
      <c r="B300" s="14">
        <v>30.28</v>
      </c>
      <c r="C300" s="14">
        <v>0.5</v>
      </c>
      <c r="D300" s="14">
        <v>0.89</v>
      </c>
      <c r="E300" s="14">
        <v>5.51</v>
      </c>
      <c r="F300" s="14">
        <v>4.4400000000000004</v>
      </c>
      <c r="G300" s="14">
        <v>2.2000000000000002</v>
      </c>
      <c r="H300" s="14">
        <v>0.36</v>
      </c>
      <c r="I300" s="14">
        <v>2.2000000000000002</v>
      </c>
      <c r="J300" s="14">
        <v>11.88</v>
      </c>
      <c r="K300" s="14">
        <v>0</v>
      </c>
      <c r="L300" s="14">
        <v>3.8</v>
      </c>
      <c r="N300" s="23">
        <f t="shared" si="4"/>
        <v>42769</v>
      </c>
      <c r="O300" s="24">
        <f t="shared" si="4"/>
        <v>30.28</v>
      </c>
      <c r="Q300" s="2"/>
      <c r="AF300" s="2"/>
    </row>
    <row r="301" spans="1:32" ht="14.25" x14ac:dyDescent="0.2">
      <c r="A301" s="13">
        <v>42762</v>
      </c>
      <c r="B301" s="14" t="e">
        <v>#N/A</v>
      </c>
      <c r="C301" s="14" t="e">
        <v>#N/A</v>
      </c>
      <c r="D301" s="14" t="e">
        <v>#N/A</v>
      </c>
      <c r="E301" s="14" t="e">
        <v>#N/A</v>
      </c>
      <c r="F301" s="14">
        <v>7.65</v>
      </c>
      <c r="G301" s="14">
        <v>7.05</v>
      </c>
      <c r="H301" s="14" t="e">
        <v>#N/A</v>
      </c>
      <c r="I301" s="14" t="e">
        <v>#N/A</v>
      </c>
      <c r="J301" s="14" t="e">
        <v>#N/A</v>
      </c>
      <c r="K301" s="14" t="e">
        <v>#N/A</v>
      </c>
      <c r="L301" s="14" t="e">
        <v>#N/A</v>
      </c>
      <c r="N301" s="23">
        <f t="shared" si="4"/>
        <v>42762</v>
      </c>
      <c r="O301" s="24" t="e">
        <f t="shared" si="4"/>
        <v>#N/A</v>
      </c>
      <c r="Q301" s="2"/>
      <c r="AF301" s="2"/>
    </row>
    <row r="302" spans="1:32" ht="14.25" x14ac:dyDescent="0.2">
      <c r="A302" s="13">
        <v>42755</v>
      </c>
      <c r="B302" s="14">
        <v>193.25</v>
      </c>
      <c r="C302" s="14">
        <v>5.7</v>
      </c>
      <c r="D302" s="14">
        <v>13.15</v>
      </c>
      <c r="E302" s="14">
        <v>9.51</v>
      </c>
      <c r="F302" s="14">
        <v>22.65</v>
      </c>
      <c r="G302" s="14">
        <v>15.25</v>
      </c>
      <c r="H302" s="14">
        <v>8.5</v>
      </c>
      <c r="I302" s="14">
        <v>26.53</v>
      </c>
      <c r="J302" s="14">
        <v>45.56</v>
      </c>
      <c r="K302" s="14">
        <v>4.8</v>
      </c>
      <c r="L302" s="14">
        <v>41.6</v>
      </c>
      <c r="N302" s="23">
        <f t="shared" si="4"/>
        <v>42755</v>
      </c>
      <c r="O302" s="24">
        <f t="shared" si="4"/>
        <v>193.25</v>
      </c>
      <c r="Q302" s="2"/>
      <c r="AF302" s="2"/>
    </row>
    <row r="303" spans="1:32" ht="14.25" x14ac:dyDescent="0.2">
      <c r="A303" s="13">
        <v>42748</v>
      </c>
      <c r="B303" s="14">
        <v>192.05</v>
      </c>
      <c r="C303" s="14">
        <v>4.2</v>
      </c>
      <c r="D303" s="14">
        <v>14.84</v>
      </c>
      <c r="E303" s="14">
        <v>9.51</v>
      </c>
      <c r="F303" s="14">
        <v>24.71</v>
      </c>
      <c r="G303" s="14">
        <v>13.9</v>
      </c>
      <c r="H303" s="14">
        <v>8</v>
      </c>
      <c r="I303" s="14">
        <v>24.09</v>
      </c>
      <c r="J303" s="14">
        <v>46.06</v>
      </c>
      <c r="K303" s="14">
        <v>6.3</v>
      </c>
      <c r="L303" s="14">
        <v>40.44</v>
      </c>
      <c r="N303" s="23">
        <f t="shared" si="4"/>
        <v>42748</v>
      </c>
      <c r="O303" s="24">
        <f t="shared" si="4"/>
        <v>192.05</v>
      </c>
      <c r="Q303" s="2"/>
      <c r="AF303" s="2"/>
    </row>
    <row r="304" spans="1:32" ht="14.25" x14ac:dyDescent="0.2">
      <c r="A304" s="13">
        <v>42741</v>
      </c>
      <c r="B304" s="14">
        <v>187.89</v>
      </c>
      <c r="C304" s="14">
        <v>5.2</v>
      </c>
      <c r="D304" s="14">
        <v>13.97</v>
      </c>
      <c r="E304" s="14">
        <v>9.51</v>
      </c>
      <c r="F304" s="14">
        <v>23.66</v>
      </c>
      <c r="G304" s="14">
        <v>19.55</v>
      </c>
      <c r="H304" s="14">
        <v>8.75</v>
      </c>
      <c r="I304" s="14">
        <v>22.38</v>
      </c>
      <c r="J304" s="14">
        <v>40.11</v>
      </c>
      <c r="K304" s="14">
        <v>5.4</v>
      </c>
      <c r="L304" s="14">
        <v>39.36</v>
      </c>
      <c r="N304" s="23">
        <f t="shared" si="4"/>
        <v>42741</v>
      </c>
      <c r="O304" s="24">
        <f t="shared" si="4"/>
        <v>187.89</v>
      </c>
      <c r="Q304" s="2"/>
      <c r="AF304" s="2"/>
    </row>
    <row r="305" spans="1:32" ht="14.25" x14ac:dyDescent="0.2">
      <c r="A305" s="13">
        <v>42734</v>
      </c>
      <c r="B305" s="14">
        <v>194.28</v>
      </c>
      <c r="C305" s="14">
        <v>3.1</v>
      </c>
      <c r="D305" s="14">
        <v>13.66</v>
      </c>
      <c r="E305" s="14">
        <v>7.61</v>
      </c>
      <c r="F305" s="14">
        <v>22.76</v>
      </c>
      <c r="G305" s="14">
        <v>24.8</v>
      </c>
      <c r="H305" s="14">
        <v>8.75</v>
      </c>
      <c r="I305" s="14">
        <v>27.2</v>
      </c>
      <c r="J305" s="14">
        <v>39.36</v>
      </c>
      <c r="K305" s="14">
        <v>6.15</v>
      </c>
      <c r="L305" s="14">
        <v>40.89</v>
      </c>
      <c r="N305" s="23">
        <f t="shared" si="4"/>
        <v>42734</v>
      </c>
      <c r="O305" s="24">
        <f t="shared" si="4"/>
        <v>194.28</v>
      </c>
      <c r="Q305" s="2"/>
      <c r="AF305" s="2"/>
    </row>
    <row r="306" spans="1:32" ht="14.25" x14ac:dyDescent="0.2">
      <c r="A306" s="13">
        <v>42727</v>
      </c>
      <c r="B306" s="14">
        <v>176.32</v>
      </c>
      <c r="C306" s="14">
        <v>5.6</v>
      </c>
      <c r="D306" s="14">
        <v>15.26</v>
      </c>
      <c r="E306" s="14">
        <v>8.01</v>
      </c>
      <c r="F306" s="14">
        <v>22.03</v>
      </c>
      <c r="G306" s="14">
        <v>21.8</v>
      </c>
      <c r="H306" s="14">
        <v>6.83</v>
      </c>
      <c r="I306" s="14">
        <v>20.079999999999998</v>
      </c>
      <c r="J306" s="14">
        <v>42.56</v>
      </c>
      <c r="K306" s="14">
        <v>6.3</v>
      </c>
      <c r="L306" s="14">
        <v>28.15</v>
      </c>
      <c r="N306" s="23">
        <f t="shared" si="4"/>
        <v>42727</v>
      </c>
      <c r="O306" s="24">
        <f t="shared" si="4"/>
        <v>176.32</v>
      </c>
      <c r="Q306" s="2"/>
      <c r="AF306" s="2"/>
    </row>
    <row r="307" spans="1:32" ht="14.25" x14ac:dyDescent="0.2">
      <c r="A307" s="13">
        <v>42720</v>
      </c>
      <c r="B307" s="14">
        <v>182.81</v>
      </c>
      <c r="C307" s="14">
        <v>3.55</v>
      </c>
      <c r="D307" s="14">
        <v>17.100000000000001</v>
      </c>
      <c r="E307" s="14">
        <v>9.64</v>
      </c>
      <c r="F307" s="14">
        <v>21.84</v>
      </c>
      <c r="G307" s="14">
        <v>15.4</v>
      </c>
      <c r="H307" s="14">
        <v>4.76</v>
      </c>
      <c r="I307" s="14">
        <v>23.59</v>
      </c>
      <c r="J307" s="14">
        <v>45.01</v>
      </c>
      <c r="K307" s="14">
        <v>6.06</v>
      </c>
      <c r="L307" s="14">
        <v>35.71</v>
      </c>
      <c r="N307" s="23">
        <f t="shared" si="4"/>
        <v>42720</v>
      </c>
      <c r="O307" s="24">
        <f t="shared" si="4"/>
        <v>182.81</v>
      </c>
      <c r="Q307" s="2"/>
      <c r="AF307" s="2"/>
    </row>
    <row r="308" spans="1:32" ht="14.25" x14ac:dyDescent="0.2">
      <c r="A308" s="13">
        <v>42713</v>
      </c>
      <c r="B308" s="14">
        <v>180.74</v>
      </c>
      <c r="C308" s="14">
        <v>5.6</v>
      </c>
      <c r="D308" s="14">
        <v>17.27</v>
      </c>
      <c r="E308" s="14">
        <v>9.76</v>
      </c>
      <c r="F308" s="14">
        <v>26.31</v>
      </c>
      <c r="G308" s="14">
        <v>12.85</v>
      </c>
      <c r="H308" s="14">
        <v>4.33</v>
      </c>
      <c r="I308" s="14">
        <v>20.68</v>
      </c>
      <c r="J308" s="14">
        <v>43.11</v>
      </c>
      <c r="K308" s="14">
        <v>5.25</v>
      </c>
      <c r="L308" s="14">
        <v>35.58</v>
      </c>
      <c r="N308" s="23">
        <f t="shared" si="4"/>
        <v>42713</v>
      </c>
      <c r="O308" s="24">
        <f t="shared" si="4"/>
        <v>180.74</v>
      </c>
      <c r="Q308" s="2"/>
      <c r="AF308" s="2"/>
    </row>
    <row r="309" spans="1:32" ht="14.25" x14ac:dyDescent="0.2">
      <c r="A309" s="13">
        <v>42706</v>
      </c>
      <c r="B309" s="14">
        <v>171.94</v>
      </c>
      <c r="C309" s="14">
        <v>4.0999999999999996</v>
      </c>
      <c r="D309" s="14">
        <v>17.350000000000001</v>
      </c>
      <c r="E309" s="14">
        <v>9.76</v>
      </c>
      <c r="F309" s="14">
        <v>23.66</v>
      </c>
      <c r="G309" s="14">
        <v>12.95</v>
      </c>
      <c r="H309" s="14">
        <v>4.8499999999999996</v>
      </c>
      <c r="I309" s="14">
        <v>24.41</v>
      </c>
      <c r="J309" s="14">
        <v>42.56</v>
      </c>
      <c r="K309" s="14">
        <v>3.95</v>
      </c>
      <c r="L309" s="14">
        <v>28.35</v>
      </c>
      <c r="N309" s="23">
        <f t="shared" si="4"/>
        <v>42706</v>
      </c>
      <c r="O309" s="24">
        <f t="shared" si="4"/>
        <v>171.94</v>
      </c>
      <c r="Q309" s="2"/>
      <c r="AF309" s="2"/>
    </row>
    <row r="310" spans="1:32" ht="14.25" x14ac:dyDescent="0.2">
      <c r="A310" s="13">
        <v>42699</v>
      </c>
      <c r="B310" s="14">
        <v>182.06</v>
      </c>
      <c r="C310" s="14">
        <v>3.05</v>
      </c>
      <c r="D310" s="14">
        <v>17.18</v>
      </c>
      <c r="E310" s="14">
        <v>9.76</v>
      </c>
      <c r="F310" s="14">
        <v>24.59</v>
      </c>
      <c r="G310" s="14">
        <v>17.75</v>
      </c>
      <c r="H310" s="14">
        <v>6.08</v>
      </c>
      <c r="I310" s="14">
        <v>26.86</v>
      </c>
      <c r="J310" s="14">
        <v>40.159999999999997</v>
      </c>
      <c r="K310" s="14">
        <v>5</v>
      </c>
      <c r="L310" s="14">
        <v>31.63</v>
      </c>
      <c r="N310" s="23">
        <f t="shared" si="4"/>
        <v>42699</v>
      </c>
      <c r="O310" s="24">
        <f t="shared" si="4"/>
        <v>182.06</v>
      </c>
      <c r="Q310" s="2"/>
      <c r="AF310" s="2"/>
    </row>
    <row r="311" spans="1:32" ht="14.25" x14ac:dyDescent="0.2">
      <c r="A311" s="13">
        <v>42692</v>
      </c>
      <c r="B311" s="14">
        <v>180.49</v>
      </c>
      <c r="C311" s="14">
        <v>5</v>
      </c>
      <c r="D311" s="14">
        <v>15.09</v>
      </c>
      <c r="E311" s="14">
        <v>9.76</v>
      </c>
      <c r="F311" s="14">
        <v>25.27</v>
      </c>
      <c r="G311" s="14">
        <v>21.35</v>
      </c>
      <c r="H311" s="14">
        <v>6.78</v>
      </c>
      <c r="I311" s="14">
        <v>23.78</v>
      </c>
      <c r="J311" s="14">
        <v>40.21</v>
      </c>
      <c r="K311" s="14">
        <v>4.0999999999999996</v>
      </c>
      <c r="L311" s="14">
        <v>29.15</v>
      </c>
      <c r="N311" s="23">
        <f t="shared" si="4"/>
        <v>42692</v>
      </c>
      <c r="O311" s="24">
        <f t="shared" si="4"/>
        <v>180.49</v>
      </c>
      <c r="Q311" s="2"/>
      <c r="AF311" s="2"/>
    </row>
    <row r="312" spans="1:32" ht="14.25" x14ac:dyDescent="0.2">
      <c r="A312" s="13">
        <v>42685</v>
      </c>
      <c r="B312" s="14">
        <v>178.68</v>
      </c>
      <c r="C312" s="14">
        <v>2.6</v>
      </c>
      <c r="D312" s="14">
        <v>14.53</v>
      </c>
      <c r="E312" s="14">
        <v>9.76</v>
      </c>
      <c r="F312" s="14">
        <v>27.52</v>
      </c>
      <c r="G312" s="14">
        <v>18.25</v>
      </c>
      <c r="H312" s="14">
        <v>5.42</v>
      </c>
      <c r="I312" s="14">
        <v>24.76</v>
      </c>
      <c r="J312" s="14">
        <v>37.71</v>
      </c>
      <c r="K312" s="14">
        <v>3.62</v>
      </c>
      <c r="L312" s="14">
        <v>34.51</v>
      </c>
      <c r="N312" s="23">
        <f t="shared" si="4"/>
        <v>42685</v>
      </c>
      <c r="O312" s="24">
        <f t="shared" si="4"/>
        <v>178.68</v>
      </c>
      <c r="Q312" s="2"/>
      <c r="AF312" s="2"/>
    </row>
    <row r="313" spans="1:32" ht="14.25" x14ac:dyDescent="0.2">
      <c r="A313" s="13">
        <v>42678</v>
      </c>
      <c r="B313" s="14">
        <v>164.92</v>
      </c>
      <c r="C313" s="14">
        <v>2.85</v>
      </c>
      <c r="D313" s="14">
        <v>14.28</v>
      </c>
      <c r="E313" s="14">
        <v>9.76</v>
      </c>
      <c r="F313" s="14">
        <v>26.46</v>
      </c>
      <c r="G313" s="14">
        <v>12.9</v>
      </c>
      <c r="H313" s="14">
        <v>6.04</v>
      </c>
      <c r="I313" s="14">
        <v>19.850000000000001</v>
      </c>
      <c r="J313" s="14">
        <v>36.51</v>
      </c>
      <c r="K313" s="14">
        <v>4.76</v>
      </c>
      <c r="L313" s="14">
        <v>31.51</v>
      </c>
      <c r="N313" s="23">
        <f t="shared" si="4"/>
        <v>42678</v>
      </c>
      <c r="O313" s="24">
        <f t="shared" si="4"/>
        <v>164.92</v>
      </c>
      <c r="Q313" s="2"/>
      <c r="AF313" s="2"/>
    </row>
    <row r="314" spans="1:32" ht="14.25" x14ac:dyDescent="0.2">
      <c r="A314" s="13">
        <v>42671</v>
      </c>
      <c r="B314" s="14">
        <v>166.78</v>
      </c>
      <c r="C314" s="14">
        <v>2.8</v>
      </c>
      <c r="D314" s="14">
        <v>15.75</v>
      </c>
      <c r="E314" s="14">
        <v>9.76</v>
      </c>
      <c r="F314" s="14">
        <v>23.02</v>
      </c>
      <c r="G314" s="14">
        <v>14.1</v>
      </c>
      <c r="H314" s="14">
        <v>7.39</v>
      </c>
      <c r="I314" s="14">
        <v>18.96</v>
      </c>
      <c r="J314" s="14">
        <v>36.26</v>
      </c>
      <c r="K314" s="14">
        <v>4.79</v>
      </c>
      <c r="L314" s="14">
        <v>33.950000000000003</v>
      </c>
      <c r="N314" s="23">
        <f t="shared" si="4"/>
        <v>42671</v>
      </c>
      <c r="O314" s="24">
        <f t="shared" si="4"/>
        <v>166.78</v>
      </c>
      <c r="Q314" s="2"/>
      <c r="AF314" s="2"/>
    </row>
    <row r="315" spans="1:32" ht="14.25" x14ac:dyDescent="0.2">
      <c r="A315" s="13">
        <v>42664</v>
      </c>
      <c r="B315" s="14">
        <v>155.54</v>
      </c>
      <c r="C315" s="14">
        <v>3.55</v>
      </c>
      <c r="D315" s="14">
        <v>15.07</v>
      </c>
      <c r="E315" s="14">
        <v>9.76</v>
      </c>
      <c r="F315" s="14">
        <v>20.02</v>
      </c>
      <c r="G315" s="14">
        <v>17.52</v>
      </c>
      <c r="H315" s="14">
        <v>5.91</v>
      </c>
      <c r="I315" s="14">
        <v>12.95</v>
      </c>
      <c r="J315" s="14">
        <v>40.659999999999997</v>
      </c>
      <c r="K315" s="14">
        <v>5.65</v>
      </c>
      <c r="L315" s="14">
        <v>26.95</v>
      </c>
      <c r="N315" s="23">
        <f t="shared" si="4"/>
        <v>42664</v>
      </c>
      <c r="O315" s="24">
        <f t="shared" si="4"/>
        <v>155.54</v>
      </c>
      <c r="Q315" s="2"/>
      <c r="AF315" s="2"/>
    </row>
    <row r="316" spans="1:32" ht="14.25" x14ac:dyDescent="0.2">
      <c r="A316" s="13">
        <v>42657</v>
      </c>
      <c r="B316" s="14">
        <v>157.99</v>
      </c>
      <c r="C316" s="14">
        <v>3.55</v>
      </c>
      <c r="D316" s="14">
        <v>13.18</v>
      </c>
      <c r="E316" s="14">
        <v>9.76</v>
      </c>
      <c r="F316" s="14">
        <v>16.38</v>
      </c>
      <c r="G316" s="14">
        <v>17.46</v>
      </c>
      <c r="H316" s="14">
        <v>7.83</v>
      </c>
      <c r="I316" s="14">
        <v>18.29</v>
      </c>
      <c r="J316" s="14">
        <v>36.17</v>
      </c>
      <c r="K316" s="14">
        <v>3.96</v>
      </c>
      <c r="L316" s="14">
        <v>31.41</v>
      </c>
      <c r="N316" s="23">
        <f t="shared" si="4"/>
        <v>42657</v>
      </c>
      <c r="O316" s="24">
        <f t="shared" si="4"/>
        <v>157.99</v>
      </c>
      <c r="Q316" s="2"/>
      <c r="AF316" s="2"/>
    </row>
    <row r="317" spans="1:32" ht="14.25" x14ac:dyDescent="0.2">
      <c r="A317" s="13">
        <v>42650</v>
      </c>
      <c r="B317" s="14">
        <v>132.26</v>
      </c>
      <c r="C317" s="14">
        <v>2.0499999999999998</v>
      </c>
      <c r="D317" s="14">
        <v>7.29</v>
      </c>
      <c r="E317" s="14">
        <v>8.91</v>
      </c>
      <c r="F317" s="14">
        <v>9.94</v>
      </c>
      <c r="G317" s="14">
        <v>16.68</v>
      </c>
      <c r="H317" s="14">
        <v>6.31</v>
      </c>
      <c r="I317" s="14">
        <v>13.72</v>
      </c>
      <c r="J317" s="14">
        <v>31.41</v>
      </c>
      <c r="K317" s="14">
        <v>2.65</v>
      </c>
      <c r="L317" s="14">
        <v>33.380000000000003</v>
      </c>
      <c r="N317" s="23">
        <f t="shared" si="4"/>
        <v>42650</v>
      </c>
      <c r="O317" s="24">
        <f t="shared" si="4"/>
        <v>132.26</v>
      </c>
      <c r="Q317" s="2"/>
      <c r="AF317" s="2"/>
    </row>
    <row r="318" spans="1:32" ht="14.25" x14ac:dyDescent="0.2">
      <c r="A318" s="13">
        <v>42643</v>
      </c>
      <c r="B318" s="14">
        <v>164.7</v>
      </c>
      <c r="C318" s="14">
        <v>4.1500000000000004</v>
      </c>
      <c r="D318" s="14">
        <v>17.29</v>
      </c>
      <c r="E318" s="14">
        <v>9.76</v>
      </c>
      <c r="F318" s="14">
        <v>15.62</v>
      </c>
      <c r="G318" s="14">
        <v>15.8</v>
      </c>
      <c r="H318" s="14">
        <v>8.19</v>
      </c>
      <c r="I318" s="14">
        <v>20.02</v>
      </c>
      <c r="J318" s="14">
        <v>35.909999999999997</v>
      </c>
      <c r="K318" s="14">
        <v>3.6</v>
      </c>
      <c r="L318" s="14">
        <v>31.72</v>
      </c>
      <c r="N318" s="23">
        <f t="shared" si="4"/>
        <v>42643</v>
      </c>
      <c r="O318" s="24">
        <f t="shared" si="4"/>
        <v>164.7</v>
      </c>
      <c r="Q318" s="2"/>
      <c r="AF318" s="2"/>
    </row>
    <row r="319" spans="1:32" ht="14.25" x14ac:dyDescent="0.2">
      <c r="A319" s="13">
        <v>42636</v>
      </c>
      <c r="B319" s="14">
        <v>159.63999999999999</v>
      </c>
      <c r="C319" s="14">
        <v>4.8499999999999996</v>
      </c>
      <c r="D319" s="14">
        <v>16.63</v>
      </c>
      <c r="E319" s="14">
        <v>9.51</v>
      </c>
      <c r="F319" s="14">
        <v>19.64</v>
      </c>
      <c r="G319" s="14">
        <v>12</v>
      </c>
      <c r="H319" s="14">
        <v>8.19</v>
      </c>
      <c r="I319" s="14">
        <v>19.02</v>
      </c>
      <c r="J319" s="14">
        <v>36.81</v>
      </c>
      <c r="K319" s="14">
        <v>4.17</v>
      </c>
      <c r="L319" s="14">
        <v>28.82</v>
      </c>
      <c r="N319" s="23">
        <f t="shared" si="4"/>
        <v>42636</v>
      </c>
      <c r="O319" s="24">
        <f t="shared" si="4"/>
        <v>159.63999999999999</v>
      </c>
      <c r="Q319" s="2"/>
      <c r="AF319" s="2"/>
    </row>
    <row r="320" spans="1:32" ht="14.25" x14ac:dyDescent="0.2">
      <c r="A320" s="13">
        <v>42629</v>
      </c>
      <c r="B320" s="14">
        <v>167.19</v>
      </c>
      <c r="C320" s="14">
        <v>4.55</v>
      </c>
      <c r="D320" s="14">
        <v>16.75</v>
      </c>
      <c r="E320" s="14">
        <v>6.76</v>
      </c>
      <c r="F320" s="14">
        <v>21.68</v>
      </c>
      <c r="G320" s="14">
        <v>13.8</v>
      </c>
      <c r="H320" s="14">
        <v>7.69</v>
      </c>
      <c r="I320" s="14">
        <v>23.42</v>
      </c>
      <c r="J320" s="14">
        <v>38.18</v>
      </c>
      <c r="K320" s="14">
        <v>5.01</v>
      </c>
      <c r="L320" s="14">
        <v>29.35</v>
      </c>
      <c r="N320" s="23">
        <f t="shared" si="4"/>
        <v>42629</v>
      </c>
      <c r="O320" s="24">
        <f t="shared" si="4"/>
        <v>167.19</v>
      </c>
      <c r="Q320" s="2"/>
      <c r="AF320" s="2"/>
    </row>
    <row r="321" spans="1:32" ht="14.25" x14ac:dyDescent="0.2">
      <c r="A321" s="13">
        <v>42622</v>
      </c>
      <c r="B321" s="14">
        <v>158.19999999999999</v>
      </c>
      <c r="C321" s="14">
        <v>5.15</v>
      </c>
      <c r="D321" s="14">
        <v>15.02</v>
      </c>
      <c r="E321" s="14">
        <v>9.76</v>
      </c>
      <c r="F321" s="14">
        <v>21.88</v>
      </c>
      <c r="G321" s="14">
        <v>11.9</v>
      </c>
      <c r="H321" s="14">
        <v>6.44</v>
      </c>
      <c r="I321" s="14">
        <v>19.309999999999999</v>
      </c>
      <c r="J321" s="14">
        <v>30.97</v>
      </c>
      <c r="K321" s="14">
        <v>5.01</v>
      </c>
      <c r="L321" s="14">
        <v>32.76</v>
      </c>
      <c r="N321" s="23">
        <f t="shared" si="4"/>
        <v>42622</v>
      </c>
      <c r="O321" s="24">
        <f t="shared" si="4"/>
        <v>158.19999999999999</v>
      </c>
      <c r="Q321" s="2"/>
      <c r="AF321" s="2"/>
    </row>
    <row r="322" spans="1:32" ht="14.25" x14ac:dyDescent="0.2">
      <c r="A322" s="13">
        <v>42615</v>
      </c>
      <c r="B322" s="14">
        <v>160.16</v>
      </c>
      <c r="C322" s="14">
        <v>5.6</v>
      </c>
      <c r="D322" s="14">
        <v>13.59</v>
      </c>
      <c r="E322" s="14">
        <v>9.76</v>
      </c>
      <c r="F322" s="14">
        <v>19.66</v>
      </c>
      <c r="G322" s="14">
        <v>15.85</v>
      </c>
      <c r="H322" s="14">
        <v>7.44</v>
      </c>
      <c r="I322" s="14">
        <v>17.510000000000002</v>
      </c>
      <c r="J322" s="14">
        <v>28.21</v>
      </c>
      <c r="K322" s="14">
        <v>6.3</v>
      </c>
      <c r="L322" s="14">
        <v>36.64</v>
      </c>
      <c r="N322" s="23">
        <f t="shared" si="4"/>
        <v>42615</v>
      </c>
      <c r="O322" s="24">
        <f t="shared" si="4"/>
        <v>160.16</v>
      </c>
      <c r="Q322" s="2"/>
      <c r="AF322" s="2"/>
    </row>
    <row r="323" spans="1:32" ht="14.25" x14ac:dyDescent="0.2">
      <c r="A323" s="13">
        <v>42608</v>
      </c>
      <c r="B323" s="14">
        <v>165.17</v>
      </c>
      <c r="C323" s="14">
        <v>5.6</v>
      </c>
      <c r="D323" s="14">
        <v>10.09</v>
      </c>
      <c r="E323" s="14">
        <v>9.76</v>
      </c>
      <c r="F323" s="14">
        <v>21.72</v>
      </c>
      <c r="G323" s="14">
        <v>14.65</v>
      </c>
      <c r="H323" s="14">
        <v>7.44</v>
      </c>
      <c r="I323" s="14">
        <v>19.53</v>
      </c>
      <c r="J323" s="14">
        <v>32.01</v>
      </c>
      <c r="K323" s="14">
        <v>4.62</v>
      </c>
      <c r="L323" s="14">
        <v>40.15</v>
      </c>
      <c r="N323" s="23">
        <f t="shared" si="4"/>
        <v>42608</v>
      </c>
      <c r="O323" s="24">
        <f t="shared" si="4"/>
        <v>165.17</v>
      </c>
      <c r="Q323" s="2"/>
      <c r="AF323" s="2"/>
    </row>
    <row r="324" spans="1:32" ht="14.25" x14ac:dyDescent="0.2">
      <c r="A324" s="13">
        <v>42601</v>
      </c>
      <c r="B324" s="14">
        <v>169.98</v>
      </c>
      <c r="C324" s="14">
        <v>4.3</v>
      </c>
      <c r="D324" s="14">
        <v>10.42</v>
      </c>
      <c r="E324" s="14">
        <v>9.76</v>
      </c>
      <c r="F324" s="14">
        <v>20.58</v>
      </c>
      <c r="G324" s="14">
        <v>13</v>
      </c>
      <c r="H324" s="14">
        <v>6.69</v>
      </c>
      <c r="I324" s="14">
        <v>22.12</v>
      </c>
      <c r="J324" s="14">
        <v>42.55</v>
      </c>
      <c r="K324" s="14">
        <v>5.37</v>
      </c>
      <c r="L324" s="14">
        <v>34.19</v>
      </c>
      <c r="N324" s="23">
        <f t="shared" si="4"/>
        <v>42601</v>
      </c>
      <c r="O324" s="24">
        <f t="shared" si="4"/>
        <v>169.98</v>
      </c>
      <c r="Q324" s="2"/>
      <c r="AF324" s="2"/>
    </row>
    <row r="325" spans="1:32" ht="14.25" x14ac:dyDescent="0.2">
      <c r="A325" s="13">
        <v>42594</v>
      </c>
      <c r="B325" s="14">
        <v>162.65</v>
      </c>
      <c r="C325" s="14">
        <v>3.05</v>
      </c>
      <c r="D325" s="14">
        <v>9.5</v>
      </c>
      <c r="E325" s="14">
        <v>9.76</v>
      </c>
      <c r="F325" s="14">
        <v>22.92</v>
      </c>
      <c r="G325" s="14">
        <v>13.9</v>
      </c>
      <c r="H325" s="14">
        <v>5.69</v>
      </c>
      <c r="I325" s="14">
        <v>19.32</v>
      </c>
      <c r="J325" s="14">
        <v>38.35</v>
      </c>
      <c r="K325" s="14">
        <v>5.0199999999999996</v>
      </c>
      <c r="L325" s="14">
        <v>35.14</v>
      </c>
      <c r="N325" s="23">
        <f t="shared" si="4"/>
        <v>42594</v>
      </c>
      <c r="O325" s="24">
        <f t="shared" si="4"/>
        <v>162.65</v>
      </c>
      <c r="Q325" s="2"/>
      <c r="AF325" s="2"/>
    </row>
    <row r="326" spans="1:32" ht="14.25" x14ac:dyDescent="0.2">
      <c r="A326" s="13">
        <v>42587</v>
      </c>
      <c r="B326" s="14">
        <v>148.79</v>
      </c>
      <c r="C326" s="14">
        <v>1.25</v>
      </c>
      <c r="D326" s="14">
        <v>7.61</v>
      </c>
      <c r="E326" s="14">
        <v>9.76</v>
      </c>
      <c r="F326" s="14">
        <v>17.77</v>
      </c>
      <c r="G326" s="14">
        <v>15.82</v>
      </c>
      <c r="H326" s="14">
        <v>6.94</v>
      </c>
      <c r="I326" s="14">
        <v>19.670000000000002</v>
      </c>
      <c r="J326" s="14">
        <v>33.630000000000003</v>
      </c>
      <c r="K326" s="14">
        <v>4.4400000000000004</v>
      </c>
      <c r="L326" s="14">
        <v>31.9</v>
      </c>
      <c r="N326" s="23">
        <f t="shared" si="4"/>
        <v>42587</v>
      </c>
      <c r="O326" s="24">
        <f t="shared" si="4"/>
        <v>148.79</v>
      </c>
      <c r="Q326" s="2"/>
      <c r="AF326" s="2"/>
    </row>
    <row r="327" spans="1:32" ht="14.25" x14ac:dyDescent="0.2">
      <c r="A327" s="13">
        <v>42580</v>
      </c>
      <c r="B327" s="14">
        <v>163.38</v>
      </c>
      <c r="C327" s="14">
        <v>3.3</v>
      </c>
      <c r="D327" s="14">
        <v>6.68</v>
      </c>
      <c r="E327" s="14">
        <v>10.26</v>
      </c>
      <c r="F327" s="14">
        <v>22.71</v>
      </c>
      <c r="G327" s="14">
        <v>15.36</v>
      </c>
      <c r="H327" s="14">
        <v>6.69</v>
      </c>
      <c r="I327" s="14">
        <v>17.82</v>
      </c>
      <c r="J327" s="14">
        <v>41.4</v>
      </c>
      <c r="K327" s="14">
        <v>5.7</v>
      </c>
      <c r="L327" s="14">
        <v>33.46</v>
      </c>
      <c r="N327" s="23">
        <f t="shared" si="4"/>
        <v>42580</v>
      </c>
      <c r="O327" s="24">
        <f t="shared" si="4"/>
        <v>163.38</v>
      </c>
      <c r="Q327" s="2"/>
      <c r="AF327" s="2"/>
    </row>
    <row r="328" spans="1:32" ht="14.25" x14ac:dyDescent="0.2">
      <c r="A328" s="13">
        <v>42573</v>
      </c>
      <c r="B328" s="14">
        <v>176.4</v>
      </c>
      <c r="C328" s="14">
        <v>5.3</v>
      </c>
      <c r="D328" s="14">
        <v>10.66</v>
      </c>
      <c r="E328" s="14">
        <v>10.46</v>
      </c>
      <c r="F328" s="14">
        <v>23.97</v>
      </c>
      <c r="G328" s="14">
        <v>17.46</v>
      </c>
      <c r="H328" s="14">
        <v>7.32</v>
      </c>
      <c r="I328" s="14">
        <v>18.22</v>
      </c>
      <c r="J328" s="14">
        <v>40.15</v>
      </c>
      <c r="K328" s="14">
        <v>4.92</v>
      </c>
      <c r="L328" s="14">
        <v>37.94</v>
      </c>
      <c r="N328" s="23">
        <f t="shared" si="4"/>
        <v>42573</v>
      </c>
      <c r="O328" s="24">
        <f t="shared" si="4"/>
        <v>176.4</v>
      </c>
      <c r="Q328" s="2"/>
      <c r="AF328" s="2"/>
    </row>
    <row r="329" spans="1:32" ht="14.25" x14ac:dyDescent="0.2">
      <c r="A329" s="13">
        <v>42566</v>
      </c>
      <c r="B329" s="14">
        <v>164.12</v>
      </c>
      <c r="C329" s="14">
        <v>4.7</v>
      </c>
      <c r="D329" s="14">
        <v>15.38</v>
      </c>
      <c r="E329" s="14">
        <v>10.46</v>
      </c>
      <c r="F329" s="14">
        <v>19.47</v>
      </c>
      <c r="G329" s="14">
        <v>17.32</v>
      </c>
      <c r="H329" s="14">
        <v>5.6</v>
      </c>
      <c r="I329" s="14">
        <v>15.27</v>
      </c>
      <c r="J329" s="14">
        <v>36.93</v>
      </c>
      <c r="K329" s="14">
        <v>3.9</v>
      </c>
      <c r="L329" s="14">
        <v>35.090000000000003</v>
      </c>
      <c r="N329" s="23">
        <f t="shared" si="4"/>
        <v>42566</v>
      </c>
      <c r="O329" s="24">
        <f t="shared" si="4"/>
        <v>164.12</v>
      </c>
      <c r="Q329" s="2"/>
      <c r="AF329" s="2"/>
    </row>
    <row r="330" spans="1:32" ht="14.25" x14ac:dyDescent="0.2">
      <c r="A330" s="13">
        <v>42559</v>
      </c>
      <c r="B330" s="14">
        <v>150.21</v>
      </c>
      <c r="C330" s="14">
        <v>4.3499999999999996</v>
      </c>
      <c r="D330" s="14">
        <v>15.33</v>
      </c>
      <c r="E330" s="14">
        <v>10.46</v>
      </c>
      <c r="F330" s="14">
        <v>18.170000000000002</v>
      </c>
      <c r="G330" s="14">
        <v>14.58</v>
      </c>
      <c r="H330" s="14">
        <v>6.44</v>
      </c>
      <c r="I330" s="14">
        <v>17.399999999999999</v>
      </c>
      <c r="J330" s="14">
        <v>29.89</v>
      </c>
      <c r="K330" s="14">
        <v>3.33</v>
      </c>
      <c r="L330" s="14">
        <v>30.26</v>
      </c>
      <c r="N330" s="23">
        <f t="shared" ref="N330:O341" si="5">A330</f>
        <v>42559</v>
      </c>
      <c r="O330" s="24">
        <f t="shared" si="5"/>
        <v>150.21</v>
      </c>
      <c r="Q330" s="2"/>
      <c r="AF330" s="2"/>
    </row>
    <row r="331" spans="1:32" ht="14.25" x14ac:dyDescent="0.2">
      <c r="A331" s="13">
        <v>42552</v>
      </c>
      <c r="B331" s="14">
        <v>162.63999999999999</v>
      </c>
      <c r="C331" s="14">
        <v>3.85</v>
      </c>
      <c r="D331" s="14">
        <v>13.78</v>
      </c>
      <c r="E331" s="14">
        <v>10.46</v>
      </c>
      <c r="F331" s="14">
        <v>23.88</v>
      </c>
      <c r="G331" s="14">
        <v>11.47</v>
      </c>
      <c r="H331" s="14">
        <v>4.6900000000000004</v>
      </c>
      <c r="I331" s="14">
        <v>17.45</v>
      </c>
      <c r="J331" s="14">
        <v>36.74</v>
      </c>
      <c r="K331" s="14">
        <v>5.76</v>
      </c>
      <c r="L331" s="14">
        <v>34.56</v>
      </c>
      <c r="N331" s="23">
        <f t="shared" si="5"/>
        <v>42552</v>
      </c>
      <c r="O331" s="24">
        <f t="shared" si="5"/>
        <v>162.63999999999999</v>
      </c>
      <c r="Q331" s="2"/>
      <c r="AF331" s="2"/>
    </row>
    <row r="332" spans="1:32" ht="14.25" x14ac:dyDescent="0.2">
      <c r="A332" s="13">
        <v>42545</v>
      </c>
      <c r="B332" s="14">
        <v>172.1</v>
      </c>
      <c r="C332" s="14">
        <v>2.8</v>
      </c>
      <c r="D332" s="14">
        <v>14.14</v>
      </c>
      <c r="E332" s="14">
        <v>10.46</v>
      </c>
      <c r="F332" s="14">
        <v>19.920000000000002</v>
      </c>
      <c r="G332" s="14">
        <v>18.27</v>
      </c>
      <c r="H332" s="14">
        <v>8.19</v>
      </c>
      <c r="I332" s="14">
        <v>21.81</v>
      </c>
      <c r="J332" s="14">
        <v>34.81</v>
      </c>
      <c r="K332" s="14">
        <v>6.3</v>
      </c>
      <c r="L332" s="14">
        <v>35.4</v>
      </c>
      <c r="N332" s="23">
        <f t="shared" si="5"/>
        <v>42545</v>
      </c>
      <c r="O332" s="24">
        <f t="shared" si="5"/>
        <v>172.1</v>
      </c>
      <c r="Q332" s="2"/>
      <c r="AF332" s="2"/>
    </row>
    <row r="333" spans="1:32" ht="14.25" x14ac:dyDescent="0.2">
      <c r="A333" s="13">
        <v>42538</v>
      </c>
      <c r="B333" s="14">
        <v>161.47999999999999</v>
      </c>
      <c r="C333" s="14">
        <v>2.8</v>
      </c>
      <c r="D333" s="14">
        <v>11.5</v>
      </c>
      <c r="E333" s="14">
        <v>10.36</v>
      </c>
      <c r="F333" s="14">
        <v>23.15</v>
      </c>
      <c r="G333" s="14">
        <v>16.920000000000002</v>
      </c>
      <c r="H333" s="14">
        <v>6.84</v>
      </c>
      <c r="I333" s="14">
        <v>20.09</v>
      </c>
      <c r="J333" s="14">
        <v>30.66</v>
      </c>
      <c r="K333" s="14">
        <v>5.4</v>
      </c>
      <c r="L333" s="14">
        <v>33.76</v>
      </c>
      <c r="N333" s="23">
        <f t="shared" si="5"/>
        <v>42538</v>
      </c>
      <c r="O333" s="24">
        <f t="shared" si="5"/>
        <v>161.47999999999999</v>
      </c>
      <c r="Q333" s="2"/>
      <c r="AF333" s="2"/>
    </row>
    <row r="334" spans="1:32" ht="14.25" x14ac:dyDescent="0.2">
      <c r="A334" s="13">
        <v>42531</v>
      </c>
      <c r="B334" s="14">
        <v>155.87</v>
      </c>
      <c r="C334" s="14">
        <v>2.5499999999999998</v>
      </c>
      <c r="D334" s="14">
        <v>15.33</v>
      </c>
      <c r="E334" s="14">
        <v>9.76</v>
      </c>
      <c r="F334" s="14">
        <v>20.420000000000002</v>
      </c>
      <c r="G334" s="14">
        <v>16.07</v>
      </c>
      <c r="H334" s="14">
        <v>6.09</v>
      </c>
      <c r="I334" s="14">
        <v>19.739999999999998</v>
      </c>
      <c r="J334" s="14">
        <v>33.81</v>
      </c>
      <c r="K334" s="14">
        <v>3.6</v>
      </c>
      <c r="L334" s="14">
        <v>28.5</v>
      </c>
      <c r="N334" s="23">
        <f t="shared" si="5"/>
        <v>42531</v>
      </c>
      <c r="O334" s="24">
        <f t="shared" si="5"/>
        <v>155.87</v>
      </c>
      <c r="Q334" s="2"/>
      <c r="AF334" s="2"/>
    </row>
    <row r="335" spans="1:32" ht="14.25" x14ac:dyDescent="0.2">
      <c r="A335" s="13">
        <v>42524</v>
      </c>
      <c r="B335" s="14">
        <v>167.66</v>
      </c>
      <c r="C335" s="14">
        <v>3.85</v>
      </c>
      <c r="D335" s="14">
        <v>13.32</v>
      </c>
      <c r="E335" s="14">
        <v>10.46</v>
      </c>
      <c r="F335" s="14">
        <v>22.51</v>
      </c>
      <c r="G335" s="14">
        <v>13.22</v>
      </c>
      <c r="H335" s="14">
        <v>8.19</v>
      </c>
      <c r="I335" s="14">
        <v>19.39</v>
      </c>
      <c r="J335" s="14">
        <v>36.26</v>
      </c>
      <c r="K335" s="14">
        <v>4.2</v>
      </c>
      <c r="L335" s="14">
        <v>36.26</v>
      </c>
      <c r="N335" s="23">
        <f t="shared" si="5"/>
        <v>42524</v>
      </c>
      <c r="O335" s="24">
        <f t="shared" si="5"/>
        <v>167.66</v>
      </c>
      <c r="Q335" s="2"/>
      <c r="AF335" s="2"/>
    </row>
    <row r="336" spans="1:32" ht="14.25" x14ac:dyDescent="0.2">
      <c r="A336" s="13">
        <v>42517</v>
      </c>
      <c r="B336" s="14">
        <v>182.04</v>
      </c>
      <c r="C336" s="14">
        <v>3.9</v>
      </c>
      <c r="D336" s="14">
        <v>14.27</v>
      </c>
      <c r="E336" s="14">
        <v>10.46</v>
      </c>
      <c r="F336" s="14">
        <v>24.77</v>
      </c>
      <c r="G336" s="14">
        <v>19.22</v>
      </c>
      <c r="H336" s="14">
        <v>8.19</v>
      </c>
      <c r="I336" s="14">
        <v>22.49</v>
      </c>
      <c r="J336" s="14">
        <v>36.979999999999997</v>
      </c>
      <c r="K336" s="14">
        <v>4.2</v>
      </c>
      <c r="L336" s="14">
        <v>37.56</v>
      </c>
      <c r="N336" s="23">
        <f t="shared" si="5"/>
        <v>42517</v>
      </c>
      <c r="O336" s="24">
        <f t="shared" si="5"/>
        <v>182.04</v>
      </c>
      <c r="Q336" s="2"/>
      <c r="AF336" s="2"/>
    </row>
    <row r="337" spans="1:32" ht="14.25" x14ac:dyDescent="0.2">
      <c r="A337" s="13">
        <v>42510</v>
      </c>
      <c r="B337" s="14">
        <v>170.06</v>
      </c>
      <c r="C337" s="14">
        <v>4.55</v>
      </c>
      <c r="D337" s="14">
        <v>14.43</v>
      </c>
      <c r="E337" s="14">
        <v>8.9</v>
      </c>
      <c r="F337" s="14">
        <v>19.850000000000001</v>
      </c>
      <c r="G337" s="14">
        <v>21.12</v>
      </c>
      <c r="H337" s="14">
        <v>8.07</v>
      </c>
      <c r="I337" s="14">
        <v>16.239999999999998</v>
      </c>
      <c r="J337" s="14">
        <v>34.659999999999997</v>
      </c>
      <c r="K337" s="14">
        <v>4.92</v>
      </c>
      <c r="L337" s="14">
        <v>37.32</v>
      </c>
      <c r="N337" s="23">
        <f t="shared" si="5"/>
        <v>42510</v>
      </c>
      <c r="O337" s="24">
        <f t="shared" si="5"/>
        <v>170.06</v>
      </c>
      <c r="Q337" s="2"/>
      <c r="AF337" s="2"/>
    </row>
    <row r="338" spans="1:32" ht="14.25" x14ac:dyDescent="0.2">
      <c r="A338" s="13">
        <v>42503</v>
      </c>
      <c r="B338" s="14">
        <v>161.82</v>
      </c>
      <c r="C338" s="14">
        <v>4.55</v>
      </c>
      <c r="D338" s="14">
        <v>13.63</v>
      </c>
      <c r="E338" s="14">
        <v>9.8000000000000007</v>
      </c>
      <c r="F338" s="14">
        <v>23.37</v>
      </c>
      <c r="G338" s="14">
        <v>9.4600000000000009</v>
      </c>
      <c r="H338" s="14">
        <v>7.46</v>
      </c>
      <c r="I338" s="14">
        <v>17.27</v>
      </c>
      <c r="J338" s="14">
        <v>34.01</v>
      </c>
      <c r="K338" s="14">
        <v>5.28</v>
      </c>
      <c r="L338" s="14">
        <v>36.99</v>
      </c>
      <c r="N338" s="23">
        <f t="shared" si="5"/>
        <v>42503</v>
      </c>
      <c r="O338" s="24">
        <f t="shared" si="5"/>
        <v>161.82</v>
      </c>
      <c r="Q338" s="2"/>
    </row>
    <row r="339" spans="1:32" ht="14.25" x14ac:dyDescent="0.2">
      <c r="A339" s="13">
        <v>42496</v>
      </c>
      <c r="B339" s="14">
        <v>144.87</v>
      </c>
      <c r="C339" s="14">
        <v>2</v>
      </c>
      <c r="D339" s="14">
        <v>13.1</v>
      </c>
      <c r="E339" s="14">
        <v>9.8000000000000007</v>
      </c>
      <c r="F339" s="14">
        <v>18.93</v>
      </c>
      <c r="G339" s="14">
        <v>12.46</v>
      </c>
      <c r="H339" s="14">
        <v>4.4400000000000004</v>
      </c>
      <c r="I339" s="14">
        <v>19.23</v>
      </c>
      <c r="J339" s="14">
        <v>30.71</v>
      </c>
      <c r="K339" s="14">
        <v>1.55</v>
      </c>
      <c r="L339" s="14">
        <v>32.65</v>
      </c>
      <c r="N339" s="23">
        <f t="shared" si="5"/>
        <v>42496</v>
      </c>
      <c r="O339" s="24">
        <f t="shared" si="5"/>
        <v>144.87</v>
      </c>
      <c r="Q339" s="2"/>
    </row>
    <row r="340" spans="1:32" ht="14.25" x14ac:dyDescent="0.2">
      <c r="A340" s="13">
        <v>42489</v>
      </c>
      <c r="B340" s="14">
        <v>157.97999999999999</v>
      </c>
      <c r="C340" s="14">
        <v>3.1</v>
      </c>
      <c r="D340" s="14">
        <v>14</v>
      </c>
      <c r="E340" s="14">
        <v>9.8000000000000007</v>
      </c>
      <c r="F340" s="14">
        <v>18.690000000000001</v>
      </c>
      <c r="G340" s="14">
        <v>18.11</v>
      </c>
      <c r="H340" s="14">
        <v>5.7</v>
      </c>
      <c r="I340" s="14">
        <v>22.13</v>
      </c>
      <c r="J340" s="14">
        <v>33.21</v>
      </c>
      <c r="K340" s="14">
        <v>2.69</v>
      </c>
      <c r="L340" s="14">
        <v>30.55</v>
      </c>
      <c r="N340" s="23">
        <f t="shared" si="5"/>
        <v>42489</v>
      </c>
      <c r="O340" s="24">
        <f t="shared" si="5"/>
        <v>157.97999999999999</v>
      </c>
      <c r="Q340" s="2"/>
    </row>
    <row r="341" spans="1:32" ht="14.25" x14ac:dyDescent="0.2">
      <c r="A341" s="13">
        <v>42482</v>
      </c>
      <c r="B341" s="14">
        <v>165.67</v>
      </c>
      <c r="C341" s="14">
        <v>2.35</v>
      </c>
      <c r="D341" s="14">
        <v>13.77</v>
      </c>
      <c r="E341" s="14">
        <v>9.8000000000000007</v>
      </c>
      <c r="F341" s="14">
        <v>20.55</v>
      </c>
      <c r="G341" s="14">
        <v>18.54</v>
      </c>
      <c r="H341" s="14">
        <v>6.44</v>
      </c>
      <c r="I341" s="14">
        <v>22.33</v>
      </c>
      <c r="J341" s="14">
        <v>33.909999999999997</v>
      </c>
      <c r="K341" s="14">
        <v>4.53</v>
      </c>
      <c r="L341" s="14">
        <v>33.450000000000003</v>
      </c>
      <c r="N341" s="23">
        <f t="shared" si="5"/>
        <v>42482</v>
      </c>
      <c r="O341" s="24">
        <f t="shared" si="5"/>
        <v>165.67</v>
      </c>
      <c r="Q341" s="2"/>
    </row>
    <row r="342" spans="1:32" ht="14.25" x14ac:dyDescent="0.2">
      <c r="A342" s="13">
        <v>42475</v>
      </c>
      <c r="B342" s="14">
        <v>157.62</v>
      </c>
      <c r="C342" s="14">
        <v>2.1</v>
      </c>
      <c r="D342" s="14">
        <v>14.12</v>
      </c>
      <c r="E342" s="14">
        <v>9.8000000000000007</v>
      </c>
      <c r="F342" s="14">
        <v>22.14</v>
      </c>
      <c r="G342" s="14">
        <v>15.75</v>
      </c>
      <c r="H342" s="14">
        <v>5.46</v>
      </c>
      <c r="I342" s="14">
        <v>20.23</v>
      </c>
      <c r="J342" s="14">
        <v>32.33</v>
      </c>
      <c r="K342" s="14">
        <v>4.8</v>
      </c>
      <c r="L342" s="14">
        <v>30.89</v>
      </c>
      <c r="Q342" s="2"/>
    </row>
    <row r="343" spans="1:32" ht="14.25" x14ac:dyDescent="0.2">
      <c r="A343" s="13">
        <v>42468</v>
      </c>
      <c r="B343" s="14">
        <v>134.80000000000001</v>
      </c>
      <c r="C343" s="14">
        <v>0.75</v>
      </c>
      <c r="D343" s="14">
        <v>13.17</v>
      </c>
      <c r="E343" s="14">
        <v>8</v>
      </c>
      <c r="F343" s="14">
        <v>19.97</v>
      </c>
      <c r="G343" s="14">
        <v>11.39</v>
      </c>
      <c r="H343" s="14">
        <v>2.2599999999999998</v>
      </c>
      <c r="I343" s="14">
        <v>14.68</v>
      </c>
      <c r="J343" s="14">
        <v>28.41</v>
      </c>
      <c r="K343" s="14">
        <v>3.6</v>
      </c>
      <c r="L343" s="14">
        <v>32.57</v>
      </c>
      <c r="Q343" s="2"/>
    </row>
    <row r="344" spans="1:32" ht="14.25" x14ac:dyDescent="0.2">
      <c r="A344" s="13">
        <v>42461</v>
      </c>
      <c r="B344" s="14">
        <v>131.96</v>
      </c>
      <c r="C344" s="14">
        <v>0.75</v>
      </c>
      <c r="D344" s="14">
        <v>10.63</v>
      </c>
      <c r="E344" s="14">
        <v>9.8000000000000007</v>
      </c>
      <c r="F344" s="14">
        <v>19.170000000000002</v>
      </c>
      <c r="G344" s="14">
        <v>12.49</v>
      </c>
      <c r="H344" s="14">
        <v>4.46</v>
      </c>
      <c r="I344" s="14">
        <v>15.82</v>
      </c>
      <c r="J344" s="14">
        <v>20.86</v>
      </c>
      <c r="K344" s="14">
        <v>5.52</v>
      </c>
      <c r="L344" s="14">
        <v>32.46</v>
      </c>
      <c r="Q344" s="2"/>
    </row>
    <row r="345" spans="1:32" ht="14.25" x14ac:dyDescent="0.2">
      <c r="A345" s="13">
        <v>42454</v>
      </c>
      <c r="B345" s="14">
        <v>136.77000000000001</v>
      </c>
      <c r="C345" s="14">
        <v>2.0499999999999998</v>
      </c>
      <c r="D345" s="14">
        <v>10.66</v>
      </c>
      <c r="E345" s="14">
        <v>8.1999999999999993</v>
      </c>
      <c r="F345" s="14">
        <v>19.32</v>
      </c>
      <c r="G345" s="14">
        <v>13.77</v>
      </c>
      <c r="H345" s="14">
        <v>5.44</v>
      </c>
      <c r="I345" s="14">
        <v>22.57</v>
      </c>
      <c r="J345" s="14">
        <v>25.06</v>
      </c>
      <c r="K345" s="14">
        <v>3.44</v>
      </c>
      <c r="L345" s="14">
        <v>26.26</v>
      </c>
      <c r="Q345" s="2"/>
    </row>
    <row r="346" spans="1:32" ht="14.25" x14ac:dyDescent="0.2">
      <c r="A346" s="13">
        <v>42447</v>
      </c>
      <c r="B346" s="14">
        <v>130.13999999999999</v>
      </c>
      <c r="C346" s="14">
        <v>3.15</v>
      </c>
      <c r="D346" s="14">
        <v>14.57</v>
      </c>
      <c r="E346" s="14">
        <v>8.1999999999999993</v>
      </c>
      <c r="F346" s="14">
        <v>17.36</v>
      </c>
      <c r="G346" s="14">
        <v>12.68</v>
      </c>
      <c r="H346" s="14">
        <v>6.08</v>
      </c>
      <c r="I346" s="14">
        <v>21.77</v>
      </c>
      <c r="J346" s="14">
        <v>24.91</v>
      </c>
      <c r="K346" s="14">
        <v>2.66</v>
      </c>
      <c r="L346" s="14">
        <v>19.96</v>
      </c>
      <c r="Q346" s="2"/>
    </row>
    <row r="347" spans="1:32" ht="14.25" x14ac:dyDescent="0.2">
      <c r="A347" s="13">
        <v>42440</v>
      </c>
      <c r="B347" s="14">
        <v>150.91999999999999</v>
      </c>
      <c r="C347" s="14">
        <v>3.55</v>
      </c>
      <c r="D347" s="14">
        <v>15.22</v>
      </c>
      <c r="E347" s="14">
        <v>8.6999999999999993</v>
      </c>
      <c r="F347" s="14">
        <v>22.12</v>
      </c>
      <c r="G347" s="14">
        <v>11.74</v>
      </c>
      <c r="H347" s="14">
        <v>4.51</v>
      </c>
      <c r="I347" s="14">
        <v>20.02</v>
      </c>
      <c r="J347" s="14">
        <v>28.96</v>
      </c>
      <c r="K347" s="14">
        <v>3.17</v>
      </c>
      <c r="L347" s="14">
        <v>32.93</v>
      </c>
      <c r="Q347" s="2"/>
    </row>
    <row r="348" spans="1:32" ht="14.25" x14ac:dyDescent="0.2">
      <c r="A348" s="13">
        <v>42433</v>
      </c>
      <c r="B348" s="14">
        <v>158.85</v>
      </c>
      <c r="C348" s="14">
        <v>5.0999999999999996</v>
      </c>
      <c r="D348" s="14">
        <v>15.69</v>
      </c>
      <c r="E348" s="14">
        <v>9.1</v>
      </c>
      <c r="F348" s="14">
        <v>23.78</v>
      </c>
      <c r="G348" s="14">
        <v>19.14</v>
      </c>
      <c r="H348" s="14">
        <v>4.1900000000000004</v>
      </c>
      <c r="I348" s="14">
        <v>19.66</v>
      </c>
      <c r="J348" s="14">
        <v>33.81</v>
      </c>
      <c r="K348" s="14">
        <v>4.9800000000000004</v>
      </c>
      <c r="L348" s="14">
        <v>26.88</v>
      </c>
      <c r="Q348" s="2"/>
    </row>
    <row r="349" spans="1:32" ht="14.25" x14ac:dyDescent="0.2">
      <c r="A349" s="13">
        <v>42426</v>
      </c>
      <c r="B349" s="14">
        <v>156.04</v>
      </c>
      <c r="C349" s="14">
        <v>5.25</v>
      </c>
      <c r="D349" s="14">
        <v>13.99</v>
      </c>
      <c r="E349" s="14">
        <v>8</v>
      </c>
      <c r="F349" s="14">
        <v>22.78</v>
      </c>
      <c r="G349" s="14">
        <v>19.8</v>
      </c>
      <c r="H349" s="14">
        <v>6.01</v>
      </c>
      <c r="I349" s="14">
        <v>16.8</v>
      </c>
      <c r="J349" s="14">
        <v>29.91</v>
      </c>
      <c r="K349" s="14">
        <v>5.82</v>
      </c>
      <c r="L349" s="14">
        <v>27.68</v>
      </c>
      <c r="Q349" s="2"/>
    </row>
    <row r="350" spans="1:32" ht="14.25" x14ac:dyDescent="0.2">
      <c r="A350" s="13">
        <v>42419</v>
      </c>
      <c r="B350" s="14">
        <v>104.12</v>
      </c>
      <c r="C350" s="14">
        <v>2.0499999999999998</v>
      </c>
      <c r="D350" s="14">
        <v>9.19</v>
      </c>
      <c r="E350" s="14">
        <v>2.5499999999999998</v>
      </c>
      <c r="F350" s="14">
        <v>15.5</v>
      </c>
      <c r="G350" s="14">
        <v>10.78</v>
      </c>
      <c r="H350" s="14">
        <v>7.09</v>
      </c>
      <c r="I350" s="14">
        <v>11.57</v>
      </c>
      <c r="J350" s="14">
        <v>26.96</v>
      </c>
      <c r="K350" s="14">
        <v>3.9</v>
      </c>
      <c r="L350" s="14">
        <v>14.53</v>
      </c>
      <c r="Q350" s="2"/>
    </row>
    <row r="351" spans="1:32" ht="14.25" x14ac:dyDescent="0.2">
      <c r="A351" s="13">
        <v>42412</v>
      </c>
      <c r="B351" s="14">
        <v>8.2100000000000009</v>
      </c>
      <c r="C351" s="14">
        <v>0</v>
      </c>
      <c r="D351" s="14">
        <v>0.42</v>
      </c>
      <c r="E351" s="14">
        <v>1.8</v>
      </c>
      <c r="F351" s="14">
        <v>1.82</v>
      </c>
      <c r="G351" s="14" t="e">
        <v>#N/A</v>
      </c>
      <c r="H351" s="14">
        <v>0.25</v>
      </c>
      <c r="I351" s="14">
        <v>3.92</v>
      </c>
      <c r="J351" s="14">
        <v>0</v>
      </c>
      <c r="K351" s="14">
        <v>0</v>
      </c>
      <c r="L351" s="14">
        <v>0</v>
      </c>
      <c r="Q351" s="2"/>
    </row>
    <row r="352" spans="1:32" ht="14.25" x14ac:dyDescent="0.2">
      <c r="A352" s="13">
        <v>42405</v>
      </c>
      <c r="B352" s="14" t="e">
        <v>#N/A</v>
      </c>
      <c r="C352" s="14" t="e">
        <v>#N/A</v>
      </c>
      <c r="D352" s="14" t="e">
        <v>#N/A</v>
      </c>
      <c r="E352" s="14" t="e">
        <v>#N/A</v>
      </c>
      <c r="F352" s="14">
        <v>9.94</v>
      </c>
      <c r="G352" s="14">
        <v>7.13</v>
      </c>
      <c r="H352" s="14" t="e">
        <v>#N/A</v>
      </c>
      <c r="I352" s="14" t="e">
        <v>#N/A</v>
      </c>
      <c r="J352" s="14" t="e">
        <v>#N/A</v>
      </c>
      <c r="K352" s="14" t="e">
        <v>#N/A</v>
      </c>
      <c r="L352" s="14" t="e">
        <v>#N/A</v>
      </c>
      <c r="Q352" s="2"/>
    </row>
    <row r="353" spans="1:17" ht="14.25" x14ac:dyDescent="0.2">
      <c r="A353" s="13">
        <v>42398</v>
      </c>
      <c r="B353" s="14">
        <v>145.81</v>
      </c>
      <c r="C353" s="14">
        <v>2.65</v>
      </c>
      <c r="D353" s="14">
        <v>16.45</v>
      </c>
      <c r="E353" s="14">
        <v>11.55</v>
      </c>
      <c r="F353" s="14">
        <v>15.92</v>
      </c>
      <c r="G353" s="14">
        <v>12.66</v>
      </c>
      <c r="H353" s="14">
        <v>5.19</v>
      </c>
      <c r="I353" s="14">
        <v>18.75</v>
      </c>
      <c r="J353" s="14">
        <v>24.61</v>
      </c>
      <c r="K353" s="14">
        <v>4.08</v>
      </c>
      <c r="L353" s="14">
        <v>33.950000000000003</v>
      </c>
      <c r="Q353" s="2"/>
    </row>
    <row r="354" spans="1:17" ht="14.25" x14ac:dyDescent="0.2">
      <c r="A354" s="13">
        <v>42391</v>
      </c>
      <c r="B354" s="14">
        <v>168.06</v>
      </c>
      <c r="C354" s="14">
        <v>4.05</v>
      </c>
      <c r="D354" s="14">
        <v>16.809999999999999</v>
      </c>
      <c r="E354" s="14">
        <v>8.1999999999999993</v>
      </c>
      <c r="F354" s="14">
        <v>22.83</v>
      </c>
      <c r="G354" s="14">
        <v>16.71</v>
      </c>
      <c r="H354" s="14">
        <v>6.48</v>
      </c>
      <c r="I354" s="14">
        <v>19.760000000000002</v>
      </c>
      <c r="J354" s="14">
        <v>35.21</v>
      </c>
      <c r="K354" s="14">
        <v>4.4000000000000004</v>
      </c>
      <c r="L354" s="14">
        <v>33.61</v>
      </c>
      <c r="Q354" s="2"/>
    </row>
    <row r="355" spans="1:17" ht="14.25" x14ac:dyDescent="0.2">
      <c r="A355" s="13">
        <v>42384</v>
      </c>
      <c r="B355" s="14">
        <v>168.84</v>
      </c>
      <c r="C355" s="14">
        <v>3.6</v>
      </c>
      <c r="D355" s="14">
        <v>16.86</v>
      </c>
      <c r="E355" s="14">
        <v>9.48</v>
      </c>
      <c r="F355" s="14">
        <v>23.3</v>
      </c>
      <c r="G355" s="14">
        <v>20.079999999999998</v>
      </c>
      <c r="H355" s="14">
        <v>7.11</v>
      </c>
      <c r="I355" s="14">
        <v>19.22</v>
      </c>
      <c r="J355" s="14">
        <v>35.06</v>
      </c>
      <c r="K355" s="14">
        <v>5.48</v>
      </c>
      <c r="L355" s="14">
        <v>28.65</v>
      </c>
      <c r="Q355" s="2"/>
    </row>
    <row r="356" spans="1:17" ht="14.25" x14ac:dyDescent="0.2">
      <c r="A356" s="13">
        <v>42377</v>
      </c>
      <c r="B356" s="14">
        <v>154.97999999999999</v>
      </c>
      <c r="C356" s="14">
        <v>2.95</v>
      </c>
      <c r="D356" s="14">
        <v>10.96</v>
      </c>
      <c r="E356" s="14">
        <v>10.23</v>
      </c>
      <c r="F356" s="14">
        <v>17.78</v>
      </c>
      <c r="G356" s="14">
        <v>16.899999999999999</v>
      </c>
      <c r="H356" s="14">
        <v>4.99</v>
      </c>
      <c r="I356" s="14">
        <v>18.27</v>
      </c>
      <c r="J356" s="14">
        <v>35.409999999999997</v>
      </c>
      <c r="K356" s="14">
        <v>6.08</v>
      </c>
      <c r="L356" s="14">
        <v>31.41</v>
      </c>
      <c r="Q356" s="2"/>
    </row>
    <row r="357" spans="1:17" ht="14.25" x14ac:dyDescent="0.2">
      <c r="A357" s="13">
        <v>42370</v>
      </c>
      <c r="B357" s="14">
        <v>158.71</v>
      </c>
      <c r="C357" s="14">
        <v>3.4</v>
      </c>
      <c r="D357" s="14">
        <v>17.170000000000002</v>
      </c>
      <c r="E357" s="14">
        <v>11.98</v>
      </c>
      <c r="F357" s="14">
        <v>15.19</v>
      </c>
      <c r="G357" s="14">
        <v>18.45</v>
      </c>
      <c r="H357" s="14">
        <v>1.76</v>
      </c>
      <c r="I357" s="14">
        <v>21.77</v>
      </c>
      <c r="J357" s="14">
        <v>35.36</v>
      </c>
      <c r="K357" s="14">
        <v>4.5599999999999996</v>
      </c>
      <c r="L357" s="14">
        <v>29.07</v>
      </c>
      <c r="Q357" s="2"/>
    </row>
    <row r="358" spans="1:17" ht="14.25" x14ac:dyDescent="0.2">
      <c r="A358" s="13">
        <v>42363</v>
      </c>
      <c r="B358" s="14">
        <v>176.56</v>
      </c>
      <c r="C358" s="14">
        <v>3.15</v>
      </c>
      <c r="D358" s="14">
        <v>15.17</v>
      </c>
      <c r="E358" s="14">
        <v>11.98</v>
      </c>
      <c r="F358" s="14">
        <v>19.87</v>
      </c>
      <c r="G358" s="14">
        <v>19.600000000000001</v>
      </c>
      <c r="H358" s="14">
        <v>5.58</v>
      </c>
      <c r="I358" s="14">
        <v>26.69</v>
      </c>
      <c r="J358" s="14">
        <v>36.61</v>
      </c>
      <c r="K358" s="14">
        <v>4.34</v>
      </c>
      <c r="L358" s="14">
        <v>33.57</v>
      </c>
      <c r="Q358" s="2"/>
    </row>
    <row r="359" spans="1:17" ht="14.25" x14ac:dyDescent="0.2">
      <c r="A359" s="13">
        <v>42356</v>
      </c>
      <c r="B359" s="14">
        <v>181.67</v>
      </c>
      <c r="C359" s="14">
        <v>3.25</v>
      </c>
      <c r="D359" s="14">
        <v>17.350000000000001</v>
      </c>
      <c r="E359" s="14">
        <v>12.03</v>
      </c>
      <c r="F359" s="14">
        <v>20.49</v>
      </c>
      <c r="G359" s="14">
        <v>22.6</v>
      </c>
      <c r="H359" s="14">
        <v>6.32</v>
      </c>
      <c r="I359" s="14">
        <v>25.83</v>
      </c>
      <c r="J359" s="14">
        <v>40.03</v>
      </c>
      <c r="K359" s="14">
        <v>3.5</v>
      </c>
      <c r="L359" s="14">
        <v>30.27</v>
      </c>
      <c r="Q359" s="2"/>
    </row>
    <row r="360" spans="1:17" ht="14.25" x14ac:dyDescent="0.2">
      <c r="A360" s="13">
        <v>42349</v>
      </c>
      <c r="B360" s="14">
        <v>163.84</v>
      </c>
      <c r="C360" s="14">
        <v>2.95</v>
      </c>
      <c r="D360" s="14">
        <v>13.77</v>
      </c>
      <c r="E360" s="14">
        <v>11.73</v>
      </c>
      <c r="F360" s="14">
        <v>18.350000000000001</v>
      </c>
      <c r="G360" s="14">
        <v>15.99</v>
      </c>
      <c r="H360" s="14">
        <v>5.74</v>
      </c>
      <c r="I360" s="14">
        <v>20.71</v>
      </c>
      <c r="J360" s="14">
        <v>37.99</v>
      </c>
      <c r="K360" s="14">
        <v>3.5</v>
      </c>
      <c r="L360" s="14">
        <v>33.11</v>
      </c>
      <c r="Q360" s="2"/>
    </row>
    <row r="361" spans="1:17" ht="14.25" x14ac:dyDescent="0.2">
      <c r="A361" s="13">
        <v>42342</v>
      </c>
      <c r="B361" s="14">
        <v>155.71</v>
      </c>
      <c r="C361" s="14">
        <v>3.85</v>
      </c>
      <c r="D361" s="14">
        <v>12.4</v>
      </c>
      <c r="E361" s="14">
        <v>9.48</v>
      </c>
      <c r="F361" s="14">
        <v>23.51</v>
      </c>
      <c r="G361" s="14">
        <v>14.08</v>
      </c>
      <c r="H361" s="14">
        <v>5.74</v>
      </c>
      <c r="I361" s="14">
        <v>17.22</v>
      </c>
      <c r="J361" s="14">
        <v>36.89</v>
      </c>
      <c r="K361" s="14">
        <v>3.75</v>
      </c>
      <c r="L361" s="14">
        <v>28.79</v>
      </c>
      <c r="Q361" s="2"/>
    </row>
    <row r="362" spans="1:17" ht="14.25" x14ac:dyDescent="0.2">
      <c r="A362" s="13">
        <v>42335</v>
      </c>
      <c r="B362" s="14">
        <v>162.41</v>
      </c>
      <c r="C362" s="14">
        <v>4.1500000000000004</v>
      </c>
      <c r="D362" s="14">
        <v>12.92</v>
      </c>
      <c r="E362" s="14">
        <v>8.83</v>
      </c>
      <c r="F362" s="14">
        <v>24.67</v>
      </c>
      <c r="G362" s="14">
        <v>21.87</v>
      </c>
      <c r="H362" s="14">
        <v>8.23</v>
      </c>
      <c r="I362" s="14">
        <v>17.420000000000002</v>
      </c>
      <c r="J362" s="14">
        <v>39.119999999999997</v>
      </c>
      <c r="K362" s="14">
        <v>4.9000000000000004</v>
      </c>
      <c r="L362" s="14">
        <v>27.5</v>
      </c>
      <c r="Q362" s="2"/>
    </row>
    <row r="363" spans="1:17" ht="14.25" x14ac:dyDescent="0.2">
      <c r="A363" s="13">
        <v>42328</v>
      </c>
      <c r="B363" s="14">
        <v>162.31</v>
      </c>
      <c r="C363" s="14">
        <v>4.2</v>
      </c>
      <c r="D363" s="14">
        <v>12.81</v>
      </c>
      <c r="E363" s="14">
        <v>7.98</v>
      </c>
      <c r="F363" s="14">
        <v>23.1</v>
      </c>
      <c r="G363" s="14">
        <v>20.63</v>
      </c>
      <c r="H363" s="14">
        <v>8.32</v>
      </c>
      <c r="I363" s="14">
        <v>18.59</v>
      </c>
      <c r="J363" s="14">
        <v>36.1</v>
      </c>
      <c r="K363" s="14">
        <v>4.3499999999999996</v>
      </c>
      <c r="L363" s="14">
        <v>26.23</v>
      </c>
      <c r="Q363" s="2"/>
    </row>
    <row r="364" spans="1:17" ht="14.25" x14ac:dyDescent="0.2">
      <c r="A364" s="13">
        <v>42321</v>
      </c>
      <c r="B364" s="14">
        <v>153.53</v>
      </c>
      <c r="C364" s="14">
        <v>3.1</v>
      </c>
      <c r="D364" s="14">
        <v>14.98</v>
      </c>
      <c r="E364" s="14">
        <v>8.2799999999999994</v>
      </c>
      <c r="F364" s="14">
        <v>21.77</v>
      </c>
      <c r="G364" s="14">
        <v>11.24</v>
      </c>
      <c r="H364" s="14">
        <v>9.65</v>
      </c>
      <c r="I364" s="14">
        <v>18.02</v>
      </c>
      <c r="J364" s="14">
        <v>36.64</v>
      </c>
      <c r="K364" s="14">
        <v>5.7</v>
      </c>
      <c r="L364" s="14">
        <v>24.15</v>
      </c>
      <c r="Q364" s="2"/>
    </row>
    <row r="365" spans="1:17" ht="14.25" x14ac:dyDescent="0.2">
      <c r="A365" s="13">
        <v>42314</v>
      </c>
      <c r="B365" s="14">
        <v>157.36000000000001</v>
      </c>
      <c r="C365" s="14">
        <v>3.7</v>
      </c>
      <c r="D365" s="14">
        <v>15.44</v>
      </c>
      <c r="E365" s="14">
        <v>8.58</v>
      </c>
      <c r="F365" s="14">
        <v>22.17</v>
      </c>
      <c r="G365" s="14">
        <v>12.72</v>
      </c>
      <c r="H365" s="14">
        <v>4.9000000000000004</v>
      </c>
      <c r="I365" s="14">
        <v>18.010000000000002</v>
      </c>
      <c r="J365" s="14">
        <v>34.86</v>
      </c>
      <c r="K365" s="14">
        <v>4.88</v>
      </c>
      <c r="L365" s="14">
        <v>32.1</v>
      </c>
      <c r="Q365" s="2"/>
    </row>
    <row r="366" spans="1:17" ht="14.25" x14ac:dyDescent="0.2">
      <c r="A366" s="13">
        <v>42307</v>
      </c>
      <c r="B366" s="14">
        <v>162.80000000000001</v>
      </c>
      <c r="C366" s="14">
        <v>3.85</v>
      </c>
      <c r="D366" s="14">
        <v>13.7</v>
      </c>
      <c r="E366" s="14">
        <v>12.43</v>
      </c>
      <c r="F366" s="14">
        <v>24.67</v>
      </c>
      <c r="G366" s="14">
        <v>14.94</v>
      </c>
      <c r="H366" s="14">
        <v>3.33</v>
      </c>
      <c r="I366" s="14">
        <v>21.28</v>
      </c>
      <c r="J366" s="14">
        <v>32.86</v>
      </c>
      <c r="K366" s="14">
        <v>4.2</v>
      </c>
      <c r="L366" s="14">
        <v>31.54</v>
      </c>
      <c r="Q366" s="2"/>
    </row>
    <row r="367" spans="1:17" ht="14.25" x14ac:dyDescent="0.2">
      <c r="A367" s="13">
        <v>42300</v>
      </c>
      <c r="B367" s="14">
        <v>168.53</v>
      </c>
      <c r="C367" s="14">
        <v>4.3</v>
      </c>
      <c r="D367" s="14">
        <v>14.55</v>
      </c>
      <c r="E367" s="14">
        <v>12.69</v>
      </c>
      <c r="F367" s="14">
        <v>22.57</v>
      </c>
      <c r="G367" s="14">
        <v>21.69</v>
      </c>
      <c r="H367" s="14">
        <v>8.1199999999999992</v>
      </c>
      <c r="I367" s="14">
        <v>20.53</v>
      </c>
      <c r="J367" s="14">
        <v>32.61</v>
      </c>
      <c r="K367" s="14">
        <v>4.2</v>
      </c>
      <c r="L367" s="14">
        <v>27.27</v>
      </c>
      <c r="Q367" s="2"/>
    </row>
    <row r="368" spans="1:17" ht="14.25" x14ac:dyDescent="0.2">
      <c r="A368" s="13">
        <v>42293</v>
      </c>
      <c r="B368" s="14">
        <v>161.04</v>
      </c>
      <c r="C368" s="14">
        <v>3</v>
      </c>
      <c r="D368" s="14">
        <v>13.78</v>
      </c>
      <c r="E368" s="14">
        <v>8.51</v>
      </c>
      <c r="F368" s="14">
        <v>18.829999999999998</v>
      </c>
      <c r="G368" s="14">
        <v>18.760000000000002</v>
      </c>
      <c r="H368" s="14">
        <v>9.8000000000000007</v>
      </c>
      <c r="I368" s="14">
        <v>18.899999999999999</v>
      </c>
      <c r="J368" s="14">
        <v>30.91</v>
      </c>
      <c r="K368" s="14">
        <v>6.65</v>
      </c>
      <c r="L368" s="14">
        <v>31.9</v>
      </c>
      <c r="Q368" s="2"/>
    </row>
    <row r="369" spans="1:17" ht="14.25" x14ac:dyDescent="0.2">
      <c r="A369" s="13">
        <v>42286</v>
      </c>
      <c r="B369" s="14">
        <v>109.2</v>
      </c>
      <c r="C369" s="14">
        <v>1.35</v>
      </c>
      <c r="D369" s="14">
        <v>10.17</v>
      </c>
      <c r="E369" s="14">
        <v>7.15</v>
      </c>
      <c r="F369" s="14">
        <v>13.58</v>
      </c>
      <c r="G369" s="14">
        <v>12.26</v>
      </c>
      <c r="H369" s="14">
        <v>4.26</v>
      </c>
      <c r="I369" s="14">
        <v>6.58</v>
      </c>
      <c r="J369" s="14">
        <v>25.22</v>
      </c>
      <c r="K369" s="14">
        <v>3.74</v>
      </c>
      <c r="L369" s="14">
        <v>24.89</v>
      </c>
      <c r="Q369" s="2"/>
    </row>
    <row r="370" spans="1:17" ht="14.25" x14ac:dyDescent="0.2">
      <c r="A370" s="13">
        <v>42279</v>
      </c>
      <c r="B370" s="14" t="e">
        <v>#N/A</v>
      </c>
      <c r="C370" s="14" t="e">
        <v>#N/A</v>
      </c>
      <c r="D370" s="14" t="e">
        <v>#N/A</v>
      </c>
      <c r="E370" s="14" t="e">
        <v>#N/A</v>
      </c>
      <c r="F370" s="14">
        <v>18.61</v>
      </c>
      <c r="G370" s="14">
        <v>8.06</v>
      </c>
      <c r="H370" s="14" t="e">
        <v>#N/A</v>
      </c>
      <c r="I370" s="14" t="e">
        <v>#N/A</v>
      </c>
      <c r="J370" s="14" t="e">
        <v>#N/A</v>
      </c>
      <c r="K370" s="14" t="e">
        <v>#N/A</v>
      </c>
      <c r="L370" s="14" t="e">
        <v>#N/A</v>
      </c>
      <c r="Q370" s="2"/>
    </row>
    <row r="371" spans="1:17" ht="14.25" x14ac:dyDescent="0.2">
      <c r="A371" s="13">
        <v>42272</v>
      </c>
      <c r="B371" s="14">
        <v>163.56</v>
      </c>
      <c r="C371" s="14">
        <v>4.5999999999999996</v>
      </c>
      <c r="D371" s="14">
        <v>15.61</v>
      </c>
      <c r="E371" s="14">
        <v>8.83</v>
      </c>
      <c r="F371" s="14">
        <v>21.47</v>
      </c>
      <c r="G371" s="14">
        <v>14.26</v>
      </c>
      <c r="H371" s="14">
        <v>7.39</v>
      </c>
      <c r="I371" s="14">
        <v>20.02</v>
      </c>
      <c r="J371" s="14">
        <v>34.159999999999997</v>
      </c>
      <c r="K371" s="14">
        <v>5.27</v>
      </c>
      <c r="L371" s="14">
        <v>31.95</v>
      </c>
      <c r="Q371" s="2"/>
    </row>
    <row r="372" spans="1:17" ht="14.25" x14ac:dyDescent="0.2">
      <c r="A372" s="13">
        <v>42265</v>
      </c>
      <c r="B372" s="14">
        <v>170.32</v>
      </c>
      <c r="C372" s="14">
        <v>3.65</v>
      </c>
      <c r="D372" s="14">
        <v>15.55</v>
      </c>
      <c r="E372" s="14">
        <v>7.73</v>
      </c>
      <c r="F372" s="14">
        <v>23.21</v>
      </c>
      <c r="G372" s="14">
        <v>14.11</v>
      </c>
      <c r="H372" s="14">
        <v>9.8000000000000007</v>
      </c>
      <c r="I372" s="14">
        <v>23.52</v>
      </c>
      <c r="J372" s="14">
        <v>35.61</v>
      </c>
      <c r="K372" s="14">
        <v>5.69</v>
      </c>
      <c r="L372" s="14">
        <v>31.45</v>
      </c>
      <c r="Q372" s="2"/>
    </row>
    <row r="373" spans="1:17" ht="14.25" x14ac:dyDescent="0.2">
      <c r="A373" s="13">
        <v>42258</v>
      </c>
      <c r="B373" s="14">
        <v>163.62</v>
      </c>
      <c r="C373" s="14">
        <v>3.85</v>
      </c>
      <c r="D373" s="14">
        <v>14.43</v>
      </c>
      <c r="E373" s="14">
        <v>10.43</v>
      </c>
      <c r="F373" s="14">
        <v>21.34</v>
      </c>
      <c r="G373" s="14">
        <v>15.26</v>
      </c>
      <c r="H373" s="14">
        <v>4.1399999999999997</v>
      </c>
      <c r="I373" s="14">
        <v>23.07</v>
      </c>
      <c r="J373" s="14">
        <v>34.700000000000003</v>
      </c>
      <c r="K373" s="14">
        <v>5.35</v>
      </c>
      <c r="L373" s="14">
        <v>31.05</v>
      </c>
      <c r="Q373" s="2"/>
    </row>
    <row r="374" spans="1:17" ht="14.25" x14ac:dyDescent="0.2">
      <c r="A374" s="13">
        <v>42251</v>
      </c>
      <c r="B374" s="14">
        <v>134.88999999999999</v>
      </c>
      <c r="C374" s="14">
        <v>4.04</v>
      </c>
      <c r="D374" s="14">
        <v>14.84</v>
      </c>
      <c r="E374" s="14">
        <v>8.43</v>
      </c>
      <c r="F374" s="14">
        <v>19.78</v>
      </c>
      <c r="G374" s="14">
        <v>12.21</v>
      </c>
      <c r="H374" s="14">
        <v>1.08</v>
      </c>
      <c r="I374" s="14">
        <v>11.47</v>
      </c>
      <c r="J374" s="14">
        <v>30.2</v>
      </c>
      <c r="K374" s="14">
        <v>4.55</v>
      </c>
      <c r="L374" s="14">
        <v>28.29</v>
      </c>
      <c r="Q374" s="2"/>
    </row>
    <row r="375" spans="1:17" ht="14.25" x14ac:dyDescent="0.2">
      <c r="A375" s="13">
        <v>42244</v>
      </c>
      <c r="B375" s="14">
        <v>154.19</v>
      </c>
      <c r="C375" s="14">
        <v>4.83</v>
      </c>
      <c r="D375" s="14">
        <v>16.03</v>
      </c>
      <c r="E375" s="14">
        <v>8.18</v>
      </c>
      <c r="F375" s="14">
        <v>22.14</v>
      </c>
      <c r="G375" s="14">
        <v>10.66</v>
      </c>
      <c r="H375" s="14">
        <v>9.24</v>
      </c>
      <c r="I375" s="14">
        <v>13.13</v>
      </c>
      <c r="J375" s="14">
        <v>36.21</v>
      </c>
      <c r="K375" s="14">
        <v>3.35</v>
      </c>
      <c r="L375" s="14">
        <v>30.42</v>
      </c>
      <c r="Q375" s="2"/>
    </row>
    <row r="376" spans="1:17" ht="14.25" x14ac:dyDescent="0.2">
      <c r="A376" s="13">
        <v>42237</v>
      </c>
      <c r="B376" s="14">
        <v>171.45</v>
      </c>
      <c r="C376" s="14">
        <v>3.59</v>
      </c>
      <c r="D376" s="14">
        <v>14.89</v>
      </c>
      <c r="E376" s="14">
        <v>11.93</v>
      </c>
      <c r="F376" s="14">
        <v>25.89</v>
      </c>
      <c r="G376" s="14">
        <v>14.3</v>
      </c>
      <c r="H376" s="14">
        <v>9.24</v>
      </c>
      <c r="I376" s="14">
        <v>18.48</v>
      </c>
      <c r="J376" s="14">
        <v>36.61</v>
      </c>
      <c r="K376" s="14">
        <v>5.15</v>
      </c>
      <c r="L376" s="14">
        <v>31.37</v>
      </c>
      <c r="Q376" s="2"/>
    </row>
    <row r="377" spans="1:17" ht="14.25" x14ac:dyDescent="0.2">
      <c r="A377" s="13">
        <v>42230</v>
      </c>
      <c r="B377" s="14">
        <v>158</v>
      </c>
      <c r="C377" s="14">
        <v>2.4500000000000002</v>
      </c>
      <c r="D377" s="14">
        <v>11.21</v>
      </c>
      <c r="E377" s="14">
        <v>9.48</v>
      </c>
      <c r="F377" s="14">
        <v>23.17</v>
      </c>
      <c r="G377" s="14">
        <v>17.45</v>
      </c>
      <c r="H377" s="14">
        <v>5.54</v>
      </c>
      <c r="I377" s="14">
        <v>21.08</v>
      </c>
      <c r="J377" s="14">
        <v>31.62</v>
      </c>
      <c r="K377" s="14">
        <v>5.25</v>
      </c>
      <c r="L377" s="14">
        <v>30.75</v>
      </c>
      <c r="Q377" s="2"/>
    </row>
    <row r="378" spans="1:17" ht="14.25" x14ac:dyDescent="0.2">
      <c r="A378" s="13">
        <v>42223</v>
      </c>
      <c r="B378" s="14">
        <v>143.99</v>
      </c>
      <c r="C378" s="14">
        <v>1.05</v>
      </c>
      <c r="D378" s="14">
        <v>6.57</v>
      </c>
      <c r="E378" s="14">
        <v>7.73</v>
      </c>
      <c r="F378" s="14">
        <v>21.12</v>
      </c>
      <c r="G378" s="14">
        <v>17.79</v>
      </c>
      <c r="H378" s="14">
        <v>1.3</v>
      </c>
      <c r="I378" s="14">
        <v>20.38</v>
      </c>
      <c r="J378" s="14">
        <v>37.549999999999997</v>
      </c>
      <c r="K378" s="14">
        <v>6.2</v>
      </c>
      <c r="L378" s="14">
        <v>24.3</v>
      </c>
      <c r="Q378" s="2"/>
    </row>
    <row r="379" spans="1:17" ht="14.25" x14ac:dyDescent="0.2">
      <c r="A379" s="13">
        <v>42216</v>
      </c>
      <c r="B379" s="14">
        <v>150.57</v>
      </c>
      <c r="C379" s="14">
        <v>4.4400000000000004</v>
      </c>
      <c r="D379" s="14">
        <v>10.119999999999999</v>
      </c>
      <c r="E379" s="14">
        <v>9.6300000000000008</v>
      </c>
      <c r="F379" s="14">
        <v>22.1</v>
      </c>
      <c r="G379" s="14">
        <v>10.95</v>
      </c>
      <c r="H379" s="14">
        <v>3.3</v>
      </c>
      <c r="I379" s="14">
        <v>17.22</v>
      </c>
      <c r="J379" s="14">
        <v>40.46</v>
      </c>
      <c r="K379" s="14">
        <v>6.65</v>
      </c>
      <c r="L379" s="14">
        <v>25.7</v>
      </c>
      <c r="Q379" s="2"/>
    </row>
    <row r="380" spans="1:17" ht="14.25" x14ac:dyDescent="0.2">
      <c r="A380" s="13">
        <v>42209</v>
      </c>
      <c r="B380" s="14">
        <v>167.47</v>
      </c>
      <c r="C380" s="14">
        <v>4.6900000000000004</v>
      </c>
      <c r="D380" s="14">
        <v>11.86</v>
      </c>
      <c r="E380" s="14">
        <v>10.08</v>
      </c>
      <c r="F380" s="14">
        <v>22.92</v>
      </c>
      <c r="G380" s="14">
        <v>14.55</v>
      </c>
      <c r="H380" s="14">
        <v>5.56</v>
      </c>
      <c r="I380" s="14">
        <v>21.42</v>
      </c>
      <c r="J380" s="14">
        <v>39.51</v>
      </c>
      <c r="K380" s="14">
        <v>6.55</v>
      </c>
      <c r="L380" s="14">
        <v>30.33</v>
      </c>
      <c r="Q380" s="2"/>
    </row>
    <row r="381" spans="1:17" ht="14.25" x14ac:dyDescent="0.2">
      <c r="A381" s="13">
        <v>42202</v>
      </c>
      <c r="B381" s="14">
        <v>160.66</v>
      </c>
      <c r="C381" s="14">
        <v>3.85</v>
      </c>
      <c r="D381" s="14">
        <v>13.4</v>
      </c>
      <c r="E381" s="14">
        <v>9.48</v>
      </c>
      <c r="F381" s="14">
        <v>22.92</v>
      </c>
      <c r="G381" s="14">
        <v>15.81</v>
      </c>
      <c r="H381" s="14">
        <v>4.9400000000000004</v>
      </c>
      <c r="I381" s="14">
        <v>22.62</v>
      </c>
      <c r="J381" s="14">
        <v>34.6</v>
      </c>
      <c r="K381" s="14">
        <v>3.85</v>
      </c>
      <c r="L381" s="14">
        <v>29.19</v>
      </c>
      <c r="Q381" s="2"/>
    </row>
    <row r="382" spans="1:17" ht="14.25" x14ac:dyDescent="0.2">
      <c r="A382" s="13">
        <v>42195</v>
      </c>
      <c r="B382" s="14">
        <v>155.47</v>
      </c>
      <c r="C382" s="14">
        <v>0.3</v>
      </c>
      <c r="D382" s="14">
        <v>15.34</v>
      </c>
      <c r="E382" s="14">
        <v>10.44</v>
      </c>
      <c r="F382" s="14">
        <v>22.67</v>
      </c>
      <c r="G382" s="14">
        <v>19.350000000000001</v>
      </c>
      <c r="H382" s="14">
        <v>6.12</v>
      </c>
      <c r="I382" s="14">
        <v>21.98</v>
      </c>
      <c r="J382" s="14">
        <v>29.75</v>
      </c>
      <c r="K382" s="14">
        <v>4.33</v>
      </c>
      <c r="L382" s="14">
        <v>25.19</v>
      </c>
      <c r="Q382" s="2"/>
    </row>
    <row r="383" spans="1:17" ht="14.25" x14ac:dyDescent="0.2">
      <c r="A383" s="13">
        <v>42188</v>
      </c>
      <c r="B383" s="14">
        <v>148.77000000000001</v>
      </c>
      <c r="C383" s="14">
        <v>3.07</v>
      </c>
      <c r="D383" s="14">
        <v>14.44</v>
      </c>
      <c r="E383" s="14">
        <v>8.2200000000000006</v>
      </c>
      <c r="F383" s="14">
        <v>22.51</v>
      </c>
      <c r="G383" s="14">
        <v>14.56</v>
      </c>
      <c r="H383" s="14">
        <v>7.7</v>
      </c>
      <c r="I383" s="14">
        <v>17.13</v>
      </c>
      <c r="J383" s="14">
        <v>27.35</v>
      </c>
      <c r="K383" s="14">
        <v>5.95</v>
      </c>
      <c r="L383" s="14">
        <v>27.84</v>
      </c>
      <c r="Q383" s="2"/>
    </row>
    <row r="384" spans="1:17" ht="14.25" x14ac:dyDescent="0.2">
      <c r="A384" s="13">
        <v>42181</v>
      </c>
      <c r="B384" s="14">
        <v>155.69999999999999</v>
      </c>
      <c r="C384" s="14">
        <v>4.83</v>
      </c>
      <c r="D384" s="14">
        <v>12.78</v>
      </c>
      <c r="E384" s="14">
        <v>9.34</v>
      </c>
      <c r="F384" s="14">
        <v>23.61</v>
      </c>
      <c r="G384" s="14">
        <v>19.559999999999999</v>
      </c>
      <c r="H384" s="14">
        <v>5.61</v>
      </c>
      <c r="I384" s="14">
        <v>17.079999999999998</v>
      </c>
      <c r="J384" s="14">
        <v>32.799999999999997</v>
      </c>
      <c r="K384" s="14">
        <v>4.3</v>
      </c>
      <c r="L384" s="14">
        <v>25.79</v>
      </c>
      <c r="Q384" s="2"/>
    </row>
    <row r="385" spans="1:17" ht="14.25" x14ac:dyDescent="0.2">
      <c r="A385" s="13">
        <v>42174</v>
      </c>
      <c r="B385" s="14">
        <v>159.58000000000001</v>
      </c>
      <c r="C385" s="14">
        <v>4.2300000000000004</v>
      </c>
      <c r="D385" s="14">
        <v>12.78</v>
      </c>
      <c r="E385" s="14">
        <v>9.82</v>
      </c>
      <c r="F385" s="14">
        <v>22.83</v>
      </c>
      <c r="G385" s="14">
        <v>22.06</v>
      </c>
      <c r="H385" s="14">
        <v>2.99</v>
      </c>
      <c r="I385" s="14">
        <v>19.079999999999998</v>
      </c>
      <c r="J385" s="14">
        <v>33.04</v>
      </c>
      <c r="K385" s="14">
        <v>4.3</v>
      </c>
      <c r="L385" s="14">
        <v>28.45</v>
      </c>
      <c r="Q385" s="2"/>
    </row>
    <row r="386" spans="1:17" ht="14.25" x14ac:dyDescent="0.2">
      <c r="A386" s="13">
        <v>42167</v>
      </c>
      <c r="B386" s="14">
        <v>152.54</v>
      </c>
      <c r="C386" s="14" t="e">
        <v>#N/A</v>
      </c>
      <c r="D386" s="14">
        <v>14.12</v>
      </c>
      <c r="E386" s="14">
        <v>8.86</v>
      </c>
      <c r="F386" s="14">
        <v>17.21</v>
      </c>
      <c r="G386" s="14">
        <v>18.760000000000002</v>
      </c>
      <c r="H386" s="14">
        <v>3.47</v>
      </c>
      <c r="I386" s="14">
        <v>24.43</v>
      </c>
      <c r="J386" s="14">
        <v>28.09</v>
      </c>
      <c r="K386" s="14">
        <v>5.05</v>
      </c>
      <c r="L386" s="14">
        <v>32.549999999999997</v>
      </c>
      <c r="Q386" s="2"/>
    </row>
    <row r="387" spans="1:17" ht="14.25" x14ac:dyDescent="0.2">
      <c r="A387" s="13">
        <v>42160</v>
      </c>
      <c r="B387" s="14">
        <v>146.72</v>
      </c>
      <c r="C387" s="14" t="e">
        <v>#N/A</v>
      </c>
      <c r="D387" s="14">
        <v>13.16</v>
      </c>
      <c r="E387" s="14">
        <v>10.1</v>
      </c>
      <c r="F387" s="14">
        <v>16.38</v>
      </c>
      <c r="G387" s="14">
        <v>17.96</v>
      </c>
      <c r="H387" s="14">
        <v>6.64</v>
      </c>
      <c r="I387" s="14">
        <v>19.38</v>
      </c>
      <c r="J387" s="14">
        <v>36.64</v>
      </c>
      <c r="K387" s="14">
        <v>3.88</v>
      </c>
      <c r="L387" s="14">
        <v>25.73</v>
      </c>
      <c r="Q387" s="2"/>
    </row>
    <row r="388" spans="1:17" ht="14.25" x14ac:dyDescent="0.2">
      <c r="A388" s="13">
        <v>42153</v>
      </c>
      <c r="B388" s="14">
        <v>145.53</v>
      </c>
      <c r="C388" s="14" t="e">
        <v>#N/A</v>
      </c>
      <c r="D388" s="14">
        <v>11.9</v>
      </c>
      <c r="E388" s="14">
        <v>9.1999999999999993</v>
      </c>
      <c r="F388" s="14">
        <v>15.54</v>
      </c>
      <c r="G388" s="14">
        <v>18.309999999999999</v>
      </c>
      <c r="H388" s="14">
        <v>6.46</v>
      </c>
      <c r="I388" s="14">
        <v>16.52</v>
      </c>
      <c r="J388" s="14">
        <v>35.36</v>
      </c>
      <c r="K388" s="14">
        <v>5.2</v>
      </c>
      <c r="L388" s="14">
        <v>30.19</v>
      </c>
      <c r="Q388" s="2"/>
    </row>
    <row r="389" spans="1:17" ht="14.25" x14ac:dyDescent="0.2">
      <c r="A389" s="13">
        <v>42146</v>
      </c>
      <c r="B389" s="14">
        <v>153.24</v>
      </c>
      <c r="C389" s="14" t="e">
        <v>#N/A</v>
      </c>
      <c r="D389" s="14">
        <v>11.76</v>
      </c>
      <c r="E389" s="14">
        <v>9.35</v>
      </c>
      <c r="F389" s="14">
        <v>22.22</v>
      </c>
      <c r="G389" s="14">
        <v>20.16</v>
      </c>
      <c r="H389" s="14">
        <v>3.68</v>
      </c>
      <c r="I389" s="14">
        <v>19.670000000000002</v>
      </c>
      <c r="J389" s="14">
        <v>36.01</v>
      </c>
      <c r="K389" s="14">
        <v>5.05</v>
      </c>
      <c r="L389" s="14">
        <v>28.5</v>
      </c>
      <c r="Q389" s="2"/>
    </row>
    <row r="390" spans="1:17" ht="14.25" x14ac:dyDescent="0.2">
      <c r="A390" s="13">
        <v>42139</v>
      </c>
      <c r="B390" s="14">
        <v>152.11000000000001</v>
      </c>
      <c r="C390" s="14" t="e">
        <v>#N/A</v>
      </c>
      <c r="D390" s="14">
        <v>12.96</v>
      </c>
      <c r="E390" s="14">
        <v>6.8</v>
      </c>
      <c r="F390" s="14">
        <v>22.8</v>
      </c>
      <c r="G390" s="14">
        <v>18.25</v>
      </c>
      <c r="H390" s="14">
        <v>7.75</v>
      </c>
      <c r="I390" s="14">
        <v>19.66</v>
      </c>
      <c r="J390" s="14">
        <v>36.4</v>
      </c>
      <c r="K390" s="14" t="e">
        <v>#N/A</v>
      </c>
      <c r="L390" s="14">
        <v>27.49</v>
      </c>
      <c r="Q390" s="2"/>
    </row>
    <row r="391" spans="1:17" ht="14.25" x14ac:dyDescent="0.2">
      <c r="A391" s="13">
        <v>42132</v>
      </c>
      <c r="B391" s="14">
        <v>127.92</v>
      </c>
      <c r="C391" s="14" t="e">
        <v>#N/A</v>
      </c>
      <c r="D391" s="14">
        <v>12.52</v>
      </c>
      <c r="E391" s="14">
        <v>6.4</v>
      </c>
      <c r="F391" s="14">
        <v>18.89</v>
      </c>
      <c r="G391" s="14">
        <v>12.63</v>
      </c>
      <c r="H391" s="14">
        <v>7.12</v>
      </c>
      <c r="I391" s="14">
        <v>21.33</v>
      </c>
      <c r="J391" s="14">
        <v>30.85</v>
      </c>
      <c r="K391" s="14" t="e">
        <v>#N/A</v>
      </c>
      <c r="L391" s="14">
        <v>18.18</v>
      </c>
      <c r="Q391" s="2"/>
    </row>
    <row r="392" spans="1:17" ht="14.25" x14ac:dyDescent="0.2">
      <c r="A392" s="13">
        <v>42125</v>
      </c>
      <c r="B392" s="14">
        <v>118.16</v>
      </c>
      <c r="C392" s="14" t="e">
        <v>#N/A</v>
      </c>
      <c r="D392" s="14">
        <v>9.77</v>
      </c>
      <c r="E392" s="14">
        <v>9.8000000000000007</v>
      </c>
      <c r="F392" s="14">
        <v>18.18</v>
      </c>
      <c r="G392" s="14">
        <v>13.56</v>
      </c>
      <c r="H392" s="14">
        <v>4.57</v>
      </c>
      <c r="I392" s="14">
        <v>16.73</v>
      </c>
      <c r="J392" s="14">
        <v>31.25</v>
      </c>
      <c r="K392" s="14" t="e">
        <v>#N/A</v>
      </c>
      <c r="L392" s="14">
        <v>14.3</v>
      </c>
      <c r="Q392" s="2"/>
    </row>
    <row r="393" spans="1:17" ht="14.25" x14ac:dyDescent="0.2">
      <c r="A393" s="13">
        <v>42118</v>
      </c>
      <c r="B393" s="14">
        <v>117.65</v>
      </c>
      <c r="C393" s="14" t="e">
        <v>#N/A</v>
      </c>
      <c r="D393" s="14">
        <v>10.93</v>
      </c>
      <c r="E393" s="14">
        <v>10.71</v>
      </c>
      <c r="F393" s="14">
        <v>18.52</v>
      </c>
      <c r="G393" s="14">
        <v>10.96</v>
      </c>
      <c r="H393" s="14">
        <v>1.89</v>
      </c>
      <c r="I393" s="14">
        <v>13.56</v>
      </c>
      <c r="J393" s="14">
        <v>31.75</v>
      </c>
      <c r="K393" s="14" t="e">
        <v>#N/A</v>
      </c>
      <c r="L393" s="14">
        <v>19.329999999999998</v>
      </c>
      <c r="Q393" s="2"/>
    </row>
    <row r="394" spans="1:17" ht="14.25" x14ac:dyDescent="0.2">
      <c r="A394" s="13">
        <v>42111</v>
      </c>
      <c r="B394" s="14">
        <v>119.44</v>
      </c>
      <c r="C394" s="14" t="e">
        <v>#N/A</v>
      </c>
      <c r="D394" s="14">
        <v>10.97</v>
      </c>
      <c r="E394" s="14">
        <v>9.66</v>
      </c>
      <c r="F394" s="14">
        <v>24.17</v>
      </c>
      <c r="G394" s="14">
        <v>9.86</v>
      </c>
      <c r="H394" s="14">
        <v>2.37</v>
      </c>
      <c r="I394" s="14">
        <v>17.36</v>
      </c>
      <c r="J394" s="14">
        <v>22.55</v>
      </c>
      <c r="K394" s="14" t="e">
        <v>#N/A</v>
      </c>
      <c r="L394" s="14">
        <v>22.5</v>
      </c>
      <c r="Q394" s="2"/>
    </row>
    <row r="395" spans="1:17" ht="14.25" x14ac:dyDescent="0.2">
      <c r="A395" s="13">
        <v>42104</v>
      </c>
      <c r="B395" s="14">
        <v>105.53</v>
      </c>
      <c r="C395" s="14" t="e">
        <v>#N/A</v>
      </c>
      <c r="D395" s="14">
        <v>10.130000000000001</v>
      </c>
      <c r="E395" s="14">
        <v>7.7</v>
      </c>
      <c r="F395" s="14">
        <v>14.79</v>
      </c>
      <c r="G395" s="14">
        <v>9.89</v>
      </c>
      <c r="H395" s="14">
        <v>4.3499999999999996</v>
      </c>
      <c r="I395" s="14">
        <v>9.2100000000000009</v>
      </c>
      <c r="J395" s="14">
        <v>23.5</v>
      </c>
      <c r="K395" s="14" t="e">
        <v>#N/A</v>
      </c>
      <c r="L395" s="14">
        <v>25.96</v>
      </c>
      <c r="Q395" s="2"/>
    </row>
    <row r="396" spans="1:17" ht="14.25" x14ac:dyDescent="0.2">
      <c r="A396" s="13">
        <v>42097</v>
      </c>
      <c r="B396" s="14">
        <v>101.31</v>
      </c>
      <c r="C396" s="14" t="e">
        <v>#N/A</v>
      </c>
      <c r="D396" s="14">
        <v>8.33</v>
      </c>
      <c r="E396" s="14">
        <v>6.44</v>
      </c>
      <c r="F396" s="14">
        <v>15.79</v>
      </c>
      <c r="G396" s="14">
        <v>9.1300000000000008</v>
      </c>
      <c r="H396" s="14">
        <v>9.59</v>
      </c>
      <c r="I396" s="14">
        <v>10.01</v>
      </c>
      <c r="J396" s="14">
        <v>19.05</v>
      </c>
      <c r="K396" s="14" t="e">
        <v>#N/A</v>
      </c>
      <c r="L396" s="14">
        <v>23.47</v>
      </c>
      <c r="Q396" s="2"/>
    </row>
    <row r="397" spans="1:17" ht="14.25" x14ac:dyDescent="0.2">
      <c r="A397" s="13">
        <v>42090</v>
      </c>
      <c r="B397" s="14">
        <v>117.87</v>
      </c>
      <c r="C397" s="14" t="e">
        <v>#N/A</v>
      </c>
      <c r="D397" s="14">
        <v>9.8000000000000007</v>
      </c>
      <c r="E397" s="14">
        <v>6.7</v>
      </c>
      <c r="F397" s="14">
        <v>14.19</v>
      </c>
      <c r="G397" s="14">
        <v>14.11</v>
      </c>
      <c r="H397" s="14">
        <v>7.18</v>
      </c>
      <c r="I397" s="14">
        <v>14.81</v>
      </c>
      <c r="J397" s="14">
        <v>26.65</v>
      </c>
      <c r="K397" s="14" t="e">
        <v>#N/A</v>
      </c>
      <c r="L397" s="14">
        <v>24.73</v>
      </c>
      <c r="Q397" s="2"/>
    </row>
    <row r="398" spans="1:17" ht="14.25" x14ac:dyDescent="0.2">
      <c r="A398" s="13">
        <v>42083</v>
      </c>
      <c r="B398" s="14">
        <v>132.80000000000001</v>
      </c>
      <c r="C398" s="14" t="e">
        <v>#N/A</v>
      </c>
      <c r="D398" s="14">
        <v>10.31</v>
      </c>
      <c r="E398" s="14">
        <v>9.24</v>
      </c>
      <c r="F398" s="14">
        <v>14.97</v>
      </c>
      <c r="G398" s="14">
        <v>13.61</v>
      </c>
      <c r="H398" s="14">
        <v>8.0500000000000007</v>
      </c>
      <c r="I398" s="14">
        <v>17.22</v>
      </c>
      <c r="J398" s="14">
        <v>33.549999999999997</v>
      </c>
      <c r="K398" s="14" t="e">
        <v>#N/A</v>
      </c>
      <c r="L398" s="14">
        <v>26.55</v>
      </c>
      <c r="Q398" s="2"/>
    </row>
    <row r="399" spans="1:17" ht="14.25" x14ac:dyDescent="0.2">
      <c r="A399" s="13">
        <v>42076</v>
      </c>
      <c r="B399" s="14">
        <v>135.82</v>
      </c>
      <c r="C399" s="14" t="e">
        <v>#N/A</v>
      </c>
      <c r="D399" s="14">
        <v>11.42</v>
      </c>
      <c r="E399" s="14">
        <v>9.01</v>
      </c>
      <c r="F399" s="14">
        <v>18.32</v>
      </c>
      <c r="G399" s="14">
        <v>10.71</v>
      </c>
      <c r="H399" s="14">
        <v>8.0500000000000007</v>
      </c>
      <c r="I399" s="14">
        <v>17.93</v>
      </c>
      <c r="J399" s="14">
        <v>29</v>
      </c>
      <c r="K399" s="14" t="e">
        <v>#N/A</v>
      </c>
      <c r="L399" s="14">
        <v>31.38</v>
      </c>
      <c r="Q399" s="2"/>
    </row>
    <row r="400" spans="1:17" ht="14.25" x14ac:dyDescent="0.2">
      <c r="A400" s="13">
        <v>42069</v>
      </c>
      <c r="B400" s="14">
        <v>127.22</v>
      </c>
      <c r="C400" s="14" t="e">
        <v>#N/A</v>
      </c>
      <c r="D400" s="14">
        <v>7.88</v>
      </c>
      <c r="E400" s="14">
        <v>7.9</v>
      </c>
      <c r="F400" s="14">
        <v>19.07</v>
      </c>
      <c r="G400" s="14">
        <v>14.21</v>
      </c>
      <c r="H400" s="14">
        <v>5.32</v>
      </c>
      <c r="I400" s="14">
        <v>18.829999999999998</v>
      </c>
      <c r="J400" s="14">
        <v>25.15</v>
      </c>
      <c r="K400" s="14" t="e">
        <v>#N/A</v>
      </c>
      <c r="L400" s="14">
        <v>28.86</v>
      </c>
      <c r="Q400" s="2"/>
    </row>
    <row r="401" spans="1:17" ht="14.25" x14ac:dyDescent="0.2">
      <c r="A401" s="13">
        <v>42055</v>
      </c>
      <c r="B401" s="14" t="e">
        <v>#N/A</v>
      </c>
      <c r="C401" s="14" t="e">
        <v>#N/A</v>
      </c>
      <c r="D401" s="14" t="e">
        <v>#N/A</v>
      </c>
      <c r="E401" s="14" t="e">
        <v>#N/A</v>
      </c>
      <c r="F401" s="14">
        <v>0.7</v>
      </c>
      <c r="G401" s="14">
        <v>0.5</v>
      </c>
      <c r="H401" s="14" t="e">
        <v>#N/A</v>
      </c>
      <c r="I401" s="14" t="e">
        <v>#N/A</v>
      </c>
      <c r="J401" s="14" t="e">
        <v>#N/A</v>
      </c>
      <c r="K401" s="14" t="e">
        <v>#N/A</v>
      </c>
      <c r="L401" s="14" t="e">
        <v>#N/A</v>
      </c>
      <c r="Q401" s="2"/>
    </row>
    <row r="402" spans="1:17" ht="14.25" x14ac:dyDescent="0.2">
      <c r="A402" s="13">
        <v>42048</v>
      </c>
      <c r="B402" s="14">
        <v>127.23</v>
      </c>
      <c r="C402" s="14" t="e">
        <v>#N/A</v>
      </c>
      <c r="D402" s="14">
        <v>12.16</v>
      </c>
      <c r="E402" s="14">
        <v>10.09</v>
      </c>
      <c r="F402" s="14">
        <v>18.66</v>
      </c>
      <c r="G402" s="14">
        <v>8.35</v>
      </c>
      <c r="H402" s="14">
        <v>7.03</v>
      </c>
      <c r="I402" s="14">
        <v>18.52</v>
      </c>
      <c r="J402" s="14">
        <v>25.35</v>
      </c>
      <c r="K402" s="14" t="e">
        <v>#N/A</v>
      </c>
      <c r="L402" s="14">
        <v>27.77</v>
      </c>
      <c r="Q402" s="2"/>
    </row>
    <row r="403" spans="1:17" ht="14.25" x14ac:dyDescent="0.2">
      <c r="A403" s="13">
        <v>42041</v>
      </c>
      <c r="B403" s="14">
        <v>145.63999999999999</v>
      </c>
      <c r="C403" s="14" t="e">
        <v>#N/A</v>
      </c>
      <c r="D403" s="14">
        <v>11.98</v>
      </c>
      <c r="E403" s="14">
        <v>9.5399999999999991</v>
      </c>
      <c r="F403" s="14">
        <v>21.86</v>
      </c>
      <c r="G403" s="14">
        <v>13.07</v>
      </c>
      <c r="H403" s="14">
        <v>8.74</v>
      </c>
      <c r="I403" s="14">
        <v>19.48</v>
      </c>
      <c r="J403" s="14">
        <v>32.299999999999997</v>
      </c>
      <c r="K403" s="14" t="e">
        <v>#N/A</v>
      </c>
      <c r="L403" s="14">
        <v>28.67</v>
      </c>
      <c r="Q403" s="2"/>
    </row>
    <row r="404" spans="1:17" ht="14.25" x14ac:dyDescent="0.2">
      <c r="A404" s="13">
        <v>42034</v>
      </c>
      <c r="B404" s="14">
        <v>129.54</v>
      </c>
      <c r="C404" s="14" t="e">
        <v>#N/A</v>
      </c>
      <c r="D404" s="14">
        <v>10.5</v>
      </c>
      <c r="E404" s="14">
        <v>10.35</v>
      </c>
      <c r="F404" s="14">
        <v>17.78</v>
      </c>
      <c r="G404" s="14">
        <v>14.21</v>
      </c>
      <c r="H404" s="14" t="e">
        <v>#N/A</v>
      </c>
      <c r="I404" s="14">
        <v>20.440000000000001</v>
      </c>
      <c r="J404" s="14">
        <v>28.8</v>
      </c>
      <c r="K404" s="14" t="e">
        <v>#N/A</v>
      </c>
      <c r="L404" s="14">
        <v>27.46</v>
      </c>
      <c r="Q404" s="2"/>
    </row>
    <row r="405" spans="1:17" ht="14.25" x14ac:dyDescent="0.2">
      <c r="A405" s="13">
        <v>42027</v>
      </c>
      <c r="B405" s="14">
        <v>146.52000000000001</v>
      </c>
      <c r="C405" s="14" t="e">
        <v>#N/A</v>
      </c>
      <c r="D405" s="14">
        <v>9.92</v>
      </c>
      <c r="E405" s="14">
        <v>11.25</v>
      </c>
      <c r="F405" s="14">
        <v>23.12</v>
      </c>
      <c r="G405" s="14">
        <v>14.21</v>
      </c>
      <c r="H405" s="14" t="e">
        <v>#N/A</v>
      </c>
      <c r="I405" s="14">
        <v>23.17</v>
      </c>
      <c r="J405" s="14">
        <v>31.5</v>
      </c>
      <c r="K405" s="14" t="e">
        <v>#N/A</v>
      </c>
      <c r="L405" s="14">
        <v>33.35</v>
      </c>
      <c r="Q405" s="2"/>
    </row>
    <row r="406" spans="1:17" ht="14.25" x14ac:dyDescent="0.2">
      <c r="A406" s="13">
        <v>42020</v>
      </c>
      <c r="B406" s="14">
        <v>149.96</v>
      </c>
      <c r="C406" s="14" t="e">
        <v>#N/A</v>
      </c>
      <c r="D406" s="14">
        <v>10.18</v>
      </c>
      <c r="E406" s="14">
        <v>11.69</v>
      </c>
      <c r="F406" s="14">
        <v>22.23</v>
      </c>
      <c r="G406" s="14">
        <v>16.45</v>
      </c>
      <c r="H406" s="14" t="e">
        <v>#N/A</v>
      </c>
      <c r="I406" s="14">
        <v>21.93</v>
      </c>
      <c r="J406" s="14">
        <v>31.3</v>
      </c>
      <c r="K406" s="14" t="e">
        <v>#N/A</v>
      </c>
      <c r="L406" s="14">
        <v>36.18</v>
      </c>
      <c r="Q406" s="2"/>
    </row>
    <row r="407" spans="1:17" ht="14.25" x14ac:dyDescent="0.2">
      <c r="A407" s="13">
        <v>42013</v>
      </c>
      <c r="B407" s="14">
        <v>146.41</v>
      </c>
      <c r="C407" s="14" t="e">
        <v>#N/A</v>
      </c>
      <c r="D407" s="14">
        <v>12.18</v>
      </c>
      <c r="E407" s="14">
        <v>9.74</v>
      </c>
      <c r="F407" s="14">
        <v>17.7</v>
      </c>
      <c r="G407" s="14">
        <v>16.45</v>
      </c>
      <c r="H407" s="14" t="e">
        <v>#N/A</v>
      </c>
      <c r="I407" s="14">
        <v>17.2</v>
      </c>
      <c r="J407" s="14">
        <v>34.4</v>
      </c>
      <c r="K407" s="14" t="e">
        <v>#N/A</v>
      </c>
      <c r="L407" s="14">
        <v>38.74</v>
      </c>
      <c r="Q407" s="2"/>
    </row>
    <row r="408" spans="1:17" ht="14.25" x14ac:dyDescent="0.2">
      <c r="A408" s="13">
        <v>42006</v>
      </c>
      <c r="B408" s="14">
        <v>130.04</v>
      </c>
      <c r="C408" s="14" t="e">
        <v>#N/A</v>
      </c>
      <c r="D408" s="14">
        <v>12.85</v>
      </c>
      <c r="E408" s="14">
        <v>8.69</v>
      </c>
      <c r="F408" s="14">
        <v>16.23</v>
      </c>
      <c r="G408" s="14">
        <v>16.45</v>
      </c>
      <c r="H408" s="14" t="e">
        <v>#N/A</v>
      </c>
      <c r="I408" s="14">
        <v>11.7</v>
      </c>
      <c r="J408" s="14">
        <v>33.25</v>
      </c>
      <c r="K408" s="14" t="e">
        <v>#N/A</v>
      </c>
      <c r="L408" s="14">
        <v>33.869999999999997</v>
      </c>
      <c r="Q408" s="2"/>
    </row>
    <row r="409" spans="1:17" ht="14.25" x14ac:dyDescent="0.2">
      <c r="A409" s="13">
        <v>41999</v>
      </c>
      <c r="B409" s="14">
        <v>147.6</v>
      </c>
      <c r="C409" s="14" t="e">
        <v>#N/A</v>
      </c>
      <c r="D409" s="14">
        <v>14.15</v>
      </c>
      <c r="E409" s="14">
        <v>10.64</v>
      </c>
      <c r="F409" s="14">
        <v>17.71</v>
      </c>
      <c r="G409" s="14">
        <v>16.45</v>
      </c>
      <c r="H409" s="14" t="e">
        <v>#N/A</v>
      </c>
      <c r="I409" s="14">
        <v>22.38</v>
      </c>
      <c r="J409" s="14">
        <v>33.200000000000003</v>
      </c>
      <c r="K409" s="14" t="e">
        <v>#N/A</v>
      </c>
      <c r="L409" s="14">
        <v>37.119999999999997</v>
      </c>
      <c r="Q409" s="2"/>
    </row>
    <row r="410" spans="1:17" ht="14.25" x14ac:dyDescent="0.2">
      <c r="A410" s="13">
        <v>41992</v>
      </c>
      <c r="B410" s="14">
        <v>149.26</v>
      </c>
      <c r="C410" s="14" t="e">
        <v>#N/A</v>
      </c>
      <c r="D410" s="14">
        <v>13.05</v>
      </c>
      <c r="E410" s="14">
        <v>10.64</v>
      </c>
      <c r="F410" s="14">
        <v>18.760000000000002</v>
      </c>
      <c r="G410" s="14">
        <v>14.85</v>
      </c>
      <c r="H410" s="14" t="e">
        <v>#N/A</v>
      </c>
      <c r="I410" s="14">
        <v>26.77</v>
      </c>
      <c r="J410" s="14">
        <v>34.299999999999997</v>
      </c>
      <c r="K410" s="14" t="e">
        <v>#N/A</v>
      </c>
      <c r="L410" s="14">
        <v>32.049999999999997</v>
      </c>
      <c r="Q410" s="2"/>
    </row>
    <row r="411" spans="1:17" ht="14.25" x14ac:dyDescent="0.2">
      <c r="A411" s="13">
        <v>41985</v>
      </c>
      <c r="B411" s="14">
        <v>145.82</v>
      </c>
      <c r="C411" s="14" t="e">
        <v>#N/A</v>
      </c>
      <c r="D411" s="14">
        <v>14.58</v>
      </c>
      <c r="E411" s="14">
        <v>10.64</v>
      </c>
      <c r="F411" s="14">
        <v>22.2</v>
      </c>
      <c r="G411" s="14">
        <v>13.75</v>
      </c>
      <c r="H411" s="14" t="e">
        <v>#N/A</v>
      </c>
      <c r="I411" s="14">
        <v>23.17</v>
      </c>
      <c r="J411" s="14">
        <v>31.95</v>
      </c>
      <c r="K411" s="14" t="e">
        <v>#N/A</v>
      </c>
      <c r="L411" s="14">
        <v>31.36</v>
      </c>
      <c r="Q411" s="2"/>
    </row>
    <row r="412" spans="1:17" ht="14.25" x14ac:dyDescent="0.2">
      <c r="A412" s="13">
        <v>41978</v>
      </c>
      <c r="B412" s="14">
        <v>142.09</v>
      </c>
      <c r="C412" s="14" t="e">
        <v>#N/A</v>
      </c>
      <c r="D412" s="14">
        <v>12.88</v>
      </c>
      <c r="E412" s="14">
        <v>8.9</v>
      </c>
      <c r="F412" s="14">
        <v>20.62</v>
      </c>
      <c r="G412" s="14">
        <v>14.2</v>
      </c>
      <c r="H412" s="14" t="e">
        <v>#N/A</v>
      </c>
      <c r="I412" s="14">
        <v>25.97</v>
      </c>
      <c r="J412" s="14">
        <v>28.3</v>
      </c>
      <c r="K412" s="14" t="e">
        <v>#N/A</v>
      </c>
      <c r="L412" s="14">
        <v>30.34</v>
      </c>
      <c r="Q412" s="2"/>
    </row>
    <row r="413" spans="1:17" ht="14.25" x14ac:dyDescent="0.2">
      <c r="A413" s="13">
        <v>41971</v>
      </c>
      <c r="B413" s="14">
        <v>133.87</v>
      </c>
      <c r="C413" s="14" t="e">
        <v>#N/A</v>
      </c>
      <c r="D413" s="14">
        <v>13.28</v>
      </c>
      <c r="E413" s="14">
        <v>7.83</v>
      </c>
      <c r="F413" s="14">
        <v>20.350000000000001</v>
      </c>
      <c r="G413" s="14">
        <v>15.35</v>
      </c>
      <c r="H413" s="14" t="e">
        <v>#N/A</v>
      </c>
      <c r="I413" s="14">
        <v>24.22</v>
      </c>
      <c r="J413" s="14">
        <v>31.9</v>
      </c>
      <c r="K413" s="14" t="e">
        <v>#N/A</v>
      </c>
      <c r="L413" s="14">
        <v>32.64</v>
      </c>
      <c r="Q413" s="2"/>
    </row>
    <row r="414" spans="1:17" ht="14.25" x14ac:dyDescent="0.2">
      <c r="A414" s="13">
        <v>41964</v>
      </c>
      <c r="B414" s="14">
        <v>127.07</v>
      </c>
      <c r="C414" s="14" t="e">
        <v>#N/A</v>
      </c>
      <c r="D414" s="14">
        <v>14.95</v>
      </c>
      <c r="E414" s="14">
        <v>8.4499999999999993</v>
      </c>
      <c r="F414" s="14">
        <v>15.1</v>
      </c>
      <c r="G414" s="14">
        <v>8.9</v>
      </c>
      <c r="H414" s="14" t="e">
        <v>#N/A</v>
      </c>
      <c r="I414" s="14">
        <v>18.22</v>
      </c>
      <c r="J414" s="14">
        <v>31.85</v>
      </c>
      <c r="K414" s="14" t="e">
        <v>#N/A</v>
      </c>
      <c r="L414" s="14">
        <v>30.68</v>
      </c>
      <c r="Q414" s="2"/>
    </row>
    <row r="415" spans="1:17" ht="14.25" x14ac:dyDescent="0.2">
      <c r="A415" s="13">
        <v>41957</v>
      </c>
      <c r="B415" s="14">
        <v>100.59</v>
      </c>
      <c r="C415" s="14" t="e">
        <v>#N/A</v>
      </c>
      <c r="D415" s="14">
        <v>15.75</v>
      </c>
      <c r="E415" s="14">
        <v>7.15</v>
      </c>
      <c r="F415" s="14">
        <v>9.02</v>
      </c>
      <c r="G415" s="14">
        <v>13.9</v>
      </c>
      <c r="H415" s="14" t="e">
        <v>#N/A</v>
      </c>
      <c r="I415" s="14">
        <v>9.83</v>
      </c>
      <c r="J415" s="14">
        <v>24</v>
      </c>
      <c r="K415" s="14" t="e">
        <v>#N/A</v>
      </c>
      <c r="L415" s="14">
        <v>20.309999999999999</v>
      </c>
      <c r="Q415" s="2"/>
    </row>
    <row r="416" spans="1:17" ht="14.25" x14ac:dyDescent="0.2">
      <c r="A416" s="13">
        <v>41950</v>
      </c>
      <c r="B416" s="14" t="e">
        <v>#N/A</v>
      </c>
      <c r="C416" s="14" t="e">
        <v>#N/A</v>
      </c>
      <c r="D416" s="14">
        <v>15.75</v>
      </c>
      <c r="E416" s="14">
        <v>7.15</v>
      </c>
      <c r="F416" s="14">
        <v>11.4</v>
      </c>
      <c r="G416" s="14">
        <v>12.15</v>
      </c>
      <c r="H416" s="14" t="e">
        <v>#N/A</v>
      </c>
      <c r="I416" s="14">
        <v>9.83</v>
      </c>
      <c r="J416" s="14">
        <v>22.25</v>
      </c>
      <c r="K416" s="14" t="e">
        <v>#N/A</v>
      </c>
      <c r="L416" s="14">
        <v>20.309999999999999</v>
      </c>
      <c r="Q416" s="2"/>
    </row>
    <row r="417" spans="1:17" ht="14.25" x14ac:dyDescent="0.2">
      <c r="A417" s="13">
        <v>41943</v>
      </c>
      <c r="B417" s="14" t="e">
        <v>#N/A</v>
      </c>
      <c r="C417" s="14" t="e">
        <v>#N/A</v>
      </c>
      <c r="D417" s="14">
        <v>11.35</v>
      </c>
      <c r="E417" s="14">
        <v>11.3</v>
      </c>
      <c r="F417" s="14">
        <v>14.7</v>
      </c>
      <c r="G417" s="14">
        <v>13.2</v>
      </c>
      <c r="H417" s="14" t="e">
        <v>#N/A</v>
      </c>
      <c r="I417" s="14">
        <v>16</v>
      </c>
      <c r="J417" s="14">
        <v>21</v>
      </c>
      <c r="K417" s="14" t="e">
        <v>#N/A</v>
      </c>
      <c r="L417" s="14">
        <v>25.94</v>
      </c>
      <c r="Q417" s="2"/>
    </row>
    <row r="418" spans="1:17" ht="14.25" x14ac:dyDescent="0.2">
      <c r="A418" s="13">
        <v>41936</v>
      </c>
      <c r="B418" s="14" t="e">
        <v>#N/A</v>
      </c>
      <c r="C418" s="14" t="e">
        <v>#N/A</v>
      </c>
      <c r="D418" s="14">
        <v>10.95</v>
      </c>
      <c r="E418" s="14">
        <v>12.25</v>
      </c>
      <c r="F418" s="14">
        <v>15.08</v>
      </c>
      <c r="G418" s="14">
        <v>15.1</v>
      </c>
      <c r="H418" s="14" t="e">
        <v>#N/A</v>
      </c>
      <c r="I418" s="14">
        <v>19.75</v>
      </c>
      <c r="J418" s="14">
        <v>22.7</v>
      </c>
      <c r="K418" s="14" t="e">
        <v>#N/A</v>
      </c>
      <c r="L418" s="14">
        <v>24.22</v>
      </c>
      <c r="Q418" s="2"/>
    </row>
    <row r="419" spans="1:17" ht="14.25" x14ac:dyDescent="0.2">
      <c r="A419" s="13">
        <v>41929</v>
      </c>
      <c r="B419" s="14" t="e">
        <v>#N/A</v>
      </c>
      <c r="C419" s="14" t="e">
        <v>#N/A</v>
      </c>
      <c r="D419" s="14">
        <v>11.55</v>
      </c>
      <c r="E419" s="14">
        <v>12.35</v>
      </c>
      <c r="F419" s="14">
        <v>12.42</v>
      </c>
      <c r="G419" s="14">
        <v>16.8</v>
      </c>
      <c r="H419" s="14" t="e">
        <v>#N/A</v>
      </c>
      <c r="I419" s="14">
        <v>20.92</v>
      </c>
      <c r="J419" s="14">
        <v>27.85</v>
      </c>
      <c r="K419" s="14" t="e">
        <v>#N/A</v>
      </c>
      <c r="L419" s="14">
        <v>27.55</v>
      </c>
      <c r="Q419" s="2"/>
    </row>
    <row r="420" spans="1:17" ht="14.25" x14ac:dyDescent="0.2">
      <c r="A420" s="13">
        <v>41922</v>
      </c>
      <c r="B420" s="14" t="e">
        <v>#N/A</v>
      </c>
      <c r="C420" s="14" t="e">
        <v>#N/A</v>
      </c>
      <c r="D420" s="14">
        <v>8.5</v>
      </c>
      <c r="E420" s="14">
        <v>8.25</v>
      </c>
      <c r="F420" s="14">
        <v>8.91</v>
      </c>
      <c r="G420" s="14">
        <v>12</v>
      </c>
      <c r="H420" s="14" t="e">
        <v>#N/A</v>
      </c>
      <c r="I420" s="14">
        <v>13.8</v>
      </c>
      <c r="J420" s="14">
        <v>20.05</v>
      </c>
      <c r="K420" s="14" t="e">
        <v>#N/A</v>
      </c>
      <c r="L420" s="14">
        <v>17.25</v>
      </c>
      <c r="Q420" s="2"/>
    </row>
    <row r="421" spans="1:17" ht="14.25" x14ac:dyDescent="0.2">
      <c r="A421" s="13">
        <v>41915</v>
      </c>
      <c r="B421" s="14" t="e">
        <v>#N/A</v>
      </c>
      <c r="C421" s="14" t="e">
        <v>#N/A</v>
      </c>
      <c r="D421" s="14">
        <v>5.74</v>
      </c>
      <c r="E421" s="14">
        <v>10.050000000000001</v>
      </c>
      <c r="F421" s="14">
        <v>10.54</v>
      </c>
      <c r="G421" s="14">
        <v>15.5</v>
      </c>
      <c r="H421" s="14" t="e">
        <v>#N/A</v>
      </c>
      <c r="I421" s="14">
        <v>16.8</v>
      </c>
      <c r="J421" s="14">
        <v>22.35</v>
      </c>
      <c r="K421" s="14" t="e">
        <v>#N/A</v>
      </c>
      <c r="L421" s="14">
        <v>23.59</v>
      </c>
      <c r="Q421" s="2"/>
    </row>
    <row r="422" spans="1:17" ht="14.25" x14ac:dyDescent="0.2">
      <c r="Q422" s="2"/>
    </row>
    <row r="423" spans="1:17" ht="14.25" x14ac:dyDescent="0.2">
      <c r="Q423" s="2"/>
    </row>
  </sheetData>
  <phoneticPr fontId="2" type="noConversion"/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原始库存数据</vt:lpstr>
      <vt:lpstr>原始基差数据</vt:lpstr>
      <vt:lpstr>原始利润数据</vt:lpstr>
      <vt:lpstr>原始产量数据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个人用户</cp:lastModifiedBy>
  <dcterms:created xsi:type="dcterms:W3CDTF">2021-09-14T09:15:54Z</dcterms:created>
  <dcterms:modified xsi:type="dcterms:W3CDTF">2022-10-02T02:46:08Z</dcterms:modified>
</cp:coreProperties>
</file>